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7.xml" ContentType="application/vnd.openxmlformats-officedocument.drawing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8.xml" ContentType="application/vnd.openxmlformats-officedocument.drawing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328"/>
  <workbookPr codeName="ThisWorkbook"/>
  <mc:AlternateContent xmlns:mc="http://schemas.openxmlformats.org/markup-compatibility/2006">
    <mc:Choice Requires="x15">
      <x15ac:absPath xmlns:x15ac="http://schemas.microsoft.com/office/spreadsheetml/2010/11/ac" url="Z:\Air Emissions\Annual Inventory Compilation\2019data\Outputs\UNECE Reports\IIR 2021\Website Annexes\"/>
    </mc:Choice>
  </mc:AlternateContent>
  <xr:revisionPtr revIDLastSave="0" documentId="13_ncr:1_{1EE18FF4-A379-457B-A317-57337ADFC494}" xr6:coauthVersionLast="41" xr6:coauthVersionMax="41" xr10:uidLastSave="{00000000-0000-0000-0000-000000000000}"/>
  <bookViews>
    <workbookView xWindow="-28920" yWindow="-120" windowWidth="29040" windowHeight="15840" tabRatio="831" firstSheet="5" activeTab="21" xr2:uid="{00000000-000D-0000-FFFF-FFFF00000000}"/>
  </bookViews>
  <sheets>
    <sheet name="1A1a" sheetId="8" r:id="rId1"/>
    <sheet name="1A1b" sheetId="7" r:id="rId2"/>
    <sheet name="1A1c" sheetId="6" r:id="rId3"/>
    <sheet name="1A2a" sheetId="5" r:id="rId4"/>
    <sheet name="1A2b" sheetId="13" r:id="rId5"/>
    <sheet name="1A2c" sheetId="14" r:id="rId6"/>
    <sheet name="1A2d" sheetId="15" r:id="rId7"/>
    <sheet name="1A2e" sheetId="16" r:id="rId8"/>
    <sheet name="1A2f" sheetId="17" r:id="rId9"/>
    <sheet name="1A2g" sheetId="24" r:id="rId10"/>
    <sheet name=" 1A2 HMs POPS" sheetId="18" r:id="rId11"/>
    <sheet name="1A3a breakdown" sheetId="22" r:id="rId12"/>
    <sheet name="1A3a" sheetId="4" r:id="rId13"/>
    <sheet name="1A3b-trends." sheetId="26" r:id="rId14"/>
    <sheet name="gNOXkm" sheetId="27" r:id="rId15"/>
    <sheet name="mgSO2km" sheetId="28" r:id="rId16"/>
    <sheet name="gNMVOCkm" sheetId="29" r:id="rId17"/>
    <sheet name="mgNH3km" sheetId="30" r:id="rId18"/>
    <sheet name="gCOkm" sheetId="31" r:id="rId19"/>
    <sheet name="mgPM2.5km" sheetId="32" r:id="rId20"/>
    <sheet name="mgPM10km" sheetId="33" r:id="rId21"/>
    <sheet name="mgBC km" sheetId="34" r:id="rId22"/>
    <sheet name="1A3c_1A3d" sheetId="2" r:id="rId23"/>
    <sheet name="1A3e" sheetId="12" r:id="rId24"/>
    <sheet name="1A4a" sheetId="11" r:id="rId25"/>
    <sheet name="1A4a (POPs and HMs)" sheetId="19" r:id="rId26"/>
    <sheet name="1A4b" sheetId="10" r:id="rId27"/>
    <sheet name="1A4b (POPs and HMs)" sheetId="20" r:id="rId28"/>
    <sheet name="1A4c" sheetId="9" r:id="rId29"/>
    <sheet name="1A4ciii" sheetId="1" r:id="rId30"/>
    <sheet name="1A3di" sheetId="21" r:id="rId31"/>
  </sheets>
  <externalReferences>
    <externalReference r:id="rId32"/>
    <externalReference r:id="rId33"/>
  </externalReferences>
  <definedNames>
    <definedName name="___INPUT_DATA___" localSheetId="18">#REF!</definedName>
    <definedName name="___INPUT_DATA___" localSheetId="21">#REF!</definedName>
    <definedName name="___INPUT_DATA___">#REF!</definedName>
    <definedName name="_xlnm._FilterDatabase" localSheetId="24" hidden="1">'1A4a'!$B$1:$B$146</definedName>
    <definedName name="_xlnm._FilterDatabase" localSheetId="27" hidden="1">'1A4b (POPs and HMs)'!$A$4:$AH$4</definedName>
    <definedName name="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AI240" i="34" l="1"/>
  <c r="AG240" i="34"/>
  <c r="AF240" i="34"/>
  <c r="AC240" i="34"/>
  <c r="AA240" i="34"/>
  <c r="Z240" i="34"/>
  <c r="W240" i="34"/>
  <c r="U240" i="34"/>
  <c r="T240" i="34"/>
  <c r="O240" i="34"/>
  <c r="N240" i="34"/>
  <c r="K240" i="34"/>
  <c r="I240" i="34"/>
  <c r="H240" i="34"/>
  <c r="AH239" i="34"/>
  <c r="AG239" i="34"/>
  <c r="AB239" i="34"/>
  <c r="AA239" i="34"/>
  <c r="V239" i="34"/>
  <c r="U239" i="34"/>
  <c r="P239" i="34"/>
  <c r="O239" i="34"/>
  <c r="J239" i="34"/>
  <c r="I239" i="34"/>
  <c r="AI238" i="34"/>
  <c r="AH238" i="34"/>
  <c r="AC238" i="34"/>
  <c r="AB238" i="34"/>
  <c r="W238" i="34"/>
  <c r="V238" i="34"/>
  <c r="Q238" i="34"/>
  <c r="P238" i="34"/>
  <c r="K238" i="34"/>
  <c r="J238" i="34"/>
  <c r="AJ237" i="34"/>
  <c r="AI237" i="34"/>
  <c r="AD237" i="34"/>
  <c r="AC237" i="34"/>
  <c r="X237" i="34"/>
  <c r="W237" i="34"/>
  <c r="R237" i="34"/>
  <c r="Q237" i="34"/>
  <c r="L237" i="34"/>
  <c r="K237" i="34"/>
  <c r="AK236" i="34"/>
  <c r="AJ236" i="34"/>
  <c r="AE236" i="34"/>
  <c r="AD236" i="34"/>
  <c r="Y236" i="34"/>
  <c r="X236" i="34"/>
  <c r="S236" i="34"/>
  <c r="R236" i="34"/>
  <c r="M236" i="34"/>
  <c r="L236" i="34"/>
  <c r="G236" i="34"/>
  <c r="AK240" i="34"/>
  <c r="AJ240" i="34"/>
  <c r="AH240" i="34"/>
  <c r="AE240" i="34"/>
  <c r="AD240" i="34"/>
  <c r="AB240" i="34"/>
  <c r="Y240" i="34"/>
  <c r="X240" i="34"/>
  <c r="V240" i="34"/>
  <c r="S240" i="34"/>
  <c r="R240" i="34"/>
  <c r="Q240" i="34"/>
  <c r="P240" i="34"/>
  <c r="M240" i="34"/>
  <c r="L240" i="34"/>
  <c r="J240" i="34"/>
  <c r="G240" i="34"/>
  <c r="AK239" i="34"/>
  <c r="AJ239" i="34"/>
  <c r="AI239" i="34"/>
  <c r="AF239" i="34"/>
  <c r="AE239" i="34"/>
  <c r="AD239" i="34"/>
  <c r="AC239" i="34"/>
  <c r="Z239" i="34"/>
  <c r="Y239" i="34"/>
  <c r="X239" i="34"/>
  <c r="W239" i="34"/>
  <c r="T239" i="34"/>
  <c r="S239" i="34"/>
  <c r="R239" i="34"/>
  <c r="Q239" i="34"/>
  <c r="N239" i="34"/>
  <c r="M239" i="34"/>
  <c r="L239" i="34"/>
  <c r="K239" i="34"/>
  <c r="H239" i="34"/>
  <c r="G239" i="34"/>
  <c r="AK238" i="34"/>
  <c r="AJ238" i="34"/>
  <c r="AG238" i="34"/>
  <c r="AF238" i="34"/>
  <c r="AE238" i="34"/>
  <c r="AD238" i="34"/>
  <c r="AA238" i="34"/>
  <c r="Z238" i="34"/>
  <c r="Y238" i="34"/>
  <c r="X238" i="34"/>
  <c r="U238" i="34"/>
  <c r="T238" i="34"/>
  <c r="S238" i="34"/>
  <c r="R238" i="34"/>
  <c r="O238" i="34"/>
  <c r="N238" i="34"/>
  <c r="M238" i="34"/>
  <c r="L238" i="34"/>
  <c r="I238" i="34"/>
  <c r="H238" i="34"/>
  <c r="G238" i="34"/>
  <c r="AK237" i="34"/>
  <c r="AH237" i="34"/>
  <c r="AG237" i="34"/>
  <c r="AF237" i="34"/>
  <c r="AE237" i="34"/>
  <c r="AB237" i="34"/>
  <c r="AA237" i="34"/>
  <c r="Z237" i="34"/>
  <c r="Y237" i="34"/>
  <c r="V237" i="34"/>
  <c r="U237" i="34"/>
  <c r="T237" i="34"/>
  <c r="S237" i="34"/>
  <c r="P237" i="34"/>
  <c r="O237" i="34"/>
  <c r="N237" i="34"/>
  <c r="M237" i="34"/>
  <c r="J237" i="34"/>
  <c r="I237" i="34"/>
  <c r="H237" i="34"/>
  <c r="G237" i="34"/>
  <c r="AI236" i="34"/>
  <c r="AH236" i="34"/>
  <c r="AG236" i="34"/>
  <c r="AF236" i="34"/>
  <c r="AC236" i="34"/>
  <c r="AB236" i="34"/>
  <c r="AA236" i="34"/>
  <c r="Z236" i="34"/>
  <c r="W236" i="34"/>
  <c r="V236" i="34"/>
  <c r="U236" i="34"/>
  <c r="T236" i="34"/>
  <c r="Q236" i="34"/>
  <c r="P236" i="34"/>
  <c r="O236" i="34"/>
  <c r="N236" i="34"/>
  <c r="K236" i="34"/>
  <c r="J236" i="34"/>
  <c r="I236" i="34"/>
  <c r="H236" i="34"/>
  <c r="AJ240" i="33"/>
  <c r="AI240" i="33"/>
  <c r="AH240" i="33"/>
  <c r="AG240" i="33"/>
  <c r="AD240" i="33"/>
  <c r="AC240" i="33"/>
  <c r="AB240" i="33"/>
  <c r="AA240" i="33"/>
  <c r="X240" i="33"/>
  <c r="W240" i="33"/>
  <c r="V240" i="33"/>
  <c r="U240" i="33"/>
  <c r="R240" i="33"/>
  <c r="Q240" i="33"/>
  <c r="P240" i="33"/>
  <c r="O240" i="33"/>
  <c r="L240" i="33"/>
  <c r="K240" i="33"/>
  <c r="J240" i="33"/>
  <c r="I240" i="33"/>
  <c r="AI239" i="33"/>
  <c r="AH239" i="33"/>
  <c r="AC239" i="33"/>
  <c r="AB239" i="33"/>
  <c r="W239" i="33"/>
  <c r="V239" i="33"/>
  <c r="Q239" i="33"/>
  <c r="P239" i="33"/>
  <c r="K239" i="33"/>
  <c r="J239" i="33"/>
  <c r="AK238" i="33"/>
  <c r="AJ238" i="33"/>
  <c r="AI238" i="33"/>
  <c r="AE238" i="33"/>
  <c r="AD238" i="33"/>
  <c r="AC238" i="33"/>
  <c r="Y238" i="33"/>
  <c r="X238" i="33"/>
  <c r="W238" i="33"/>
  <c r="S238" i="33"/>
  <c r="R238" i="33"/>
  <c r="Q238" i="33"/>
  <c r="M238" i="33"/>
  <c r="L238" i="33"/>
  <c r="K238" i="33"/>
  <c r="G238" i="33"/>
  <c r="AK237" i="33"/>
  <c r="AJ237" i="33"/>
  <c r="AE237" i="33"/>
  <c r="AD237" i="33"/>
  <c r="Y237" i="33"/>
  <c r="X237" i="33"/>
  <c r="S237" i="33"/>
  <c r="R237" i="33"/>
  <c r="M237" i="33"/>
  <c r="L237" i="33"/>
  <c r="G237" i="33"/>
  <c r="AK236" i="33"/>
  <c r="AF236" i="33"/>
  <c r="AE236" i="33"/>
  <c r="Z236" i="33"/>
  <c r="Y236" i="33"/>
  <c r="T236" i="33"/>
  <c r="S236" i="33"/>
  <c r="N236" i="33"/>
  <c r="M236" i="33"/>
  <c r="H236" i="33"/>
  <c r="G236" i="33"/>
  <c r="AK240" i="33"/>
  <c r="AF240" i="33"/>
  <c r="AE240" i="33"/>
  <c r="Z240" i="33"/>
  <c r="Y240" i="33"/>
  <c r="T240" i="33"/>
  <c r="S240" i="33"/>
  <c r="N240" i="33"/>
  <c r="M240" i="33"/>
  <c r="H240" i="33"/>
  <c r="G240" i="33"/>
  <c r="AK239" i="33"/>
  <c r="AJ239" i="33"/>
  <c r="AG239" i="33"/>
  <c r="AF239" i="33"/>
  <c r="AE239" i="33"/>
  <c r="AD239" i="33"/>
  <c r="AA239" i="33"/>
  <c r="Z239" i="33"/>
  <c r="Y239" i="33"/>
  <c r="X239" i="33"/>
  <c r="U239" i="33"/>
  <c r="T239" i="33"/>
  <c r="S239" i="33"/>
  <c r="R239" i="33"/>
  <c r="O239" i="33"/>
  <c r="N239" i="33"/>
  <c r="M239" i="33"/>
  <c r="L239" i="33"/>
  <c r="I239" i="33"/>
  <c r="H239" i="33"/>
  <c r="G239" i="33"/>
  <c r="AH238" i="33"/>
  <c r="AG238" i="33"/>
  <c r="AF238" i="33"/>
  <c r="AB238" i="33"/>
  <c r="AA238" i="33"/>
  <c r="Z238" i="33"/>
  <c r="V238" i="33"/>
  <c r="U238" i="33"/>
  <c r="T238" i="33"/>
  <c r="P238" i="33"/>
  <c r="O238" i="33"/>
  <c r="N238" i="33"/>
  <c r="J238" i="33"/>
  <c r="I238" i="33"/>
  <c r="H238" i="33"/>
  <c r="AI237" i="33"/>
  <c r="AH237" i="33"/>
  <c r="AG237" i="33"/>
  <c r="AF237" i="33"/>
  <c r="AC237" i="33"/>
  <c r="AB237" i="33"/>
  <c r="AA237" i="33"/>
  <c r="Z237" i="33"/>
  <c r="W237" i="33"/>
  <c r="V237" i="33"/>
  <c r="U237" i="33"/>
  <c r="T237" i="33"/>
  <c r="Q237" i="33"/>
  <c r="P237" i="33"/>
  <c r="O237" i="33"/>
  <c r="N237" i="33"/>
  <c r="K237" i="33"/>
  <c r="J237" i="33"/>
  <c r="I237" i="33"/>
  <c r="H237" i="33"/>
  <c r="AJ236" i="33"/>
  <c r="AI236" i="33"/>
  <c r="AH236" i="33"/>
  <c r="AG236" i="33"/>
  <c r="AD236" i="33"/>
  <c r="AC236" i="33"/>
  <c r="AB236" i="33"/>
  <c r="AA236" i="33"/>
  <c r="X236" i="33"/>
  <c r="W236" i="33"/>
  <c r="V236" i="33"/>
  <c r="U236" i="33"/>
  <c r="R236" i="33"/>
  <c r="Q236" i="33"/>
  <c r="P236" i="33"/>
  <c r="O236" i="33"/>
  <c r="L236" i="33"/>
  <c r="K236" i="33"/>
  <c r="J236" i="33"/>
  <c r="I236" i="33"/>
  <c r="AK240" i="32"/>
  <c r="AJ240" i="32"/>
  <c r="AI240" i="32"/>
  <c r="AE240" i="32"/>
  <c r="AD240" i="32"/>
  <c r="AC240" i="32"/>
  <c r="Y240" i="32"/>
  <c r="X240" i="32"/>
  <c r="W240" i="32"/>
  <c r="S240" i="32"/>
  <c r="R240" i="32"/>
  <c r="Q240" i="32"/>
  <c r="M240" i="32"/>
  <c r="L240" i="32"/>
  <c r="K240" i="32"/>
  <c r="G240" i="32"/>
  <c r="AJ239" i="32"/>
  <c r="AI239" i="32"/>
  <c r="AD239" i="32"/>
  <c r="AC239" i="32"/>
  <c r="X239" i="32"/>
  <c r="W239" i="32"/>
  <c r="R239" i="32"/>
  <c r="Q239" i="32"/>
  <c r="L239" i="32"/>
  <c r="K239" i="32"/>
  <c r="AK238" i="32"/>
  <c r="AJ238" i="32"/>
  <c r="AG238" i="32"/>
  <c r="AF238" i="32"/>
  <c r="AE238" i="32"/>
  <c r="AD238" i="32"/>
  <c r="AA238" i="32"/>
  <c r="Z238" i="32"/>
  <c r="Y238" i="32"/>
  <c r="X238" i="32"/>
  <c r="U238" i="32"/>
  <c r="T238" i="32"/>
  <c r="S238" i="32"/>
  <c r="R238" i="32"/>
  <c r="O238" i="32"/>
  <c r="N238" i="32"/>
  <c r="M238" i="32"/>
  <c r="L238" i="32"/>
  <c r="I238" i="32"/>
  <c r="H238" i="32"/>
  <c r="G238" i="32"/>
  <c r="AK237" i="32"/>
  <c r="AG237" i="32"/>
  <c r="AF237" i="32"/>
  <c r="AE237" i="32"/>
  <c r="AA237" i="32"/>
  <c r="Z237" i="32"/>
  <c r="Y237" i="32"/>
  <c r="U237" i="32"/>
  <c r="T237" i="32"/>
  <c r="S237" i="32"/>
  <c r="O237" i="32"/>
  <c r="N237" i="32"/>
  <c r="M237" i="32"/>
  <c r="I237" i="32"/>
  <c r="H237" i="32"/>
  <c r="G237" i="32"/>
  <c r="AG236" i="32"/>
  <c r="AF236" i="32"/>
  <c r="AA236" i="32"/>
  <c r="U236" i="32"/>
  <c r="O236" i="32"/>
  <c r="N236" i="32"/>
  <c r="I236" i="32"/>
  <c r="AH240" i="32"/>
  <c r="AG240" i="32"/>
  <c r="AF240" i="32"/>
  <c r="AB240" i="32"/>
  <c r="AA240" i="32"/>
  <c r="Z240" i="32"/>
  <c r="V240" i="32"/>
  <c r="U240" i="32"/>
  <c r="T240" i="32"/>
  <c r="P240" i="32"/>
  <c r="O240" i="32"/>
  <c r="N240" i="32"/>
  <c r="J240" i="32"/>
  <c r="I240" i="32"/>
  <c r="H240" i="32"/>
  <c r="AK239" i="32"/>
  <c r="AH239" i="32"/>
  <c r="AG239" i="32"/>
  <c r="AF239" i="32"/>
  <c r="AE239" i="32"/>
  <c r="AB239" i="32"/>
  <c r="AA239" i="32"/>
  <c r="Z239" i="32"/>
  <c r="Y239" i="32"/>
  <c r="V239" i="32"/>
  <c r="U239" i="32"/>
  <c r="T239" i="32"/>
  <c r="S239" i="32"/>
  <c r="P239" i="32"/>
  <c r="O239" i="32"/>
  <c r="N239" i="32"/>
  <c r="M239" i="32"/>
  <c r="J239" i="32"/>
  <c r="I239" i="32"/>
  <c r="H239" i="32"/>
  <c r="G239" i="32"/>
  <c r="AI238" i="32"/>
  <c r="AH238" i="32"/>
  <c r="AC238" i="32"/>
  <c r="AB238" i="32"/>
  <c r="W238" i="32"/>
  <c r="V238" i="32"/>
  <c r="Q238" i="32"/>
  <c r="P238" i="32"/>
  <c r="K238" i="32"/>
  <c r="J238" i="32"/>
  <c r="AJ237" i="32"/>
  <c r="AI237" i="32"/>
  <c r="AH237" i="32"/>
  <c r="AD237" i="32"/>
  <c r="AC237" i="32"/>
  <c r="AB237" i="32"/>
  <c r="X237" i="32"/>
  <c r="W237" i="32"/>
  <c r="V237" i="32"/>
  <c r="R237" i="32"/>
  <c r="Q237" i="32"/>
  <c r="P237" i="32"/>
  <c r="L237" i="32"/>
  <c r="K237" i="32"/>
  <c r="J237" i="32"/>
  <c r="AK236" i="32"/>
  <c r="AJ236" i="32"/>
  <c r="AI236" i="32"/>
  <c r="AH236" i="32"/>
  <c r="AE236" i="32"/>
  <c r="AD236" i="32"/>
  <c r="AC236" i="32"/>
  <c r="AB236" i="32"/>
  <c r="Z236" i="32"/>
  <c r="Y236" i="32"/>
  <c r="X236" i="32"/>
  <c r="W236" i="32"/>
  <c r="V236" i="32"/>
  <c r="T236" i="32"/>
  <c r="S236" i="32"/>
  <c r="R236" i="32"/>
  <c r="Q236" i="32"/>
  <c r="P236" i="32"/>
  <c r="M236" i="32"/>
  <c r="L236" i="32"/>
  <c r="K236" i="32"/>
  <c r="J236" i="32"/>
  <c r="H236" i="32"/>
  <c r="G236" i="32"/>
  <c r="AK240" i="31"/>
  <c r="AJ240" i="31"/>
  <c r="AI240" i="31"/>
  <c r="AE240" i="31"/>
  <c r="AC240" i="31"/>
  <c r="AA240" i="31"/>
  <c r="Y240" i="31"/>
  <c r="M240" i="31"/>
  <c r="K240" i="31"/>
  <c r="G240" i="31"/>
  <c r="AK239" i="31"/>
  <c r="AA239" i="31"/>
  <c r="V239" i="31"/>
  <c r="T239" i="31"/>
  <c r="Q239" i="31"/>
  <c r="P239" i="31"/>
  <c r="N239" i="31"/>
  <c r="K239" i="31"/>
  <c r="J239" i="31"/>
  <c r="H239" i="31"/>
  <c r="AJ238" i="31"/>
  <c r="AI238" i="31"/>
  <c r="AF238" i="31"/>
  <c r="AD238" i="31"/>
  <c r="AC238" i="31"/>
  <c r="Z238" i="31"/>
  <c r="X238" i="31"/>
  <c r="W238" i="31"/>
  <c r="T238" i="31"/>
  <c r="R238" i="31"/>
  <c r="Q238" i="31"/>
  <c r="N238" i="31"/>
  <c r="L238" i="31"/>
  <c r="K238" i="31"/>
  <c r="H238" i="31"/>
  <c r="AK237" i="31"/>
  <c r="AJ237" i="31"/>
  <c r="AF237" i="31"/>
  <c r="AE237" i="31"/>
  <c r="AD237" i="31"/>
  <c r="Z237" i="31"/>
  <c r="Y237" i="31"/>
  <c r="X237" i="31"/>
  <c r="T237" i="31"/>
  <c r="S237" i="31"/>
  <c r="R237" i="31"/>
  <c r="N237" i="31"/>
  <c r="M237" i="31"/>
  <c r="L237" i="31"/>
  <c r="H237" i="31"/>
  <c r="G237" i="31"/>
  <c r="AK236" i="31"/>
  <c r="AF236" i="31"/>
  <c r="AE236" i="31"/>
  <c r="Z236" i="31"/>
  <c r="Y236" i="31"/>
  <c r="T236" i="31"/>
  <c r="S236" i="31"/>
  <c r="N236" i="31"/>
  <c r="M236" i="31"/>
  <c r="H236" i="31"/>
  <c r="G236" i="31"/>
  <c r="AH240" i="31"/>
  <c r="AG240" i="31"/>
  <c r="AF240" i="31"/>
  <c r="AD240" i="31"/>
  <c r="AB240" i="31"/>
  <c r="Z240" i="31"/>
  <c r="X240" i="31"/>
  <c r="W240" i="31"/>
  <c r="V240" i="31"/>
  <c r="U240" i="31"/>
  <c r="T240" i="31"/>
  <c r="S240" i="31"/>
  <c r="R240" i="31"/>
  <c r="Q240" i="31"/>
  <c r="P240" i="31"/>
  <c r="O240" i="31"/>
  <c r="N240" i="31"/>
  <c r="L240" i="31"/>
  <c r="J240" i="31"/>
  <c r="I240" i="31"/>
  <c r="H240" i="31"/>
  <c r="AJ239" i="31"/>
  <c r="AI239" i="31"/>
  <c r="AH239" i="31"/>
  <c r="AG239" i="31"/>
  <c r="AF239" i="31"/>
  <c r="AE239" i="31"/>
  <c r="AD239" i="31"/>
  <c r="AC239" i="31"/>
  <c r="AB239" i="31"/>
  <c r="Z239" i="31"/>
  <c r="Y239" i="31"/>
  <c r="X239" i="31"/>
  <c r="W239" i="31"/>
  <c r="U239" i="31"/>
  <c r="S239" i="31"/>
  <c r="R239" i="31"/>
  <c r="O239" i="31"/>
  <c r="M239" i="31"/>
  <c r="L239" i="31"/>
  <c r="I239" i="31"/>
  <c r="G239" i="31"/>
  <c r="AK238" i="31"/>
  <c r="AH238" i="31"/>
  <c r="AG238" i="31"/>
  <c r="AE238" i="31"/>
  <c r="AB238" i="31"/>
  <c r="AA238" i="31"/>
  <c r="Y238" i="31"/>
  <c r="V238" i="31"/>
  <c r="U238" i="31"/>
  <c r="S238" i="31"/>
  <c r="P238" i="31"/>
  <c r="O238" i="31"/>
  <c r="M238" i="31"/>
  <c r="J238" i="31"/>
  <c r="I238" i="31"/>
  <c r="G238" i="31"/>
  <c r="AI237" i="31"/>
  <c r="AH237" i="31"/>
  <c r="AG237" i="31"/>
  <c r="AC237" i="31"/>
  <c r="AB237" i="31"/>
  <c r="AA237" i="31"/>
  <c r="W237" i="31"/>
  <c r="V237" i="31"/>
  <c r="U237" i="31"/>
  <c r="Q237" i="31"/>
  <c r="P237" i="31"/>
  <c r="O237" i="31"/>
  <c r="K237" i="31"/>
  <c r="J237" i="31"/>
  <c r="I237" i="31"/>
  <c r="AJ236" i="31"/>
  <c r="AI236" i="31"/>
  <c r="AH236" i="31"/>
  <c r="AG236" i="31"/>
  <c r="AD236" i="31"/>
  <c r="AC236" i="31"/>
  <c r="AB236" i="31"/>
  <c r="AA236" i="31"/>
  <c r="X236" i="31"/>
  <c r="W236" i="31"/>
  <c r="V236" i="31"/>
  <c r="U236" i="31"/>
  <c r="R236" i="31"/>
  <c r="Q236" i="31"/>
  <c r="P236" i="31"/>
  <c r="O236" i="31"/>
  <c r="L236" i="31"/>
  <c r="K236" i="31"/>
  <c r="J236" i="31"/>
  <c r="I236" i="31"/>
  <c r="AK240" i="30"/>
  <c r="AI240" i="30"/>
  <c r="AH240" i="30"/>
  <c r="AF240" i="30"/>
  <c r="AE240" i="30"/>
  <c r="AC240" i="30"/>
  <c r="AB240" i="30"/>
  <c r="Z240" i="30"/>
  <c r="Y240" i="30"/>
  <c r="W240" i="30"/>
  <c r="V240" i="30"/>
  <c r="T240" i="30"/>
  <c r="S240" i="30"/>
  <c r="Q240" i="30"/>
  <c r="P240" i="30"/>
  <c r="N240" i="30"/>
  <c r="M240" i="30"/>
  <c r="K240" i="30"/>
  <c r="J240" i="30"/>
  <c r="H240" i="30"/>
  <c r="G240" i="30"/>
  <c r="AJ239" i="30"/>
  <c r="AI239" i="30"/>
  <c r="AD239" i="30"/>
  <c r="AC239" i="30"/>
  <c r="X239" i="30"/>
  <c r="W239" i="30"/>
  <c r="R239" i="30"/>
  <c r="Q239" i="30"/>
  <c r="L239" i="30"/>
  <c r="K239" i="30"/>
  <c r="AK238" i="30"/>
  <c r="AJ238" i="30"/>
  <c r="AG238" i="30"/>
  <c r="AE238" i="30"/>
  <c r="AD238" i="30"/>
  <c r="AA238" i="30"/>
  <c r="Y238" i="30"/>
  <c r="X238" i="30"/>
  <c r="U238" i="30"/>
  <c r="S238" i="30"/>
  <c r="R238" i="30"/>
  <c r="O238" i="30"/>
  <c r="M238" i="30"/>
  <c r="L238" i="30"/>
  <c r="I238" i="30"/>
  <c r="G238" i="30"/>
  <c r="AK237" i="30"/>
  <c r="AG237" i="30"/>
  <c r="AF237" i="30"/>
  <c r="AE237" i="30"/>
  <c r="AA237" i="30"/>
  <c r="Z237" i="30"/>
  <c r="Y237" i="30"/>
  <c r="U237" i="30"/>
  <c r="T237" i="30"/>
  <c r="S237" i="30"/>
  <c r="O237" i="30"/>
  <c r="N237" i="30"/>
  <c r="M237" i="30"/>
  <c r="I237" i="30"/>
  <c r="H237" i="30"/>
  <c r="G237" i="30"/>
  <c r="AG236" i="30"/>
  <c r="AF236" i="30"/>
  <c r="AA236" i="30"/>
  <c r="Z236" i="30"/>
  <c r="U236" i="30"/>
  <c r="T236" i="30"/>
  <c r="O236" i="30"/>
  <c r="N236" i="30"/>
  <c r="I236" i="30"/>
  <c r="H236" i="30"/>
  <c r="AJ240" i="30"/>
  <c r="AG240" i="30"/>
  <c r="AD240" i="30"/>
  <c r="AA240" i="30"/>
  <c r="X240" i="30"/>
  <c r="U240" i="30"/>
  <c r="R240" i="30"/>
  <c r="O240" i="30"/>
  <c r="L240" i="30"/>
  <c r="I240" i="30"/>
  <c r="AK239" i="30"/>
  <c r="AH239" i="30"/>
  <c r="AG239" i="30"/>
  <c r="AF239" i="30"/>
  <c r="AE239" i="30"/>
  <c r="AB239" i="30"/>
  <c r="AA239" i="30"/>
  <c r="Z239" i="30"/>
  <c r="Y239" i="30"/>
  <c r="V239" i="30"/>
  <c r="U239" i="30"/>
  <c r="T239" i="30"/>
  <c r="S239" i="30"/>
  <c r="P239" i="30"/>
  <c r="O239" i="30"/>
  <c r="N239" i="30"/>
  <c r="M239" i="30"/>
  <c r="J239" i="30"/>
  <c r="I239" i="30"/>
  <c r="H239" i="30"/>
  <c r="G239" i="30"/>
  <c r="AI238" i="30"/>
  <c r="AH238" i="30"/>
  <c r="AF238" i="30"/>
  <c r="AC238" i="30"/>
  <c r="AB238" i="30"/>
  <c r="Z238" i="30"/>
  <c r="W238" i="30"/>
  <c r="V238" i="30"/>
  <c r="T238" i="30"/>
  <c r="Q238" i="30"/>
  <c r="P238" i="30"/>
  <c r="N238" i="30"/>
  <c r="K238" i="30"/>
  <c r="J238" i="30"/>
  <c r="H238" i="30"/>
  <c r="AJ237" i="30"/>
  <c r="AI237" i="30"/>
  <c r="AH237" i="30"/>
  <c r="AD237" i="30"/>
  <c r="AC237" i="30"/>
  <c r="AB237" i="30"/>
  <c r="X237" i="30"/>
  <c r="W237" i="30"/>
  <c r="V237" i="30"/>
  <c r="R237" i="30"/>
  <c r="Q237" i="30"/>
  <c r="P237" i="30"/>
  <c r="L237" i="30"/>
  <c r="K237" i="30"/>
  <c r="J237" i="30"/>
  <c r="AK236" i="30"/>
  <c r="AJ236" i="30"/>
  <c r="AI236" i="30"/>
  <c r="AH236" i="30"/>
  <c r="AE236" i="30"/>
  <c r="AD236" i="30"/>
  <c r="AC236" i="30"/>
  <c r="AB236" i="30"/>
  <c r="Y236" i="30"/>
  <c r="X236" i="30"/>
  <c r="W236" i="30"/>
  <c r="V236" i="30"/>
  <c r="S236" i="30"/>
  <c r="R236" i="30"/>
  <c r="Q236" i="30"/>
  <c r="P236" i="30"/>
  <c r="M236" i="30"/>
  <c r="L236" i="30"/>
  <c r="K236" i="30"/>
  <c r="J236" i="30"/>
  <c r="G236" i="30"/>
  <c r="AJ240" i="29"/>
  <c r="AI240" i="29"/>
  <c r="AG240" i="29"/>
  <c r="AF240" i="29"/>
  <c r="AD240" i="29"/>
  <c r="AC240" i="29"/>
  <c r="AA240" i="29"/>
  <c r="Z240" i="29"/>
  <c r="X240" i="29"/>
  <c r="W240" i="29"/>
  <c r="U240" i="29"/>
  <c r="T240" i="29"/>
  <c r="R240" i="29"/>
  <c r="Q240" i="29"/>
  <c r="O240" i="29"/>
  <c r="N240" i="29"/>
  <c r="L240" i="29"/>
  <c r="K240" i="29"/>
  <c r="I240" i="29"/>
  <c r="H240" i="29"/>
  <c r="AK239" i="29"/>
  <c r="AJ239" i="29"/>
  <c r="AE239" i="29"/>
  <c r="AD239" i="29"/>
  <c r="Y239" i="29"/>
  <c r="X239" i="29"/>
  <c r="S239" i="29"/>
  <c r="R239" i="29"/>
  <c r="M239" i="29"/>
  <c r="L239" i="29"/>
  <c r="G239" i="29"/>
  <c r="AK238" i="29"/>
  <c r="AH238" i="29"/>
  <c r="AF238" i="29"/>
  <c r="AE238" i="29"/>
  <c r="AB238" i="29"/>
  <c r="Z238" i="29"/>
  <c r="Y238" i="29"/>
  <c r="V238" i="29"/>
  <c r="T238" i="29"/>
  <c r="S238" i="29"/>
  <c r="P238" i="29"/>
  <c r="N238" i="29"/>
  <c r="M238" i="29"/>
  <c r="J238" i="29"/>
  <c r="H238" i="29"/>
  <c r="G238" i="29"/>
  <c r="AH237" i="29"/>
  <c r="AG237" i="29"/>
  <c r="AF237" i="29"/>
  <c r="AB237" i="29"/>
  <c r="AA237" i="29"/>
  <c r="Z237" i="29"/>
  <c r="V237" i="29"/>
  <c r="U237" i="29"/>
  <c r="T237" i="29"/>
  <c r="P237" i="29"/>
  <c r="O237" i="29"/>
  <c r="N237" i="29"/>
  <c r="J237" i="29"/>
  <c r="I237" i="29"/>
  <c r="H237" i="29"/>
  <c r="AH236" i="29"/>
  <c r="AG236" i="29"/>
  <c r="AB236" i="29"/>
  <c r="AA236" i="29"/>
  <c r="V236" i="29"/>
  <c r="U236" i="29"/>
  <c r="P236" i="29"/>
  <c r="O236" i="29"/>
  <c r="J236" i="29"/>
  <c r="I236" i="29"/>
  <c r="AK240" i="29"/>
  <c r="AH240" i="29"/>
  <c r="AE240" i="29"/>
  <c r="AB240" i="29"/>
  <c r="Y240" i="29"/>
  <c r="V240" i="29"/>
  <c r="S240" i="29"/>
  <c r="P240" i="29"/>
  <c r="M240" i="29"/>
  <c r="J240" i="29"/>
  <c r="G240" i="29"/>
  <c r="AI239" i="29"/>
  <c r="AH239" i="29"/>
  <c r="AG239" i="29"/>
  <c r="AF239" i="29"/>
  <c r="AC239" i="29"/>
  <c r="AB239" i="29"/>
  <c r="AA239" i="29"/>
  <c r="Z239" i="29"/>
  <c r="W239" i="29"/>
  <c r="V239" i="29"/>
  <c r="U239" i="29"/>
  <c r="T239" i="29"/>
  <c r="Q239" i="29"/>
  <c r="P239" i="29"/>
  <c r="O239" i="29"/>
  <c r="N239" i="29"/>
  <c r="K239" i="29"/>
  <c r="J239" i="29"/>
  <c r="I239" i="29"/>
  <c r="H239" i="29"/>
  <c r="AJ238" i="29"/>
  <c r="AI238" i="29"/>
  <c r="AG238" i="29"/>
  <c r="AD238" i="29"/>
  <c r="AC238" i="29"/>
  <c r="AA238" i="29"/>
  <c r="X238" i="29"/>
  <c r="W238" i="29"/>
  <c r="U238" i="29"/>
  <c r="R238" i="29"/>
  <c r="Q238" i="29"/>
  <c r="O238" i="29"/>
  <c r="L238" i="29"/>
  <c r="K238" i="29"/>
  <c r="I238" i="29"/>
  <c r="AK237" i="29"/>
  <c r="AJ237" i="29"/>
  <c r="AI237" i="29"/>
  <c r="AE237" i="29"/>
  <c r="AD237" i="29"/>
  <c r="AC237" i="29"/>
  <c r="Y237" i="29"/>
  <c r="X237" i="29"/>
  <c r="W237" i="29"/>
  <c r="S237" i="29"/>
  <c r="R237" i="29"/>
  <c r="Q237" i="29"/>
  <c r="M237" i="29"/>
  <c r="L237" i="29"/>
  <c r="K237" i="29"/>
  <c r="G237" i="29"/>
  <c r="AK236" i="29"/>
  <c r="AJ236" i="29"/>
  <c r="AI236" i="29"/>
  <c r="AF236" i="29"/>
  <c r="AE236" i="29"/>
  <c r="AD236" i="29"/>
  <c r="AC236" i="29"/>
  <c r="Z236" i="29"/>
  <c r="Y236" i="29"/>
  <c r="X236" i="29"/>
  <c r="W236" i="29"/>
  <c r="T236" i="29"/>
  <c r="S236" i="29"/>
  <c r="R236" i="29"/>
  <c r="Q236" i="29"/>
  <c r="N236" i="29"/>
  <c r="M236" i="29"/>
  <c r="L236" i="29"/>
  <c r="K236" i="29"/>
  <c r="H236" i="29"/>
  <c r="G236" i="29"/>
  <c r="AK240" i="28"/>
  <c r="AH240" i="28"/>
  <c r="AG240" i="28"/>
  <c r="AE240" i="28"/>
  <c r="AB240" i="28"/>
  <c r="AA240" i="28"/>
  <c r="Y240" i="28"/>
  <c r="V240" i="28"/>
  <c r="U240" i="28"/>
  <c r="S240" i="28"/>
  <c r="P240" i="28"/>
  <c r="O240" i="28"/>
  <c r="M240" i="28"/>
  <c r="J240" i="28"/>
  <c r="I240" i="28"/>
  <c r="G240" i="28"/>
  <c r="AK239" i="28"/>
  <c r="AF239" i="28"/>
  <c r="AE239" i="28"/>
  <c r="Z239" i="28"/>
  <c r="Y239" i="28"/>
  <c r="T239" i="28"/>
  <c r="S239" i="28"/>
  <c r="N239" i="28"/>
  <c r="M239" i="28"/>
  <c r="H239" i="28"/>
  <c r="G239" i="28"/>
  <c r="AI238" i="28"/>
  <c r="AF238" i="28"/>
  <c r="AC238" i="28"/>
  <c r="AA238" i="28"/>
  <c r="Z238" i="28"/>
  <c r="W238" i="28"/>
  <c r="T238" i="28"/>
  <c r="Q238" i="28"/>
  <c r="O238" i="28"/>
  <c r="N238" i="28"/>
  <c r="K238" i="28"/>
  <c r="H238" i="28"/>
  <c r="AI237" i="28"/>
  <c r="AH237" i="28"/>
  <c r="AG237" i="28"/>
  <c r="AC237" i="28"/>
  <c r="AB237" i="28"/>
  <c r="W237" i="28"/>
  <c r="V237" i="28"/>
  <c r="U237" i="28"/>
  <c r="Q237" i="28"/>
  <c r="P237" i="28"/>
  <c r="K237" i="28"/>
  <c r="J237" i="28"/>
  <c r="I237" i="28"/>
  <c r="AI236" i="28"/>
  <c r="AC236" i="28"/>
  <c r="W236" i="28"/>
  <c r="V236" i="28"/>
  <c r="Q236" i="28"/>
  <c r="K236" i="28"/>
  <c r="AJ240" i="28"/>
  <c r="AI240" i="28"/>
  <c r="AF240" i="28"/>
  <c r="AD240" i="28"/>
  <c r="AC240" i="28"/>
  <c r="Z240" i="28"/>
  <c r="X240" i="28"/>
  <c r="W240" i="28"/>
  <c r="T240" i="28"/>
  <c r="R240" i="28"/>
  <c r="Q240" i="28"/>
  <c r="N240" i="28"/>
  <c r="L240" i="28"/>
  <c r="K240" i="28"/>
  <c r="H240" i="28"/>
  <c r="AJ239" i="28"/>
  <c r="AI239" i="28"/>
  <c r="AH239" i="28"/>
  <c r="AG239" i="28"/>
  <c r="AD239" i="28"/>
  <c r="AC239" i="28"/>
  <c r="AB239" i="28"/>
  <c r="AA239" i="28"/>
  <c r="X239" i="28"/>
  <c r="W239" i="28"/>
  <c r="V239" i="28"/>
  <c r="U239" i="28"/>
  <c r="R239" i="28"/>
  <c r="Q239" i="28"/>
  <c r="P239" i="28"/>
  <c r="O239" i="28"/>
  <c r="L239" i="28"/>
  <c r="K239" i="28"/>
  <c r="J239" i="28"/>
  <c r="I239" i="28"/>
  <c r="AK238" i="28"/>
  <c r="AJ238" i="28"/>
  <c r="AH238" i="28"/>
  <c r="AG238" i="28"/>
  <c r="AE238" i="28"/>
  <c r="AD238" i="28"/>
  <c r="AB238" i="28"/>
  <c r="Y238" i="28"/>
  <c r="X238" i="28"/>
  <c r="V238" i="28"/>
  <c r="U238" i="28"/>
  <c r="S238" i="28"/>
  <c r="R238" i="28"/>
  <c r="P238" i="28"/>
  <c r="M238" i="28"/>
  <c r="L238" i="28"/>
  <c r="J238" i="28"/>
  <c r="I238" i="28"/>
  <c r="G238" i="28"/>
  <c r="AK237" i="28"/>
  <c r="AJ237" i="28"/>
  <c r="AF237" i="28"/>
  <c r="AE237" i="28"/>
  <c r="AD237" i="28"/>
  <c r="AA237" i="28"/>
  <c r="Z237" i="28"/>
  <c r="Y237" i="28"/>
  <c r="X237" i="28"/>
  <c r="T237" i="28"/>
  <c r="S237" i="28"/>
  <c r="R237" i="28"/>
  <c r="O237" i="28"/>
  <c r="N237" i="28"/>
  <c r="M237" i="28"/>
  <c r="L237" i="28"/>
  <c r="H237" i="28"/>
  <c r="G237" i="28"/>
  <c r="AK236" i="28"/>
  <c r="AJ236" i="28"/>
  <c r="AH236" i="28"/>
  <c r="AG236" i="28"/>
  <c r="AF236" i="28"/>
  <c r="AE236" i="28"/>
  <c r="AD236" i="28"/>
  <c r="AB236" i="28"/>
  <c r="AA236" i="28"/>
  <c r="Z236" i="28"/>
  <c r="Y236" i="28"/>
  <c r="X236" i="28"/>
  <c r="U236" i="28"/>
  <c r="T236" i="28"/>
  <c r="S236" i="28"/>
  <c r="R236" i="28"/>
  <c r="P236" i="28"/>
  <c r="O236" i="28"/>
  <c r="N236" i="28"/>
  <c r="M236" i="28"/>
  <c r="L236" i="28"/>
  <c r="J236" i="28"/>
  <c r="I236" i="28"/>
  <c r="H236" i="28"/>
  <c r="G236" i="28"/>
  <c r="AI240" i="27"/>
  <c r="AC240" i="27"/>
  <c r="AB240" i="27"/>
  <c r="W240" i="27"/>
  <c r="V240" i="27"/>
  <c r="T240" i="27"/>
  <c r="Q240" i="27"/>
  <c r="K240" i="27"/>
  <c r="J240" i="27"/>
  <c r="AG239" i="27"/>
  <c r="AB239" i="27"/>
  <c r="AA239" i="27"/>
  <c r="V239" i="27"/>
  <c r="U239" i="27"/>
  <c r="T239" i="27"/>
  <c r="O239" i="27"/>
  <c r="N239" i="27"/>
  <c r="I239" i="27"/>
  <c r="H239" i="27"/>
  <c r="AK238" i="27"/>
  <c r="AJ238" i="27"/>
  <c r="AE238" i="27"/>
  <c r="AD238" i="27"/>
  <c r="AC238" i="27"/>
  <c r="X238" i="27"/>
  <c r="W238" i="27"/>
  <c r="V238" i="27"/>
  <c r="R238" i="27"/>
  <c r="Q238" i="27"/>
  <c r="P238" i="27"/>
  <c r="L238" i="27"/>
  <c r="K238" i="27"/>
  <c r="J238" i="27"/>
  <c r="I238" i="27"/>
  <c r="AJ237" i="27"/>
  <c r="AI237" i="27"/>
  <c r="AH237" i="27"/>
  <c r="AD237" i="27"/>
  <c r="Y237" i="27"/>
  <c r="X237" i="27"/>
  <c r="S237" i="27"/>
  <c r="R237" i="27"/>
  <c r="Q237" i="27"/>
  <c r="L237" i="27"/>
  <c r="K237" i="27"/>
  <c r="J237" i="27"/>
  <c r="AK236" i="27"/>
  <c r="AJ236" i="27"/>
  <c r="AI236" i="27"/>
  <c r="AD236" i="27"/>
  <c r="AC236" i="27"/>
  <c r="T236" i="27"/>
  <c r="S236" i="27"/>
  <c r="N236" i="27"/>
  <c r="M236" i="27"/>
  <c r="L236" i="27"/>
  <c r="G236" i="27"/>
  <c r="AK240" i="27"/>
  <c r="AJ240" i="27"/>
  <c r="AH240" i="27"/>
  <c r="AG240" i="27"/>
  <c r="AF240" i="27"/>
  <c r="AE240" i="27"/>
  <c r="AD240" i="27"/>
  <c r="AA240" i="27"/>
  <c r="Z240" i="27"/>
  <c r="Y240" i="27"/>
  <c r="X240" i="27"/>
  <c r="U240" i="27"/>
  <c r="S240" i="27"/>
  <c r="R240" i="27"/>
  <c r="P240" i="27"/>
  <c r="O240" i="27"/>
  <c r="N240" i="27"/>
  <c r="M240" i="27"/>
  <c r="L240" i="27"/>
  <c r="I240" i="27"/>
  <c r="H240" i="27"/>
  <c r="G240" i="27"/>
  <c r="AK239" i="27"/>
  <c r="AJ239" i="27"/>
  <c r="AI239" i="27"/>
  <c r="AH239" i="27"/>
  <c r="AF239" i="27"/>
  <c r="AE239" i="27"/>
  <c r="AD239" i="27"/>
  <c r="AC239" i="27"/>
  <c r="Z239" i="27"/>
  <c r="Y239" i="27"/>
  <c r="X239" i="27"/>
  <c r="W239" i="27"/>
  <c r="S239" i="27"/>
  <c r="R239" i="27"/>
  <c r="Q239" i="27"/>
  <c r="P239" i="27"/>
  <c r="M239" i="27"/>
  <c r="L239" i="27"/>
  <c r="K239" i="27"/>
  <c r="J239" i="27"/>
  <c r="G239" i="27"/>
  <c r="AI238" i="27"/>
  <c r="AH238" i="27"/>
  <c r="AG238" i="27"/>
  <c r="AF238" i="27"/>
  <c r="AB238" i="27"/>
  <c r="AA238" i="27"/>
  <c r="Z238" i="27"/>
  <c r="Y238" i="27"/>
  <c r="U238" i="27"/>
  <c r="T238" i="27"/>
  <c r="S238" i="27"/>
  <c r="O238" i="27"/>
  <c r="N238" i="27"/>
  <c r="M238" i="27"/>
  <c r="H238" i="27"/>
  <c r="G238" i="27"/>
  <c r="AK237" i="27"/>
  <c r="AG237" i="27"/>
  <c r="AF237" i="27"/>
  <c r="AE237" i="27"/>
  <c r="AC237" i="27"/>
  <c r="AB237" i="27"/>
  <c r="AA237" i="27"/>
  <c r="Z237" i="27"/>
  <c r="W237" i="27"/>
  <c r="V237" i="27"/>
  <c r="U237" i="27"/>
  <c r="T237" i="27"/>
  <c r="P237" i="27"/>
  <c r="O237" i="27"/>
  <c r="N237" i="27"/>
  <c r="M237" i="27"/>
  <c r="I237" i="27"/>
  <c r="H237" i="27"/>
  <c r="G237" i="27"/>
  <c r="AH236" i="27"/>
  <c r="AG236" i="27"/>
  <c r="AF236" i="27"/>
  <c r="AE236" i="27"/>
  <c r="AB236" i="27"/>
  <c r="AA236" i="27"/>
  <c r="Z236" i="27"/>
  <c r="Y236" i="27"/>
  <c r="X236" i="27"/>
  <c r="W236" i="27"/>
  <c r="V236" i="27"/>
  <c r="U236" i="27"/>
  <c r="R236" i="27"/>
  <c r="Q236" i="27"/>
  <c r="P236" i="27"/>
  <c r="O236" i="27"/>
  <c r="K236" i="27"/>
  <c r="J236" i="27"/>
  <c r="I236" i="27"/>
  <c r="H236" i="27"/>
  <c r="I56" i="9" l="1"/>
  <c r="O56" i="9"/>
  <c r="U56" i="9"/>
  <c r="AA56" i="9"/>
  <c r="AG56" i="9"/>
  <c r="J56" i="9" l="1"/>
  <c r="AH56" i="9"/>
  <c r="AB56" i="9"/>
  <c r="AI56" i="9"/>
  <c r="AC56" i="9"/>
  <c r="P56" i="9"/>
  <c r="W56" i="9"/>
  <c r="Q56" i="9"/>
  <c r="K56" i="9"/>
  <c r="V56" i="9"/>
  <c r="AE56" i="9"/>
  <c r="Y56" i="9"/>
  <c r="S56" i="9"/>
  <c r="M56" i="9"/>
  <c r="G56" i="9"/>
  <c r="AD56" i="9"/>
  <c r="X56" i="9"/>
  <c r="R56" i="9"/>
  <c r="L56" i="9"/>
  <c r="AF56" i="9"/>
  <c r="Z56" i="9"/>
  <c r="T56" i="9"/>
  <c r="N56" i="9"/>
  <c r="H56" i="9"/>
  <c r="AI29" i="9" l="1"/>
  <c r="D87" i="22"/>
  <c r="E87" i="22"/>
  <c r="F87" i="22"/>
  <c r="G87" i="22"/>
  <c r="H87" i="22"/>
  <c r="I87" i="22"/>
  <c r="J87" i="22"/>
  <c r="K87" i="22"/>
  <c r="L87" i="22"/>
  <c r="M87" i="22"/>
  <c r="N87" i="22"/>
  <c r="O87" i="22"/>
  <c r="P87" i="22"/>
  <c r="Q87" i="22"/>
  <c r="R87" i="22"/>
  <c r="S87" i="22"/>
  <c r="T87" i="22"/>
  <c r="U87" i="22"/>
  <c r="V87" i="22"/>
  <c r="W87" i="22"/>
  <c r="X87" i="22"/>
  <c r="Y87" i="22"/>
  <c r="Z87" i="22"/>
  <c r="AA87" i="22"/>
  <c r="AB87" i="22"/>
  <c r="AC87" i="22"/>
  <c r="AD87" i="22"/>
  <c r="AE87" i="22"/>
  <c r="AF87" i="22"/>
  <c r="C87" i="22"/>
  <c r="D73" i="22"/>
  <c r="E73" i="22"/>
  <c r="F73" i="22"/>
  <c r="G73" i="22"/>
  <c r="H73" i="22"/>
  <c r="I73" i="22"/>
  <c r="J73" i="22"/>
  <c r="K73" i="22"/>
  <c r="L73" i="22"/>
  <c r="M73" i="22"/>
  <c r="N73" i="22"/>
  <c r="O73" i="22"/>
  <c r="P73" i="22"/>
  <c r="Q73" i="22"/>
  <c r="R73" i="22"/>
  <c r="S73" i="22"/>
  <c r="T73" i="22"/>
  <c r="U73" i="22"/>
  <c r="V73" i="22"/>
  <c r="W73" i="22"/>
  <c r="X73" i="22"/>
  <c r="Y73" i="22"/>
  <c r="Z73" i="22"/>
  <c r="AA73" i="22"/>
  <c r="AB73" i="22"/>
  <c r="AC73" i="22"/>
  <c r="AD73" i="22"/>
  <c r="AE73" i="22"/>
  <c r="AF73" i="22"/>
  <c r="C73" i="22"/>
  <c r="D59" i="22"/>
  <c r="E59" i="22"/>
  <c r="F59" i="22"/>
  <c r="G59" i="22"/>
  <c r="H59" i="22"/>
  <c r="I59" i="22"/>
  <c r="J59" i="22"/>
  <c r="K59" i="22"/>
  <c r="L59" i="22"/>
  <c r="M59" i="22"/>
  <c r="N59" i="22"/>
  <c r="O59" i="22"/>
  <c r="P59" i="22"/>
  <c r="Q59" i="22"/>
  <c r="R59" i="22"/>
  <c r="S59" i="22"/>
  <c r="T59" i="22"/>
  <c r="U59" i="22"/>
  <c r="V59" i="22"/>
  <c r="W59" i="22"/>
  <c r="X59" i="22"/>
  <c r="Y59" i="22"/>
  <c r="Z59" i="22"/>
  <c r="AA59" i="22"/>
  <c r="AB59" i="22"/>
  <c r="AC59" i="22"/>
  <c r="AD59" i="22"/>
  <c r="AE59" i="22"/>
  <c r="AF59" i="22"/>
  <c r="C59" i="22"/>
  <c r="C45" i="22"/>
  <c r="D45" i="22"/>
  <c r="E45" i="22"/>
  <c r="F45" i="22"/>
  <c r="G45" i="22"/>
  <c r="H45" i="22"/>
  <c r="I45" i="22"/>
  <c r="J45" i="22"/>
  <c r="K45" i="22"/>
  <c r="L45" i="22"/>
  <c r="M45" i="22"/>
  <c r="N45" i="22"/>
  <c r="O45" i="22"/>
  <c r="P45" i="22"/>
  <c r="Q45" i="22"/>
  <c r="R45" i="22"/>
  <c r="S45" i="22"/>
  <c r="T45" i="22"/>
  <c r="U45" i="22"/>
  <c r="V45" i="22"/>
  <c r="W45" i="22"/>
  <c r="X45" i="22"/>
  <c r="Y45" i="22"/>
  <c r="Z45" i="22"/>
  <c r="AA45" i="22"/>
  <c r="AB45" i="22"/>
  <c r="AC45" i="22"/>
  <c r="AD45" i="22"/>
  <c r="AE45" i="22"/>
  <c r="AF45" i="22"/>
  <c r="AF30" i="22" l="1"/>
  <c r="AF15" i="22"/>
  <c r="AE29" i="9" l="1"/>
  <c r="S29" i="9"/>
  <c r="G29" i="9"/>
  <c r="AC29" i="9"/>
  <c r="W29" i="9"/>
  <c r="Q29" i="9"/>
  <c r="K29" i="9"/>
  <c r="AD29" i="9"/>
  <c r="I22" i="20"/>
  <c r="AA22" i="20"/>
  <c r="AH22" i="20"/>
  <c r="AB22" i="20"/>
  <c r="V22" i="20"/>
  <c r="P22" i="20"/>
  <c r="J22" i="20"/>
  <c r="Y29" i="9"/>
  <c r="M29" i="9"/>
  <c r="AG22" i="20"/>
  <c r="U22" i="20"/>
  <c r="O22" i="20"/>
  <c r="AG29" i="9"/>
  <c r="AA29" i="9"/>
  <c r="U29" i="9"/>
  <c r="O29" i="9"/>
  <c r="I29" i="9"/>
  <c r="L29" i="9"/>
  <c r="AF22" i="20"/>
  <c r="Z22" i="20"/>
  <c r="T22" i="20"/>
  <c r="N22" i="20"/>
  <c r="H22" i="20"/>
  <c r="AE22" i="20"/>
  <c r="Y22" i="20"/>
  <c r="S22" i="20"/>
  <c r="M22" i="20"/>
  <c r="G22" i="20"/>
  <c r="AD22" i="20"/>
  <c r="X22" i="20"/>
  <c r="R22" i="20"/>
  <c r="L22" i="20"/>
  <c r="AI22" i="20"/>
  <c r="AC22" i="20"/>
  <c r="W22" i="20"/>
  <c r="Q22" i="20"/>
  <c r="K22" i="20"/>
  <c r="X29" i="9"/>
  <c r="R29" i="9"/>
  <c r="AF29" i="9"/>
  <c r="Z29" i="9"/>
  <c r="T29" i="9"/>
  <c r="N29" i="9"/>
  <c r="H29" i="9"/>
  <c r="AH29" i="9"/>
  <c r="AB29" i="9"/>
  <c r="V29" i="9"/>
  <c r="P29" i="9"/>
  <c r="J29" i="9"/>
  <c r="AD30" i="12" l="1"/>
  <c r="X30" i="12"/>
  <c r="R30" i="12"/>
  <c r="H62" i="2"/>
  <c r="AE62" i="2"/>
  <c r="I242" i="19"/>
  <c r="AF30" i="2"/>
  <c r="Z30" i="2"/>
  <c r="T30" i="2"/>
  <c r="N30" i="2"/>
  <c r="H30" i="2"/>
  <c r="F62" i="2"/>
  <c r="AG242" i="19"/>
  <c r="AA242" i="19"/>
  <c r="U242" i="19"/>
  <c r="O242" i="19"/>
  <c r="G62" i="2"/>
  <c r="AE30" i="12"/>
  <c r="Y30" i="12"/>
  <c r="S30" i="12"/>
  <c r="M30" i="12"/>
  <c r="G30" i="12"/>
  <c r="AF62" i="2"/>
  <c r="Z62" i="2"/>
  <c r="T62" i="2"/>
  <c r="F91" i="2"/>
  <c r="N62" i="2"/>
  <c r="T91" i="2"/>
  <c r="AC30" i="12"/>
  <c r="AG62" i="2"/>
  <c r="AA62" i="2"/>
  <c r="U62" i="2"/>
  <c r="O62" i="2"/>
  <c r="I62" i="2"/>
  <c r="S62" i="2"/>
  <c r="K30" i="12"/>
  <c r="AB91" i="2"/>
  <c r="U91" i="2"/>
  <c r="I91" i="2"/>
  <c r="AF242" i="19"/>
  <c r="Z242" i="19"/>
  <c r="T242" i="19"/>
  <c r="N242" i="19"/>
  <c r="H242" i="19"/>
  <c r="AE242" i="19"/>
  <c r="Y242" i="19"/>
  <c r="S242" i="19"/>
  <c r="M242" i="19"/>
  <c r="G242" i="19"/>
  <c r="AD242" i="19"/>
  <c r="X242" i="19"/>
  <c r="R242" i="19"/>
  <c r="L242" i="19"/>
  <c r="AI242" i="19"/>
  <c r="AC242" i="19"/>
  <c r="W242" i="19"/>
  <c r="Q242" i="19"/>
  <c r="K242" i="19"/>
  <c r="W62" i="2"/>
  <c r="AB30" i="12"/>
  <c r="AG30" i="12"/>
  <c r="O30" i="12"/>
  <c r="T30" i="12"/>
  <c r="AG30" i="2"/>
  <c r="I30" i="2"/>
  <c r="H91" i="2"/>
  <c r="K62" i="2"/>
  <c r="AH30" i="12"/>
  <c r="P30" i="12"/>
  <c r="U30" i="12"/>
  <c r="Z30" i="12"/>
  <c r="AA30" i="2"/>
  <c r="AG91" i="2"/>
  <c r="O91" i="2"/>
  <c r="W30" i="12"/>
  <c r="AH242" i="19"/>
  <c r="AB242" i="19"/>
  <c r="V242" i="19"/>
  <c r="P242" i="19"/>
  <c r="AH91" i="2"/>
  <c r="V91" i="2"/>
  <c r="P91" i="2"/>
  <c r="AF91" i="2"/>
  <c r="Z91" i="2"/>
  <c r="N91" i="2"/>
  <c r="AD91" i="2"/>
  <c r="X91" i="2"/>
  <c r="R91" i="2"/>
  <c r="L91" i="2"/>
  <c r="AC62" i="2"/>
  <c r="Q62" i="2"/>
  <c r="V30" i="12"/>
  <c r="J30" i="12"/>
  <c r="AA30" i="12"/>
  <c r="I30" i="12"/>
  <c r="AF30" i="12"/>
  <c r="N30" i="12"/>
  <c r="H30" i="12"/>
  <c r="U30" i="2"/>
  <c r="O30" i="2"/>
  <c r="AA91" i="2"/>
  <c r="AI30" i="12"/>
  <c r="Q30" i="12"/>
  <c r="Y62" i="2"/>
  <c r="M62" i="2"/>
  <c r="L30" i="12"/>
  <c r="AH62" i="2"/>
  <c r="AB62" i="2"/>
  <c r="V62" i="2"/>
  <c r="P62" i="2"/>
  <c r="J62" i="2"/>
  <c r="AC91" i="2"/>
  <c r="W91" i="2"/>
  <c r="Q91" i="2"/>
  <c r="K91" i="2"/>
  <c r="AI91" i="2"/>
  <c r="J91" i="2"/>
  <c r="AI62" i="2"/>
  <c r="J242" i="19"/>
  <c r="Y30" i="2"/>
  <c r="S30" i="2"/>
  <c r="M30" i="2"/>
  <c r="G30" i="2"/>
  <c r="AD30" i="2"/>
  <c r="X30" i="2"/>
  <c r="R30" i="2"/>
  <c r="L30" i="2"/>
  <c r="AI30" i="2"/>
  <c r="AC30" i="2"/>
  <c r="W30" i="2"/>
  <c r="Q30" i="2"/>
  <c r="K30" i="2"/>
  <c r="AH30" i="2"/>
  <c r="AB30" i="2"/>
  <c r="V30" i="2"/>
  <c r="P30" i="2"/>
  <c r="J30" i="2"/>
  <c r="AE30" i="2"/>
  <c r="AD62" i="2"/>
  <c r="X62" i="2"/>
  <c r="R62" i="2"/>
  <c r="L62" i="2"/>
  <c r="AE91" i="2"/>
  <c r="Y91" i="2"/>
  <c r="S91" i="2"/>
  <c r="M91" i="2"/>
  <c r="G91" i="2"/>
  <c r="Z42" i="19"/>
  <c r="U182" i="19"/>
  <c r="O182" i="19"/>
  <c r="I182" i="19"/>
  <c r="S62" i="19"/>
  <c r="I82" i="19"/>
  <c r="O122" i="19"/>
  <c r="AA202" i="19"/>
  <c r="I202" i="19"/>
  <c r="U222" i="19"/>
  <c r="M22" i="19"/>
  <c r="AH82" i="19"/>
  <c r="AB82" i="19"/>
  <c r="V82" i="19"/>
  <c r="P82" i="19"/>
  <c r="J82" i="19"/>
  <c r="AG82" i="19"/>
  <c r="AA82" i="19"/>
  <c r="U82" i="19"/>
  <c r="O82" i="19"/>
  <c r="H42" i="19"/>
  <c r="AF42" i="19"/>
  <c r="T42" i="19"/>
  <c r="N42" i="19"/>
  <c r="S162" i="19"/>
  <c r="AF182" i="19"/>
  <c r="Z182" i="19"/>
  <c r="T182" i="19"/>
  <c r="N182" i="19"/>
  <c r="H182" i="19"/>
  <c r="AE182" i="19"/>
  <c r="Y182" i="19"/>
  <c r="S182" i="19"/>
  <c r="M182" i="19"/>
  <c r="G182" i="19"/>
  <c r="AD182" i="19"/>
  <c r="X182" i="19"/>
  <c r="R182" i="19"/>
  <c r="L182" i="19"/>
  <c r="AI182" i="19"/>
  <c r="AC182" i="19"/>
  <c r="W182" i="19"/>
  <c r="Q182" i="19"/>
  <c r="K182" i="19"/>
  <c r="AE62" i="19"/>
  <c r="AF142" i="19"/>
  <c r="Y62" i="19"/>
  <c r="M62" i="19"/>
  <c r="G62" i="19"/>
  <c r="AG182" i="19"/>
  <c r="AA182" i="19"/>
  <c r="J222" i="19"/>
  <c r="I222" i="19"/>
  <c r="Z22" i="19"/>
  <c r="H22" i="19"/>
  <c r="Y42" i="19"/>
  <c r="G42" i="19"/>
  <c r="X62" i="19"/>
  <c r="I122" i="19"/>
  <c r="N122" i="19"/>
  <c r="Z202" i="19"/>
  <c r="S202" i="19"/>
  <c r="S22" i="19"/>
  <c r="AG42" i="19"/>
  <c r="AA42" i="19"/>
  <c r="O42" i="19"/>
  <c r="Z62" i="19"/>
  <c r="N62" i="19"/>
  <c r="AG102" i="19"/>
  <c r="U102" i="19"/>
  <c r="I102" i="19"/>
  <c r="V162" i="19"/>
  <c r="G162" i="19"/>
  <c r="AH222" i="19"/>
  <c r="AA222" i="19"/>
  <c r="N22" i="19"/>
  <c r="S42" i="19"/>
  <c r="R62" i="19"/>
  <c r="U122" i="19"/>
  <c r="AF122" i="19"/>
  <c r="T122" i="19"/>
  <c r="AF202" i="19"/>
  <c r="N202" i="19"/>
  <c r="AE202" i="19"/>
  <c r="M202" i="19"/>
  <c r="Y22" i="19"/>
  <c r="G22" i="19"/>
  <c r="U42" i="19"/>
  <c r="I42" i="19"/>
  <c r="AF62" i="19"/>
  <c r="T62" i="19"/>
  <c r="H62" i="19"/>
  <c r="AA102" i="19"/>
  <c r="O102" i="19"/>
  <c r="AH162" i="19"/>
  <c r="AB162" i="19"/>
  <c r="P162" i="19"/>
  <c r="AD222" i="19"/>
  <c r="X222" i="19"/>
  <c r="R222" i="19"/>
  <c r="L222" i="19"/>
  <c r="AI222" i="19"/>
  <c r="AC222" i="19"/>
  <c r="W222" i="19"/>
  <c r="Q222" i="19"/>
  <c r="AF82" i="19"/>
  <c r="Z82" i="19"/>
  <c r="T82" i="19"/>
  <c r="N82" i="19"/>
  <c r="H82" i="19"/>
  <c r="AE82" i="19"/>
  <c r="Y82" i="19"/>
  <c r="S82" i="19"/>
  <c r="M82" i="19"/>
  <c r="G82" i="19"/>
  <c r="AD82" i="19"/>
  <c r="X82" i="19"/>
  <c r="R82" i="19"/>
  <c r="L82" i="19"/>
  <c r="AI82" i="19"/>
  <c r="AC82" i="19"/>
  <c r="W82" i="19"/>
  <c r="Q82" i="19"/>
  <c r="K82" i="19"/>
  <c r="AI122" i="19"/>
  <c r="AC122" i="19"/>
  <c r="W122" i="19"/>
  <c r="Q122" i="19"/>
  <c r="K122" i="19"/>
  <c r="AH122" i="19"/>
  <c r="AB122" i="19"/>
  <c r="V122" i="19"/>
  <c r="AH202" i="19"/>
  <c r="AB202" i="19"/>
  <c r="V202" i="19"/>
  <c r="P202" i="19"/>
  <c r="J202" i="19"/>
  <c r="AG202" i="19"/>
  <c r="U202" i="19"/>
  <c r="O202" i="19"/>
  <c r="V222" i="19"/>
  <c r="AE162" i="19"/>
  <c r="M162" i="19"/>
  <c r="AB222" i="19"/>
  <c r="P222" i="19"/>
  <c r="AG222" i="19"/>
  <c r="O222" i="19"/>
  <c r="AF22" i="19"/>
  <c r="T22" i="19"/>
  <c r="AE22" i="19"/>
  <c r="AE42" i="19"/>
  <c r="M42" i="19"/>
  <c r="AD62" i="19"/>
  <c r="L62" i="19"/>
  <c r="AA122" i="19"/>
  <c r="Z122" i="19"/>
  <c r="H122" i="19"/>
  <c r="T202" i="19"/>
  <c r="H202" i="19"/>
  <c r="Y202" i="19"/>
  <c r="G202" i="19"/>
  <c r="Z142" i="19"/>
  <c r="T142" i="19"/>
  <c r="N142" i="19"/>
  <c r="H142" i="19"/>
  <c r="Y162" i="19"/>
  <c r="AH22" i="19"/>
  <c r="AB22" i="19"/>
  <c r="V22" i="19"/>
  <c r="P22" i="19"/>
  <c r="J22" i="19"/>
  <c r="AG22" i="19"/>
  <c r="AA22" i="19"/>
  <c r="U22" i="19"/>
  <c r="O22" i="19"/>
  <c r="I22" i="19"/>
  <c r="AD142" i="19"/>
  <c r="X142" i="19"/>
  <c r="R142" i="19"/>
  <c r="L142" i="19"/>
  <c r="AH182" i="19"/>
  <c r="AB182" i="19"/>
  <c r="V182" i="19"/>
  <c r="P182" i="19"/>
  <c r="J182" i="19"/>
  <c r="AE122" i="19"/>
  <c r="Y122" i="19"/>
  <c r="S122" i="19"/>
  <c r="M122" i="19"/>
  <c r="G122" i="19"/>
  <c r="AD122" i="19"/>
  <c r="X122" i="19"/>
  <c r="R122" i="19"/>
  <c r="L122" i="19"/>
  <c r="P122" i="19"/>
  <c r="J122" i="19"/>
  <c r="AD162" i="19"/>
  <c r="X162" i="19"/>
  <c r="R162" i="19"/>
  <c r="L162" i="19"/>
  <c r="AI162" i="19"/>
  <c r="AC162" i="19"/>
  <c r="W162" i="19"/>
  <c r="Q162" i="19"/>
  <c r="K162" i="19"/>
  <c r="J162" i="19"/>
  <c r="AG162" i="19"/>
  <c r="AA162" i="19"/>
  <c r="U162" i="19"/>
  <c r="O162" i="19"/>
  <c r="I162" i="19"/>
  <c r="AF222" i="19"/>
  <c r="Z222" i="19"/>
  <c r="T222" i="19"/>
  <c r="N222" i="19"/>
  <c r="H222" i="19"/>
  <c r="AE222" i="19"/>
  <c r="Y222" i="19"/>
  <c r="S222" i="19"/>
  <c r="M222" i="19"/>
  <c r="G222" i="19"/>
  <c r="K222" i="19"/>
  <c r="AI62" i="19"/>
  <c r="AC62" i="19"/>
  <c r="W62" i="19"/>
  <c r="Q62" i="19"/>
  <c r="K62" i="19"/>
  <c r="AF102" i="19"/>
  <c r="Z102" i="19"/>
  <c r="T102" i="19"/>
  <c r="N102" i="19"/>
  <c r="H102" i="19"/>
  <c r="AE102" i="19"/>
  <c r="Y102" i="19"/>
  <c r="S102" i="19"/>
  <c r="M102" i="19"/>
  <c r="G102" i="19"/>
  <c r="AD102" i="19"/>
  <c r="X102" i="19"/>
  <c r="R102" i="19"/>
  <c r="L102" i="19"/>
  <c r="AI102" i="19"/>
  <c r="AC102" i="19"/>
  <c r="W102" i="19"/>
  <c r="Q102" i="19"/>
  <c r="K102" i="19"/>
  <c r="AE142" i="19"/>
  <c r="Y142" i="19"/>
  <c r="S142" i="19"/>
  <c r="M142" i="19"/>
  <c r="G142" i="19"/>
  <c r="AI142" i="19"/>
  <c r="AC142" i="19"/>
  <c r="W142" i="19"/>
  <c r="Q142" i="19"/>
  <c r="K142" i="19"/>
  <c r="AH142" i="19"/>
  <c r="AB142" i="19"/>
  <c r="V142" i="19"/>
  <c r="P142" i="19"/>
  <c r="J142" i="19"/>
  <c r="AF162" i="19"/>
  <c r="Z162" i="19"/>
  <c r="T162" i="19"/>
  <c r="N162" i="19"/>
  <c r="H162" i="19"/>
  <c r="AG142" i="19"/>
  <c r="AA142" i="19"/>
  <c r="U142" i="19"/>
  <c r="O142" i="19"/>
  <c r="I142" i="19"/>
  <c r="AD202" i="19"/>
  <c r="X202" i="19"/>
  <c r="R202" i="19"/>
  <c r="L202" i="19"/>
  <c r="AI202" i="19"/>
  <c r="AC202" i="19"/>
  <c r="W202" i="19"/>
  <c r="Q202" i="19"/>
  <c r="K202" i="19"/>
  <c r="AD22" i="19"/>
  <c r="X22" i="19"/>
  <c r="R22" i="19"/>
  <c r="L22" i="19"/>
  <c r="AI22" i="19"/>
  <c r="AC22" i="19"/>
  <c r="W22" i="19"/>
  <c r="Q22" i="19"/>
  <c r="K22" i="19"/>
  <c r="AD42" i="19"/>
  <c r="X42" i="19"/>
  <c r="R42" i="19"/>
  <c r="L42" i="19"/>
  <c r="AI42" i="19"/>
  <c r="AC42" i="19"/>
  <c r="W42" i="19"/>
  <c r="Q42" i="19"/>
  <c r="K42" i="19"/>
  <c r="AH42" i="19"/>
  <c r="AB42" i="19"/>
  <c r="V42" i="19"/>
  <c r="P42" i="19"/>
  <c r="J42" i="19"/>
  <c r="AH62" i="19"/>
  <c r="AB62" i="19"/>
  <c r="V62" i="19"/>
  <c r="P62" i="19"/>
  <c r="J62" i="19"/>
  <c r="AG62" i="19"/>
  <c r="AA62" i="19"/>
  <c r="U62" i="19"/>
  <c r="O62" i="19"/>
  <c r="I62" i="19"/>
  <c r="AG122" i="19"/>
  <c r="AH102" i="19"/>
  <c r="AB102" i="19"/>
  <c r="V102" i="19"/>
  <c r="P102" i="19"/>
  <c r="J102" i="19"/>
  <c r="AG163" i="18" l="1"/>
  <c r="AF163" i="18"/>
  <c r="T163" i="18"/>
  <c r="N163" i="18"/>
  <c r="AH163" i="18"/>
  <c r="AB163" i="18"/>
  <c r="I83" i="18"/>
  <c r="N83" i="18"/>
  <c r="Z143" i="18"/>
  <c r="AF83" i="18"/>
  <c r="T83" i="18"/>
  <c r="AA163" i="18"/>
  <c r="U163" i="18"/>
  <c r="O163" i="18"/>
  <c r="AE63" i="18"/>
  <c r="V163" i="18"/>
  <c r="P163" i="18"/>
  <c r="J163" i="18"/>
  <c r="AF123" i="18"/>
  <c r="Z123" i="18"/>
  <c r="T123" i="18"/>
  <c r="N123" i="18"/>
  <c r="H123" i="18"/>
  <c r="AI63" i="18"/>
  <c r="AG23" i="18"/>
  <c r="AA23" i="18"/>
  <c r="U23" i="18"/>
  <c r="O23" i="18"/>
  <c r="L103" i="18"/>
  <c r="I163" i="18"/>
  <c r="AG83" i="18"/>
  <c r="AA83" i="18"/>
  <c r="Y63" i="18"/>
  <c r="S63" i="18"/>
  <c r="M63" i="18"/>
  <c r="G63" i="18"/>
  <c r="AH83" i="18"/>
  <c r="AB83" i="18"/>
  <c r="V83" i="18"/>
  <c r="P83" i="18"/>
  <c r="J83" i="18"/>
  <c r="AG123" i="18"/>
  <c r="AA123" i="18"/>
  <c r="U123" i="18"/>
  <c r="O123" i="18"/>
  <c r="I123" i="18"/>
  <c r="AI163" i="18"/>
  <c r="AC163" i="18"/>
  <c r="W163" i="18"/>
  <c r="Q163" i="18"/>
  <c r="K163" i="18"/>
  <c r="O83" i="18"/>
  <c r="AD103" i="18"/>
  <c r="R103" i="18"/>
  <c r="AF143" i="18"/>
  <c r="T143" i="18"/>
  <c r="N143" i="18"/>
  <c r="H143" i="18"/>
  <c r="U83" i="18"/>
  <c r="Z83" i="18"/>
  <c r="H83" i="18"/>
  <c r="AF103" i="18"/>
  <c r="Z103" i="18"/>
  <c r="T103" i="18"/>
  <c r="N103" i="18"/>
  <c r="H103" i="18"/>
  <c r="I23" i="18"/>
  <c r="AC63" i="18"/>
  <c r="W63" i="18"/>
  <c r="Q63" i="18"/>
  <c r="K63" i="18"/>
  <c r="Z163" i="18"/>
  <c r="H163" i="18"/>
  <c r="X103" i="18"/>
  <c r="S83" i="18"/>
  <c r="X83" i="18"/>
  <c r="AC83" i="18"/>
  <c r="U103" i="18"/>
  <c r="AD163" i="18"/>
  <c r="AF23" i="18"/>
  <c r="H23" i="18"/>
  <c r="AE23" i="18"/>
  <c r="Y23" i="18"/>
  <c r="S23" i="18"/>
  <c r="M23" i="18"/>
  <c r="G23" i="18"/>
  <c r="AD23" i="18"/>
  <c r="X23" i="18"/>
  <c r="R23" i="18"/>
  <c r="L23" i="18"/>
  <c r="AI23" i="18"/>
  <c r="AC23" i="18"/>
  <c r="W23" i="18"/>
  <c r="Q23" i="18"/>
  <c r="K23" i="18"/>
  <c r="AE143" i="18"/>
  <c r="Y143" i="18"/>
  <c r="S143" i="18"/>
  <c r="M143" i="18"/>
  <c r="G143" i="18"/>
  <c r="AD143" i="18"/>
  <c r="X143" i="18"/>
  <c r="R143" i="18"/>
  <c r="L143" i="18"/>
  <c r="AI143" i="18"/>
  <c r="AC143" i="18"/>
  <c r="W143" i="18"/>
  <c r="Q143" i="18"/>
  <c r="K143" i="18"/>
  <c r="AH143" i="18"/>
  <c r="AB143" i="18"/>
  <c r="V143" i="18"/>
  <c r="P143" i="18"/>
  <c r="J143" i="18"/>
  <c r="Y83" i="18"/>
  <c r="AD83" i="18"/>
  <c r="L83" i="18"/>
  <c r="K83" i="18"/>
  <c r="AA103" i="18"/>
  <c r="L163" i="18"/>
  <c r="Z23" i="18"/>
  <c r="M83" i="18"/>
  <c r="AI83" i="18"/>
  <c r="W83" i="18"/>
  <c r="AG103" i="18"/>
  <c r="I103" i="18"/>
  <c r="R163" i="18"/>
  <c r="T23" i="18"/>
  <c r="AB23" i="18"/>
  <c r="P23" i="18"/>
  <c r="AD63" i="18"/>
  <c r="X63" i="18"/>
  <c r="R63" i="18"/>
  <c r="L63" i="18"/>
  <c r="AH63" i="18"/>
  <c r="AB63" i="18"/>
  <c r="V63" i="18"/>
  <c r="P63" i="18"/>
  <c r="J63" i="18"/>
  <c r="AG63" i="18"/>
  <c r="AA63" i="18"/>
  <c r="U63" i="18"/>
  <c r="O63" i="18"/>
  <c r="I63" i="18"/>
  <c r="AG143" i="18"/>
  <c r="AA143" i="18"/>
  <c r="U143" i="18"/>
  <c r="O143" i="18"/>
  <c r="I143" i="18"/>
  <c r="AE163" i="18"/>
  <c r="Y163" i="18"/>
  <c r="S163" i="18"/>
  <c r="M163" i="18"/>
  <c r="G163" i="18"/>
  <c r="AE83" i="18"/>
  <c r="G83" i="18"/>
  <c r="R83" i="18"/>
  <c r="Q83" i="18"/>
  <c r="O103" i="18"/>
  <c r="X163" i="18"/>
  <c r="N23" i="18"/>
  <c r="AH23" i="18"/>
  <c r="V23" i="18"/>
  <c r="J23" i="18"/>
  <c r="AF63" i="18"/>
  <c r="Z63" i="18"/>
  <c r="T63" i="18"/>
  <c r="N63" i="18"/>
  <c r="H63" i="18"/>
  <c r="AE103" i="18"/>
  <c r="Y103" i="18"/>
  <c r="S103" i="18"/>
  <c r="M103" i="18"/>
  <c r="G103" i="18"/>
  <c r="AI103" i="18"/>
  <c r="AC103" i="18"/>
  <c r="W103" i="18"/>
  <c r="Q103" i="18"/>
  <c r="K103" i="18"/>
  <c r="AH103" i="18"/>
  <c r="AB103" i="18"/>
  <c r="V103" i="18"/>
  <c r="P103" i="18"/>
  <c r="J103" i="18"/>
  <c r="AE123" i="18"/>
  <c r="Y123" i="18"/>
  <c r="S123" i="18"/>
  <c r="M123" i="18"/>
  <c r="G123" i="18"/>
  <c r="AD123" i="18"/>
  <c r="X123" i="18"/>
  <c r="R123" i="18"/>
  <c r="L123" i="18"/>
  <c r="AI123" i="18"/>
  <c r="AC123" i="18"/>
  <c r="W123" i="18"/>
  <c r="Q123" i="18"/>
  <c r="K123" i="18"/>
  <c r="AH123" i="18"/>
  <c r="AB123" i="18"/>
  <c r="V123" i="18"/>
  <c r="P123" i="18"/>
  <c r="J123" i="18"/>
  <c r="G118" i="7" l="1"/>
  <c r="H118" i="7"/>
  <c r="I118" i="7"/>
  <c r="J118" i="7"/>
  <c r="K118" i="7"/>
  <c r="L118" i="7"/>
  <c r="M118" i="7"/>
  <c r="N118" i="7"/>
  <c r="O118" i="7"/>
  <c r="P118" i="7"/>
  <c r="Q118" i="7"/>
  <c r="R118" i="7"/>
  <c r="S118" i="7"/>
  <c r="T118" i="7"/>
  <c r="U118" i="7"/>
  <c r="V118" i="7"/>
  <c r="W118" i="7"/>
  <c r="X118" i="7"/>
  <c r="Y118" i="7"/>
  <c r="Z118" i="7"/>
  <c r="AA118" i="7"/>
  <c r="AB118" i="7"/>
  <c r="AC118" i="7"/>
  <c r="AD118" i="7"/>
  <c r="AE118" i="7"/>
  <c r="AF118" i="7"/>
  <c r="AG118" i="7"/>
  <c r="AH118" i="7"/>
  <c r="AI118" i="7"/>
  <c r="J89" i="6" l="1"/>
  <c r="Q147" i="7"/>
  <c r="AB89" i="7"/>
  <c r="AD60" i="6"/>
  <c r="L60" i="6"/>
  <c r="J89" i="7"/>
  <c r="AI147" i="7"/>
  <c r="AH89" i="6"/>
  <c r="AB89" i="6"/>
  <c r="V89" i="6"/>
  <c r="P89" i="6"/>
  <c r="AI60" i="7"/>
  <c r="AG89" i="6"/>
  <c r="AA89" i="6"/>
  <c r="U89" i="6"/>
  <c r="O89" i="6"/>
  <c r="I89" i="6"/>
  <c r="AH89" i="7"/>
  <c r="V89" i="7"/>
  <c r="P89" i="7"/>
  <c r="AD147" i="7"/>
  <c r="X147" i="7"/>
  <c r="R147" i="7"/>
  <c r="L147" i="7"/>
  <c r="AC147" i="7"/>
  <c r="W147" i="7"/>
  <c r="K147" i="7"/>
  <c r="AI89" i="6"/>
  <c r="AC89" i="6"/>
  <c r="W89" i="6"/>
  <c r="Q89" i="6"/>
  <c r="AI89" i="7"/>
  <c r="AC89" i="7"/>
  <c r="W89" i="7"/>
  <c r="Q89" i="7"/>
  <c r="K89" i="7"/>
  <c r="AH147" i="7"/>
  <c r="AB147" i="7"/>
  <c r="V147" i="7"/>
  <c r="P147" i="7"/>
  <c r="J147" i="7"/>
  <c r="AG147" i="7"/>
  <c r="AA147" i="7"/>
  <c r="U147" i="7"/>
  <c r="O147" i="7"/>
  <c r="I147" i="7"/>
  <c r="AI31" i="6"/>
  <c r="AE60" i="6"/>
  <c r="Y60" i="6"/>
  <c r="S60" i="6"/>
  <c r="M60" i="6"/>
  <c r="G60" i="6"/>
  <c r="X60" i="6"/>
  <c r="R60" i="6"/>
  <c r="K60" i="6"/>
  <c r="AF89" i="6"/>
  <c r="Z89" i="6"/>
  <c r="T89" i="6"/>
  <c r="N89" i="6"/>
  <c r="H89" i="6"/>
  <c r="AE89" i="6"/>
  <c r="Y89" i="6"/>
  <c r="S89" i="6"/>
  <c r="M89" i="6"/>
  <c r="G89" i="6"/>
  <c r="AD89" i="6"/>
  <c r="X89" i="6"/>
  <c r="R89" i="6"/>
  <c r="L89" i="6"/>
  <c r="K89" i="6"/>
  <c r="AI60" i="6"/>
  <c r="AC60" i="6"/>
  <c r="W60" i="6"/>
  <c r="Q60" i="6"/>
  <c r="AH60" i="6"/>
  <c r="AB60" i="6"/>
  <c r="V60" i="6"/>
  <c r="P60" i="6"/>
  <c r="J60" i="6"/>
  <c r="AG60" i="6"/>
  <c r="AA60" i="6"/>
  <c r="U60" i="6"/>
  <c r="O60" i="6"/>
  <c r="I60" i="6"/>
  <c r="AF60" i="6"/>
  <c r="Z60" i="6"/>
  <c r="T60" i="6"/>
  <c r="N60" i="6"/>
  <c r="H60" i="6"/>
  <c r="AG89" i="7"/>
  <c r="AA89" i="7"/>
  <c r="U89" i="7"/>
  <c r="O89" i="7"/>
  <c r="I89" i="7"/>
  <c r="AF89" i="7"/>
  <c r="Z89" i="7"/>
  <c r="T89" i="7"/>
  <c r="N89" i="7"/>
  <c r="H89" i="7"/>
  <c r="AE89" i="7"/>
  <c r="Y89" i="7"/>
  <c r="S89" i="7"/>
  <c r="M89" i="7"/>
  <c r="G89" i="7"/>
  <c r="AD89" i="7"/>
  <c r="X89" i="7"/>
  <c r="R89" i="7"/>
  <c r="L89" i="7"/>
  <c r="AF147" i="7"/>
  <c r="Z147" i="7"/>
  <c r="T147" i="7"/>
  <c r="N147" i="7"/>
  <c r="H147" i="7"/>
  <c r="AE147" i="7"/>
  <c r="Y147" i="7"/>
  <c r="S147" i="7"/>
  <c r="M147" i="7"/>
  <c r="G147" i="7"/>
  <c r="AG31" i="7" l="1"/>
  <c r="AA31" i="7"/>
  <c r="R60" i="7"/>
  <c r="O31" i="7"/>
  <c r="AD60" i="7"/>
  <c r="X60" i="7"/>
  <c r="V31" i="7"/>
  <c r="AC60" i="7"/>
  <c r="W60" i="7"/>
  <c r="Q60" i="7"/>
  <c r="K60" i="7"/>
  <c r="AG60" i="7"/>
  <c r="AA60" i="7"/>
  <c r="U60" i="7"/>
  <c r="O60" i="7"/>
  <c r="I60" i="7"/>
  <c r="U31" i="7"/>
  <c r="I31" i="7"/>
  <c r="L60" i="7"/>
  <c r="Y60" i="7"/>
  <c r="AH60" i="7"/>
  <c r="AB60" i="7"/>
  <c r="AI31" i="7"/>
  <c r="V60" i="7"/>
  <c r="P60" i="7"/>
  <c r="J60" i="7"/>
  <c r="AH31" i="7"/>
  <c r="AB31" i="7"/>
  <c r="P31" i="7"/>
  <c r="J31" i="7"/>
  <c r="AE60" i="7"/>
  <c r="S60" i="7"/>
  <c r="M60" i="7"/>
  <c r="G60" i="7"/>
  <c r="AF60" i="7"/>
  <c r="Z60" i="7"/>
  <c r="T60" i="7"/>
  <c r="N60" i="7"/>
  <c r="H60" i="7"/>
  <c r="AC31" i="7"/>
  <c r="W31" i="7"/>
  <c r="Q31" i="7"/>
  <c r="AD31" i="7"/>
  <c r="X31" i="7"/>
  <c r="R31" i="7"/>
  <c r="L31" i="7"/>
  <c r="AF31" i="7"/>
  <c r="Z31" i="7"/>
  <c r="T31" i="7"/>
  <c r="N31" i="7"/>
  <c r="H31" i="7"/>
  <c r="K31" i="7"/>
  <c r="AE31" i="7"/>
  <c r="Y31" i="7"/>
  <c r="S31" i="7"/>
  <c r="M31" i="7"/>
  <c r="G31" i="7"/>
  <c r="K176" i="8" l="1"/>
  <c r="J31" i="8"/>
  <c r="AB31" i="8"/>
  <c r="AH118" i="8"/>
  <c r="I89" i="8"/>
  <c r="AB118" i="8"/>
  <c r="V118" i="8"/>
  <c r="P118" i="8"/>
  <c r="J118" i="8"/>
  <c r="Q176" i="8"/>
  <c r="AH60" i="8"/>
  <c r="P60" i="8"/>
  <c r="AI176" i="8"/>
  <c r="AC176" i="8"/>
  <c r="W176" i="8"/>
  <c r="AF89" i="8"/>
  <c r="Z89" i="8"/>
  <c r="T89" i="8"/>
  <c r="N89" i="8"/>
  <c r="H89" i="8"/>
  <c r="AG118" i="8"/>
  <c r="AA118" i="8"/>
  <c r="U118" i="8"/>
  <c r="O118" i="8"/>
  <c r="I118" i="8"/>
  <c r="AG60" i="8"/>
  <c r="AA60" i="8"/>
  <c r="U60" i="8"/>
  <c r="O60" i="8"/>
  <c r="I60" i="8"/>
  <c r="AI60" i="8"/>
  <c r="AC60" i="8"/>
  <c r="W60" i="8"/>
  <c r="Q60" i="8"/>
  <c r="K60" i="8"/>
  <c r="AH176" i="8"/>
  <c r="AB176" i="8"/>
  <c r="V176" i="8"/>
  <c r="P176" i="8"/>
  <c r="J176" i="8"/>
  <c r="AB60" i="8"/>
  <c r="V60" i="8"/>
  <c r="J60" i="8"/>
  <c r="AE89" i="8"/>
  <c r="Y89" i="8"/>
  <c r="AD176" i="8"/>
  <c r="X176" i="8"/>
  <c r="R176" i="8"/>
  <c r="L176" i="8"/>
  <c r="AA31" i="8"/>
  <c r="I31" i="8"/>
  <c r="AI118" i="8"/>
  <c r="AC118" i="8"/>
  <c r="W118" i="8"/>
  <c r="Q118" i="8"/>
  <c r="K118" i="8"/>
  <c r="AG176" i="8"/>
  <c r="AA176" i="8"/>
  <c r="U176" i="8"/>
  <c r="O176" i="8"/>
  <c r="I176" i="8"/>
  <c r="AF176" i="8"/>
  <c r="Z176" i="8"/>
  <c r="T176" i="8"/>
  <c r="N176" i="8"/>
  <c r="H176" i="8"/>
  <c r="AE176" i="8"/>
  <c r="Y176" i="8"/>
  <c r="S176" i="8"/>
  <c r="M176" i="8"/>
  <c r="G176" i="8"/>
  <c r="AF31" i="8"/>
  <c r="Z31" i="8"/>
  <c r="T31" i="8"/>
  <c r="N31" i="8"/>
  <c r="H31" i="8"/>
  <c r="AH31" i="8"/>
  <c r="V31" i="8"/>
  <c r="P31" i="8"/>
  <c r="AG31" i="8"/>
  <c r="U31" i="8"/>
  <c r="O31" i="8"/>
  <c r="AG89" i="8"/>
  <c r="AA89" i="8"/>
  <c r="U89" i="8"/>
  <c r="O89" i="8"/>
  <c r="V89" i="8"/>
  <c r="J89" i="8"/>
  <c r="AH89" i="8"/>
  <c r="P89" i="8"/>
  <c r="S89" i="8"/>
  <c r="M89" i="8"/>
  <c r="G89" i="8"/>
  <c r="AD89" i="8"/>
  <c r="X89" i="8"/>
  <c r="R89" i="8"/>
  <c r="L89" i="8"/>
  <c r="AB89" i="8"/>
  <c r="AE31" i="8"/>
  <c r="Y31" i="8"/>
  <c r="S31" i="8"/>
  <c r="M31" i="8"/>
  <c r="G31" i="8"/>
  <c r="AD31" i="8"/>
  <c r="X31" i="8"/>
  <c r="R31" i="8"/>
  <c r="L31" i="8"/>
  <c r="AI31" i="8"/>
  <c r="AC31" i="8"/>
  <c r="W31" i="8"/>
  <c r="Q31" i="8"/>
  <c r="K31" i="8"/>
  <c r="AF60" i="8"/>
  <c r="Z60" i="8"/>
  <c r="T60" i="8"/>
  <c r="N60" i="8"/>
  <c r="H60" i="8"/>
  <c r="AE60" i="8"/>
  <c r="Y60" i="8"/>
  <c r="S60" i="8"/>
  <c r="M60" i="8"/>
  <c r="G60" i="8"/>
  <c r="AD60" i="8"/>
  <c r="X60" i="8"/>
  <c r="R60" i="8"/>
  <c r="L60" i="8"/>
  <c r="AI89" i="8"/>
  <c r="AC89" i="8"/>
  <c r="W89" i="8"/>
  <c r="Q89" i="8"/>
  <c r="K89" i="8"/>
  <c r="AF118" i="8"/>
  <c r="Z118" i="8"/>
  <c r="T118" i="8"/>
  <c r="N118" i="8"/>
  <c r="H118" i="8"/>
  <c r="AE118" i="8"/>
  <c r="Y118" i="8"/>
  <c r="S118" i="8"/>
  <c r="M118" i="8"/>
  <c r="G118" i="8"/>
  <c r="AD118" i="8"/>
  <c r="X118" i="8"/>
  <c r="R118" i="8"/>
  <c r="L118" i="8"/>
  <c r="N102" i="20" l="1"/>
  <c r="AC242" i="20"/>
  <c r="K242" i="20"/>
  <c r="P222" i="20"/>
  <c r="O202" i="20"/>
  <c r="H122" i="20"/>
  <c r="F242" i="20"/>
  <c r="AA182" i="20"/>
  <c r="I182" i="20"/>
  <c r="T182" i="20"/>
  <c r="AG142" i="20"/>
  <c r="AA142" i="20"/>
  <c r="U142" i="20"/>
  <c r="O142" i="20"/>
  <c r="I142" i="20"/>
  <c r="AF122" i="20"/>
  <c r="Z122" i="20"/>
  <c r="T122" i="20"/>
  <c r="N122" i="20"/>
  <c r="AH222" i="20"/>
  <c r="AG82" i="20"/>
  <c r="AA82" i="20"/>
  <c r="U82" i="20"/>
  <c r="O82" i="20"/>
  <c r="I82" i="20"/>
  <c r="U102" i="20"/>
  <c r="F182" i="20"/>
  <c r="V242" i="20"/>
  <c r="AG202" i="20"/>
  <c r="AA202" i="20"/>
  <c r="Z162" i="20"/>
  <c r="T162" i="20"/>
  <c r="N162" i="20"/>
  <c r="H162" i="20"/>
  <c r="T62" i="20"/>
  <c r="AH242" i="20"/>
  <c r="P242" i="20"/>
  <c r="AI242" i="20"/>
  <c r="AG182" i="20"/>
  <c r="U182" i="20"/>
  <c r="O182" i="20"/>
  <c r="AF182" i="20"/>
  <c r="Z182" i="20"/>
  <c r="N182" i="20"/>
  <c r="H182" i="20"/>
  <c r="AF162" i="20"/>
  <c r="AH142" i="20"/>
  <c r="AB142" i="20"/>
  <c r="V142" i="20"/>
  <c r="P142" i="20"/>
  <c r="J142" i="20"/>
  <c r="AG102" i="20"/>
  <c r="AA102" i="20"/>
  <c r="O102" i="20"/>
  <c r="I102" i="20"/>
  <c r="AF102" i="20"/>
  <c r="Z102" i="20"/>
  <c r="T102" i="20"/>
  <c r="H102" i="20"/>
  <c r="AB222" i="20"/>
  <c r="V222" i="20"/>
  <c r="J222" i="20"/>
  <c r="U202" i="20"/>
  <c r="I202" i="20"/>
  <c r="AF42" i="20"/>
  <c r="Z42" i="20"/>
  <c r="T42" i="20"/>
  <c r="N42" i="20"/>
  <c r="H42" i="20"/>
  <c r="AE42" i="20"/>
  <c r="Y42" i="20"/>
  <c r="S42" i="20"/>
  <c r="M42" i="20"/>
  <c r="G42" i="20"/>
  <c r="AD42" i="20"/>
  <c r="X42" i="20"/>
  <c r="R42" i="20"/>
  <c r="L42" i="20"/>
  <c r="AI42" i="20"/>
  <c r="AC42" i="20"/>
  <c r="W42" i="20"/>
  <c r="Q42" i="20"/>
  <c r="K42" i="20"/>
  <c r="AG242" i="20"/>
  <c r="AA242" i="20"/>
  <c r="U242" i="20"/>
  <c r="O242" i="20"/>
  <c r="I242" i="20"/>
  <c r="W242" i="20"/>
  <c r="Q242" i="20"/>
  <c r="AD182" i="20"/>
  <c r="X182" i="20"/>
  <c r="R182" i="20"/>
  <c r="L182" i="20"/>
  <c r="AI182" i="20"/>
  <c r="AC182" i="20"/>
  <c r="W182" i="20"/>
  <c r="Q182" i="20"/>
  <c r="K182" i="20"/>
  <c r="AH182" i="20"/>
  <c r="AB182" i="20"/>
  <c r="V182" i="20"/>
  <c r="P182" i="20"/>
  <c r="J182" i="20"/>
  <c r="AF62" i="20"/>
  <c r="Z62" i="20"/>
  <c r="N62" i="20"/>
  <c r="H62" i="20"/>
  <c r="AA222" i="20"/>
  <c r="I222" i="20"/>
  <c r="AH202" i="20"/>
  <c r="AB202" i="20"/>
  <c r="V202" i="20"/>
  <c r="P202" i="20"/>
  <c r="J202" i="20"/>
  <c r="U42" i="20"/>
  <c r="I42" i="20"/>
  <c r="AG42" i="20"/>
  <c r="AA42" i="20"/>
  <c r="O42" i="20"/>
  <c r="F202" i="20"/>
  <c r="AB242" i="20"/>
  <c r="J242" i="20"/>
  <c r="AG162" i="20"/>
  <c r="AA162" i="20"/>
  <c r="U162" i="20"/>
  <c r="O162" i="20"/>
  <c r="AG222" i="20"/>
  <c r="U222" i="20"/>
  <c r="O222" i="20"/>
  <c r="AD242" i="20"/>
  <c r="X242" i="20"/>
  <c r="R242" i="20"/>
  <c r="L242" i="20"/>
  <c r="AF242" i="20"/>
  <c r="Z242" i="20"/>
  <c r="T242" i="20"/>
  <c r="N242" i="20"/>
  <c r="H242" i="20"/>
  <c r="AG122" i="20"/>
  <c r="AA122" i="20"/>
  <c r="U122" i="20"/>
  <c r="O122" i="20"/>
  <c r="I122" i="20"/>
  <c r="AE102" i="20"/>
  <c r="Y102" i="20"/>
  <c r="S102" i="20"/>
  <c r="M102" i="20"/>
  <c r="G102" i="20"/>
  <c r="AD102" i="20"/>
  <c r="X102" i="20"/>
  <c r="R102" i="20"/>
  <c r="L102" i="20"/>
  <c r="AI102" i="20"/>
  <c r="AC102" i="20"/>
  <c r="W102" i="20"/>
  <c r="Q102" i="20"/>
  <c r="K102" i="20"/>
  <c r="AH102" i="20"/>
  <c r="AB102" i="20"/>
  <c r="V102" i="20"/>
  <c r="P102" i="20"/>
  <c r="J102" i="20"/>
  <c r="AH42" i="20"/>
  <c r="AB42" i="20"/>
  <c r="V42" i="20"/>
  <c r="P42" i="20"/>
  <c r="J42" i="20"/>
  <c r="AE242" i="20"/>
  <c r="Y242" i="20"/>
  <c r="S242" i="20"/>
  <c r="M242" i="20"/>
  <c r="G242" i="20"/>
  <c r="AE162" i="20"/>
  <c r="Y162" i="20"/>
  <c r="S162" i="20"/>
  <c r="M162" i="20"/>
  <c r="G162" i="20"/>
  <c r="AD162" i="20"/>
  <c r="X162" i="20"/>
  <c r="R162" i="20"/>
  <c r="L162" i="20"/>
  <c r="AI162" i="20"/>
  <c r="AC162" i="20"/>
  <c r="W162" i="20"/>
  <c r="Q162" i="20"/>
  <c r="K162" i="20"/>
  <c r="AH162" i="20"/>
  <c r="AB162" i="20"/>
  <c r="V162" i="20"/>
  <c r="P162" i="20"/>
  <c r="J162" i="20"/>
  <c r="AF142" i="20"/>
  <c r="Z142" i="20"/>
  <c r="T142" i="20"/>
  <c r="N142" i="20"/>
  <c r="H142" i="20"/>
  <c r="AE142" i="20"/>
  <c r="Y142" i="20"/>
  <c r="S142" i="20"/>
  <c r="M142" i="20"/>
  <c r="G142" i="20"/>
  <c r="AD142" i="20"/>
  <c r="X142" i="20"/>
  <c r="R142" i="20"/>
  <c r="L142" i="20"/>
  <c r="AI142" i="20"/>
  <c r="AC142" i="20"/>
  <c r="W142" i="20"/>
  <c r="Q142" i="20"/>
  <c r="K142" i="20"/>
  <c r="AF82" i="20"/>
  <c r="Z82" i="20"/>
  <c r="T82" i="20"/>
  <c r="N82" i="20"/>
  <c r="H82" i="20"/>
  <c r="AE82" i="20"/>
  <c r="Y82" i="20"/>
  <c r="S82" i="20"/>
  <c r="M82" i="20"/>
  <c r="G82" i="20"/>
  <c r="AD82" i="20"/>
  <c r="X82" i="20"/>
  <c r="R82" i="20"/>
  <c r="L82" i="20"/>
  <c r="AI82" i="20"/>
  <c r="AC82" i="20"/>
  <c r="W82" i="20"/>
  <c r="Q82" i="20"/>
  <c r="K82" i="20"/>
  <c r="AG62" i="20"/>
  <c r="AA62" i="20"/>
  <c r="U62" i="20"/>
  <c r="O62" i="20"/>
  <c r="I62" i="20"/>
  <c r="AF222" i="20"/>
  <c r="Z222" i="20"/>
  <c r="T222" i="20"/>
  <c r="N222" i="20"/>
  <c r="H222" i="20"/>
  <c r="AE222" i="20"/>
  <c r="Y222" i="20"/>
  <c r="S222" i="20"/>
  <c r="M222" i="20"/>
  <c r="G222" i="20"/>
  <c r="AD222" i="20"/>
  <c r="X222" i="20"/>
  <c r="R222" i="20"/>
  <c r="L222" i="20"/>
  <c r="AI222" i="20"/>
  <c r="AC222" i="20"/>
  <c r="W222" i="20"/>
  <c r="Q222" i="20"/>
  <c r="K222" i="20"/>
  <c r="AH82" i="20"/>
  <c r="AB82" i="20"/>
  <c r="V82" i="20"/>
  <c r="P82" i="20"/>
  <c r="J82" i="20"/>
  <c r="AF202" i="20"/>
  <c r="Z202" i="20"/>
  <c r="T202" i="20"/>
  <c r="N202" i="20"/>
  <c r="H202" i="20"/>
  <c r="AE202" i="20"/>
  <c r="Y202" i="20"/>
  <c r="S202" i="20"/>
  <c r="M202" i="20"/>
  <c r="G202" i="20"/>
  <c r="AD202" i="20"/>
  <c r="X202" i="20"/>
  <c r="R202" i="20"/>
  <c r="L202" i="20"/>
  <c r="AI202" i="20"/>
  <c r="AC202" i="20"/>
  <c r="W202" i="20"/>
  <c r="Q202" i="20"/>
  <c r="K202" i="20"/>
  <c r="AE182" i="20"/>
  <c r="Y182" i="20"/>
  <c r="S182" i="20"/>
  <c r="M182" i="20"/>
  <c r="G182" i="20"/>
  <c r="I162" i="20"/>
  <c r="AE122" i="20"/>
  <c r="Y122" i="20"/>
  <c r="S122" i="20"/>
  <c r="M122" i="20"/>
  <c r="G122" i="20"/>
  <c r="AD122" i="20"/>
  <c r="X122" i="20"/>
  <c r="R122" i="20"/>
  <c r="L122" i="20"/>
  <c r="AI122" i="20"/>
  <c r="AC122" i="20"/>
  <c r="W122" i="20"/>
  <c r="Q122" i="20"/>
  <c r="K122" i="20"/>
  <c r="AH122" i="20"/>
  <c r="AB122" i="20"/>
  <c r="V122" i="20"/>
  <c r="P122" i="20"/>
  <c r="J122" i="20"/>
  <c r="AE62" i="20"/>
  <c r="Y62" i="20"/>
  <c r="S62" i="20"/>
  <c r="M62" i="20"/>
  <c r="G62" i="20"/>
  <c r="AD62" i="20"/>
  <c r="X62" i="20"/>
  <c r="R62" i="20"/>
  <c r="L62" i="20"/>
  <c r="AI62" i="20"/>
  <c r="AC62" i="20"/>
  <c r="W62" i="20"/>
  <c r="Q62" i="20"/>
  <c r="K62" i="20"/>
  <c r="AH62" i="20"/>
  <c r="AB62" i="20"/>
  <c r="V62" i="20"/>
  <c r="P62" i="20"/>
  <c r="J62" i="20"/>
  <c r="F242" i="19"/>
  <c r="F162" i="20" l="1"/>
  <c r="F62" i="20"/>
  <c r="F102" i="20"/>
  <c r="F222" i="19"/>
  <c r="F102" i="19"/>
  <c r="F62" i="19"/>
  <c r="F22" i="19"/>
  <c r="V206" i="8" l="1"/>
  <c r="W206" i="8"/>
  <c r="X206" i="8"/>
  <c r="Y206" i="8"/>
  <c r="Z206" i="8"/>
  <c r="AA206" i="8"/>
  <c r="AB206" i="8"/>
  <c r="AC206" i="8"/>
  <c r="AD206" i="8"/>
  <c r="AE206" i="8"/>
  <c r="AF206" i="8"/>
  <c r="AG206" i="8"/>
  <c r="AH206" i="8"/>
  <c r="AI206" i="8"/>
  <c r="AI43" i="18" l="1"/>
  <c r="AI147" i="8" l="1"/>
  <c r="F22" i="20" l="1"/>
  <c r="Z43" i="18" l="1"/>
  <c r="J43" i="18"/>
  <c r="F30" i="12"/>
  <c r="F30" i="2"/>
  <c r="AH43" i="18"/>
  <c r="F143" i="18"/>
  <c r="F163" i="18"/>
  <c r="V43" i="18"/>
  <c r="F43" i="18"/>
  <c r="F142" i="20"/>
  <c r="AD43" i="18"/>
  <c r="N43" i="18"/>
  <c r="F82" i="19"/>
  <c r="F162" i="19"/>
  <c r="F63" i="18"/>
  <c r="F42" i="20"/>
  <c r="R43" i="18"/>
  <c r="F123" i="18"/>
  <c r="F122" i="19"/>
  <c r="F23" i="18"/>
  <c r="AC43" i="18"/>
  <c r="Y43" i="18"/>
  <c r="U43" i="18"/>
  <c r="Q43" i="18"/>
  <c r="M43" i="18"/>
  <c r="I43" i="18"/>
  <c r="AF43" i="18"/>
  <c r="AB43" i="18"/>
  <c r="X43" i="18"/>
  <c r="T43" i="18"/>
  <c r="P43" i="18"/>
  <c r="L43" i="18"/>
  <c r="H43" i="18"/>
  <c r="AE43" i="18"/>
  <c r="AA43" i="18"/>
  <c r="W43" i="18"/>
  <c r="S43" i="18"/>
  <c r="O43" i="18"/>
  <c r="K43" i="18"/>
  <c r="G43" i="18"/>
  <c r="F83" i="18"/>
  <c r="F103" i="18"/>
  <c r="F42" i="19"/>
  <c r="F182" i="19"/>
  <c r="F142" i="19"/>
  <c r="F202" i="19"/>
  <c r="F82" i="20"/>
  <c r="F122" i="20"/>
  <c r="F222" i="20"/>
  <c r="F56" i="9"/>
  <c r="F29" i="9"/>
  <c r="F60" i="6" l="1"/>
  <c r="J31" i="6"/>
  <c r="U31" i="6"/>
  <c r="F31" i="6"/>
  <c r="F118" i="7"/>
  <c r="AA31" i="6" l="1"/>
  <c r="S31" i="6"/>
  <c r="K31" i="6"/>
  <c r="X31" i="6"/>
  <c r="AF31" i="6"/>
  <c r="P31" i="6"/>
  <c r="H31" i="6"/>
  <c r="F147" i="7"/>
  <c r="F89" i="6"/>
  <c r="AD31" i="6"/>
  <c r="Z31" i="6"/>
  <c r="V31" i="6"/>
  <c r="R31" i="6"/>
  <c r="N31" i="6"/>
  <c r="AC31" i="6"/>
  <c r="M31" i="6"/>
  <c r="AG31" i="6"/>
  <c r="Y31" i="6"/>
  <c r="Q31" i="6"/>
  <c r="I31" i="6"/>
  <c r="F89" i="7"/>
  <c r="F60" i="7"/>
  <c r="AB31" i="6"/>
  <c r="T31" i="6"/>
  <c r="L31" i="6"/>
  <c r="AE31" i="6"/>
  <c r="W31" i="6"/>
  <c r="O31" i="6"/>
  <c r="G31" i="6"/>
  <c r="F31" i="7"/>
  <c r="AE30" i="22" l="1"/>
  <c r="AE15" i="22"/>
  <c r="AH147" i="8" l="1"/>
  <c r="AD147" i="8"/>
  <c r="AG147" i="8"/>
  <c r="AC147" i="8"/>
  <c r="AE147" i="8"/>
  <c r="AB147" i="8"/>
  <c r="AF147" i="8"/>
  <c r="AA147" i="8" l="1"/>
  <c r="F89" i="8" l="1"/>
  <c r="F176" i="8"/>
  <c r="F118" i="8"/>
  <c r="AD15" i="22" l="1"/>
  <c r="AD30" i="22"/>
  <c r="AG43" i="18" l="1"/>
  <c r="I30" i="22"/>
  <c r="F31" i="8"/>
  <c r="F60" i="8"/>
  <c r="AH31" i="6"/>
  <c r="G30" i="22"/>
  <c r="C15" i="22"/>
  <c r="G15" i="22"/>
  <c r="K15" i="22"/>
  <c r="O15" i="22"/>
  <c r="S15" i="22"/>
  <c r="W15" i="22"/>
  <c r="AA15" i="22"/>
  <c r="E30" i="22"/>
  <c r="F15" i="22"/>
  <c r="J15" i="22"/>
  <c r="N15" i="22"/>
  <c r="R15" i="22"/>
  <c r="V15" i="22"/>
  <c r="Z15" i="22"/>
  <c r="K30" i="22"/>
  <c r="C30" i="22"/>
  <c r="D30" i="22"/>
  <c r="H30" i="22"/>
  <c r="J30" i="22"/>
  <c r="E15" i="22"/>
  <c r="I15" i="22"/>
  <c r="M15" i="22"/>
  <c r="Q15" i="22"/>
  <c r="U15" i="22"/>
  <c r="Y15" i="22"/>
  <c r="D15" i="22"/>
  <c r="H15" i="22"/>
  <c r="L15" i="22"/>
  <c r="P15" i="22"/>
  <c r="T15" i="22"/>
  <c r="X15" i="22"/>
  <c r="AB15" i="22"/>
  <c r="F30" i="22"/>
  <c r="L30" i="22"/>
  <c r="N30" i="22"/>
  <c r="P30" i="22"/>
  <c r="R30" i="22"/>
  <c r="T30" i="22"/>
  <c r="V30" i="22"/>
  <c r="X30" i="22"/>
  <c r="Z30" i="22"/>
  <c r="AB30" i="22"/>
  <c r="M30" i="22"/>
  <c r="O30" i="22"/>
  <c r="Q30" i="22"/>
  <c r="S30" i="22"/>
  <c r="U30" i="22"/>
  <c r="W30" i="22"/>
  <c r="Y30" i="22"/>
  <c r="AA30" i="22"/>
  <c r="AC30" i="22"/>
  <c r="AC15" i="2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Ann Marie Ryan</author>
  </authors>
  <commentList>
    <comment ref="E184" authorId="0" shapeId="0" xr:uid="{C59C96D1-A4DB-48AA-B4A2-4AE1212FFD59}">
      <text>
        <r>
          <rPr>
            <b/>
            <sz val="9"/>
            <color indexed="81"/>
            <rFont val="Tahoma"/>
            <charset val="1"/>
          </rPr>
          <t>Ann Marie Ryan:</t>
        </r>
        <r>
          <rPr>
            <sz val="9"/>
            <color indexed="81"/>
            <rFont val="Tahoma"/>
            <charset val="1"/>
          </rPr>
          <t xml:space="preserve">
use same ef as peat as biomass is cofired</t>
        </r>
      </text>
    </comment>
    <comment ref="E185" authorId="0" shapeId="0" xr:uid="{2F3A88CA-AFAC-4DDF-9E28-AFD0187F402C}">
      <text>
        <r>
          <rPr>
            <b/>
            <sz val="9"/>
            <color indexed="81"/>
            <rFont val="Tahoma"/>
            <charset val="1"/>
          </rPr>
          <t>Ann Marie Ryan:</t>
        </r>
        <r>
          <rPr>
            <sz val="9"/>
            <color indexed="81"/>
            <rFont val="Tahoma"/>
            <charset val="1"/>
          </rPr>
          <t xml:space="preserve">
use same ef as peat as biomass is cofired</t>
        </r>
      </text>
    </comment>
    <comment ref="E187" authorId="0" shapeId="0" xr:uid="{89F1986B-5B08-428C-83C0-CCB00042B17D}">
      <text>
        <r>
          <rPr>
            <b/>
            <sz val="9"/>
            <color indexed="81"/>
            <rFont val="Tahoma"/>
            <charset val="1"/>
          </rPr>
          <t>Ann Marie Ryan:</t>
        </r>
        <r>
          <rPr>
            <sz val="9"/>
            <color indexed="81"/>
            <rFont val="Tahoma"/>
            <charset val="1"/>
          </rPr>
          <t xml:space="preserve">
use same ef as peat as biomass is cofired</t>
        </r>
      </text>
    </comment>
    <comment ref="E188" authorId="0" shapeId="0" xr:uid="{C8A86ACB-BD79-4BCC-94B1-382335CDDC1A}">
      <text>
        <r>
          <rPr>
            <b/>
            <sz val="9"/>
            <color indexed="81"/>
            <rFont val="Tahoma"/>
            <charset val="1"/>
          </rPr>
          <t>Ann Marie Ryan:</t>
        </r>
        <r>
          <rPr>
            <sz val="9"/>
            <color indexed="81"/>
            <rFont val="Tahoma"/>
            <charset val="1"/>
          </rPr>
          <t xml:space="preserve">
use same ef as peat as biomass is cofired</t>
        </r>
      </text>
    </comment>
    <comment ref="E189" authorId="0" shapeId="0" xr:uid="{6088C016-D4E7-4E38-93F6-4DB4D1A21BB8}">
      <text>
        <r>
          <rPr>
            <b/>
            <sz val="9"/>
            <color indexed="81"/>
            <rFont val="Tahoma"/>
            <charset val="1"/>
          </rPr>
          <t>Ann Marie Ryan:</t>
        </r>
        <r>
          <rPr>
            <sz val="9"/>
            <color indexed="81"/>
            <rFont val="Tahoma"/>
            <charset val="1"/>
          </rPr>
          <t xml:space="preserve">
use same ef as peat as biomass is cofired</t>
        </r>
      </text>
    </comment>
    <comment ref="E190" authorId="0" shapeId="0" xr:uid="{01CFE471-7268-441F-A8E4-B48615A5998B}">
      <text>
        <r>
          <rPr>
            <b/>
            <sz val="9"/>
            <color indexed="81"/>
            <rFont val="Tahoma"/>
            <charset val="1"/>
          </rPr>
          <t>Ann Marie Ryan:</t>
        </r>
        <r>
          <rPr>
            <sz val="9"/>
            <color indexed="81"/>
            <rFont val="Tahoma"/>
            <charset val="1"/>
          </rPr>
          <t xml:space="preserve">
use same ef as peat as biomass is cofired</t>
        </r>
      </text>
    </comment>
  </commentList>
</comments>
</file>

<file path=xl/sharedStrings.xml><?xml version="1.0" encoding="utf-8"?>
<sst xmlns="http://schemas.openxmlformats.org/spreadsheetml/2006/main" count="54129" uniqueCount="357">
  <si>
    <t>CO</t>
  </si>
  <si>
    <t>NMVOC</t>
  </si>
  <si>
    <t>TSP</t>
  </si>
  <si>
    <t>Pb</t>
  </si>
  <si>
    <t>Cd</t>
  </si>
  <si>
    <t>Hg</t>
  </si>
  <si>
    <t>As</t>
  </si>
  <si>
    <t>Cr</t>
  </si>
  <si>
    <t>Cu</t>
  </si>
  <si>
    <t>Ni</t>
  </si>
  <si>
    <t>Se</t>
  </si>
  <si>
    <t>Zn</t>
  </si>
  <si>
    <t>Benzo[a]pyrene</t>
  </si>
  <si>
    <t>Benzo[b]fluoranthene</t>
  </si>
  <si>
    <t>Benzo[k]Fluoranthene</t>
  </si>
  <si>
    <t>Indeno[1,2,3-cd]pyrene</t>
  </si>
  <si>
    <t>Total 4 PAHs</t>
  </si>
  <si>
    <t>HCB</t>
  </si>
  <si>
    <t>NFR Source Category</t>
  </si>
  <si>
    <t>1.A.1.a</t>
  </si>
  <si>
    <t>Public Electricity and Heat Production</t>
  </si>
  <si>
    <t>Pollutant</t>
  </si>
  <si>
    <t>Coal</t>
  </si>
  <si>
    <t>Unit</t>
  </si>
  <si>
    <t>Peat</t>
  </si>
  <si>
    <t>Oil</t>
  </si>
  <si>
    <t>Natural Gas</t>
  </si>
  <si>
    <t>Landfill Gas</t>
  </si>
  <si>
    <t>Reference</t>
  </si>
  <si>
    <t>Emission Factors</t>
  </si>
  <si>
    <t>Fuel</t>
  </si>
  <si>
    <t>Code</t>
  </si>
  <si>
    <t>Name</t>
  </si>
  <si>
    <t>g/GJ</t>
  </si>
  <si>
    <t>NA</t>
  </si>
  <si>
    <t>mg/Mg</t>
  </si>
  <si>
    <t>mg/TJ</t>
  </si>
  <si>
    <t>ug/TJ</t>
  </si>
  <si>
    <t>PS</t>
  </si>
  <si>
    <t>PCDD/F (I-TEQ)</t>
  </si>
  <si>
    <t>1.A.1.b</t>
  </si>
  <si>
    <t>Petroleum Refining</t>
  </si>
  <si>
    <t>Refinery Gas</t>
  </si>
  <si>
    <t>Fuel Oil</t>
  </si>
  <si>
    <t>Gasoil</t>
  </si>
  <si>
    <t>LPG</t>
  </si>
  <si>
    <t>1.A.1.c</t>
  </si>
  <si>
    <t>Manufacture of Solid Fuels and Other Energy Industries</t>
  </si>
  <si>
    <t>1.A.2.a</t>
  </si>
  <si>
    <t>Combustion in Manufacturing: Iron and Steel</t>
  </si>
  <si>
    <t>Combustion in Manufacturing: Non-ferrous Metals</t>
  </si>
  <si>
    <t>1.A.2.b</t>
  </si>
  <si>
    <t>1.A.2.c</t>
  </si>
  <si>
    <t>Combustion in Manufacturing: Chemicals</t>
  </si>
  <si>
    <t>1.A.2.d</t>
  </si>
  <si>
    <t>Combustion in Manufacturing: Pulp, Paper and Print</t>
  </si>
  <si>
    <t>1.A.2.e</t>
  </si>
  <si>
    <t>Combustion in Manufacturing: Food Processing, Beverages and Tobacco</t>
  </si>
  <si>
    <t>1.A.2.f</t>
  </si>
  <si>
    <t>Kerosene</t>
  </si>
  <si>
    <t>Petroleum Coke</t>
  </si>
  <si>
    <t>Biomass</t>
  </si>
  <si>
    <t>CS</t>
  </si>
  <si>
    <t>Combustion in Manufacturing</t>
  </si>
  <si>
    <t>Emission Factors (Heavy Metals and POPs)</t>
  </si>
  <si>
    <t>1.A.3.a</t>
  </si>
  <si>
    <t>Gasoline</t>
  </si>
  <si>
    <t>1.A.3.c</t>
  </si>
  <si>
    <t>Railways</t>
  </si>
  <si>
    <t>1.A.3.d</t>
  </si>
  <si>
    <t>National Navigation</t>
  </si>
  <si>
    <t>1.A.4.a</t>
  </si>
  <si>
    <t>Commercial/Institutional</t>
  </si>
  <si>
    <t>Anthracite &amp; Ovoids</t>
  </si>
  <si>
    <t>Sod Peat</t>
  </si>
  <si>
    <t>Peat Briquettes</t>
  </si>
  <si>
    <t>Lignite</t>
  </si>
  <si>
    <t>1.A.4.b</t>
  </si>
  <si>
    <t>Residential</t>
  </si>
  <si>
    <t>1.A.4.c</t>
  </si>
  <si>
    <t>Stationary (1 A 4 c i )</t>
  </si>
  <si>
    <t>Mobile (1 A 4 c ii )</t>
  </si>
  <si>
    <t>1.A.3.d.(i)</t>
  </si>
  <si>
    <t>International Navigation</t>
  </si>
  <si>
    <t>1.A.3.e</t>
  </si>
  <si>
    <t>Pipeline compressors</t>
  </si>
  <si>
    <t>Civil Aviation &amp; International Aviation</t>
  </si>
  <si>
    <t>Agriculture/Forestry/Fishing</t>
  </si>
  <si>
    <t>Domestic LTOs No.</t>
  </si>
  <si>
    <t>ex Dublin</t>
  </si>
  <si>
    <t>ex Cork</t>
  </si>
  <si>
    <t>ex Shannon</t>
  </si>
  <si>
    <t>ex Galway</t>
  </si>
  <si>
    <t>ex Sligo</t>
  </si>
  <si>
    <t>ex Donegal</t>
  </si>
  <si>
    <t>ex Knock</t>
  </si>
  <si>
    <t>ex Kerry</t>
  </si>
  <si>
    <t>ex Waterford</t>
  </si>
  <si>
    <t>ex Other</t>
  </si>
  <si>
    <t>Total</t>
  </si>
  <si>
    <t>International LTOs No.</t>
  </si>
  <si>
    <t>Domestic</t>
  </si>
  <si>
    <t>International</t>
  </si>
  <si>
    <t>IEF kg fuel/LTO</t>
  </si>
  <si>
    <t>Weighted average</t>
  </si>
  <si>
    <t>Domestic Cruise</t>
  </si>
  <si>
    <t>IEF kg fuel/Cruise</t>
  </si>
  <si>
    <t>1.A.4.c iii</t>
  </si>
  <si>
    <t>Fishing</t>
  </si>
  <si>
    <t>kg/TJ</t>
  </si>
  <si>
    <t>NOx</t>
  </si>
  <si>
    <t>MSW Incineration</t>
  </si>
  <si>
    <t>kg/Mg waste</t>
  </si>
  <si>
    <t>g/Mg waste</t>
  </si>
  <si>
    <t>mg/Mg waste</t>
  </si>
  <si>
    <t>μg I-TEQ/Mg waste</t>
  </si>
  <si>
    <t>PCB</t>
  </si>
  <si>
    <t>*Abatement efficiencies from the Guidebook have been applied</t>
  </si>
  <si>
    <t>IEF g CO/LTO</t>
  </si>
  <si>
    <t>BC</t>
  </si>
  <si>
    <t>NE</t>
  </si>
  <si>
    <t>ug/Mg waste</t>
  </si>
  <si>
    <t>NO</t>
  </si>
  <si>
    <t>EMEP/EEA 2009</t>
  </si>
  <si>
    <t>f-TSP</t>
  </si>
  <si>
    <t>mg/GJ</t>
  </si>
  <si>
    <t>ng/GJ</t>
  </si>
  <si>
    <t>μg/GJ</t>
  </si>
  <si>
    <t>NAEI 2006</t>
  </si>
  <si>
    <t>g/t</t>
  </si>
  <si>
    <t>mg/t</t>
  </si>
  <si>
    <t>μg/t</t>
  </si>
  <si>
    <t>μg/kg</t>
  </si>
  <si>
    <t>mg/kg</t>
  </si>
  <si>
    <t>Danish Inventory (Winther and Nielsen, 2006)</t>
  </si>
  <si>
    <t>kg/t</t>
  </si>
  <si>
    <t>NAEI 2008</t>
  </si>
  <si>
    <t>1.A.2 (a-g)</t>
  </si>
  <si>
    <t>Combustion in Manufacturing: Non-metallic minerals</t>
  </si>
  <si>
    <t>1.A.2.g</t>
  </si>
  <si>
    <t xml:space="preserve">Combustion in Manufacturing: Other </t>
  </si>
  <si>
    <t>NH3</t>
  </si>
  <si>
    <t>Liquid fuels</t>
  </si>
  <si>
    <t>PM 10</t>
  </si>
  <si>
    <t>PM 2.5</t>
  </si>
  <si>
    <t>SO2</t>
  </si>
  <si>
    <t>IEF kg NMVOC/LTO</t>
  </si>
  <si>
    <t>IEF kg HC/LTO</t>
  </si>
  <si>
    <t>IEF kg CO/LTO</t>
  </si>
  <si>
    <t>IEF g NMVOC/Cruise</t>
  </si>
  <si>
    <t>IEF kg CO/Cruise</t>
  </si>
  <si>
    <r>
      <t>IEF kg NO</t>
    </r>
    <r>
      <rPr>
        <b/>
        <vertAlign val="subscript"/>
        <sz val="11"/>
        <color theme="1"/>
        <rFont val="Calibri"/>
        <family val="2"/>
        <scheme val="minor"/>
      </rPr>
      <t>x</t>
    </r>
    <r>
      <rPr>
        <b/>
        <sz val="11"/>
        <color theme="1"/>
        <rFont val="Calibri"/>
        <family val="2"/>
        <scheme val="minor"/>
      </rPr>
      <t>/LTO</t>
    </r>
  </si>
  <si>
    <r>
      <t>IEF kg NO</t>
    </r>
    <r>
      <rPr>
        <b/>
        <vertAlign val="subscript"/>
        <sz val="11"/>
        <color theme="1"/>
        <rFont val="Calibri"/>
        <family val="2"/>
        <scheme val="minor"/>
      </rPr>
      <t>x</t>
    </r>
    <r>
      <rPr>
        <b/>
        <sz val="11"/>
        <color theme="1"/>
        <rFont val="Calibri"/>
        <family val="2"/>
        <scheme val="minor"/>
      </rPr>
      <t>/Cruise</t>
    </r>
  </si>
  <si>
    <t>EMEP/EEA 2019</t>
  </si>
  <si>
    <r>
      <t>NO</t>
    </r>
    <r>
      <rPr>
        <vertAlign val="subscript"/>
        <sz val="11"/>
        <rFont val="Calibri"/>
        <family val="2"/>
        <scheme val="minor"/>
      </rPr>
      <t>x</t>
    </r>
  </si>
  <si>
    <r>
      <t>SO</t>
    </r>
    <r>
      <rPr>
        <vertAlign val="subscript"/>
        <sz val="11"/>
        <rFont val="Calibri"/>
        <family val="2"/>
        <scheme val="minor"/>
      </rPr>
      <t>x</t>
    </r>
  </si>
  <si>
    <r>
      <t>NH</t>
    </r>
    <r>
      <rPr>
        <vertAlign val="subscript"/>
        <sz val="11"/>
        <rFont val="Calibri"/>
        <family val="2"/>
        <scheme val="minor"/>
      </rPr>
      <t>3</t>
    </r>
  </si>
  <si>
    <r>
      <t>PM</t>
    </r>
    <r>
      <rPr>
        <vertAlign val="subscript"/>
        <sz val="11"/>
        <rFont val="Calibri"/>
        <family val="2"/>
        <scheme val="minor"/>
      </rPr>
      <t>10</t>
    </r>
  </si>
  <si>
    <r>
      <t>PM</t>
    </r>
    <r>
      <rPr>
        <vertAlign val="subscript"/>
        <sz val="11"/>
        <rFont val="Calibri"/>
        <family val="2"/>
        <scheme val="minor"/>
      </rPr>
      <t>2.5</t>
    </r>
  </si>
  <si>
    <r>
      <t>f-PM</t>
    </r>
    <r>
      <rPr>
        <vertAlign val="subscript"/>
        <sz val="11"/>
        <rFont val="Calibri"/>
        <family val="2"/>
        <scheme val="minor"/>
      </rPr>
      <t>2.5</t>
    </r>
  </si>
  <si>
    <t>Natural gas-refineries</t>
  </si>
  <si>
    <r>
      <t>f-PM</t>
    </r>
    <r>
      <rPr>
        <vertAlign val="subscript"/>
        <sz val="11"/>
        <rFont val="Calibri"/>
        <family val="2"/>
        <scheme val="minor"/>
      </rPr>
      <t>2.6</t>
    </r>
    <r>
      <rPr>
        <sz val="11"/>
        <color theme="1"/>
        <rFont val="Calibri"/>
        <family val="2"/>
        <scheme val="minor"/>
      </rPr>
      <t/>
    </r>
  </si>
  <si>
    <t>Aughinish Fuel Oil (IEF)</t>
  </si>
  <si>
    <t xml:space="preserve">Table C.1 </t>
  </si>
  <si>
    <t>Table C.2</t>
  </si>
  <si>
    <t>Table C.3</t>
  </si>
  <si>
    <t>Table C.4</t>
  </si>
  <si>
    <t>Table C.5</t>
  </si>
  <si>
    <t>Table C.6</t>
  </si>
  <si>
    <t>Table C.7</t>
  </si>
  <si>
    <t>Table C.8</t>
  </si>
  <si>
    <t>Table C.9</t>
  </si>
  <si>
    <t>Table C.10</t>
  </si>
  <si>
    <t>Table C.11</t>
  </si>
  <si>
    <t>Table C.13</t>
  </si>
  <si>
    <t>Table C.20</t>
  </si>
  <si>
    <t>Table C.21</t>
  </si>
  <si>
    <t>Table C.22-28</t>
  </si>
  <si>
    <t>Table C.23</t>
  </si>
  <si>
    <t>Table C.24</t>
  </si>
  <si>
    <t>Table C.25</t>
  </si>
  <si>
    <t>Table C.26</t>
  </si>
  <si>
    <t>Table C.28</t>
  </si>
  <si>
    <t>NA*</t>
  </si>
  <si>
    <t>0.003*</t>
  </si>
  <si>
    <t>Table reference</t>
  </si>
  <si>
    <t>n/a</t>
  </si>
  <si>
    <t>Table Reference</t>
  </si>
  <si>
    <t>1.A.1 Table 3-6</t>
  </si>
  <si>
    <t>1.A.4 Table 3-9</t>
  </si>
  <si>
    <t>1.A.1 Table 5-1</t>
  </si>
  <si>
    <t>1.A.1 Table 3-12</t>
  </si>
  <si>
    <t>EMEP/EEA 2020</t>
  </si>
  <si>
    <t>1.A.1 Table 4_2</t>
  </si>
  <si>
    <t>1.A.1 Table 3_5</t>
  </si>
  <si>
    <t>1.A.1 Table_4.6</t>
  </si>
  <si>
    <t>1.A.1 Table_3.4</t>
  </si>
  <si>
    <t>1.A.1 Table 4-5</t>
  </si>
  <si>
    <t>1.A.1 Table 3_15</t>
  </si>
  <si>
    <t>1.A.1 Table 3_16</t>
  </si>
  <si>
    <t>1.A.1 Table 3_2</t>
  </si>
  <si>
    <t>1.A.1 Table 3_4</t>
  </si>
  <si>
    <t>5.C.1a Table 3_1</t>
  </si>
  <si>
    <t>1.A.1 Table 3-4</t>
  </si>
  <si>
    <t>1.A.2 Table 3-2</t>
  </si>
  <si>
    <t>1.A.2 Table 3-4</t>
  </si>
  <si>
    <t>1.A.2 Table 3-3</t>
  </si>
  <si>
    <t>1.A.2 Table 3-5</t>
  </si>
  <si>
    <t>1.A.3.c Table 3-1</t>
  </si>
  <si>
    <t>1.A.3.d Table 3-2</t>
  </si>
  <si>
    <t>1.A.3.d Table 3-1</t>
  </si>
  <si>
    <t>1.A.4 Table 3.28</t>
  </si>
  <si>
    <t>1.A.1 Table 3-7</t>
  </si>
  <si>
    <t>1.A.4 Table 3.7</t>
  </si>
  <si>
    <t>Biomass (all except chips and pellets)</t>
  </si>
  <si>
    <t>Biomass ( chips and pellets)</t>
  </si>
  <si>
    <t>Biomass (logs/wood briquettes)</t>
  </si>
  <si>
    <t>1.A.1 Table 3-16</t>
  </si>
  <si>
    <t>1.A.4 Table 3.8</t>
  </si>
  <si>
    <t>1.A.4 Table 3.9</t>
  </si>
  <si>
    <t>1.A.4 Table 3.10</t>
  </si>
  <si>
    <t>1.A.4 Table 3-10</t>
  </si>
  <si>
    <t>1.A.4 Table 3-8</t>
  </si>
  <si>
    <t>1.A.4 Table 3.3</t>
  </si>
  <si>
    <t>1.A.4 Table 3.5</t>
  </si>
  <si>
    <t>1.A.4 Table 3.16</t>
  </si>
  <si>
    <t>1.A.4 Table 3.43</t>
  </si>
  <si>
    <t>1.A.4 Table 3.44</t>
  </si>
  <si>
    <t>Table C.12 Number of LTO's, domestic and international from Irish airports 1990-2019</t>
  </si>
  <si>
    <t>g/TJ</t>
  </si>
  <si>
    <t>1.A.4 Table 3.6</t>
  </si>
  <si>
    <t>1.A.4. Table 3.43</t>
  </si>
  <si>
    <t>1.A.4 NRMM Table 3-1</t>
  </si>
  <si>
    <t>Table C.27</t>
  </si>
  <si>
    <t>1.A.1 Table 3_11</t>
  </si>
  <si>
    <r>
      <t>IEF g PM</t>
    </r>
    <r>
      <rPr>
        <b/>
        <vertAlign val="subscript"/>
        <sz val="11"/>
        <color theme="1"/>
        <rFont val="Calibri"/>
        <family val="2"/>
        <scheme val="minor"/>
      </rPr>
      <t>2.5</t>
    </r>
    <r>
      <rPr>
        <b/>
        <sz val="11"/>
        <color theme="1"/>
        <rFont val="Calibri"/>
        <family val="2"/>
        <scheme val="minor"/>
      </rPr>
      <t>/LTO</t>
    </r>
  </si>
  <si>
    <r>
      <t>IEF g PM</t>
    </r>
    <r>
      <rPr>
        <b/>
        <vertAlign val="subscript"/>
        <sz val="11"/>
        <color theme="1"/>
        <rFont val="Calibri"/>
        <family val="2"/>
        <scheme val="minor"/>
      </rPr>
      <t>2.5</t>
    </r>
    <r>
      <rPr>
        <b/>
        <sz val="11"/>
        <color theme="1"/>
        <rFont val="Calibri"/>
        <family val="2"/>
        <scheme val="minor"/>
      </rPr>
      <t>/Cruise</t>
    </r>
  </si>
  <si>
    <t>g/km</t>
  </si>
  <si>
    <t>Passenger cars</t>
  </si>
  <si>
    <t>Light Duty Vehicles</t>
  </si>
  <si>
    <t>Heavy Duty Vehicles</t>
  </si>
  <si>
    <t>Mopeds and Motorcycles</t>
  </si>
  <si>
    <t>mg/km</t>
  </si>
  <si>
    <t>PM 2.5 (road abrasion)</t>
  </si>
  <si>
    <t>PM 10 (road abrasion)</t>
  </si>
  <si>
    <t>PM 2.5 (tyre  wear)</t>
  </si>
  <si>
    <t>PM 2.5 (brake  wear)</t>
  </si>
  <si>
    <t>PM 10 (tyre  wear)</t>
  </si>
  <si>
    <t>PM 10 (brake  wear)</t>
  </si>
  <si>
    <t>1.A.1. Table 3_2</t>
  </si>
  <si>
    <t>1.A.4 Table 3.18</t>
  </si>
  <si>
    <t>Category</t>
  </si>
  <si>
    <t>Segment</t>
  </si>
  <si>
    <t>Euro Standard</t>
  </si>
  <si>
    <t>Emission</t>
  </si>
  <si>
    <t>Implied E.F.</t>
  </si>
  <si>
    <t>1987_T</t>
  </si>
  <si>
    <t>1990_T</t>
  </si>
  <si>
    <t>1991_T</t>
  </si>
  <si>
    <t>1992_T</t>
  </si>
  <si>
    <t>1993_T</t>
  </si>
  <si>
    <t>1994_T</t>
  </si>
  <si>
    <t>1995_T</t>
  </si>
  <si>
    <t>1996_T</t>
  </si>
  <si>
    <t>1997_T</t>
  </si>
  <si>
    <t>1998_T</t>
  </si>
  <si>
    <t>1999_T</t>
  </si>
  <si>
    <t>2000_T</t>
  </si>
  <si>
    <t>2001_T</t>
  </si>
  <si>
    <t>2002_T</t>
  </si>
  <si>
    <t>2003_T</t>
  </si>
  <si>
    <t>2004_T</t>
  </si>
  <si>
    <t>2005_T</t>
  </si>
  <si>
    <t>2006_T</t>
  </si>
  <si>
    <t>2007_T</t>
  </si>
  <si>
    <t>2008_T</t>
  </si>
  <si>
    <t>2009_T</t>
  </si>
  <si>
    <t>2010_T</t>
  </si>
  <si>
    <t>2011_T</t>
  </si>
  <si>
    <t>2012_T</t>
  </si>
  <si>
    <t>2013_T</t>
  </si>
  <si>
    <t>2014_T</t>
  </si>
  <si>
    <t>2015_T</t>
  </si>
  <si>
    <t>2016_T</t>
  </si>
  <si>
    <t>2017_T</t>
  </si>
  <si>
    <t>2018_T</t>
  </si>
  <si>
    <t>2019_T</t>
  </si>
  <si>
    <t>Passenger Cars</t>
  </si>
  <si>
    <t>Petrol</t>
  </si>
  <si>
    <t>Small</t>
  </si>
  <si>
    <t>PRE ECE</t>
  </si>
  <si>
    <t>gNOX/km</t>
  </si>
  <si>
    <t>ECE 15/00-01</t>
  </si>
  <si>
    <t>ECE 15/02</t>
  </si>
  <si>
    <t>ECE 15/03</t>
  </si>
  <si>
    <t>ECE 15/04</t>
  </si>
  <si>
    <t>Euro 1</t>
  </si>
  <si>
    <t>Euro 2</t>
  </si>
  <si>
    <t>Euro 3</t>
  </si>
  <si>
    <t>Euro 4</t>
  </si>
  <si>
    <t>Euro 5</t>
  </si>
  <si>
    <t>Euro 6 a/b/c</t>
  </si>
  <si>
    <t>Euro 6 d-temp</t>
  </si>
  <si>
    <t>Medium</t>
  </si>
  <si>
    <t>Large-SUV-Executive</t>
  </si>
  <si>
    <t>Petrol Hybrid</t>
  </si>
  <si>
    <t>Mini</t>
  </si>
  <si>
    <t>Diesel</t>
  </si>
  <si>
    <t>Conventional</t>
  </si>
  <si>
    <t>LPG Bifuel</t>
  </si>
  <si>
    <t>Passenger Cars Total</t>
  </si>
  <si>
    <t>Light Commercial Vehicles</t>
  </si>
  <si>
    <t>N1-I</t>
  </si>
  <si>
    <t>N1-II</t>
  </si>
  <si>
    <t>N1-III</t>
  </si>
  <si>
    <t>Light Commercial Vehicles Total</t>
  </si>
  <si>
    <t>Heavy Duty Trucks</t>
  </si>
  <si>
    <t>&gt;3,5 t</t>
  </si>
  <si>
    <t>Rigid &lt;=7,5 t</t>
  </si>
  <si>
    <t>Euro I</t>
  </si>
  <si>
    <t>Euro II</t>
  </si>
  <si>
    <t>Euro III</t>
  </si>
  <si>
    <t>Euro IV</t>
  </si>
  <si>
    <t>Euro V</t>
  </si>
  <si>
    <t>Euro VI A/B/C</t>
  </si>
  <si>
    <t>Rigid 7,5 - 12 t</t>
  </si>
  <si>
    <t>Rigid 12 - 14 t</t>
  </si>
  <si>
    <t>Rigid 14 - 20 t</t>
  </si>
  <si>
    <t>Rigid 20 - 26 t</t>
  </si>
  <si>
    <t>Rigid 26 - 28 t</t>
  </si>
  <si>
    <t>Rigid 28 - 32 t</t>
  </si>
  <si>
    <t>Rigid &gt;32 t</t>
  </si>
  <si>
    <t>Articulated 40 - 50 t</t>
  </si>
  <si>
    <t>Articulated 50 - 60 t</t>
  </si>
  <si>
    <t>Heavy Duty Trucks Total</t>
  </si>
  <si>
    <t>Buses</t>
  </si>
  <si>
    <t>Urban Buses Standard 15 - 18 t</t>
  </si>
  <si>
    <t>Coaches Standard &lt;=18 t</t>
  </si>
  <si>
    <t>Buses Total</t>
  </si>
  <si>
    <t>L-Category</t>
  </si>
  <si>
    <t>Mopeds 2-stroke &lt;50 cm³</t>
  </si>
  <si>
    <t>Mopeds 4-stroke &lt;50 cm³</t>
  </si>
  <si>
    <t>Motorcycles 2-stroke &gt;50 cm³</t>
  </si>
  <si>
    <t>Motorcycles 4-stroke &lt;250 cm³</t>
  </si>
  <si>
    <t>Motorcycles 4-stroke 250 - 750 cm³</t>
  </si>
  <si>
    <t>Motorcycles 4-stroke &gt;750 cm³</t>
  </si>
  <si>
    <t>L-Category Total</t>
  </si>
  <si>
    <t>Implied Emission Factors (g/km)</t>
  </si>
  <si>
    <t>mgSO2/km</t>
  </si>
  <si>
    <t>Implied Emission Factors (mg/km)</t>
  </si>
  <si>
    <t>gNMVOC/km</t>
  </si>
  <si>
    <t>mgNH3/km</t>
  </si>
  <si>
    <t>gCO/km</t>
  </si>
  <si>
    <t>mgPM2.5/km</t>
  </si>
  <si>
    <t>mgPM10/km</t>
  </si>
  <si>
    <t>mgBC/km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</si>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</sst>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3">
    <numFmt numFmtId="43" formatCode="_-* #,##0.00_-;\-* #,##0.00_-;_-* &quot;-&quot;??_-;_-@_-"/>
    <numFmt numFmtId="164" formatCode="_-&quot;€&quot;* #,##0.00_-;\-&quot;€&quot;* #,##0.00_-;_-&quot;€&quot;* &quot;-&quot;??_-;_-@_-"/>
    <numFmt numFmtId="165" formatCode="0.000"/>
    <numFmt numFmtId="166" formatCode="0.0"/>
    <numFmt numFmtId="167" formatCode="0.0000"/>
    <numFmt numFmtId="168" formatCode="0.00000"/>
    <numFmt numFmtId="169" formatCode="0.0000000"/>
    <numFmt numFmtId="170" formatCode="0.000000"/>
    <numFmt numFmtId="171" formatCode="#,##0.0;[Red]\-#,##0.0"/>
    <numFmt numFmtId="172" formatCode="_-* #,##0.0_-;\-* #,##0.0_-;_-* &quot;-&quot;??_-;_-@_-"/>
    <numFmt numFmtId="173" formatCode="_-* #,##0.000_-;\-* #,##0.000_-;_-* &quot;-&quot;??_-;_-@_-"/>
    <numFmt numFmtId="174" formatCode="#,##0.00_ ;\-#,##0.00\ "/>
    <numFmt numFmtId="175" formatCode="#,##0.0"/>
  </numFmts>
  <fonts count="27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Arial"/>
      <family val="2"/>
    </font>
    <font>
      <b/>
      <sz val="8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i/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name val="Calibri"/>
      <family val="2"/>
      <scheme val="minor"/>
    </font>
    <font>
      <b/>
      <vertAlign val="subscript"/>
      <sz val="11"/>
      <color theme="1"/>
      <name val="Calibri"/>
      <family val="2"/>
      <scheme val="minor"/>
    </font>
    <font>
      <vertAlign val="subscript"/>
      <sz val="11"/>
      <name val="Calibri"/>
      <family val="2"/>
      <scheme val="minor"/>
    </font>
    <font>
      <b/>
      <sz val="10"/>
      <name val="Arial"/>
      <family val="2"/>
    </font>
    <font>
      <b/>
      <sz val="11"/>
      <color rgb="FFFF0000"/>
      <name val="Calibri"/>
      <family val="2"/>
      <scheme val="minor"/>
    </font>
    <font>
      <sz val="9"/>
      <color indexed="81"/>
      <name val="Tahoma"/>
      <charset val="1"/>
    </font>
    <font>
      <b/>
      <sz val="9"/>
      <color indexed="81"/>
      <name val="Tahoma"/>
      <charset val="1"/>
    </font>
    <font>
      <b/>
      <sz val="11"/>
      <color rgb="FFFFFFFF"/>
      <name val="Calibri"/>
    </font>
    <font>
      <b/>
      <sz val="11"/>
      <color rgb="FFFFFFFF"/>
      <name val="Calibri"/>
      <family val="2"/>
    </font>
    <font>
      <sz val="10"/>
      <name val="Calibri"/>
      <family val="2"/>
    </font>
    <font>
      <sz val="11"/>
      <name val="Calibri"/>
      <family val="2"/>
    </font>
    <font>
      <sz val="11"/>
      <color rgb="FF000000"/>
      <name val="Calibri"/>
    </font>
    <font>
      <sz val="11"/>
      <color rgb="FF000000"/>
      <name val="Calibri"/>
      <family val="2"/>
    </font>
    <font>
      <b/>
      <sz val="11"/>
      <color rgb="FF000000"/>
      <name val="Calibri"/>
      <family val="2"/>
    </font>
    <font>
      <b/>
      <sz val="11"/>
      <name val="Calibri"/>
      <family val="2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0099DC"/>
      </patternFill>
    </fill>
    <fill>
      <patternFill patternType="solid">
        <fgColor rgb="FFFFFFFF"/>
      </patternFill>
    </fill>
    <fill>
      <patternFill patternType="solid">
        <fgColor rgb="FFF0F5FF"/>
      </patternFill>
    </fill>
  </fills>
  <borders count="5">
    <border>
      <left/>
      <right/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rgb="FFDADCDD"/>
      </left>
      <right style="thin">
        <color rgb="FFDADCDD"/>
      </right>
      <top style="thin">
        <color rgb="FFDADCDD"/>
      </top>
      <bottom style="thin">
        <color rgb="FFDADCDD"/>
      </bottom>
      <diagonal/>
    </border>
  </borders>
  <cellStyleXfs count="9">
    <xf numFmtId="0" fontId="0" fillId="0" borderId="0"/>
    <xf numFmtId="164" fontId="6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19" fillId="4" borderId="4">
      <alignment horizontal="center"/>
    </xf>
    <xf numFmtId="0" fontId="21" fillId="0" borderId="0"/>
    <xf numFmtId="0" fontId="23" fillId="5" borderId="4"/>
    <xf numFmtId="0" fontId="23" fillId="6" borderId="4"/>
  </cellStyleXfs>
  <cellXfs count="128">
    <xf numFmtId="0" fontId="0" fillId="0" borderId="0" xfId="0"/>
    <xf numFmtId="0" fontId="3" fillId="0" borderId="0" xfId="0" applyFont="1"/>
    <xf numFmtId="0" fontId="4" fillId="0" borderId="0" xfId="0" applyFont="1"/>
    <xf numFmtId="0" fontId="7" fillId="2" borderId="1" xfId="0" applyFont="1" applyFill="1" applyBorder="1" applyAlignment="1">
      <alignment horizontal="left"/>
    </xf>
    <xf numFmtId="0" fontId="7" fillId="2" borderId="2" xfId="0" applyFont="1" applyFill="1" applyBorder="1" applyAlignment="1">
      <alignment horizontal="center"/>
    </xf>
    <xf numFmtId="0" fontId="7" fillId="2" borderId="3" xfId="0" applyFont="1" applyFill="1" applyBorder="1"/>
    <xf numFmtId="1" fontId="8" fillId="2" borderId="0" xfId="0" applyNumberFormat="1" applyFont="1" applyFill="1" applyBorder="1" applyAlignment="1">
      <alignment horizontal="right"/>
    </xf>
    <xf numFmtId="1" fontId="7" fillId="2" borderId="0" xfId="0" applyNumberFormat="1" applyFont="1" applyFill="1"/>
    <xf numFmtId="2" fontId="8" fillId="2" borderId="0" xfId="0" applyNumberFormat="1" applyFont="1" applyFill="1" applyBorder="1" applyAlignment="1">
      <alignment horizontal="right"/>
    </xf>
    <xf numFmtId="2" fontId="7" fillId="2" borderId="0" xfId="0" applyNumberFormat="1" applyFont="1" applyFill="1"/>
    <xf numFmtId="0" fontId="10" fillId="0" borderId="0" xfId="0" applyFont="1" applyAlignment="1"/>
    <xf numFmtId="0" fontId="12" fillId="0" borderId="0" xfId="0" applyFont="1" applyAlignment="1"/>
    <xf numFmtId="0" fontId="10" fillId="2" borderId="0" xfId="0" applyFont="1" applyFill="1" applyAlignment="1"/>
    <xf numFmtId="0" fontId="11" fillId="2" borderId="0" xfId="0" applyFont="1" applyFill="1" applyAlignment="1"/>
    <xf numFmtId="0" fontId="12" fillId="2" borderId="0" xfId="0" applyFont="1" applyFill="1" applyAlignment="1"/>
    <xf numFmtId="0" fontId="12" fillId="0" borderId="0" xfId="0" applyFont="1" applyBorder="1"/>
    <xf numFmtId="2" fontId="12" fillId="0" borderId="0" xfId="0" applyNumberFormat="1" applyFont="1" applyBorder="1"/>
    <xf numFmtId="0" fontId="10" fillId="0" borderId="0" xfId="0" applyFont="1" applyBorder="1"/>
    <xf numFmtId="2" fontId="10" fillId="0" borderId="0" xfId="0" applyNumberFormat="1" applyFont="1" applyBorder="1"/>
    <xf numFmtId="0" fontId="10" fillId="0" borderId="0" xfId="0" applyFont="1" applyFill="1" applyBorder="1"/>
    <xf numFmtId="2" fontId="10" fillId="0" borderId="0" xfId="0" applyNumberFormat="1" applyFont="1" applyBorder="1" applyAlignment="1">
      <alignment horizontal="right"/>
    </xf>
    <xf numFmtId="1" fontId="10" fillId="0" borderId="0" xfId="0" applyNumberFormat="1" applyFont="1" applyBorder="1" applyAlignment="1">
      <alignment horizontal="right"/>
    </xf>
    <xf numFmtId="165" fontId="10" fillId="0" borderId="0" xfId="0" applyNumberFormat="1" applyFont="1" applyBorder="1" applyAlignment="1">
      <alignment horizontal="right"/>
    </xf>
    <xf numFmtId="0" fontId="10" fillId="0" borderId="0" xfId="0" applyFont="1" applyBorder="1" applyAlignment="1">
      <alignment horizontal="right"/>
    </xf>
    <xf numFmtId="167" fontId="10" fillId="0" borderId="0" xfId="0" applyNumberFormat="1" applyFont="1" applyBorder="1" applyAlignment="1">
      <alignment horizontal="right"/>
    </xf>
    <xf numFmtId="1" fontId="12" fillId="0" borderId="0" xfId="0" applyNumberFormat="1" applyFont="1" applyBorder="1" applyAlignment="1">
      <alignment horizontal="center"/>
    </xf>
    <xf numFmtId="0" fontId="10" fillId="0" borderId="0" xfId="0" applyFont="1"/>
    <xf numFmtId="0" fontId="12" fillId="0" borderId="0" xfId="0" applyFont="1"/>
    <xf numFmtId="0" fontId="12" fillId="0" borderId="0" xfId="0" applyFont="1" applyAlignment="1">
      <alignment horizontal="right"/>
    </xf>
    <xf numFmtId="165" fontId="10" fillId="0" borderId="0" xfId="0" applyNumberFormat="1" applyFont="1"/>
    <xf numFmtId="0" fontId="10" fillId="0" borderId="0" xfId="0" applyFont="1" applyAlignment="1">
      <alignment horizontal="right"/>
    </xf>
    <xf numFmtId="0" fontId="12" fillId="0" borderId="0" xfId="0" applyFont="1" applyFill="1" applyBorder="1" applyAlignment="1">
      <alignment horizontal="right"/>
    </xf>
    <xf numFmtId="0" fontId="10" fillId="0" borderId="0" xfId="0" applyFont="1" applyFill="1" applyBorder="1" applyAlignment="1">
      <alignment horizontal="right"/>
    </xf>
    <xf numFmtId="2" fontId="10" fillId="0" borderId="0" xfId="0" applyNumberFormat="1" applyFont="1" applyAlignment="1">
      <alignment horizontal="right"/>
    </xf>
    <xf numFmtId="0" fontId="10" fillId="0" borderId="0" xfId="0" applyFont="1" applyFill="1" applyAlignment="1">
      <alignment horizontal="right"/>
    </xf>
    <xf numFmtId="43" fontId="10" fillId="0" borderId="0" xfId="0" applyNumberFormat="1" applyFont="1" applyAlignment="1">
      <alignment horizontal="right"/>
    </xf>
    <xf numFmtId="169" fontId="10" fillId="0" borderId="0" xfId="0" applyNumberFormat="1" applyFont="1" applyAlignment="1">
      <alignment horizontal="right"/>
    </xf>
    <xf numFmtId="167" fontId="10" fillId="0" borderId="0" xfId="0" applyNumberFormat="1" applyFont="1" applyAlignment="1">
      <alignment horizontal="right"/>
    </xf>
    <xf numFmtId="165" fontId="10" fillId="0" borderId="0" xfId="0" applyNumberFormat="1" applyFont="1" applyAlignment="1">
      <alignment horizontal="right"/>
    </xf>
    <xf numFmtId="166" fontId="10" fillId="0" borderId="0" xfId="0" applyNumberFormat="1" applyFont="1" applyAlignment="1">
      <alignment horizontal="right"/>
    </xf>
    <xf numFmtId="1" fontId="10" fillId="0" borderId="0" xfId="0" applyNumberFormat="1" applyFont="1" applyAlignment="1">
      <alignment horizontal="right"/>
    </xf>
    <xf numFmtId="0" fontId="11" fillId="0" borderId="0" xfId="0" applyFont="1"/>
    <xf numFmtId="40" fontId="10" fillId="0" borderId="0" xfId="0" applyNumberFormat="1" applyFont="1" applyAlignment="1">
      <alignment horizontal="right"/>
    </xf>
    <xf numFmtId="0" fontId="11" fillId="0" borderId="0" xfId="0" applyFont="1" applyFill="1" applyBorder="1" applyAlignment="1">
      <alignment horizontal="right"/>
    </xf>
    <xf numFmtId="0" fontId="15" fillId="0" borderId="0" xfId="0" applyFont="1"/>
    <xf numFmtId="0" fontId="4" fillId="0" borderId="0" xfId="0" applyFont="1" applyAlignment="1">
      <alignment horizontal="right"/>
    </xf>
    <xf numFmtId="0" fontId="16" fillId="0" borderId="0" xfId="0" applyFont="1" applyAlignment="1">
      <alignment horizontal="right"/>
    </xf>
    <xf numFmtId="0" fontId="3" fillId="0" borderId="0" xfId="0" applyFont="1" applyAlignment="1">
      <alignment horizontal="right"/>
    </xf>
    <xf numFmtId="2" fontId="10" fillId="0" borderId="0" xfId="0" applyNumberFormat="1" applyFont="1"/>
    <xf numFmtId="0" fontId="15" fillId="0" borderId="0" xfId="0" applyFont="1" applyAlignment="1">
      <alignment horizontal="right"/>
    </xf>
    <xf numFmtId="0" fontId="0" fillId="0" borderId="0" xfId="0" applyAlignment="1">
      <alignment horizontal="right"/>
    </xf>
    <xf numFmtId="4" fontId="10" fillId="0" borderId="0" xfId="0" applyNumberFormat="1" applyFont="1"/>
    <xf numFmtId="43" fontId="10" fillId="0" borderId="0" xfId="0" applyNumberFormat="1" applyFont="1"/>
    <xf numFmtId="40" fontId="10" fillId="0" borderId="0" xfId="0" applyNumberFormat="1" applyFont="1"/>
    <xf numFmtId="165" fontId="10" fillId="0" borderId="0" xfId="0" applyNumberFormat="1" applyFont="1" applyAlignment="1"/>
    <xf numFmtId="168" fontId="10" fillId="0" borderId="0" xfId="0" applyNumberFormat="1" applyFont="1" applyAlignment="1">
      <alignment horizontal="right"/>
    </xf>
    <xf numFmtId="0" fontId="10" fillId="0" borderId="0" xfId="0" applyFont="1" applyFill="1"/>
    <xf numFmtId="0" fontId="12" fillId="0" borderId="0" xfId="0" applyFont="1" applyFill="1" applyAlignment="1">
      <alignment horizontal="right"/>
    </xf>
    <xf numFmtId="0" fontId="12" fillId="0" borderId="0" xfId="0" applyFont="1" applyFill="1"/>
    <xf numFmtId="0" fontId="12" fillId="3" borderId="0" xfId="0" applyFont="1" applyFill="1" applyBorder="1"/>
    <xf numFmtId="0" fontId="10" fillId="0" borderId="0" xfId="2" applyNumberFormat="1" applyFont="1"/>
    <xf numFmtId="0" fontId="12" fillId="0" borderId="0" xfId="2" applyNumberFormat="1" applyFont="1"/>
    <xf numFmtId="0" fontId="12" fillId="0" borderId="0" xfId="2" applyFont="1"/>
    <xf numFmtId="0" fontId="12" fillId="0" borderId="0" xfId="2" applyFont="1" applyAlignment="1">
      <alignment horizontal="center"/>
    </xf>
    <xf numFmtId="2" fontId="12" fillId="0" borderId="0" xfId="2" applyNumberFormat="1" applyFont="1" applyAlignment="1">
      <alignment horizontal="center"/>
    </xf>
    <xf numFmtId="2" fontId="10" fillId="0" borderId="0" xfId="2" applyNumberFormat="1" applyFont="1"/>
    <xf numFmtId="0" fontId="10" fillId="0" borderId="0" xfId="2" applyFont="1"/>
    <xf numFmtId="2" fontId="10" fillId="0" borderId="0" xfId="2" applyNumberFormat="1" applyFont="1" applyFill="1"/>
    <xf numFmtId="0" fontId="10" fillId="0" borderId="0" xfId="2" applyFont="1" applyFill="1"/>
    <xf numFmtId="1" fontId="2" fillId="2" borderId="0" xfId="0" applyNumberFormat="1" applyFont="1" applyFill="1" applyBorder="1" applyAlignment="1">
      <alignment horizontal="right"/>
    </xf>
    <xf numFmtId="2" fontId="10" fillId="0" borderId="0" xfId="0" applyNumberFormat="1" applyFont="1" applyFill="1" applyAlignment="1">
      <alignment horizontal="right"/>
    </xf>
    <xf numFmtId="168" fontId="10" fillId="0" borderId="0" xfId="0" applyNumberFormat="1" applyFont="1" applyBorder="1" applyAlignment="1">
      <alignment horizontal="right"/>
    </xf>
    <xf numFmtId="170" fontId="10" fillId="0" borderId="0" xfId="0" applyNumberFormat="1" applyFont="1" applyBorder="1" applyAlignment="1">
      <alignment horizontal="right"/>
    </xf>
    <xf numFmtId="4" fontId="10" fillId="0" borderId="0" xfId="0" applyNumberFormat="1" applyFont="1" applyAlignment="1">
      <alignment horizontal="right"/>
    </xf>
    <xf numFmtId="3" fontId="10" fillId="0" borderId="0" xfId="0" applyNumberFormat="1" applyFont="1" applyAlignment="1">
      <alignment horizontal="right"/>
    </xf>
    <xf numFmtId="2" fontId="10" fillId="0" borderId="0" xfId="0" applyNumberFormat="1" applyFont="1" applyFill="1" applyBorder="1" applyAlignment="1">
      <alignment horizontal="right"/>
    </xf>
    <xf numFmtId="171" fontId="10" fillId="0" borderId="0" xfId="0" applyNumberFormat="1" applyFont="1" applyAlignment="1">
      <alignment horizontal="right"/>
    </xf>
    <xf numFmtId="38" fontId="10" fillId="0" borderId="0" xfId="0" applyNumberFormat="1" applyFont="1" applyAlignment="1">
      <alignment horizontal="right"/>
    </xf>
    <xf numFmtId="172" fontId="10" fillId="0" borderId="0" xfId="0" applyNumberFormat="1" applyFont="1" applyAlignment="1">
      <alignment horizontal="right"/>
    </xf>
    <xf numFmtId="173" fontId="10" fillId="0" borderId="0" xfId="0" applyNumberFormat="1" applyFont="1" applyAlignment="1">
      <alignment horizontal="right"/>
    </xf>
    <xf numFmtId="165" fontId="10" fillId="0" borderId="0" xfId="0" applyNumberFormat="1" applyFont="1" applyFill="1" applyAlignment="1">
      <alignment horizontal="right"/>
    </xf>
    <xf numFmtId="3" fontId="10" fillId="0" borderId="0" xfId="0" applyNumberFormat="1" applyFont="1"/>
    <xf numFmtId="0" fontId="12" fillId="2" borderId="0" xfId="0" applyFont="1" applyFill="1" applyBorder="1"/>
    <xf numFmtId="0" fontId="9" fillId="2" borderId="0" xfId="0" applyFont="1" applyFill="1" applyAlignment="1"/>
    <xf numFmtId="43" fontId="9" fillId="2" borderId="0" xfId="1" applyNumberFormat="1" applyFont="1" applyFill="1" applyAlignment="1"/>
    <xf numFmtId="2" fontId="10" fillId="2" borderId="0" xfId="0" applyNumberFormat="1" applyFont="1" applyFill="1" applyAlignment="1"/>
    <xf numFmtId="166" fontId="10" fillId="2" borderId="0" xfId="0" applyNumberFormat="1" applyFont="1" applyFill="1" applyAlignment="1"/>
    <xf numFmtId="166" fontId="2" fillId="2" borderId="0" xfId="0" applyNumberFormat="1" applyFont="1" applyFill="1" applyBorder="1" applyAlignment="1">
      <alignment horizontal="right"/>
    </xf>
    <xf numFmtId="2" fontId="2" fillId="2" borderId="0" xfId="0" applyNumberFormat="1" applyFont="1" applyFill="1" applyBorder="1" applyAlignment="1">
      <alignment horizontal="right"/>
    </xf>
    <xf numFmtId="1" fontId="10" fillId="2" borderId="0" xfId="0" applyNumberFormat="1" applyFont="1" applyFill="1" applyAlignment="1"/>
    <xf numFmtId="166" fontId="8" fillId="2" borderId="0" xfId="0" applyNumberFormat="1" applyFont="1" applyFill="1" applyBorder="1" applyAlignment="1">
      <alignment horizontal="right"/>
    </xf>
    <xf numFmtId="2" fontId="12" fillId="2" borderId="0" xfId="0" applyNumberFormat="1" applyFont="1" applyFill="1" applyAlignment="1"/>
    <xf numFmtId="1" fontId="12" fillId="2" borderId="0" xfId="0" applyNumberFormat="1" applyFont="1" applyFill="1" applyAlignment="1"/>
    <xf numFmtId="43" fontId="10" fillId="2" borderId="0" xfId="1" applyNumberFormat="1" applyFont="1" applyFill="1" applyAlignment="1"/>
    <xf numFmtId="43" fontId="10" fillId="2" borderId="0" xfId="0" applyNumberFormat="1" applyFont="1" applyFill="1" applyAlignment="1"/>
    <xf numFmtId="43" fontId="12" fillId="2" borderId="0" xfId="1" applyNumberFormat="1" applyFont="1" applyFill="1" applyAlignment="1"/>
    <xf numFmtId="2" fontId="11" fillId="2" borderId="0" xfId="0" applyNumberFormat="1" applyFont="1" applyFill="1" applyAlignment="1"/>
    <xf numFmtId="2" fontId="10" fillId="2" borderId="0" xfId="1" applyNumberFormat="1" applyFont="1" applyFill="1" applyAlignment="1"/>
    <xf numFmtId="172" fontId="10" fillId="2" borderId="0" xfId="1" applyNumberFormat="1" applyFont="1" applyFill="1" applyAlignment="1"/>
    <xf numFmtId="174" fontId="10" fillId="2" borderId="0" xfId="1" applyNumberFormat="1" applyFont="1" applyFill="1" applyAlignment="1"/>
    <xf numFmtId="2" fontId="10" fillId="0" borderId="0" xfId="0" applyNumberFormat="1" applyFont="1" applyAlignment="1"/>
    <xf numFmtId="0" fontId="12" fillId="0" borderId="0" xfId="2" applyFont="1" applyFill="1"/>
    <xf numFmtId="2" fontId="10" fillId="0" borderId="0" xfId="2" applyNumberFormat="1" applyFont="1" applyFill="1" applyAlignment="1">
      <alignment horizontal="right"/>
    </xf>
    <xf numFmtId="0" fontId="10" fillId="0" borderId="0" xfId="2" applyFont="1" applyFill="1" applyAlignment="1">
      <alignment horizontal="center"/>
    </xf>
    <xf numFmtId="0" fontId="20" fillId="4" borderId="4" xfId="5" applyNumberFormat="1" applyFont="1" applyFill="1" applyBorder="1">
      <alignment horizontal="center"/>
    </xf>
    <xf numFmtId="0" fontId="22" fillId="0" borderId="0" xfId="6" applyFont="1"/>
    <xf numFmtId="0" fontId="24" fillId="5" borderId="4" xfId="7" applyNumberFormat="1" applyFont="1" applyFill="1" applyBorder="1"/>
    <xf numFmtId="49" fontId="24" fillId="5" borderId="4" xfId="7" applyNumberFormat="1" applyFont="1" applyFill="1" applyBorder="1"/>
    <xf numFmtId="4" fontId="24" fillId="5" borderId="4" xfId="7" applyNumberFormat="1" applyFont="1" applyFill="1" applyBorder="1"/>
    <xf numFmtId="0" fontId="24" fillId="6" borderId="4" xfId="8" applyNumberFormat="1" applyFont="1" applyFill="1" applyBorder="1"/>
    <xf numFmtId="49" fontId="24" fillId="6" borderId="4" xfId="8" applyNumberFormat="1" applyFont="1" applyFill="1" applyBorder="1"/>
    <xf numFmtId="175" fontId="25" fillId="5" borderId="4" xfId="7" applyNumberFormat="1" applyFont="1" applyFill="1" applyBorder="1"/>
    <xf numFmtId="0" fontId="25" fillId="5" borderId="4" xfId="7" applyNumberFormat="1" applyFont="1" applyFill="1" applyBorder="1"/>
    <xf numFmtId="49" fontId="25" fillId="5" borderId="4" xfId="7" applyNumberFormat="1" applyFont="1" applyFill="1" applyBorder="1"/>
    <xf numFmtId="4" fontId="25" fillId="5" borderId="4" xfId="7" applyNumberFormat="1" applyFont="1" applyFill="1" applyBorder="1"/>
    <xf numFmtId="0" fontId="26" fillId="0" borderId="0" xfId="6" applyFont="1"/>
    <xf numFmtId="0" fontId="25" fillId="6" borderId="4" xfId="8" applyNumberFormat="1" applyFont="1" applyFill="1" applyBorder="1"/>
    <xf numFmtId="49" fontId="25" fillId="6" borderId="4" xfId="8" applyNumberFormat="1" applyFont="1" applyFill="1" applyBorder="1"/>
    <xf numFmtId="0" fontId="25" fillId="5" borderId="0" xfId="7" applyNumberFormat="1" applyFont="1" applyFill="1" applyBorder="1"/>
    <xf numFmtId="49" fontId="25" fillId="5" borderId="0" xfId="7" applyNumberFormat="1" applyFont="1" applyFill="1" applyBorder="1"/>
    <xf numFmtId="0" fontId="24" fillId="5" borderId="0" xfId="7" applyNumberFormat="1" applyFont="1" applyFill="1" applyBorder="1"/>
    <xf numFmtId="49" fontId="24" fillId="5" borderId="0" xfId="7" applyNumberFormat="1" applyFont="1" applyFill="1" applyBorder="1"/>
    <xf numFmtId="175" fontId="24" fillId="5" borderId="0" xfId="7" applyNumberFormat="1" applyFont="1" applyFill="1" applyBorder="1"/>
    <xf numFmtId="175" fontId="22" fillId="0" borderId="0" xfId="6" applyNumberFormat="1" applyFont="1"/>
    <xf numFmtId="175" fontId="26" fillId="0" borderId="0" xfId="6" applyNumberFormat="1" applyFont="1"/>
    <xf numFmtId="1" fontId="26" fillId="0" borderId="0" xfId="6" applyNumberFormat="1" applyFont="1"/>
    <xf numFmtId="4" fontId="22" fillId="0" borderId="0" xfId="6" applyNumberFormat="1" applyFont="1"/>
    <xf numFmtId="175" fontId="24" fillId="5" borderId="4" xfId="7" applyNumberFormat="1" applyFont="1" applyFill="1" applyBorder="1"/>
  </cellXfs>
  <cellStyles count="9">
    <cellStyle name="Comma 2" xfId="3" xr:uid="{00000000-0005-0000-0000-000001000000}"/>
    <cellStyle name="Currency" xfId="1" builtinId="4"/>
    <cellStyle name="Currency 2" xfId="4" xr:uid="{00000000-0005-0000-0000-000003000000}"/>
    <cellStyle name="Even" xfId="7" xr:uid="{4601AAA7-71E3-4918-B6B8-9FBDCF4E5811}"/>
    <cellStyle name="Header" xfId="5" xr:uid="{8E7C8895-7FDC-403A-B65B-650C20CCA96F}"/>
    <cellStyle name="Normal" xfId="0" builtinId="0"/>
    <cellStyle name="Normal 2" xfId="2" xr:uid="{00000000-0005-0000-0000-000005000000}"/>
    <cellStyle name="Normal 3" xfId="6" xr:uid="{F87F299F-661A-4237-83B3-6CDEF27BBBD2}"/>
    <cellStyle name="Odd" xfId="8" xr:uid="{6923A963-EBAF-4C71-84E4-EFFFD61D4D69}"/>
  </cellStyles>
  <dxfs count="0"/>
  <tableStyles count="0" defaultTableStyle="TableStyleMedium9" defaultPivotStyle="PivotStyleLight16"/>
  <colors>
    <mruColors>
      <color rgb="FFFFFF99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customXml" Target="../customXml/item2.xml"/><Relationship Id="rId21" Type="http://schemas.openxmlformats.org/officeDocument/2006/relationships/worksheet" Target="worksheets/sheet21.xml"/><Relationship Id="rId34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externalLink" Target="externalLinks/externalLink2.xml"/><Relationship Id="rId38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externalLink" Target="externalLinks/externalLink1.xml"/><Relationship Id="rId37" Type="http://schemas.openxmlformats.org/officeDocument/2006/relationships/calcChain" Target="calcChain.xml"/><Relationship Id="rId40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styles" Target="styles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Implied Emission Factors - gNOX/km</a:t>
            </a:r>
          </a:p>
        </c:rich>
      </c:tx>
      <c:layout>
        <c:manualLayout>
          <c:xMode val="edge"/>
          <c:yMode val="edge"/>
          <c:x val="0.37809267563527654"/>
          <c:y val="2.222222222222222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gNOXkm!$F$236</c:f>
              <c:strCache>
                <c:ptCount val="1"/>
                <c:pt idx="0">
                  <c:v>Passenger cars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gNOXkm!$G$235:$AK$235</c:f>
              <c:numCache>
                <c:formatCode>0</c:formatCode>
                <c:ptCount val="31"/>
                <c:pt idx="0">
                  <c:v>1987</c:v>
                </c:pt>
                <c:pt idx="1">
                  <c:v>1990</c:v>
                </c:pt>
                <c:pt idx="2">
                  <c:v>1991</c:v>
                </c:pt>
                <c:pt idx="3">
                  <c:v>1992</c:v>
                </c:pt>
                <c:pt idx="4">
                  <c:v>1993</c:v>
                </c:pt>
                <c:pt idx="5">
                  <c:v>1994</c:v>
                </c:pt>
                <c:pt idx="6">
                  <c:v>1995</c:v>
                </c:pt>
                <c:pt idx="7">
                  <c:v>1996</c:v>
                </c:pt>
                <c:pt idx="8">
                  <c:v>1997</c:v>
                </c:pt>
                <c:pt idx="9">
                  <c:v>1998</c:v>
                </c:pt>
                <c:pt idx="10">
                  <c:v>1999</c:v>
                </c:pt>
                <c:pt idx="11">
                  <c:v>2000</c:v>
                </c:pt>
                <c:pt idx="12">
                  <c:v>2001</c:v>
                </c:pt>
                <c:pt idx="13">
                  <c:v>2002</c:v>
                </c:pt>
                <c:pt idx="14">
                  <c:v>2003</c:v>
                </c:pt>
                <c:pt idx="15">
                  <c:v>2004</c:v>
                </c:pt>
                <c:pt idx="16">
                  <c:v>2005</c:v>
                </c:pt>
                <c:pt idx="17">
                  <c:v>2006</c:v>
                </c:pt>
                <c:pt idx="18">
                  <c:v>2007</c:v>
                </c:pt>
                <c:pt idx="19">
                  <c:v>2008</c:v>
                </c:pt>
                <c:pt idx="20">
                  <c:v>2009</c:v>
                </c:pt>
                <c:pt idx="21">
                  <c:v>2010</c:v>
                </c:pt>
                <c:pt idx="22">
                  <c:v>2011</c:v>
                </c:pt>
                <c:pt idx="23">
                  <c:v>2012</c:v>
                </c:pt>
                <c:pt idx="24">
                  <c:v>2013</c:v>
                </c:pt>
                <c:pt idx="25">
                  <c:v>2014</c:v>
                </c:pt>
                <c:pt idx="26">
                  <c:v>2015</c:v>
                </c:pt>
                <c:pt idx="27">
                  <c:v>2016</c:v>
                </c:pt>
                <c:pt idx="28">
                  <c:v>2017</c:v>
                </c:pt>
                <c:pt idx="29">
                  <c:v>2018</c:v>
                </c:pt>
                <c:pt idx="30">
                  <c:v>2019</c:v>
                </c:pt>
              </c:numCache>
            </c:numRef>
          </c:cat>
          <c:val>
            <c:numRef>
              <c:f>gNOXkm!$G$236:$AK$236</c:f>
              <c:numCache>
                <c:formatCode>#,##0.00</c:formatCode>
                <c:ptCount val="31"/>
                <c:pt idx="0">
                  <c:v>2.2021064924033027</c:v>
                </c:pt>
                <c:pt idx="1">
                  <c:v>2.1817450188348375</c:v>
                </c:pt>
                <c:pt idx="2">
                  <c:v>2.1589553866561744</c:v>
                </c:pt>
                <c:pt idx="3">
                  <c:v>2.04317552945147</c:v>
                </c:pt>
                <c:pt idx="4">
                  <c:v>1.9183860993495758</c:v>
                </c:pt>
                <c:pt idx="5">
                  <c:v>1.7744513545613225</c:v>
                </c:pt>
                <c:pt idx="6">
                  <c:v>1.6492555759803154</c:v>
                </c:pt>
                <c:pt idx="7">
                  <c:v>1.465338859408108</c:v>
                </c:pt>
                <c:pt idx="8">
                  <c:v>1.2347391312117908</c:v>
                </c:pt>
                <c:pt idx="9">
                  <c:v>1.0732204448991132</c:v>
                </c:pt>
                <c:pt idx="10">
                  <c:v>0.88937049522270017</c:v>
                </c:pt>
                <c:pt idx="11">
                  <c:v>0.65715378888160103</c:v>
                </c:pt>
                <c:pt idx="12">
                  <c:v>0.56743547341712763</c:v>
                </c:pt>
                <c:pt idx="13">
                  <c:v>0.47725624165496427</c:v>
                </c:pt>
                <c:pt idx="14">
                  <c:v>0.41806452601326199</c:v>
                </c:pt>
                <c:pt idx="15">
                  <c:v>0.37169429785051483</c:v>
                </c:pt>
                <c:pt idx="16">
                  <c:v>0.32812056451017502</c:v>
                </c:pt>
                <c:pt idx="17">
                  <c:v>0.30146595290960781</c:v>
                </c:pt>
                <c:pt idx="18">
                  <c:v>0.2804158215981577</c:v>
                </c:pt>
                <c:pt idx="19">
                  <c:v>0.2721647514333036</c:v>
                </c:pt>
                <c:pt idx="20">
                  <c:v>0.27488832703349886</c:v>
                </c:pt>
                <c:pt idx="21">
                  <c:v>0.28013857785139512</c:v>
                </c:pt>
                <c:pt idx="22">
                  <c:v>0.29008324038564992</c:v>
                </c:pt>
                <c:pt idx="23">
                  <c:v>0.30225182631381298</c:v>
                </c:pt>
                <c:pt idx="24">
                  <c:v>0.31570264785817675</c:v>
                </c:pt>
                <c:pt idx="25">
                  <c:v>0.32564341459923696</c:v>
                </c:pt>
                <c:pt idx="26">
                  <c:v>0.32940816383228644</c:v>
                </c:pt>
                <c:pt idx="27">
                  <c:v>0.33204969898054093</c:v>
                </c:pt>
                <c:pt idx="28">
                  <c:v>0.29708162955721873</c:v>
                </c:pt>
                <c:pt idx="29">
                  <c:v>0.27310920712708381</c:v>
                </c:pt>
                <c:pt idx="30">
                  <c:v>0.24107987981400672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8B5-457F-A475-BDC29243B453}"/>
            </c:ext>
          </c:extLst>
        </c:ser>
        <c:ser>
          <c:idx val="1"/>
          <c:order val="1"/>
          <c:tx>
            <c:strRef>
              <c:f>gNOXkm!$F$237</c:f>
              <c:strCache>
                <c:ptCount val="1"/>
                <c:pt idx="0">
                  <c:v>Light Duty Vehicles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gNOXkm!$G$235:$AK$235</c:f>
              <c:numCache>
                <c:formatCode>0</c:formatCode>
                <c:ptCount val="31"/>
                <c:pt idx="0">
                  <c:v>1987</c:v>
                </c:pt>
                <c:pt idx="1">
                  <c:v>1990</c:v>
                </c:pt>
                <c:pt idx="2">
                  <c:v>1991</c:v>
                </c:pt>
                <c:pt idx="3">
                  <c:v>1992</c:v>
                </c:pt>
                <c:pt idx="4">
                  <c:v>1993</c:v>
                </c:pt>
                <c:pt idx="5">
                  <c:v>1994</c:v>
                </c:pt>
                <c:pt idx="6">
                  <c:v>1995</c:v>
                </c:pt>
                <c:pt idx="7">
                  <c:v>1996</c:v>
                </c:pt>
                <c:pt idx="8">
                  <c:v>1997</c:v>
                </c:pt>
                <c:pt idx="9">
                  <c:v>1998</c:v>
                </c:pt>
                <c:pt idx="10">
                  <c:v>1999</c:v>
                </c:pt>
                <c:pt idx="11">
                  <c:v>2000</c:v>
                </c:pt>
                <c:pt idx="12">
                  <c:v>2001</c:v>
                </c:pt>
                <c:pt idx="13">
                  <c:v>2002</c:v>
                </c:pt>
                <c:pt idx="14">
                  <c:v>2003</c:v>
                </c:pt>
                <c:pt idx="15">
                  <c:v>2004</c:v>
                </c:pt>
                <c:pt idx="16">
                  <c:v>2005</c:v>
                </c:pt>
                <c:pt idx="17">
                  <c:v>2006</c:v>
                </c:pt>
                <c:pt idx="18">
                  <c:v>2007</c:v>
                </c:pt>
                <c:pt idx="19">
                  <c:v>2008</c:v>
                </c:pt>
                <c:pt idx="20">
                  <c:v>2009</c:v>
                </c:pt>
                <c:pt idx="21">
                  <c:v>2010</c:v>
                </c:pt>
                <c:pt idx="22">
                  <c:v>2011</c:v>
                </c:pt>
                <c:pt idx="23">
                  <c:v>2012</c:v>
                </c:pt>
                <c:pt idx="24">
                  <c:v>2013</c:v>
                </c:pt>
                <c:pt idx="25">
                  <c:v>2014</c:v>
                </c:pt>
                <c:pt idx="26">
                  <c:v>2015</c:v>
                </c:pt>
                <c:pt idx="27">
                  <c:v>2016</c:v>
                </c:pt>
                <c:pt idx="28">
                  <c:v>2017</c:v>
                </c:pt>
                <c:pt idx="29">
                  <c:v>2018</c:v>
                </c:pt>
                <c:pt idx="30">
                  <c:v>2019</c:v>
                </c:pt>
              </c:numCache>
            </c:numRef>
          </c:cat>
          <c:val>
            <c:numRef>
              <c:f>gNOXkm!$G$237:$AK$237</c:f>
              <c:numCache>
                <c:formatCode>#,##0.00</c:formatCode>
                <c:ptCount val="31"/>
                <c:pt idx="0">
                  <c:v>1.9181637420713427</c:v>
                </c:pt>
                <c:pt idx="1">
                  <c:v>1.6145360541203839</c:v>
                </c:pt>
                <c:pt idx="2">
                  <c:v>1.6207034507060345</c:v>
                </c:pt>
                <c:pt idx="3">
                  <c:v>1.5937676505944705</c:v>
                </c:pt>
                <c:pt idx="4">
                  <c:v>1.5104084613886566</c:v>
                </c:pt>
                <c:pt idx="5">
                  <c:v>1.4396746574217991</c:v>
                </c:pt>
                <c:pt idx="6">
                  <c:v>1.3847003692444033</c:v>
                </c:pt>
                <c:pt idx="7">
                  <c:v>1.2991936631029699</c:v>
                </c:pt>
                <c:pt idx="8">
                  <c:v>1.242960056608156</c:v>
                </c:pt>
                <c:pt idx="9">
                  <c:v>1.210196334261004</c:v>
                </c:pt>
                <c:pt idx="10">
                  <c:v>1.1862069736700307</c:v>
                </c:pt>
                <c:pt idx="11">
                  <c:v>1.1797294400835887</c:v>
                </c:pt>
                <c:pt idx="12">
                  <c:v>1.1650330777687201</c:v>
                </c:pt>
                <c:pt idx="13">
                  <c:v>1.133637150842947</c:v>
                </c:pt>
                <c:pt idx="14">
                  <c:v>1.1058424729282412</c:v>
                </c:pt>
                <c:pt idx="15">
                  <c:v>1.085967662641018</c:v>
                </c:pt>
                <c:pt idx="16">
                  <c:v>1.069291238508375</c:v>
                </c:pt>
                <c:pt idx="17">
                  <c:v>1.0278537708611495</c:v>
                </c:pt>
                <c:pt idx="18">
                  <c:v>0.99131995343043866</c:v>
                </c:pt>
                <c:pt idx="19">
                  <c:v>0.94248574458798473</c:v>
                </c:pt>
                <c:pt idx="20">
                  <c:v>0.92328349026725953</c:v>
                </c:pt>
                <c:pt idx="21">
                  <c:v>0.90401380643924578</c:v>
                </c:pt>
                <c:pt idx="22">
                  <c:v>0.91549052886549254</c:v>
                </c:pt>
                <c:pt idx="23">
                  <c:v>0.929211264031095</c:v>
                </c:pt>
                <c:pt idx="24">
                  <c:v>0.94402679757630414</c:v>
                </c:pt>
                <c:pt idx="25">
                  <c:v>0.96556170813873654</c:v>
                </c:pt>
                <c:pt idx="26">
                  <c:v>0.97319845597925247</c:v>
                </c:pt>
                <c:pt idx="27">
                  <c:v>0.99369973776831233</c:v>
                </c:pt>
                <c:pt idx="28">
                  <c:v>1.0042384193264877</c:v>
                </c:pt>
                <c:pt idx="29">
                  <c:v>0.94339042614535795</c:v>
                </c:pt>
                <c:pt idx="30">
                  <c:v>0.88957620200568477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8B5-457F-A475-BDC29243B453}"/>
            </c:ext>
          </c:extLst>
        </c:ser>
        <c:ser>
          <c:idx val="2"/>
          <c:order val="2"/>
          <c:tx>
            <c:strRef>
              <c:f>gNOXkm!$F$238</c:f>
              <c:strCache>
                <c:ptCount val="1"/>
                <c:pt idx="0">
                  <c:v>Heavy Duty Vehicles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gNOXkm!$G$235:$AK$235</c:f>
              <c:numCache>
                <c:formatCode>0</c:formatCode>
                <c:ptCount val="31"/>
                <c:pt idx="0">
                  <c:v>1987</c:v>
                </c:pt>
                <c:pt idx="1">
                  <c:v>1990</c:v>
                </c:pt>
                <c:pt idx="2">
                  <c:v>1991</c:v>
                </c:pt>
                <c:pt idx="3">
                  <c:v>1992</c:v>
                </c:pt>
                <c:pt idx="4">
                  <c:v>1993</c:v>
                </c:pt>
                <c:pt idx="5">
                  <c:v>1994</c:v>
                </c:pt>
                <c:pt idx="6">
                  <c:v>1995</c:v>
                </c:pt>
                <c:pt idx="7">
                  <c:v>1996</c:v>
                </c:pt>
                <c:pt idx="8">
                  <c:v>1997</c:v>
                </c:pt>
                <c:pt idx="9">
                  <c:v>1998</c:v>
                </c:pt>
                <c:pt idx="10">
                  <c:v>1999</c:v>
                </c:pt>
                <c:pt idx="11">
                  <c:v>2000</c:v>
                </c:pt>
                <c:pt idx="12">
                  <c:v>2001</c:v>
                </c:pt>
                <c:pt idx="13">
                  <c:v>2002</c:v>
                </c:pt>
                <c:pt idx="14">
                  <c:v>2003</c:v>
                </c:pt>
                <c:pt idx="15">
                  <c:v>2004</c:v>
                </c:pt>
                <c:pt idx="16">
                  <c:v>2005</c:v>
                </c:pt>
                <c:pt idx="17">
                  <c:v>2006</c:v>
                </c:pt>
                <c:pt idx="18">
                  <c:v>2007</c:v>
                </c:pt>
                <c:pt idx="19">
                  <c:v>2008</c:v>
                </c:pt>
                <c:pt idx="20">
                  <c:v>2009</c:v>
                </c:pt>
                <c:pt idx="21">
                  <c:v>2010</c:v>
                </c:pt>
                <c:pt idx="22">
                  <c:v>2011</c:v>
                </c:pt>
                <c:pt idx="23">
                  <c:v>2012</c:v>
                </c:pt>
                <c:pt idx="24">
                  <c:v>2013</c:v>
                </c:pt>
                <c:pt idx="25">
                  <c:v>2014</c:v>
                </c:pt>
                <c:pt idx="26">
                  <c:v>2015</c:v>
                </c:pt>
                <c:pt idx="27">
                  <c:v>2016</c:v>
                </c:pt>
                <c:pt idx="28">
                  <c:v>2017</c:v>
                </c:pt>
                <c:pt idx="29">
                  <c:v>2018</c:v>
                </c:pt>
                <c:pt idx="30">
                  <c:v>2019</c:v>
                </c:pt>
              </c:numCache>
            </c:numRef>
          </c:cat>
          <c:val>
            <c:numRef>
              <c:f>gNOXkm!$G$238:$AK$238</c:f>
              <c:numCache>
                <c:formatCode>#,##0.00</c:formatCode>
                <c:ptCount val="31"/>
                <c:pt idx="0">
                  <c:v>8.9715703038564936</c:v>
                </c:pt>
                <c:pt idx="1">
                  <c:v>9.2765234321435273</c:v>
                </c:pt>
                <c:pt idx="2">
                  <c:v>9.1889750390651699</c:v>
                </c:pt>
                <c:pt idx="3">
                  <c:v>9.4188968914628202</c:v>
                </c:pt>
                <c:pt idx="4">
                  <c:v>9.4701911936904928</c:v>
                </c:pt>
                <c:pt idx="5">
                  <c:v>9.5374850211365185</c:v>
                </c:pt>
                <c:pt idx="6">
                  <c:v>9.2872072547909958</c:v>
                </c:pt>
                <c:pt idx="7">
                  <c:v>8.9087649114354424</c:v>
                </c:pt>
                <c:pt idx="8">
                  <c:v>8.3926489691291852</c:v>
                </c:pt>
                <c:pt idx="9">
                  <c:v>8.202057348929765</c:v>
                </c:pt>
                <c:pt idx="10">
                  <c:v>8.0845791613374942</c:v>
                </c:pt>
                <c:pt idx="11">
                  <c:v>7.8717950041288631</c:v>
                </c:pt>
                <c:pt idx="12">
                  <c:v>7.6999906620311194</c:v>
                </c:pt>
                <c:pt idx="13">
                  <c:v>7.4332911174429741</c:v>
                </c:pt>
                <c:pt idx="14">
                  <c:v>7.1986287392081385</c:v>
                </c:pt>
                <c:pt idx="15">
                  <c:v>7.0085567175501442</c:v>
                </c:pt>
                <c:pt idx="16">
                  <c:v>6.9445089279121737</c:v>
                </c:pt>
                <c:pt idx="17">
                  <c:v>6.5872983348840615</c:v>
                </c:pt>
                <c:pt idx="18">
                  <c:v>6.2528427672868334</c:v>
                </c:pt>
                <c:pt idx="19">
                  <c:v>5.7595828017961175</c:v>
                </c:pt>
                <c:pt idx="20">
                  <c:v>5.4537410382021889</c:v>
                </c:pt>
                <c:pt idx="21">
                  <c:v>5.2695764217517702</c:v>
                </c:pt>
                <c:pt idx="22">
                  <c:v>4.9306283682797991</c:v>
                </c:pt>
                <c:pt idx="23">
                  <c:v>4.745741034989476</c:v>
                </c:pt>
                <c:pt idx="24">
                  <c:v>4.6630444846731098</c:v>
                </c:pt>
                <c:pt idx="25">
                  <c:v>4.4646579358846141</c:v>
                </c:pt>
                <c:pt idx="26">
                  <c:v>3.9487688210846725</c:v>
                </c:pt>
                <c:pt idx="27">
                  <c:v>3.4191257344419506</c:v>
                </c:pt>
                <c:pt idx="28">
                  <c:v>2.9304658467409808</c:v>
                </c:pt>
                <c:pt idx="29">
                  <c:v>2.4787341871542079</c:v>
                </c:pt>
                <c:pt idx="30">
                  <c:v>2.0832250774946774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38B5-457F-A475-BDC29243B453}"/>
            </c:ext>
          </c:extLst>
        </c:ser>
        <c:ser>
          <c:idx val="3"/>
          <c:order val="3"/>
          <c:tx>
            <c:strRef>
              <c:f>gNOXkm!$F$239</c:f>
              <c:strCache>
                <c:ptCount val="1"/>
                <c:pt idx="0">
                  <c:v>Buses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gNOXkm!$G$235:$AK$235</c:f>
              <c:numCache>
                <c:formatCode>0</c:formatCode>
                <c:ptCount val="31"/>
                <c:pt idx="0">
                  <c:v>1987</c:v>
                </c:pt>
                <c:pt idx="1">
                  <c:v>1990</c:v>
                </c:pt>
                <c:pt idx="2">
                  <c:v>1991</c:v>
                </c:pt>
                <c:pt idx="3">
                  <c:v>1992</c:v>
                </c:pt>
                <c:pt idx="4">
                  <c:v>1993</c:v>
                </c:pt>
                <c:pt idx="5">
                  <c:v>1994</c:v>
                </c:pt>
                <c:pt idx="6">
                  <c:v>1995</c:v>
                </c:pt>
                <c:pt idx="7">
                  <c:v>1996</c:v>
                </c:pt>
                <c:pt idx="8">
                  <c:v>1997</c:v>
                </c:pt>
                <c:pt idx="9">
                  <c:v>1998</c:v>
                </c:pt>
                <c:pt idx="10">
                  <c:v>1999</c:v>
                </c:pt>
                <c:pt idx="11">
                  <c:v>2000</c:v>
                </c:pt>
                <c:pt idx="12">
                  <c:v>2001</c:v>
                </c:pt>
                <c:pt idx="13">
                  <c:v>2002</c:v>
                </c:pt>
                <c:pt idx="14">
                  <c:v>2003</c:v>
                </c:pt>
                <c:pt idx="15">
                  <c:v>2004</c:v>
                </c:pt>
                <c:pt idx="16">
                  <c:v>2005</c:v>
                </c:pt>
                <c:pt idx="17">
                  <c:v>2006</c:v>
                </c:pt>
                <c:pt idx="18">
                  <c:v>2007</c:v>
                </c:pt>
                <c:pt idx="19">
                  <c:v>2008</c:v>
                </c:pt>
                <c:pt idx="20">
                  <c:v>2009</c:v>
                </c:pt>
                <c:pt idx="21">
                  <c:v>2010</c:v>
                </c:pt>
                <c:pt idx="22">
                  <c:v>2011</c:v>
                </c:pt>
                <c:pt idx="23">
                  <c:v>2012</c:v>
                </c:pt>
                <c:pt idx="24">
                  <c:v>2013</c:v>
                </c:pt>
                <c:pt idx="25">
                  <c:v>2014</c:v>
                </c:pt>
                <c:pt idx="26">
                  <c:v>2015</c:v>
                </c:pt>
                <c:pt idx="27">
                  <c:v>2016</c:v>
                </c:pt>
                <c:pt idx="28">
                  <c:v>2017</c:v>
                </c:pt>
                <c:pt idx="29">
                  <c:v>2018</c:v>
                </c:pt>
                <c:pt idx="30">
                  <c:v>2019</c:v>
                </c:pt>
              </c:numCache>
            </c:numRef>
          </c:cat>
          <c:val>
            <c:numRef>
              <c:f>gNOXkm!$G$239:$AK$239</c:f>
              <c:numCache>
                <c:formatCode>#,##0.00</c:formatCode>
                <c:ptCount val="31"/>
                <c:pt idx="0">
                  <c:v>10.078693501788115</c:v>
                </c:pt>
                <c:pt idx="1">
                  <c:v>10.086832458077225</c:v>
                </c:pt>
                <c:pt idx="2">
                  <c:v>10.056769611217922</c:v>
                </c:pt>
                <c:pt idx="3">
                  <c:v>9.9788843682510038</c:v>
                </c:pt>
                <c:pt idx="4">
                  <c:v>9.9780044076974121</c:v>
                </c:pt>
                <c:pt idx="5">
                  <c:v>8.9817775054679814</c:v>
                </c:pt>
                <c:pt idx="6">
                  <c:v>8.8635086619795107</c:v>
                </c:pt>
                <c:pt idx="7">
                  <c:v>8.6823544406672415</c:v>
                </c:pt>
                <c:pt idx="8">
                  <c:v>8.4475073357860246</c:v>
                </c:pt>
                <c:pt idx="9">
                  <c:v>8.3809109117143503</c:v>
                </c:pt>
                <c:pt idx="10">
                  <c:v>8.275090049650224</c:v>
                </c:pt>
                <c:pt idx="11">
                  <c:v>8.2074480438863588</c:v>
                </c:pt>
                <c:pt idx="12">
                  <c:v>8.1606884634210051</c:v>
                </c:pt>
                <c:pt idx="13">
                  <c:v>7.9433851545860925</c:v>
                </c:pt>
                <c:pt idx="14">
                  <c:v>7.7854040024163131</c:v>
                </c:pt>
                <c:pt idx="15">
                  <c:v>7.6399505504781686</c:v>
                </c:pt>
                <c:pt idx="16">
                  <c:v>7.5000637221703217</c:v>
                </c:pt>
                <c:pt idx="17">
                  <c:v>7.3556354780445581</c:v>
                </c:pt>
                <c:pt idx="18">
                  <c:v>6.9610576817484633</c:v>
                </c:pt>
                <c:pt idx="19">
                  <c:v>6.7055953083810298</c:v>
                </c:pt>
                <c:pt idx="20">
                  <c:v>6.5604925618465781</c:v>
                </c:pt>
                <c:pt idx="21">
                  <c:v>6.4703964213984051</c:v>
                </c:pt>
                <c:pt idx="22">
                  <c:v>6.4111867638963522</c:v>
                </c:pt>
                <c:pt idx="23">
                  <c:v>6.2784533111560332</c:v>
                </c:pt>
                <c:pt idx="24">
                  <c:v>6.1436599223275845</c:v>
                </c:pt>
                <c:pt idx="25">
                  <c:v>6.0860213610144775</c:v>
                </c:pt>
                <c:pt idx="26">
                  <c:v>5.494588121940593</c:v>
                </c:pt>
                <c:pt idx="27">
                  <c:v>4.6617920584175048</c:v>
                </c:pt>
                <c:pt idx="28">
                  <c:v>4.6228742665183598</c:v>
                </c:pt>
                <c:pt idx="29">
                  <c:v>4.305290659118068</c:v>
                </c:pt>
                <c:pt idx="30">
                  <c:v>3.8801356472080397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38B5-457F-A475-BDC29243B453}"/>
            </c:ext>
          </c:extLst>
        </c:ser>
        <c:ser>
          <c:idx val="4"/>
          <c:order val="4"/>
          <c:tx>
            <c:strRef>
              <c:f>gNOXkm!$F$240</c:f>
              <c:strCache>
                <c:ptCount val="1"/>
                <c:pt idx="0">
                  <c:v>Mopeds and Motorcycles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gNOXkm!$G$235:$AK$235</c:f>
              <c:numCache>
                <c:formatCode>0</c:formatCode>
                <c:ptCount val="31"/>
                <c:pt idx="0">
                  <c:v>1987</c:v>
                </c:pt>
                <c:pt idx="1">
                  <c:v>1990</c:v>
                </c:pt>
                <c:pt idx="2">
                  <c:v>1991</c:v>
                </c:pt>
                <c:pt idx="3">
                  <c:v>1992</c:v>
                </c:pt>
                <c:pt idx="4">
                  <c:v>1993</c:v>
                </c:pt>
                <c:pt idx="5">
                  <c:v>1994</c:v>
                </c:pt>
                <c:pt idx="6">
                  <c:v>1995</c:v>
                </c:pt>
                <c:pt idx="7">
                  <c:v>1996</c:v>
                </c:pt>
                <c:pt idx="8">
                  <c:v>1997</c:v>
                </c:pt>
                <c:pt idx="9">
                  <c:v>1998</c:v>
                </c:pt>
                <c:pt idx="10">
                  <c:v>1999</c:v>
                </c:pt>
                <c:pt idx="11">
                  <c:v>2000</c:v>
                </c:pt>
                <c:pt idx="12">
                  <c:v>2001</c:v>
                </c:pt>
                <c:pt idx="13">
                  <c:v>2002</c:v>
                </c:pt>
                <c:pt idx="14">
                  <c:v>2003</c:v>
                </c:pt>
                <c:pt idx="15">
                  <c:v>2004</c:v>
                </c:pt>
                <c:pt idx="16">
                  <c:v>2005</c:v>
                </c:pt>
                <c:pt idx="17">
                  <c:v>2006</c:v>
                </c:pt>
                <c:pt idx="18">
                  <c:v>2007</c:v>
                </c:pt>
                <c:pt idx="19">
                  <c:v>2008</c:v>
                </c:pt>
                <c:pt idx="20">
                  <c:v>2009</c:v>
                </c:pt>
                <c:pt idx="21">
                  <c:v>2010</c:v>
                </c:pt>
                <c:pt idx="22">
                  <c:v>2011</c:v>
                </c:pt>
                <c:pt idx="23">
                  <c:v>2012</c:v>
                </c:pt>
                <c:pt idx="24">
                  <c:v>2013</c:v>
                </c:pt>
                <c:pt idx="25">
                  <c:v>2014</c:v>
                </c:pt>
                <c:pt idx="26">
                  <c:v>2015</c:v>
                </c:pt>
                <c:pt idx="27">
                  <c:v>2016</c:v>
                </c:pt>
                <c:pt idx="28">
                  <c:v>2017</c:v>
                </c:pt>
                <c:pt idx="29">
                  <c:v>2018</c:v>
                </c:pt>
                <c:pt idx="30">
                  <c:v>2019</c:v>
                </c:pt>
              </c:numCache>
            </c:numRef>
          </c:cat>
          <c:val>
            <c:numRef>
              <c:f>gNOXkm!$G$240:$AK$240</c:f>
              <c:numCache>
                <c:formatCode>#,##0.00</c:formatCode>
                <c:ptCount val="31"/>
                <c:pt idx="0">
                  <c:v>0.33146569505808049</c:v>
                </c:pt>
                <c:pt idx="1">
                  <c:v>0.33145997499036645</c:v>
                </c:pt>
                <c:pt idx="2">
                  <c:v>0.33145057359712093</c:v>
                </c:pt>
                <c:pt idx="3">
                  <c:v>0.33146819197390831</c:v>
                </c:pt>
                <c:pt idx="4">
                  <c:v>0.33147198742579609</c:v>
                </c:pt>
                <c:pt idx="5">
                  <c:v>0.33145817720982268</c:v>
                </c:pt>
                <c:pt idx="6">
                  <c:v>0.33145849048451453</c:v>
                </c:pt>
                <c:pt idx="7">
                  <c:v>0.33145702668336408</c:v>
                </c:pt>
                <c:pt idx="8">
                  <c:v>0.33146621198406928</c:v>
                </c:pt>
                <c:pt idx="9">
                  <c:v>0.33145988457423753</c:v>
                </c:pt>
                <c:pt idx="10">
                  <c:v>0.33146351802491159</c:v>
                </c:pt>
                <c:pt idx="11">
                  <c:v>0.32722558842365629</c:v>
                </c:pt>
                <c:pt idx="12">
                  <c:v>0.32830613877514692</c:v>
                </c:pt>
                <c:pt idx="13">
                  <c:v>0.32909919299005191</c:v>
                </c:pt>
                <c:pt idx="14">
                  <c:v>0.32955119446286135</c:v>
                </c:pt>
                <c:pt idx="15">
                  <c:v>0.31316964077367621</c:v>
                </c:pt>
                <c:pt idx="16">
                  <c:v>0.2874785670478231</c:v>
                </c:pt>
                <c:pt idx="17">
                  <c:v>0.27518423485643123</c:v>
                </c:pt>
                <c:pt idx="18">
                  <c:v>0.25600694119255007</c:v>
                </c:pt>
                <c:pt idx="19">
                  <c:v>0.24039541656951796</c:v>
                </c:pt>
                <c:pt idx="20">
                  <c:v>0.22455612764540511</c:v>
                </c:pt>
                <c:pt idx="21">
                  <c:v>0.22010369771641883</c:v>
                </c:pt>
                <c:pt idx="22">
                  <c:v>0.21377313091012448</c:v>
                </c:pt>
                <c:pt idx="23">
                  <c:v>0.20953070641396579</c:v>
                </c:pt>
                <c:pt idx="24">
                  <c:v>0.20569167822836057</c:v>
                </c:pt>
                <c:pt idx="25">
                  <c:v>0.20057522618059473</c:v>
                </c:pt>
                <c:pt idx="26">
                  <c:v>0.19339023505804187</c:v>
                </c:pt>
                <c:pt idx="27">
                  <c:v>0.18442649075219231</c:v>
                </c:pt>
                <c:pt idx="28">
                  <c:v>0.17945354237824815</c:v>
                </c:pt>
                <c:pt idx="29">
                  <c:v>0.16191515624320951</c:v>
                </c:pt>
                <c:pt idx="30">
                  <c:v>0.15652399671317727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38B5-457F-A475-BDC29243B45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850705192"/>
        <c:axId val="850705520"/>
        <c:extLst/>
      </c:lineChart>
      <c:catAx>
        <c:axId val="850705192"/>
        <c:scaling>
          <c:orientation val="minMax"/>
        </c:scaling>
        <c:delete val="0"/>
        <c:axPos val="b"/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50705520"/>
        <c:crosses val="autoZero"/>
        <c:auto val="1"/>
        <c:lblAlgn val="ctr"/>
        <c:lblOffset val="100"/>
        <c:noMultiLvlLbl val="0"/>
      </c:catAx>
      <c:valAx>
        <c:axId val="8507055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507051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Implied Emission Factors - mgSO2/km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mgSO2km!$F$239</c:f>
              <c:strCache>
                <c:ptCount val="1"/>
                <c:pt idx="0">
                  <c:v>Buses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mgSO2km!$G$235:$AK$235</c:f>
              <c:numCache>
                <c:formatCode>0</c:formatCode>
                <c:ptCount val="31"/>
                <c:pt idx="0">
                  <c:v>1987</c:v>
                </c:pt>
                <c:pt idx="1">
                  <c:v>1990</c:v>
                </c:pt>
                <c:pt idx="2">
                  <c:v>1991</c:v>
                </c:pt>
                <c:pt idx="3">
                  <c:v>1992</c:v>
                </c:pt>
                <c:pt idx="4">
                  <c:v>1993</c:v>
                </c:pt>
                <c:pt idx="5">
                  <c:v>1994</c:v>
                </c:pt>
                <c:pt idx="6">
                  <c:v>1995</c:v>
                </c:pt>
                <c:pt idx="7">
                  <c:v>1996</c:v>
                </c:pt>
                <c:pt idx="8">
                  <c:v>1997</c:v>
                </c:pt>
                <c:pt idx="9">
                  <c:v>1998</c:v>
                </c:pt>
                <c:pt idx="10">
                  <c:v>1999</c:v>
                </c:pt>
                <c:pt idx="11">
                  <c:v>2000</c:v>
                </c:pt>
                <c:pt idx="12">
                  <c:v>2001</c:v>
                </c:pt>
                <c:pt idx="13">
                  <c:v>2002</c:v>
                </c:pt>
                <c:pt idx="14">
                  <c:v>2003</c:v>
                </c:pt>
                <c:pt idx="15">
                  <c:v>2004</c:v>
                </c:pt>
                <c:pt idx="16">
                  <c:v>2005</c:v>
                </c:pt>
                <c:pt idx="17">
                  <c:v>2006</c:v>
                </c:pt>
                <c:pt idx="18">
                  <c:v>2007</c:v>
                </c:pt>
                <c:pt idx="19">
                  <c:v>2008</c:v>
                </c:pt>
                <c:pt idx="20">
                  <c:v>2009</c:v>
                </c:pt>
                <c:pt idx="21">
                  <c:v>2010</c:v>
                </c:pt>
                <c:pt idx="22">
                  <c:v>2011</c:v>
                </c:pt>
                <c:pt idx="23">
                  <c:v>2012</c:v>
                </c:pt>
                <c:pt idx="24">
                  <c:v>2013</c:v>
                </c:pt>
                <c:pt idx="25">
                  <c:v>2014</c:v>
                </c:pt>
                <c:pt idx="26">
                  <c:v>2015</c:v>
                </c:pt>
                <c:pt idx="27">
                  <c:v>2016</c:v>
                </c:pt>
                <c:pt idx="28">
                  <c:v>2017</c:v>
                </c:pt>
                <c:pt idx="29">
                  <c:v>2018</c:v>
                </c:pt>
                <c:pt idx="30">
                  <c:v>2019</c:v>
                </c:pt>
              </c:numCache>
            </c:numRef>
          </c:cat>
          <c:val>
            <c:numRef>
              <c:f>mgSO2km!$G$239:$AK$239</c:f>
              <c:numCache>
                <c:formatCode>#,##0.0</c:formatCode>
                <c:ptCount val="31"/>
                <c:pt idx="0">
                  <c:v>966.78386639135329</c:v>
                </c:pt>
                <c:pt idx="1">
                  <c:v>1450.9653452329208</c:v>
                </c:pt>
                <c:pt idx="2">
                  <c:v>965.3660013542966</c:v>
                </c:pt>
                <c:pt idx="3">
                  <c:v>960.32899560242697</c:v>
                </c:pt>
                <c:pt idx="4">
                  <c:v>960.27208666562422</c:v>
                </c:pt>
                <c:pt idx="5">
                  <c:v>927.81411354599913</c:v>
                </c:pt>
                <c:pt idx="6">
                  <c:v>923.84729243338177</c:v>
                </c:pt>
                <c:pt idx="7">
                  <c:v>914.85654790436183</c:v>
                </c:pt>
                <c:pt idx="8">
                  <c:v>898.6137871658932</c:v>
                </c:pt>
                <c:pt idx="9">
                  <c:v>893.67916108135648</c:v>
                </c:pt>
                <c:pt idx="10">
                  <c:v>154.94216897168099</c:v>
                </c:pt>
                <c:pt idx="11">
                  <c:v>154.11541135564832</c:v>
                </c:pt>
                <c:pt idx="12">
                  <c:v>153.48520381399555</c:v>
                </c:pt>
                <c:pt idx="13">
                  <c:v>118.36442233260088</c:v>
                </c:pt>
                <c:pt idx="14">
                  <c:v>114.81182914058026</c:v>
                </c:pt>
                <c:pt idx="15">
                  <c:v>91.534818823265141</c:v>
                </c:pt>
                <c:pt idx="16">
                  <c:v>16.271168963781612</c:v>
                </c:pt>
                <c:pt idx="17">
                  <c:v>16.427226059582587</c:v>
                </c:pt>
                <c:pt idx="18">
                  <c:v>18.249095676531759</c:v>
                </c:pt>
                <c:pt idx="19">
                  <c:v>7.9392665806250262</c:v>
                </c:pt>
                <c:pt idx="20">
                  <c:v>3.2038576507146166</c:v>
                </c:pt>
                <c:pt idx="21">
                  <c:v>3.0457228264931318</c:v>
                </c:pt>
                <c:pt idx="22">
                  <c:v>3.0255119803464914</c:v>
                </c:pt>
                <c:pt idx="23">
                  <c:v>3.0127628046394812</c:v>
                </c:pt>
                <c:pt idx="24">
                  <c:v>2.8474857376111382</c:v>
                </c:pt>
                <c:pt idx="25">
                  <c:v>2.6636407406748002</c:v>
                </c:pt>
                <c:pt idx="26">
                  <c:v>2.9817068438560574</c:v>
                </c:pt>
                <c:pt idx="27">
                  <c:v>2.7789416923113075</c:v>
                </c:pt>
                <c:pt idx="28">
                  <c:v>2.5973748478481062</c:v>
                </c:pt>
                <c:pt idx="29">
                  <c:v>2.6196632685637202</c:v>
                </c:pt>
                <c:pt idx="30">
                  <c:v>2.4119951265713238</c:v>
                </c:pt>
              </c:numCache>
            </c:numRef>
          </c:val>
          <c:smooth val="0"/>
          <c:extLst xmlns:c15="http://schemas.microsoft.com/office/drawing/2012/chart">
            <c:ext xmlns:c16="http://schemas.microsoft.com/office/drawing/2014/chart" uri="{C3380CC4-5D6E-409C-BE32-E72D297353CC}">
              <c16:uniqueId val="{00000000-FD6B-403E-AE49-9B7D901CC3A0}"/>
            </c:ext>
          </c:extLst>
        </c:ser>
        <c:ser>
          <c:idx val="1"/>
          <c:order val="1"/>
          <c:tx>
            <c:strRef>
              <c:f>mgSO2km!$F$236</c:f>
              <c:strCache>
                <c:ptCount val="1"/>
                <c:pt idx="0">
                  <c:v>Passenger cars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mgSO2km!$G$235:$AK$235</c:f>
              <c:numCache>
                <c:formatCode>0</c:formatCode>
                <c:ptCount val="31"/>
                <c:pt idx="0">
                  <c:v>1987</c:v>
                </c:pt>
                <c:pt idx="1">
                  <c:v>1990</c:v>
                </c:pt>
                <c:pt idx="2">
                  <c:v>1991</c:v>
                </c:pt>
                <c:pt idx="3">
                  <c:v>1992</c:v>
                </c:pt>
                <c:pt idx="4">
                  <c:v>1993</c:v>
                </c:pt>
                <c:pt idx="5">
                  <c:v>1994</c:v>
                </c:pt>
                <c:pt idx="6">
                  <c:v>1995</c:v>
                </c:pt>
                <c:pt idx="7">
                  <c:v>1996</c:v>
                </c:pt>
                <c:pt idx="8">
                  <c:v>1997</c:v>
                </c:pt>
                <c:pt idx="9">
                  <c:v>1998</c:v>
                </c:pt>
                <c:pt idx="10">
                  <c:v>1999</c:v>
                </c:pt>
                <c:pt idx="11">
                  <c:v>2000</c:v>
                </c:pt>
                <c:pt idx="12">
                  <c:v>2001</c:v>
                </c:pt>
                <c:pt idx="13">
                  <c:v>2002</c:v>
                </c:pt>
                <c:pt idx="14">
                  <c:v>2003</c:v>
                </c:pt>
                <c:pt idx="15">
                  <c:v>2004</c:v>
                </c:pt>
                <c:pt idx="16">
                  <c:v>2005</c:v>
                </c:pt>
                <c:pt idx="17">
                  <c:v>2006</c:v>
                </c:pt>
                <c:pt idx="18">
                  <c:v>2007</c:v>
                </c:pt>
                <c:pt idx="19">
                  <c:v>2008</c:v>
                </c:pt>
                <c:pt idx="20">
                  <c:v>2009</c:v>
                </c:pt>
                <c:pt idx="21">
                  <c:v>2010</c:v>
                </c:pt>
                <c:pt idx="22">
                  <c:v>2011</c:v>
                </c:pt>
                <c:pt idx="23">
                  <c:v>2012</c:v>
                </c:pt>
                <c:pt idx="24">
                  <c:v>2013</c:v>
                </c:pt>
                <c:pt idx="25">
                  <c:v>2014</c:v>
                </c:pt>
                <c:pt idx="26">
                  <c:v>2015</c:v>
                </c:pt>
                <c:pt idx="27">
                  <c:v>2016</c:v>
                </c:pt>
                <c:pt idx="28">
                  <c:v>2017</c:v>
                </c:pt>
                <c:pt idx="29">
                  <c:v>2018</c:v>
                </c:pt>
                <c:pt idx="30">
                  <c:v>2019</c:v>
                </c:pt>
              </c:numCache>
            </c:numRef>
          </c:cat>
          <c:val>
            <c:numRef>
              <c:f>mgSO2km!$G$236:$AK$236</c:f>
              <c:numCache>
                <c:formatCode>#,##0.0</c:formatCode>
                <c:ptCount val="31"/>
                <c:pt idx="0">
                  <c:v>216.21575870594523</c:v>
                </c:pt>
                <c:pt idx="1">
                  <c:v>128.98149862338141</c:v>
                </c:pt>
                <c:pt idx="2">
                  <c:v>120.09149396744702</c:v>
                </c:pt>
                <c:pt idx="3">
                  <c:v>118.75181564360322</c:v>
                </c:pt>
                <c:pt idx="4">
                  <c:v>119.57292118177887</c:v>
                </c:pt>
                <c:pt idx="5">
                  <c:v>120.12395630592813</c:v>
                </c:pt>
                <c:pt idx="6">
                  <c:v>120.67073647550119</c:v>
                </c:pt>
                <c:pt idx="7">
                  <c:v>121.38093230262551</c:v>
                </c:pt>
                <c:pt idx="8">
                  <c:v>120.68340128708124</c:v>
                </c:pt>
                <c:pt idx="9">
                  <c:v>119.77696971445388</c:v>
                </c:pt>
                <c:pt idx="10">
                  <c:v>18.581431933293747</c:v>
                </c:pt>
                <c:pt idx="11">
                  <c:v>18.400467330578049</c:v>
                </c:pt>
                <c:pt idx="12">
                  <c:v>18.388766574402013</c:v>
                </c:pt>
                <c:pt idx="13">
                  <c:v>17.343382678627059</c:v>
                </c:pt>
                <c:pt idx="14">
                  <c:v>17.338292028658987</c:v>
                </c:pt>
                <c:pt idx="15">
                  <c:v>16.633755419376126</c:v>
                </c:pt>
                <c:pt idx="16">
                  <c:v>10.314236416401105</c:v>
                </c:pt>
                <c:pt idx="17">
                  <c:v>9.9697127371750245</c:v>
                </c:pt>
                <c:pt idx="18">
                  <c:v>4.0648241400401082</c:v>
                </c:pt>
                <c:pt idx="19">
                  <c:v>1.5193681949546758</c:v>
                </c:pt>
                <c:pt idx="20">
                  <c:v>0.71635879951217807</c:v>
                </c:pt>
                <c:pt idx="21">
                  <c:v>0.51540148248389117</c:v>
                </c:pt>
                <c:pt idx="22">
                  <c:v>0.52544579638878053</c:v>
                </c:pt>
                <c:pt idx="23">
                  <c:v>0.55371067729204781</c:v>
                </c:pt>
                <c:pt idx="24">
                  <c:v>0.45593218580912925</c:v>
                </c:pt>
                <c:pt idx="25">
                  <c:v>0.45245053962211368</c:v>
                </c:pt>
                <c:pt idx="26">
                  <c:v>0.59172058024123397</c:v>
                </c:pt>
                <c:pt idx="27">
                  <c:v>0.59146272039636971</c:v>
                </c:pt>
                <c:pt idx="28">
                  <c:v>0.591099850408764</c:v>
                </c:pt>
                <c:pt idx="29">
                  <c:v>0.59375849770679434</c:v>
                </c:pt>
                <c:pt idx="30">
                  <c:v>0.48171165835577706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D6B-403E-AE49-9B7D901CC3A0}"/>
            </c:ext>
          </c:extLst>
        </c:ser>
        <c:ser>
          <c:idx val="2"/>
          <c:order val="2"/>
          <c:tx>
            <c:strRef>
              <c:f>mgSO2km!$F$237</c:f>
              <c:strCache>
                <c:ptCount val="1"/>
                <c:pt idx="0">
                  <c:v>Light Duty Vehicles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mgSO2km!$G$235:$AK$235</c:f>
              <c:numCache>
                <c:formatCode>0</c:formatCode>
                <c:ptCount val="31"/>
                <c:pt idx="0">
                  <c:v>1987</c:v>
                </c:pt>
                <c:pt idx="1">
                  <c:v>1990</c:v>
                </c:pt>
                <c:pt idx="2">
                  <c:v>1991</c:v>
                </c:pt>
                <c:pt idx="3">
                  <c:v>1992</c:v>
                </c:pt>
                <c:pt idx="4">
                  <c:v>1993</c:v>
                </c:pt>
                <c:pt idx="5">
                  <c:v>1994</c:v>
                </c:pt>
                <c:pt idx="6">
                  <c:v>1995</c:v>
                </c:pt>
                <c:pt idx="7">
                  <c:v>1996</c:v>
                </c:pt>
                <c:pt idx="8">
                  <c:v>1997</c:v>
                </c:pt>
                <c:pt idx="9">
                  <c:v>1998</c:v>
                </c:pt>
                <c:pt idx="10">
                  <c:v>1999</c:v>
                </c:pt>
                <c:pt idx="11">
                  <c:v>2000</c:v>
                </c:pt>
                <c:pt idx="12">
                  <c:v>2001</c:v>
                </c:pt>
                <c:pt idx="13">
                  <c:v>2002</c:v>
                </c:pt>
                <c:pt idx="14">
                  <c:v>2003</c:v>
                </c:pt>
                <c:pt idx="15">
                  <c:v>2004</c:v>
                </c:pt>
                <c:pt idx="16">
                  <c:v>2005</c:v>
                </c:pt>
                <c:pt idx="17">
                  <c:v>2006</c:v>
                </c:pt>
                <c:pt idx="18">
                  <c:v>2007</c:v>
                </c:pt>
                <c:pt idx="19">
                  <c:v>2008</c:v>
                </c:pt>
                <c:pt idx="20">
                  <c:v>2009</c:v>
                </c:pt>
                <c:pt idx="21">
                  <c:v>2010</c:v>
                </c:pt>
                <c:pt idx="22">
                  <c:v>2011</c:v>
                </c:pt>
                <c:pt idx="23">
                  <c:v>2012</c:v>
                </c:pt>
                <c:pt idx="24">
                  <c:v>2013</c:v>
                </c:pt>
                <c:pt idx="25">
                  <c:v>2014</c:v>
                </c:pt>
                <c:pt idx="26">
                  <c:v>2015</c:v>
                </c:pt>
                <c:pt idx="27">
                  <c:v>2016</c:v>
                </c:pt>
                <c:pt idx="28">
                  <c:v>2017</c:v>
                </c:pt>
                <c:pt idx="29">
                  <c:v>2018</c:v>
                </c:pt>
                <c:pt idx="30">
                  <c:v>2019</c:v>
                </c:pt>
              </c:numCache>
            </c:numRef>
          </c:cat>
          <c:val>
            <c:numRef>
              <c:f>mgSO2km!$G$237:$AK$237</c:f>
              <c:numCache>
                <c:formatCode>#,##0.0</c:formatCode>
                <c:ptCount val="31"/>
                <c:pt idx="0">
                  <c:v>285.4829376861278</c:v>
                </c:pt>
                <c:pt idx="1">
                  <c:v>376.60086129060244</c:v>
                </c:pt>
                <c:pt idx="2">
                  <c:v>258.90883991958032</c:v>
                </c:pt>
                <c:pt idx="3">
                  <c:v>260.94001115745056</c:v>
                </c:pt>
                <c:pt idx="4">
                  <c:v>267.20645692163907</c:v>
                </c:pt>
                <c:pt idx="5">
                  <c:v>267.59795273258703</c:v>
                </c:pt>
                <c:pt idx="6">
                  <c:v>267.10991676424089</c:v>
                </c:pt>
                <c:pt idx="7">
                  <c:v>266.89205565490698</c:v>
                </c:pt>
                <c:pt idx="8">
                  <c:v>263.33764170211606</c:v>
                </c:pt>
                <c:pt idx="9">
                  <c:v>263.34589066598556</c:v>
                </c:pt>
                <c:pt idx="10">
                  <c:v>45.720145549386125</c:v>
                </c:pt>
                <c:pt idx="11">
                  <c:v>45.476485592510983</c:v>
                </c:pt>
                <c:pt idx="12">
                  <c:v>45.266434905464251</c:v>
                </c:pt>
                <c:pt idx="13">
                  <c:v>34.786975383520733</c:v>
                </c:pt>
                <c:pt idx="14">
                  <c:v>33.678587854677481</c:v>
                </c:pt>
                <c:pt idx="15">
                  <c:v>26.913378469610691</c:v>
                </c:pt>
                <c:pt idx="16">
                  <c:v>4.8802879840758964</c:v>
                </c:pt>
                <c:pt idx="17">
                  <c:v>4.9214847721943409</c:v>
                </c:pt>
                <c:pt idx="18">
                  <c:v>5.449193469719841</c:v>
                </c:pt>
                <c:pt idx="19">
                  <c:v>2.3911013880682237</c:v>
                </c:pt>
                <c:pt idx="20">
                  <c:v>0.966840806516295</c:v>
                </c:pt>
                <c:pt idx="21">
                  <c:v>0.92109998968688045</c:v>
                </c:pt>
                <c:pt idx="22">
                  <c:v>0.91870026865838594</c:v>
                </c:pt>
                <c:pt idx="23">
                  <c:v>0.91776994586470084</c:v>
                </c:pt>
                <c:pt idx="24">
                  <c:v>0.87103197565693424</c:v>
                </c:pt>
                <c:pt idx="25">
                  <c:v>0.82012491043861591</c:v>
                </c:pt>
                <c:pt idx="26">
                  <c:v>0.92348041724913188</c:v>
                </c:pt>
                <c:pt idx="27">
                  <c:v>0.86415149371089284</c:v>
                </c:pt>
                <c:pt idx="28">
                  <c:v>0.81352074268796137</c:v>
                </c:pt>
                <c:pt idx="29">
                  <c:v>0.81984745335849618</c:v>
                </c:pt>
                <c:pt idx="30">
                  <c:v>0.7546517361625622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D6B-403E-AE49-9B7D901CC3A0}"/>
            </c:ext>
          </c:extLst>
        </c:ser>
        <c:ser>
          <c:idx val="3"/>
          <c:order val="3"/>
          <c:tx>
            <c:strRef>
              <c:f>mgSO2km!$F$238</c:f>
              <c:strCache>
                <c:ptCount val="1"/>
                <c:pt idx="0">
                  <c:v>Heavy Duty Vehicles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mgSO2km!$G$235:$AK$235</c:f>
              <c:numCache>
                <c:formatCode>0</c:formatCode>
                <c:ptCount val="31"/>
                <c:pt idx="0">
                  <c:v>1987</c:v>
                </c:pt>
                <c:pt idx="1">
                  <c:v>1990</c:v>
                </c:pt>
                <c:pt idx="2">
                  <c:v>1991</c:v>
                </c:pt>
                <c:pt idx="3">
                  <c:v>1992</c:v>
                </c:pt>
                <c:pt idx="4">
                  <c:v>1993</c:v>
                </c:pt>
                <c:pt idx="5">
                  <c:v>1994</c:v>
                </c:pt>
                <c:pt idx="6">
                  <c:v>1995</c:v>
                </c:pt>
                <c:pt idx="7">
                  <c:v>1996</c:v>
                </c:pt>
                <c:pt idx="8">
                  <c:v>1997</c:v>
                </c:pt>
                <c:pt idx="9">
                  <c:v>1998</c:v>
                </c:pt>
                <c:pt idx="10">
                  <c:v>1999</c:v>
                </c:pt>
                <c:pt idx="11">
                  <c:v>2000</c:v>
                </c:pt>
                <c:pt idx="12">
                  <c:v>2001</c:v>
                </c:pt>
                <c:pt idx="13">
                  <c:v>2002</c:v>
                </c:pt>
                <c:pt idx="14">
                  <c:v>2003</c:v>
                </c:pt>
                <c:pt idx="15">
                  <c:v>2004</c:v>
                </c:pt>
                <c:pt idx="16">
                  <c:v>2005</c:v>
                </c:pt>
                <c:pt idx="17">
                  <c:v>2006</c:v>
                </c:pt>
                <c:pt idx="18">
                  <c:v>2007</c:v>
                </c:pt>
                <c:pt idx="19">
                  <c:v>2008</c:v>
                </c:pt>
                <c:pt idx="20">
                  <c:v>2009</c:v>
                </c:pt>
                <c:pt idx="21">
                  <c:v>2010</c:v>
                </c:pt>
                <c:pt idx="22">
                  <c:v>2011</c:v>
                </c:pt>
                <c:pt idx="23">
                  <c:v>2012</c:v>
                </c:pt>
                <c:pt idx="24">
                  <c:v>2013</c:v>
                </c:pt>
                <c:pt idx="25">
                  <c:v>2014</c:v>
                </c:pt>
                <c:pt idx="26">
                  <c:v>2015</c:v>
                </c:pt>
                <c:pt idx="27">
                  <c:v>2016</c:v>
                </c:pt>
                <c:pt idx="28">
                  <c:v>2017</c:v>
                </c:pt>
                <c:pt idx="29">
                  <c:v>2018</c:v>
                </c:pt>
                <c:pt idx="30">
                  <c:v>2019</c:v>
                </c:pt>
              </c:numCache>
            </c:numRef>
          </c:cat>
          <c:val>
            <c:numRef>
              <c:f>mgSO2km!$G$238:$AK$238</c:f>
              <c:numCache>
                <c:formatCode>#,##0.0</c:formatCode>
                <c:ptCount val="31"/>
                <c:pt idx="0">
                  <c:v>829.97609251821552</c:v>
                </c:pt>
                <c:pt idx="1">
                  <c:v>1279.7860672720715</c:v>
                </c:pt>
                <c:pt idx="2">
                  <c:v>845.49611614855894</c:v>
                </c:pt>
                <c:pt idx="3">
                  <c:v>873.53266452778621</c:v>
                </c:pt>
                <c:pt idx="4">
                  <c:v>879.98015799579764</c:v>
                </c:pt>
                <c:pt idx="5">
                  <c:v>888.26402462313661</c:v>
                </c:pt>
                <c:pt idx="6">
                  <c:v>883.07081066256853</c:v>
                </c:pt>
                <c:pt idx="7">
                  <c:v>875.32960300344996</c:v>
                </c:pt>
                <c:pt idx="8">
                  <c:v>860.31233598619076</c:v>
                </c:pt>
                <c:pt idx="9">
                  <c:v>853.92257811958632</c:v>
                </c:pt>
                <c:pt idx="10">
                  <c:v>149.75383677723704</c:v>
                </c:pt>
                <c:pt idx="11">
                  <c:v>147.78557492087094</c:v>
                </c:pt>
                <c:pt idx="12">
                  <c:v>146.58191367192822</c:v>
                </c:pt>
                <c:pt idx="13">
                  <c:v>112.61434858369503</c:v>
                </c:pt>
                <c:pt idx="14">
                  <c:v>109.60789079873769</c:v>
                </c:pt>
                <c:pt idx="15">
                  <c:v>87.429196647758531</c:v>
                </c:pt>
                <c:pt idx="16">
                  <c:v>15.721440058577345</c:v>
                </c:pt>
                <c:pt idx="17">
                  <c:v>15.882889244068895</c:v>
                </c:pt>
                <c:pt idx="18">
                  <c:v>17.610525739878739</c:v>
                </c:pt>
                <c:pt idx="19">
                  <c:v>7.6438308591052335</c:v>
                </c:pt>
                <c:pt idx="20">
                  <c:v>3.0526724553914173</c:v>
                </c:pt>
                <c:pt idx="21">
                  <c:v>2.9184874815905326</c:v>
                </c:pt>
                <c:pt idx="22">
                  <c:v>2.8602131611112256</c:v>
                </c:pt>
                <c:pt idx="23">
                  <c:v>2.8530460768324466</c:v>
                </c:pt>
                <c:pt idx="24">
                  <c:v>2.7240586670322688</c:v>
                </c:pt>
                <c:pt idx="25">
                  <c:v>2.5573505684813203</c:v>
                </c:pt>
                <c:pt idx="26">
                  <c:v>2.8777268924759691</c:v>
                </c:pt>
                <c:pt idx="27">
                  <c:v>2.7204489690792459</c:v>
                </c:pt>
                <c:pt idx="28">
                  <c:v>2.5583506880865885</c:v>
                </c:pt>
                <c:pt idx="29">
                  <c:v>2.5934170660600651</c:v>
                </c:pt>
                <c:pt idx="30">
                  <c:v>2.390480260103061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FD6B-403E-AE49-9B7D901CC3A0}"/>
            </c:ext>
          </c:extLst>
        </c:ser>
        <c:ser>
          <c:idx val="4"/>
          <c:order val="4"/>
          <c:tx>
            <c:strRef>
              <c:f>mgSO2km!$F$240</c:f>
              <c:strCache>
                <c:ptCount val="1"/>
                <c:pt idx="0">
                  <c:v>Mopeds and Motorcycles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mgSO2km!$G$235:$AK$235</c:f>
              <c:numCache>
                <c:formatCode>0</c:formatCode>
                <c:ptCount val="31"/>
                <c:pt idx="0">
                  <c:v>1987</c:v>
                </c:pt>
                <c:pt idx="1">
                  <c:v>1990</c:v>
                </c:pt>
                <c:pt idx="2">
                  <c:v>1991</c:v>
                </c:pt>
                <c:pt idx="3">
                  <c:v>1992</c:v>
                </c:pt>
                <c:pt idx="4">
                  <c:v>1993</c:v>
                </c:pt>
                <c:pt idx="5">
                  <c:v>1994</c:v>
                </c:pt>
                <c:pt idx="6">
                  <c:v>1995</c:v>
                </c:pt>
                <c:pt idx="7">
                  <c:v>1996</c:v>
                </c:pt>
                <c:pt idx="8">
                  <c:v>1997</c:v>
                </c:pt>
                <c:pt idx="9">
                  <c:v>1998</c:v>
                </c:pt>
                <c:pt idx="10">
                  <c:v>1999</c:v>
                </c:pt>
                <c:pt idx="11">
                  <c:v>2000</c:v>
                </c:pt>
                <c:pt idx="12">
                  <c:v>2001</c:v>
                </c:pt>
                <c:pt idx="13">
                  <c:v>2002</c:v>
                </c:pt>
                <c:pt idx="14">
                  <c:v>2003</c:v>
                </c:pt>
                <c:pt idx="15">
                  <c:v>2004</c:v>
                </c:pt>
                <c:pt idx="16">
                  <c:v>2005</c:v>
                </c:pt>
                <c:pt idx="17">
                  <c:v>2006</c:v>
                </c:pt>
                <c:pt idx="18">
                  <c:v>2007</c:v>
                </c:pt>
                <c:pt idx="19">
                  <c:v>2008</c:v>
                </c:pt>
                <c:pt idx="20">
                  <c:v>2009</c:v>
                </c:pt>
                <c:pt idx="21">
                  <c:v>2010</c:v>
                </c:pt>
                <c:pt idx="22">
                  <c:v>2011</c:v>
                </c:pt>
                <c:pt idx="23">
                  <c:v>2012</c:v>
                </c:pt>
                <c:pt idx="24">
                  <c:v>2013</c:v>
                </c:pt>
                <c:pt idx="25">
                  <c:v>2014</c:v>
                </c:pt>
                <c:pt idx="26">
                  <c:v>2015</c:v>
                </c:pt>
                <c:pt idx="27">
                  <c:v>2016</c:v>
                </c:pt>
                <c:pt idx="28">
                  <c:v>2017</c:v>
                </c:pt>
                <c:pt idx="29">
                  <c:v>2018</c:v>
                </c:pt>
                <c:pt idx="30">
                  <c:v>2019</c:v>
                </c:pt>
              </c:numCache>
            </c:numRef>
          </c:cat>
          <c:val>
            <c:numRef>
              <c:f>mgSO2km!$G$240:$AK$240</c:f>
              <c:numCache>
                <c:formatCode>#,##0.0</c:formatCode>
                <c:ptCount val="31"/>
                <c:pt idx="0">
                  <c:v>137.41520067535711</c:v>
                </c:pt>
                <c:pt idx="1">
                  <c:v>68.707555247561984</c:v>
                </c:pt>
                <c:pt idx="2">
                  <c:v>68.707334212921864</c:v>
                </c:pt>
                <c:pt idx="3">
                  <c:v>68.708351435779946</c:v>
                </c:pt>
                <c:pt idx="4">
                  <c:v>68.708448531765484</c:v>
                </c:pt>
                <c:pt idx="5">
                  <c:v>68.708449685500398</c:v>
                </c:pt>
                <c:pt idx="6">
                  <c:v>68.707395887919517</c:v>
                </c:pt>
                <c:pt idx="7">
                  <c:v>68.708578192309972</c:v>
                </c:pt>
                <c:pt idx="8">
                  <c:v>68.7080615791578</c:v>
                </c:pt>
                <c:pt idx="9">
                  <c:v>68.708540647207684</c:v>
                </c:pt>
                <c:pt idx="10">
                  <c:v>10.306245430556535</c:v>
                </c:pt>
                <c:pt idx="11">
                  <c:v>10.161468367288174</c:v>
                </c:pt>
                <c:pt idx="12">
                  <c:v>10.060273480929276</c:v>
                </c:pt>
                <c:pt idx="13">
                  <c:v>9.9879125828975468</c:v>
                </c:pt>
                <c:pt idx="14">
                  <c:v>9.9442215270830694</c:v>
                </c:pt>
                <c:pt idx="15">
                  <c:v>9.8169271259963811</c:v>
                </c:pt>
                <c:pt idx="16">
                  <c:v>7.0723427729727142</c:v>
                </c:pt>
                <c:pt idx="17">
                  <c:v>6.7695900051689204</c:v>
                </c:pt>
                <c:pt idx="18">
                  <c:v>2.4067294852097163</c:v>
                </c:pt>
                <c:pt idx="19">
                  <c:v>0.87733440780750804</c:v>
                </c:pt>
                <c:pt idx="20">
                  <c:v>0.4335735331242207</c:v>
                </c:pt>
                <c:pt idx="21">
                  <c:v>0.26727087597442939</c:v>
                </c:pt>
                <c:pt idx="22">
                  <c:v>0.26940056238778459</c:v>
                </c:pt>
                <c:pt idx="23">
                  <c:v>0.28844709970926063</c:v>
                </c:pt>
                <c:pt idx="24">
                  <c:v>0.18698927557424708</c:v>
                </c:pt>
                <c:pt idx="25">
                  <c:v>0.19265933054439138</c:v>
                </c:pt>
                <c:pt idx="26">
                  <c:v>0.31754985898918775</c:v>
                </c:pt>
                <c:pt idx="27">
                  <c:v>0.34873498937022412</c:v>
                </c:pt>
                <c:pt idx="28">
                  <c:v>0.38099423020269052</c:v>
                </c:pt>
                <c:pt idx="29">
                  <c:v>0.38779406221263196</c:v>
                </c:pt>
                <c:pt idx="30">
                  <c:v>0.22961093322855089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FD6B-403E-AE49-9B7D901CC3A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850705192"/>
        <c:axId val="850705520"/>
        <c:extLst/>
      </c:lineChart>
      <c:catAx>
        <c:axId val="850705192"/>
        <c:scaling>
          <c:orientation val="minMax"/>
        </c:scaling>
        <c:delete val="0"/>
        <c:axPos val="b"/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50705520"/>
        <c:crosses val="autoZero"/>
        <c:auto val="1"/>
        <c:lblAlgn val="ctr"/>
        <c:lblOffset val="100"/>
        <c:noMultiLvlLbl val="0"/>
      </c:catAx>
      <c:valAx>
        <c:axId val="8507055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507051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Implied Emission Factors - gNMVOC/km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gNMVOCkm!$F$236</c:f>
              <c:strCache>
                <c:ptCount val="1"/>
                <c:pt idx="0">
                  <c:v>Passenger cars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gNMVOCkm!$G$235:$AK$235</c:f>
              <c:numCache>
                <c:formatCode>0</c:formatCode>
                <c:ptCount val="31"/>
                <c:pt idx="0">
                  <c:v>1987</c:v>
                </c:pt>
                <c:pt idx="1">
                  <c:v>1990</c:v>
                </c:pt>
                <c:pt idx="2">
                  <c:v>1991</c:v>
                </c:pt>
                <c:pt idx="3">
                  <c:v>1992</c:v>
                </c:pt>
                <c:pt idx="4">
                  <c:v>1993</c:v>
                </c:pt>
                <c:pt idx="5">
                  <c:v>1994</c:v>
                </c:pt>
                <c:pt idx="6">
                  <c:v>1995</c:v>
                </c:pt>
                <c:pt idx="7">
                  <c:v>1996</c:v>
                </c:pt>
                <c:pt idx="8">
                  <c:v>1997</c:v>
                </c:pt>
                <c:pt idx="9">
                  <c:v>1998</c:v>
                </c:pt>
                <c:pt idx="10">
                  <c:v>1999</c:v>
                </c:pt>
                <c:pt idx="11">
                  <c:v>2000</c:v>
                </c:pt>
                <c:pt idx="12">
                  <c:v>2001</c:v>
                </c:pt>
                <c:pt idx="13">
                  <c:v>2002</c:v>
                </c:pt>
                <c:pt idx="14">
                  <c:v>2003</c:v>
                </c:pt>
                <c:pt idx="15">
                  <c:v>2004</c:v>
                </c:pt>
                <c:pt idx="16">
                  <c:v>2005</c:v>
                </c:pt>
                <c:pt idx="17">
                  <c:v>2006</c:v>
                </c:pt>
                <c:pt idx="18">
                  <c:v>2007</c:v>
                </c:pt>
                <c:pt idx="19">
                  <c:v>2008</c:v>
                </c:pt>
                <c:pt idx="20">
                  <c:v>2009</c:v>
                </c:pt>
                <c:pt idx="21">
                  <c:v>2010</c:v>
                </c:pt>
                <c:pt idx="22">
                  <c:v>2011</c:v>
                </c:pt>
                <c:pt idx="23">
                  <c:v>2012</c:v>
                </c:pt>
                <c:pt idx="24">
                  <c:v>2013</c:v>
                </c:pt>
                <c:pt idx="25">
                  <c:v>2014</c:v>
                </c:pt>
                <c:pt idx="26">
                  <c:v>2015</c:v>
                </c:pt>
                <c:pt idx="27">
                  <c:v>2016</c:v>
                </c:pt>
                <c:pt idx="28">
                  <c:v>2017</c:v>
                </c:pt>
                <c:pt idx="29">
                  <c:v>2018</c:v>
                </c:pt>
                <c:pt idx="30">
                  <c:v>2019</c:v>
                </c:pt>
              </c:numCache>
            </c:numRef>
          </c:cat>
          <c:val>
            <c:numRef>
              <c:f>gNMVOCkm!$G$236:$AK$236</c:f>
              <c:numCache>
                <c:formatCode>#,##0.00</c:formatCode>
                <c:ptCount val="31"/>
                <c:pt idx="0">
                  <c:v>1.947105188156891</c:v>
                </c:pt>
                <c:pt idx="1">
                  <c:v>1.8021357526369608</c:v>
                </c:pt>
                <c:pt idx="2">
                  <c:v>1.7440240726549874</c:v>
                </c:pt>
                <c:pt idx="3">
                  <c:v>1.6386023054404539</c:v>
                </c:pt>
                <c:pt idx="4">
                  <c:v>1.5362544575374009</c:v>
                </c:pt>
                <c:pt idx="5">
                  <c:v>1.4202866195409065</c:v>
                </c:pt>
                <c:pt idx="6">
                  <c:v>1.3246272229765759</c:v>
                </c:pt>
                <c:pt idx="7">
                  <c:v>1.1909470088392864</c:v>
                </c:pt>
                <c:pt idx="8">
                  <c:v>1.0187489473522771</c:v>
                </c:pt>
                <c:pt idx="9">
                  <c:v>0.89683454880264468</c:v>
                </c:pt>
                <c:pt idx="10">
                  <c:v>0.76449089567530037</c:v>
                </c:pt>
                <c:pt idx="11">
                  <c:v>0.60373160249761371</c:v>
                </c:pt>
                <c:pt idx="12">
                  <c:v>0.53671144598044662</c:v>
                </c:pt>
                <c:pt idx="13">
                  <c:v>0.4623258538289689</c:v>
                </c:pt>
                <c:pt idx="14">
                  <c:v>0.4095328131010163</c:v>
                </c:pt>
                <c:pt idx="15">
                  <c:v>0.3632804587103054</c:v>
                </c:pt>
                <c:pt idx="16">
                  <c:v>0.33377749794112471</c:v>
                </c:pt>
                <c:pt idx="17">
                  <c:v>0.29293907206027686</c:v>
                </c:pt>
                <c:pt idx="18">
                  <c:v>0.25513809206235133</c:v>
                </c:pt>
                <c:pt idx="19">
                  <c:v>0.23868301051814703</c:v>
                </c:pt>
                <c:pt idx="20">
                  <c:v>0.22151514392269894</c:v>
                </c:pt>
                <c:pt idx="21">
                  <c:v>0.20167962117545093</c:v>
                </c:pt>
                <c:pt idx="22">
                  <c:v>0.18212402221818505</c:v>
                </c:pt>
                <c:pt idx="23">
                  <c:v>0.16623099702261468</c:v>
                </c:pt>
                <c:pt idx="24">
                  <c:v>0.14968217882124826</c:v>
                </c:pt>
                <c:pt idx="25">
                  <c:v>0.13586305673247714</c:v>
                </c:pt>
                <c:pt idx="26">
                  <c:v>0.12341342667799461</c:v>
                </c:pt>
                <c:pt idx="27">
                  <c:v>0.10794211372252779</c:v>
                </c:pt>
                <c:pt idx="28">
                  <c:v>8.8533748451156788E-2</c:v>
                </c:pt>
                <c:pt idx="29">
                  <c:v>7.7162277186989578E-2</c:v>
                </c:pt>
                <c:pt idx="30">
                  <c:v>6.6417228155615654E-2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8E4-4977-9516-4421F5ABBC7C}"/>
            </c:ext>
          </c:extLst>
        </c:ser>
        <c:ser>
          <c:idx val="1"/>
          <c:order val="1"/>
          <c:tx>
            <c:strRef>
              <c:f>gNMVOCkm!$F$237</c:f>
              <c:strCache>
                <c:ptCount val="1"/>
                <c:pt idx="0">
                  <c:v>Light Duty Vehicles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gNMVOCkm!$G$235:$AK$235</c:f>
              <c:numCache>
                <c:formatCode>0</c:formatCode>
                <c:ptCount val="31"/>
                <c:pt idx="0">
                  <c:v>1987</c:v>
                </c:pt>
                <c:pt idx="1">
                  <c:v>1990</c:v>
                </c:pt>
                <c:pt idx="2">
                  <c:v>1991</c:v>
                </c:pt>
                <c:pt idx="3">
                  <c:v>1992</c:v>
                </c:pt>
                <c:pt idx="4">
                  <c:v>1993</c:v>
                </c:pt>
                <c:pt idx="5">
                  <c:v>1994</c:v>
                </c:pt>
                <c:pt idx="6">
                  <c:v>1995</c:v>
                </c:pt>
                <c:pt idx="7">
                  <c:v>1996</c:v>
                </c:pt>
                <c:pt idx="8">
                  <c:v>1997</c:v>
                </c:pt>
                <c:pt idx="9">
                  <c:v>1998</c:v>
                </c:pt>
                <c:pt idx="10">
                  <c:v>1999</c:v>
                </c:pt>
                <c:pt idx="11">
                  <c:v>2000</c:v>
                </c:pt>
                <c:pt idx="12">
                  <c:v>2001</c:v>
                </c:pt>
                <c:pt idx="13">
                  <c:v>2002</c:v>
                </c:pt>
                <c:pt idx="14">
                  <c:v>2003</c:v>
                </c:pt>
                <c:pt idx="15">
                  <c:v>2004</c:v>
                </c:pt>
                <c:pt idx="16">
                  <c:v>2005</c:v>
                </c:pt>
                <c:pt idx="17">
                  <c:v>2006</c:v>
                </c:pt>
                <c:pt idx="18">
                  <c:v>2007</c:v>
                </c:pt>
                <c:pt idx="19">
                  <c:v>2008</c:v>
                </c:pt>
                <c:pt idx="20">
                  <c:v>2009</c:v>
                </c:pt>
                <c:pt idx="21">
                  <c:v>2010</c:v>
                </c:pt>
                <c:pt idx="22">
                  <c:v>2011</c:v>
                </c:pt>
                <c:pt idx="23">
                  <c:v>2012</c:v>
                </c:pt>
                <c:pt idx="24">
                  <c:v>2013</c:v>
                </c:pt>
                <c:pt idx="25">
                  <c:v>2014</c:v>
                </c:pt>
                <c:pt idx="26">
                  <c:v>2015</c:v>
                </c:pt>
                <c:pt idx="27">
                  <c:v>2016</c:v>
                </c:pt>
                <c:pt idx="28">
                  <c:v>2017</c:v>
                </c:pt>
                <c:pt idx="29">
                  <c:v>2018</c:v>
                </c:pt>
                <c:pt idx="30">
                  <c:v>2019</c:v>
                </c:pt>
              </c:numCache>
            </c:numRef>
          </c:cat>
          <c:val>
            <c:numRef>
              <c:f>gNMVOCkm!$G$237:$AK$237</c:f>
              <c:numCache>
                <c:formatCode>#,##0.00</c:formatCode>
                <c:ptCount val="31"/>
                <c:pt idx="0">
                  <c:v>0.77628619429011769</c:v>
                </c:pt>
                <c:pt idx="1">
                  <c:v>0.46234454267685859</c:v>
                </c:pt>
                <c:pt idx="2">
                  <c:v>0.47035708759903255</c:v>
                </c:pt>
                <c:pt idx="3">
                  <c:v>0.44018764330638016</c:v>
                </c:pt>
                <c:pt idx="4">
                  <c:v>0.35560526815305399</c:v>
                </c:pt>
                <c:pt idx="5">
                  <c:v>0.30755363181991358</c:v>
                </c:pt>
                <c:pt idx="6">
                  <c:v>0.27345170470448721</c:v>
                </c:pt>
                <c:pt idx="7">
                  <c:v>0.21566132673885208</c:v>
                </c:pt>
                <c:pt idx="8">
                  <c:v>0.19341638477792475</c:v>
                </c:pt>
                <c:pt idx="9">
                  <c:v>0.17370319605643927</c:v>
                </c:pt>
                <c:pt idx="10">
                  <c:v>0.16421985451237173</c:v>
                </c:pt>
                <c:pt idx="11">
                  <c:v>0.15243362462905458</c:v>
                </c:pt>
                <c:pt idx="12">
                  <c:v>0.14861493979495216</c:v>
                </c:pt>
                <c:pt idx="13">
                  <c:v>0.14031294937782218</c:v>
                </c:pt>
                <c:pt idx="14">
                  <c:v>0.13331276062478037</c:v>
                </c:pt>
                <c:pt idx="15">
                  <c:v>0.12871741071201723</c:v>
                </c:pt>
                <c:pt idx="16">
                  <c:v>0.12769722966594776</c:v>
                </c:pt>
                <c:pt idx="17">
                  <c:v>0.1149669850154162</c:v>
                </c:pt>
                <c:pt idx="18">
                  <c:v>0.10422492640215282</c:v>
                </c:pt>
                <c:pt idx="19">
                  <c:v>8.9395372081644137E-2</c:v>
                </c:pt>
                <c:pt idx="20">
                  <c:v>8.3758610435447994E-2</c:v>
                </c:pt>
                <c:pt idx="21">
                  <c:v>7.8150009772766871E-2</c:v>
                </c:pt>
                <c:pt idx="22">
                  <c:v>7.1967432931576814E-2</c:v>
                </c:pt>
                <c:pt idx="23">
                  <c:v>6.5383057199759551E-2</c:v>
                </c:pt>
                <c:pt idx="24">
                  <c:v>6.027137550289894E-2</c:v>
                </c:pt>
                <c:pt idx="25">
                  <c:v>5.3593183193484176E-2</c:v>
                </c:pt>
                <c:pt idx="26">
                  <c:v>4.6631364673098509E-2</c:v>
                </c:pt>
                <c:pt idx="27">
                  <c:v>3.6735883294940201E-2</c:v>
                </c:pt>
                <c:pt idx="28">
                  <c:v>3.0541407743127649E-2</c:v>
                </c:pt>
                <c:pt idx="29">
                  <c:v>2.3907511496952524E-2</c:v>
                </c:pt>
                <c:pt idx="30">
                  <c:v>1.9217426064871965E-2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8E4-4977-9516-4421F5ABBC7C}"/>
            </c:ext>
          </c:extLst>
        </c:ser>
        <c:ser>
          <c:idx val="2"/>
          <c:order val="2"/>
          <c:tx>
            <c:strRef>
              <c:f>gNMVOCkm!$F$238</c:f>
              <c:strCache>
                <c:ptCount val="1"/>
                <c:pt idx="0">
                  <c:v>Heavy Duty Vehicles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gNMVOCkm!$G$235:$AK$235</c:f>
              <c:numCache>
                <c:formatCode>0</c:formatCode>
                <c:ptCount val="31"/>
                <c:pt idx="0">
                  <c:v>1987</c:v>
                </c:pt>
                <c:pt idx="1">
                  <c:v>1990</c:v>
                </c:pt>
                <c:pt idx="2">
                  <c:v>1991</c:v>
                </c:pt>
                <c:pt idx="3">
                  <c:v>1992</c:v>
                </c:pt>
                <c:pt idx="4">
                  <c:v>1993</c:v>
                </c:pt>
                <c:pt idx="5">
                  <c:v>1994</c:v>
                </c:pt>
                <c:pt idx="6">
                  <c:v>1995</c:v>
                </c:pt>
                <c:pt idx="7">
                  <c:v>1996</c:v>
                </c:pt>
                <c:pt idx="8">
                  <c:v>1997</c:v>
                </c:pt>
                <c:pt idx="9">
                  <c:v>1998</c:v>
                </c:pt>
                <c:pt idx="10">
                  <c:v>1999</c:v>
                </c:pt>
                <c:pt idx="11">
                  <c:v>2000</c:v>
                </c:pt>
                <c:pt idx="12">
                  <c:v>2001</c:v>
                </c:pt>
                <c:pt idx="13">
                  <c:v>2002</c:v>
                </c:pt>
                <c:pt idx="14">
                  <c:v>2003</c:v>
                </c:pt>
                <c:pt idx="15">
                  <c:v>2004</c:v>
                </c:pt>
                <c:pt idx="16">
                  <c:v>2005</c:v>
                </c:pt>
                <c:pt idx="17">
                  <c:v>2006</c:v>
                </c:pt>
                <c:pt idx="18">
                  <c:v>2007</c:v>
                </c:pt>
                <c:pt idx="19">
                  <c:v>2008</c:v>
                </c:pt>
                <c:pt idx="20">
                  <c:v>2009</c:v>
                </c:pt>
                <c:pt idx="21">
                  <c:v>2010</c:v>
                </c:pt>
                <c:pt idx="22">
                  <c:v>2011</c:v>
                </c:pt>
                <c:pt idx="23">
                  <c:v>2012</c:v>
                </c:pt>
                <c:pt idx="24">
                  <c:v>2013</c:v>
                </c:pt>
                <c:pt idx="25">
                  <c:v>2014</c:v>
                </c:pt>
                <c:pt idx="26">
                  <c:v>2015</c:v>
                </c:pt>
                <c:pt idx="27">
                  <c:v>2016</c:v>
                </c:pt>
                <c:pt idx="28">
                  <c:v>2017</c:v>
                </c:pt>
                <c:pt idx="29">
                  <c:v>2018</c:v>
                </c:pt>
                <c:pt idx="30">
                  <c:v>2019</c:v>
                </c:pt>
              </c:numCache>
            </c:numRef>
          </c:cat>
          <c:val>
            <c:numRef>
              <c:f>gNMVOCkm!$G$238:$AK$238</c:f>
              <c:numCache>
                <c:formatCode>#,##0.00</c:formatCode>
                <c:ptCount val="31"/>
                <c:pt idx="0">
                  <c:v>0.59353662928148909</c:v>
                </c:pt>
                <c:pt idx="1">
                  <c:v>0.57319357227486267</c:v>
                </c:pt>
                <c:pt idx="2">
                  <c:v>0.57736619545651402</c:v>
                </c:pt>
                <c:pt idx="3">
                  <c:v>0.55266570053325303</c:v>
                </c:pt>
                <c:pt idx="4">
                  <c:v>0.54677238993837185</c:v>
                </c:pt>
                <c:pt idx="5">
                  <c:v>0.53753990549701725</c:v>
                </c:pt>
                <c:pt idx="6">
                  <c:v>0.51890584488559754</c:v>
                </c:pt>
                <c:pt idx="7">
                  <c:v>0.48450323221433128</c:v>
                </c:pt>
                <c:pt idx="8">
                  <c:v>0.45415811154821784</c:v>
                </c:pt>
                <c:pt idx="9">
                  <c:v>0.41126167742803027</c:v>
                </c:pt>
                <c:pt idx="10">
                  <c:v>0.37290221836457604</c:v>
                </c:pt>
                <c:pt idx="11">
                  <c:v>0.34895052091293749</c:v>
                </c:pt>
                <c:pt idx="12">
                  <c:v>0.32132790725106775</c:v>
                </c:pt>
                <c:pt idx="13">
                  <c:v>0.29656742857107843</c:v>
                </c:pt>
                <c:pt idx="14">
                  <c:v>0.27940970382258229</c:v>
                </c:pt>
                <c:pt idx="15">
                  <c:v>0.26488695828625519</c:v>
                </c:pt>
                <c:pt idx="16">
                  <c:v>0.25195018835459543</c:v>
                </c:pt>
                <c:pt idx="17">
                  <c:v>0.21961597990189946</c:v>
                </c:pt>
                <c:pt idx="18">
                  <c:v>0.19389559384977365</c:v>
                </c:pt>
                <c:pt idx="19">
                  <c:v>0.16266225346676524</c:v>
                </c:pt>
                <c:pt idx="20">
                  <c:v>0.14315071819023498</c:v>
                </c:pt>
                <c:pt idx="21">
                  <c:v>0.12663933940260275</c:v>
                </c:pt>
                <c:pt idx="22">
                  <c:v>0.11059465925880402</c:v>
                </c:pt>
                <c:pt idx="23">
                  <c:v>0.10158404861693841</c:v>
                </c:pt>
                <c:pt idx="24">
                  <c:v>9.8211316151243386E-2</c:v>
                </c:pt>
                <c:pt idx="25">
                  <c:v>9.1126067418454873E-2</c:v>
                </c:pt>
                <c:pt idx="26">
                  <c:v>7.8714234801014582E-2</c:v>
                </c:pt>
                <c:pt idx="27">
                  <c:v>6.6910553050593485E-2</c:v>
                </c:pt>
                <c:pt idx="28">
                  <c:v>5.7680487703815272E-2</c:v>
                </c:pt>
                <c:pt idx="29">
                  <c:v>4.9537830941823818E-2</c:v>
                </c:pt>
                <c:pt idx="30">
                  <c:v>4.441746994885884E-2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8E4-4977-9516-4421F5ABBC7C}"/>
            </c:ext>
          </c:extLst>
        </c:ser>
        <c:ser>
          <c:idx val="3"/>
          <c:order val="3"/>
          <c:tx>
            <c:strRef>
              <c:f>gNMVOCkm!$F$239</c:f>
              <c:strCache>
                <c:ptCount val="1"/>
                <c:pt idx="0">
                  <c:v>Buses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gNMVOCkm!$G$235:$AK$235</c:f>
              <c:numCache>
                <c:formatCode>0</c:formatCode>
                <c:ptCount val="31"/>
                <c:pt idx="0">
                  <c:v>1987</c:v>
                </c:pt>
                <c:pt idx="1">
                  <c:v>1990</c:v>
                </c:pt>
                <c:pt idx="2">
                  <c:v>1991</c:v>
                </c:pt>
                <c:pt idx="3">
                  <c:v>1992</c:v>
                </c:pt>
                <c:pt idx="4">
                  <c:v>1993</c:v>
                </c:pt>
                <c:pt idx="5">
                  <c:v>1994</c:v>
                </c:pt>
                <c:pt idx="6">
                  <c:v>1995</c:v>
                </c:pt>
                <c:pt idx="7">
                  <c:v>1996</c:v>
                </c:pt>
                <c:pt idx="8">
                  <c:v>1997</c:v>
                </c:pt>
                <c:pt idx="9">
                  <c:v>1998</c:v>
                </c:pt>
                <c:pt idx="10">
                  <c:v>1999</c:v>
                </c:pt>
                <c:pt idx="11">
                  <c:v>2000</c:v>
                </c:pt>
                <c:pt idx="12">
                  <c:v>2001</c:v>
                </c:pt>
                <c:pt idx="13">
                  <c:v>2002</c:v>
                </c:pt>
                <c:pt idx="14">
                  <c:v>2003</c:v>
                </c:pt>
                <c:pt idx="15">
                  <c:v>2004</c:v>
                </c:pt>
                <c:pt idx="16">
                  <c:v>2005</c:v>
                </c:pt>
                <c:pt idx="17">
                  <c:v>2006</c:v>
                </c:pt>
                <c:pt idx="18">
                  <c:v>2007</c:v>
                </c:pt>
                <c:pt idx="19">
                  <c:v>2008</c:v>
                </c:pt>
                <c:pt idx="20">
                  <c:v>2009</c:v>
                </c:pt>
                <c:pt idx="21">
                  <c:v>2010</c:v>
                </c:pt>
                <c:pt idx="22">
                  <c:v>2011</c:v>
                </c:pt>
                <c:pt idx="23">
                  <c:v>2012</c:v>
                </c:pt>
                <c:pt idx="24">
                  <c:v>2013</c:v>
                </c:pt>
                <c:pt idx="25">
                  <c:v>2014</c:v>
                </c:pt>
                <c:pt idx="26">
                  <c:v>2015</c:v>
                </c:pt>
                <c:pt idx="27">
                  <c:v>2016</c:v>
                </c:pt>
                <c:pt idx="28">
                  <c:v>2017</c:v>
                </c:pt>
                <c:pt idx="29">
                  <c:v>2018</c:v>
                </c:pt>
                <c:pt idx="30">
                  <c:v>2019</c:v>
                </c:pt>
              </c:numCache>
            </c:numRef>
          </c:cat>
          <c:val>
            <c:numRef>
              <c:f>gNMVOCkm!$G$239:$AK$239</c:f>
              <c:numCache>
                <c:formatCode>#,##0.00</c:formatCode>
                <c:ptCount val="31"/>
                <c:pt idx="0">
                  <c:v>0.60514542960268047</c:v>
                </c:pt>
                <c:pt idx="1">
                  <c:v>0.60638702027452662</c:v>
                </c:pt>
                <c:pt idx="2">
                  <c:v>0.60180095924854549</c:v>
                </c:pt>
                <c:pt idx="3">
                  <c:v>0.58991963347320175</c:v>
                </c:pt>
                <c:pt idx="4">
                  <c:v>0.58978539625947057</c:v>
                </c:pt>
                <c:pt idx="5">
                  <c:v>0.5278607447441569</c:v>
                </c:pt>
                <c:pt idx="6">
                  <c:v>0.52014450607434159</c:v>
                </c:pt>
                <c:pt idx="7">
                  <c:v>0.50497552300975179</c:v>
                </c:pt>
                <c:pt idx="8">
                  <c:v>0.4483004221416696</c:v>
                </c:pt>
                <c:pt idx="9">
                  <c:v>0.43454527639267587</c:v>
                </c:pt>
                <c:pt idx="10">
                  <c:v>0.41357500260375768</c:v>
                </c:pt>
                <c:pt idx="11">
                  <c:v>0.40920087203648692</c:v>
                </c:pt>
                <c:pt idx="12">
                  <c:v>0.39862705063887865</c:v>
                </c:pt>
                <c:pt idx="13">
                  <c:v>0.38207630669693926</c:v>
                </c:pt>
                <c:pt idx="14">
                  <c:v>0.3708993820967606</c:v>
                </c:pt>
                <c:pt idx="15">
                  <c:v>0.35979689407245213</c:v>
                </c:pt>
                <c:pt idx="16">
                  <c:v>0.35636552189462206</c:v>
                </c:pt>
                <c:pt idx="17">
                  <c:v>0.34714361096070806</c:v>
                </c:pt>
                <c:pt idx="18">
                  <c:v>0.30963909375601512</c:v>
                </c:pt>
                <c:pt idx="19">
                  <c:v>0.28323142156166337</c:v>
                </c:pt>
                <c:pt idx="20">
                  <c:v>0.2678648188122244</c:v>
                </c:pt>
                <c:pt idx="21">
                  <c:v>0.25900644499388276</c:v>
                </c:pt>
                <c:pt idx="22">
                  <c:v>0.25334482704639483</c:v>
                </c:pt>
                <c:pt idx="23">
                  <c:v>0.24099577215097892</c:v>
                </c:pt>
                <c:pt idx="24">
                  <c:v>0.22995046359559654</c:v>
                </c:pt>
                <c:pt idx="25">
                  <c:v>0.22518040997533306</c:v>
                </c:pt>
                <c:pt idx="26">
                  <c:v>0.192647891634454</c:v>
                </c:pt>
                <c:pt idx="27">
                  <c:v>0.1586707672472846</c:v>
                </c:pt>
                <c:pt idx="28">
                  <c:v>0.156817254067667</c:v>
                </c:pt>
                <c:pt idx="29">
                  <c:v>0.14163058136633291</c:v>
                </c:pt>
                <c:pt idx="30">
                  <c:v>0.13396551888798619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58E4-4977-9516-4421F5ABBC7C}"/>
            </c:ext>
          </c:extLst>
        </c:ser>
        <c:ser>
          <c:idx val="4"/>
          <c:order val="4"/>
          <c:tx>
            <c:strRef>
              <c:f>gNMVOCkm!$F$240</c:f>
              <c:strCache>
                <c:ptCount val="1"/>
                <c:pt idx="0">
                  <c:v>Mopeds and Motorcycles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gNMVOCkm!$G$235:$AK$235</c:f>
              <c:numCache>
                <c:formatCode>0</c:formatCode>
                <c:ptCount val="31"/>
                <c:pt idx="0">
                  <c:v>1987</c:v>
                </c:pt>
                <c:pt idx="1">
                  <c:v>1990</c:v>
                </c:pt>
                <c:pt idx="2">
                  <c:v>1991</c:v>
                </c:pt>
                <c:pt idx="3">
                  <c:v>1992</c:v>
                </c:pt>
                <c:pt idx="4">
                  <c:v>1993</c:v>
                </c:pt>
                <c:pt idx="5">
                  <c:v>1994</c:v>
                </c:pt>
                <c:pt idx="6">
                  <c:v>1995</c:v>
                </c:pt>
                <c:pt idx="7">
                  <c:v>1996</c:v>
                </c:pt>
                <c:pt idx="8">
                  <c:v>1997</c:v>
                </c:pt>
                <c:pt idx="9">
                  <c:v>1998</c:v>
                </c:pt>
                <c:pt idx="10">
                  <c:v>1999</c:v>
                </c:pt>
                <c:pt idx="11">
                  <c:v>2000</c:v>
                </c:pt>
                <c:pt idx="12">
                  <c:v>2001</c:v>
                </c:pt>
                <c:pt idx="13">
                  <c:v>2002</c:v>
                </c:pt>
                <c:pt idx="14">
                  <c:v>2003</c:v>
                </c:pt>
                <c:pt idx="15">
                  <c:v>2004</c:v>
                </c:pt>
                <c:pt idx="16">
                  <c:v>2005</c:v>
                </c:pt>
                <c:pt idx="17">
                  <c:v>2006</c:v>
                </c:pt>
                <c:pt idx="18">
                  <c:v>2007</c:v>
                </c:pt>
                <c:pt idx="19">
                  <c:v>2008</c:v>
                </c:pt>
                <c:pt idx="20">
                  <c:v>2009</c:v>
                </c:pt>
                <c:pt idx="21">
                  <c:v>2010</c:v>
                </c:pt>
                <c:pt idx="22">
                  <c:v>2011</c:v>
                </c:pt>
                <c:pt idx="23">
                  <c:v>2012</c:v>
                </c:pt>
                <c:pt idx="24">
                  <c:v>2013</c:v>
                </c:pt>
                <c:pt idx="25">
                  <c:v>2014</c:v>
                </c:pt>
                <c:pt idx="26">
                  <c:v>2015</c:v>
                </c:pt>
                <c:pt idx="27">
                  <c:v>2016</c:v>
                </c:pt>
                <c:pt idx="28">
                  <c:v>2017</c:v>
                </c:pt>
                <c:pt idx="29">
                  <c:v>2018</c:v>
                </c:pt>
                <c:pt idx="30">
                  <c:v>2019</c:v>
                </c:pt>
              </c:numCache>
            </c:numRef>
          </c:cat>
          <c:val>
            <c:numRef>
              <c:f>gNMVOCkm!$G$240:$AK$240</c:f>
              <c:numCache>
                <c:formatCode>#,##0.00</c:formatCode>
                <c:ptCount val="31"/>
                <c:pt idx="0">
                  <c:v>2.5794560890923415</c:v>
                </c:pt>
                <c:pt idx="1">
                  <c:v>2.5756503359908614</c:v>
                </c:pt>
                <c:pt idx="2">
                  <c:v>2.5669392947758545</c:v>
                </c:pt>
                <c:pt idx="3">
                  <c:v>2.560288817858086</c:v>
                </c:pt>
                <c:pt idx="4">
                  <c:v>2.567039967860191</c:v>
                </c:pt>
                <c:pt idx="5">
                  <c:v>2.5782451573092811</c:v>
                </c:pt>
                <c:pt idx="6">
                  <c:v>2.5836202787953875</c:v>
                </c:pt>
                <c:pt idx="7">
                  <c:v>2.5701054011991098</c:v>
                </c:pt>
                <c:pt idx="8">
                  <c:v>2.5730917477811084</c:v>
                </c:pt>
                <c:pt idx="9">
                  <c:v>2.5491145022150983</c:v>
                </c:pt>
                <c:pt idx="10">
                  <c:v>2.548622970008191</c:v>
                </c:pt>
                <c:pt idx="11">
                  <c:v>2.3585401851854795</c:v>
                </c:pt>
                <c:pt idx="12">
                  <c:v>2.2460455546443687</c:v>
                </c:pt>
                <c:pt idx="13">
                  <c:v>2.1700581697958152</c:v>
                </c:pt>
                <c:pt idx="14">
                  <c:v>2.1242383272351448</c:v>
                </c:pt>
                <c:pt idx="15">
                  <c:v>2.0514032430921278</c:v>
                </c:pt>
                <c:pt idx="16">
                  <c:v>1.9317391796357757</c:v>
                </c:pt>
                <c:pt idx="17">
                  <c:v>1.8690421258326557</c:v>
                </c:pt>
                <c:pt idx="18">
                  <c:v>1.7721554792848611</c:v>
                </c:pt>
                <c:pt idx="19">
                  <c:v>1.6894964921197002</c:v>
                </c:pt>
                <c:pt idx="20">
                  <c:v>1.7546331201054655</c:v>
                </c:pt>
                <c:pt idx="21">
                  <c:v>1.6897684045426082</c:v>
                </c:pt>
                <c:pt idx="22">
                  <c:v>1.6227951367338231</c:v>
                </c:pt>
                <c:pt idx="23">
                  <c:v>1.5840018459246981</c:v>
                </c:pt>
                <c:pt idx="24">
                  <c:v>1.5197186168850054</c:v>
                </c:pt>
                <c:pt idx="25">
                  <c:v>1.4661360685371909</c:v>
                </c:pt>
                <c:pt idx="26">
                  <c:v>1.4070567150387812</c:v>
                </c:pt>
                <c:pt idx="27">
                  <c:v>1.3423001272583472</c:v>
                </c:pt>
                <c:pt idx="28">
                  <c:v>1.3208784114815129</c:v>
                </c:pt>
                <c:pt idx="29">
                  <c:v>1.2363452337443721</c:v>
                </c:pt>
                <c:pt idx="30">
                  <c:v>1.2014309747196947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58E4-4977-9516-4421F5ABBC7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850705192"/>
        <c:axId val="850705520"/>
        <c:extLst/>
      </c:lineChart>
      <c:catAx>
        <c:axId val="850705192"/>
        <c:scaling>
          <c:orientation val="minMax"/>
        </c:scaling>
        <c:delete val="0"/>
        <c:axPos val="b"/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50705520"/>
        <c:crosses val="autoZero"/>
        <c:auto val="1"/>
        <c:lblAlgn val="ctr"/>
        <c:lblOffset val="100"/>
        <c:noMultiLvlLbl val="0"/>
      </c:catAx>
      <c:valAx>
        <c:axId val="8507055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507051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Implied Emission Factors - mgNH3/km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1"/>
          <c:order val="0"/>
          <c:tx>
            <c:strRef>
              <c:f>mgNH3km!$F$236</c:f>
              <c:strCache>
                <c:ptCount val="1"/>
                <c:pt idx="0">
                  <c:v>Passenger cars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Lit>
              <c:formatCode>0</c:formatCode>
              <c:ptCount val="31"/>
              <c:pt idx="0">
                <c:v>1987</c:v>
              </c:pt>
              <c:pt idx="1">
                <c:v>1990</c:v>
              </c:pt>
              <c:pt idx="2">
                <c:v>1991</c:v>
              </c:pt>
              <c:pt idx="3">
                <c:v>1992</c:v>
              </c:pt>
              <c:pt idx="4">
                <c:v>1993</c:v>
              </c:pt>
              <c:pt idx="5">
                <c:v>1994</c:v>
              </c:pt>
              <c:pt idx="6">
                <c:v>1995</c:v>
              </c:pt>
              <c:pt idx="7">
                <c:v>1996</c:v>
              </c:pt>
              <c:pt idx="8">
                <c:v>1997</c:v>
              </c:pt>
              <c:pt idx="9">
                <c:v>1998</c:v>
              </c:pt>
              <c:pt idx="10">
                <c:v>1999</c:v>
              </c:pt>
              <c:pt idx="11">
                <c:v>2000</c:v>
              </c:pt>
              <c:pt idx="12">
                <c:v>2001</c:v>
              </c:pt>
              <c:pt idx="13">
                <c:v>2002</c:v>
              </c:pt>
              <c:pt idx="14">
                <c:v>2003</c:v>
              </c:pt>
              <c:pt idx="15">
                <c:v>2004</c:v>
              </c:pt>
              <c:pt idx="16">
                <c:v>2005</c:v>
              </c:pt>
              <c:pt idx="17">
                <c:v>2006</c:v>
              </c:pt>
              <c:pt idx="18">
                <c:v>2007</c:v>
              </c:pt>
              <c:pt idx="19">
                <c:v>2008</c:v>
              </c:pt>
              <c:pt idx="20">
                <c:v>2009</c:v>
              </c:pt>
              <c:pt idx="21">
                <c:v>2010</c:v>
              </c:pt>
              <c:pt idx="22">
                <c:v>2011</c:v>
              </c:pt>
              <c:pt idx="23">
                <c:v>2012</c:v>
              </c:pt>
              <c:pt idx="24">
                <c:v>2013</c:v>
              </c:pt>
              <c:pt idx="25">
                <c:v>2014</c:v>
              </c:pt>
              <c:pt idx="26">
                <c:v>2015</c:v>
              </c:pt>
              <c:pt idx="27">
                <c:v>2016</c:v>
              </c:pt>
              <c:pt idx="28">
                <c:v>2017</c:v>
              </c:pt>
              <c:pt idx="29">
                <c:v>2018</c:v>
              </c:pt>
              <c:pt idx="30">
                <c:v>2019</c:v>
              </c:pt>
            </c:numLit>
          </c:cat>
          <c:val>
            <c:numRef>
              <c:f>mgNH3km!$G$236:$AK$236</c:f>
              <c:numCache>
                <c:formatCode>#,##0.0</c:formatCode>
                <c:ptCount val="31"/>
                <c:pt idx="0">
                  <c:v>1.901269285691966</c:v>
                </c:pt>
                <c:pt idx="1">
                  <c:v>1.884216220123913</c:v>
                </c:pt>
                <c:pt idx="2">
                  <c:v>1.8655437852577379</c:v>
                </c:pt>
                <c:pt idx="3">
                  <c:v>6.229450212814335</c:v>
                </c:pt>
                <c:pt idx="4">
                  <c:v>9.8060220178900863</c:v>
                </c:pt>
                <c:pt idx="5">
                  <c:v>14.28195162995228</c:v>
                </c:pt>
                <c:pt idx="6">
                  <c:v>18.265455351107256</c:v>
                </c:pt>
                <c:pt idx="7">
                  <c:v>24.345344264198708</c:v>
                </c:pt>
                <c:pt idx="8">
                  <c:v>31.476264574006013</c:v>
                </c:pt>
                <c:pt idx="9">
                  <c:v>37.012345454522006</c:v>
                </c:pt>
                <c:pt idx="10">
                  <c:v>43.038380152497155</c:v>
                </c:pt>
                <c:pt idx="11">
                  <c:v>50.801030050340906</c:v>
                </c:pt>
                <c:pt idx="12">
                  <c:v>54.19821479360607</c:v>
                </c:pt>
                <c:pt idx="13">
                  <c:v>53.491692327310098</c:v>
                </c:pt>
                <c:pt idx="14">
                  <c:v>52.017866546933774</c:v>
                </c:pt>
                <c:pt idx="15">
                  <c:v>50.199837230707217</c:v>
                </c:pt>
                <c:pt idx="16">
                  <c:v>64.55554892016508</c:v>
                </c:pt>
                <c:pt idx="17">
                  <c:v>58.513908208906109</c:v>
                </c:pt>
                <c:pt idx="18">
                  <c:v>52.597674420609621</c:v>
                </c:pt>
                <c:pt idx="19">
                  <c:v>49.621263153203877</c:v>
                </c:pt>
                <c:pt idx="20">
                  <c:v>45.074651593837459</c:v>
                </c:pt>
                <c:pt idx="21">
                  <c:v>39.875705999330535</c:v>
                </c:pt>
                <c:pt idx="22">
                  <c:v>34.995029950709764</c:v>
                </c:pt>
                <c:pt idx="23">
                  <c:v>30.576826213078782</c:v>
                </c:pt>
                <c:pt idx="24">
                  <c:v>26.966684434094702</c:v>
                </c:pt>
                <c:pt idx="25">
                  <c:v>23.734655324575371</c:v>
                </c:pt>
                <c:pt idx="26">
                  <c:v>21.209904959081847</c:v>
                </c:pt>
                <c:pt idx="27">
                  <c:v>18.157417993827696</c:v>
                </c:pt>
                <c:pt idx="28">
                  <c:v>14.786232193810402</c:v>
                </c:pt>
                <c:pt idx="29">
                  <c:v>12.713012176226181</c:v>
                </c:pt>
                <c:pt idx="30">
                  <c:v>10.887874647743297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FD2-4E69-8DAF-FED4E182989C}"/>
            </c:ext>
          </c:extLst>
        </c:ser>
        <c:ser>
          <c:idx val="2"/>
          <c:order val="1"/>
          <c:tx>
            <c:strRef>
              <c:f>mgNH3km!$F$237</c:f>
              <c:strCache>
                <c:ptCount val="1"/>
                <c:pt idx="0">
                  <c:v>Light Duty Vehicles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Lit>
              <c:formatCode>0</c:formatCode>
              <c:ptCount val="31"/>
              <c:pt idx="0">
                <c:v>1987</c:v>
              </c:pt>
              <c:pt idx="1">
                <c:v>1990</c:v>
              </c:pt>
              <c:pt idx="2">
                <c:v>1991</c:v>
              </c:pt>
              <c:pt idx="3">
                <c:v>1992</c:v>
              </c:pt>
              <c:pt idx="4">
                <c:v>1993</c:v>
              </c:pt>
              <c:pt idx="5">
                <c:v>1994</c:v>
              </c:pt>
              <c:pt idx="6">
                <c:v>1995</c:v>
              </c:pt>
              <c:pt idx="7">
                <c:v>1996</c:v>
              </c:pt>
              <c:pt idx="8">
                <c:v>1997</c:v>
              </c:pt>
              <c:pt idx="9">
                <c:v>1998</c:v>
              </c:pt>
              <c:pt idx="10">
                <c:v>1999</c:v>
              </c:pt>
              <c:pt idx="11">
                <c:v>2000</c:v>
              </c:pt>
              <c:pt idx="12">
                <c:v>2001</c:v>
              </c:pt>
              <c:pt idx="13">
                <c:v>2002</c:v>
              </c:pt>
              <c:pt idx="14">
                <c:v>2003</c:v>
              </c:pt>
              <c:pt idx="15">
                <c:v>2004</c:v>
              </c:pt>
              <c:pt idx="16">
                <c:v>2005</c:v>
              </c:pt>
              <c:pt idx="17">
                <c:v>2006</c:v>
              </c:pt>
              <c:pt idx="18">
                <c:v>2007</c:v>
              </c:pt>
              <c:pt idx="19">
                <c:v>2008</c:v>
              </c:pt>
              <c:pt idx="20">
                <c:v>2009</c:v>
              </c:pt>
              <c:pt idx="21">
                <c:v>2010</c:v>
              </c:pt>
              <c:pt idx="22">
                <c:v>2011</c:v>
              </c:pt>
              <c:pt idx="23">
                <c:v>2012</c:v>
              </c:pt>
              <c:pt idx="24">
                <c:v>2013</c:v>
              </c:pt>
              <c:pt idx="25">
                <c:v>2014</c:v>
              </c:pt>
              <c:pt idx="26">
                <c:v>2015</c:v>
              </c:pt>
              <c:pt idx="27">
                <c:v>2016</c:v>
              </c:pt>
              <c:pt idx="28">
                <c:v>2017</c:v>
              </c:pt>
              <c:pt idx="29">
                <c:v>2018</c:v>
              </c:pt>
              <c:pt idx="30">
                <c:v>2019</c:v>
              </c:pt>
            </c:numLit>
          </c:cat>
          <c:val>
            <c:numRef>
              <c:f>mgNH3km!$G$237:$AK$237</c:f>
              <c:numCache>
                <c:formatCode>#,##0.0</c:formatCode>
                <c:ptCount val="31"/>
                <c:pt idx="0">
                  <c:v>1.3368528948238911</c:v>
                </c:pt>
                <c:pt idx="1">
                  <c:v>1.1713229856717309</c:v>
                </c:pt>
                <c:pt idx="2">
                  <c:v>1.1746852896941922</c:v>
                </c:pt>
                <c:pt idx="3">
                  <c:v>1.1600005928686243</c:v>
                </c:pt>
                <c:pt idx="4">
                  <c:v>1.1145553335467382</c:v>
                </c:pt>
                <c:pt idx="5">
                  <c:v>1.5828795981040011</c:v>
                </c:pt>
                <c:pt idx="6">
                  <c:v>1.93566510021728</c:v>
                </c:pt>
                <c:pt idx="7">
                  <c:v>2.0784194561702756</c:v>
                </c:pt>
                <c:pt idx="8">
                  <c:v>2.3581541285706251</c:v>
                </c:pt>
                <c:pt idx="9">
                  <c:v>2.1389333278849878</c:v>
                </c:pt>
                <c:pt idx="10">
                  <c:v>2.0431995390014528</c:v>
                </c:pt>
                <c:pt idx="11">
                  <c:v>2.0745816732725717</c:v>
                </c:pt>
                <c:pt idx="12">
                  <c:v>1.9409424772456283</c:v>
                </c:pt>
                <c:pt idx="13">
                  <c:v>1.7066744517028014</c:v>
                </c:pt>
                <c:pt idx="14">
                  <c:v>1.5275498526705364</c:v>
                </c:pt>
                <c:pt idx="15">
                  <c:v>1.414507310718552</c:v>
                </c:pt>
                <c:pt idx="16">
                  <c:v>1.3920264608698492</c:v>
                </c:pt>
                <c:pt idx="17">
                  <c:v>1.248058698899249</c:v>
                </c:pt>
                <c:pt idx="18">
                  <c:v>1.1585864261796681</c:v>
                </c:pt>
                <c:pt idx="19">
                  <c:v>1.1211582909785855</c:v>
                </c:pt>
                <c:pt idx="20">
                  <c:v>1.1034932856124762</c:v>
                </c:pt>
                <c:pt idx="21">
                  <c:v>1.0878451430186746</c:v>
                </c:pt>
                <c:pt idx="22">
                  <c:v>1.123814154250256</c:v>
                </c:pt>
                <c:pt idx="23">
                  <c:v>1.1619024737072585</c:v>
                </c:pt>
                <c:pt idx="24">
                  <c:v>1.1994571081423429</c:v>
                </c:pt>
                <c:pt idx="25">
                  <c:v>1.2618962757982284</c:v>
                </c:pt>
                <c:pt idx="26">
                  <c:v>1.8097560942548401</c:v>
                </c:pt>
                <c:pt idx="27">
                  <c:v>2.5680251160990917</c:v>
                </c:pt>
                <c:pt idx="28">
                  <c:v>3.0858917857891388</c:v>
                </c:pt>
                <c:pt idx="29">
                  <c:v>3.6813942577887246</c:v>
                </c:pt>
                <c:pt idx="30">
                  <c:v>4.1664394727476868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FD2-4E69-8DAF-FED4E182989C}"/>
            </c:ext>
          </c:extLst>
        </c:ser>
        <c:ser>
          <c:idx val="3"/>
          <c:order val="2"/>
          <c:tx>
            <c:strRef>
              <c:f>mgNH3km!$F$238</c:f>
              <c:strCache>
                <c:ptCount val="1"/>
                <c:pt idx="0">
                  <c:v>Heavy Duty Vehicles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Lit>
              <c:formatCode>0</c:formatCode>
              <c:ptCount val="31"/>
              <c:pt idx="0">
                <c:v>1987</c:v>
              </c:pt>
              <c:pt idx="1">
                <c:v>1990</c:v>
              </c:pt>
              <c:pt idx="2">
                <c:v>1991</c:v>
              </c:pt>
              <c:pt idx="3">
                <c:v>1992</c:v>
              </c:pt>
              <c:pt idx="4">
                <c:v>1993</c:v>
              </c:pt>
              <c:pt idx="5">
                <c:v>1994</c:v>
              </c:pt>
              <c:pt idx="6">
                <c:v>1995</c:v>
              </c:pt>
              <c:pt idx="7">
                <c:v>1996</c:v>
              </c:pt>
              <c:pt idx="8">
                <c:v>1997</c:v>
              </c:pt>
              <c:pt idx="9">
                <c:v>1998</c:v>
              </c:pt>
              <c:pt idx="10">
                <c:v>1999</c:v>
              </c:pt>
              <c:pt idx="11">
                <c:v>2000</c:v>
              </c:pt>
              <c:pt idx="12">
                <c:v>2001</c:v>
              </c:pt>
              <c:pt idx="13">
                <c:v>2002</c:v>
              </c:pt>
              <c:pt idx="14">
                <c:v>2003</c:v>
              </c:pt>
              <c:pt idx="15">
                <c:v>2004</c:v>
              </c:pt>
              <c:pt idx="16">
                <c:v>2005</c:v>
              </c:pt>
              <c:pt idx="17">
                <c:v>2006</c:v>
              </c:pt>
              <c:pt idx="18">
                <c:v>2007</c:v>
              </c:pt>
              <c:pt idx="19">
                <c:v>2008</c:v>
              </c:pt>
              <c:pt idx="20">
                <c:v>2009</c:v>
              </c:pt>
              <c:pt idx="21">
                <c:v>2010</c:v>
              </c:pt>
              <c:pt idx="22">
                <c:v>2011</c:v>
              </c:pt>
              <c:pt idx="23">
                <c:v>2012</c:v>
              </c:pt>
              <c:pt idx="24">
                <c:v>2013</c:v>
              </c:pt>
              <c:pt idx="25">
                <c:v>2014</c:v>
              </c:pt>
              <c:pt idx="26">
                <c:v>2015</c:v>
              </c:pt>
              <c:pt idx="27">
                <c:v>2016</c:v>
              </c:pt>
              <c:pt idx="28">
                <c:v>2017</c:v>
              </c:pt>
              <c:pt idx="29">
                <c:v>2018</c:v>
              </c:pt>
              <c:pt idx="30">
                <c:v>2019</c:v>
              </c:pt>
            </c:numLit>
          </c:cat>
          <c:val>
            <c:numRef>
              <c:f>mgNH3km!$G$238:$AK$238</c:f>
              <c:numCache>
                <c:formatCode>#,##0.0</c:formatCode>
                <c:ptCount val="31"/>
                <c:pt idx="0">
                  <c:v>2.8703854309355781</c:v>
                </c:pt>
                <c:pt idx="1">
                  <c:v>2.875869468785706</c:v>
                </c:pt>
                <c:pt idx="2">
                  <c:v>2.876016930450644</c:v>
                </c:pt>
                <c:pt idx="3">
                  <c:v>2.8819102514395154</c:v>
                </c:pt>
                <c:pt idx="4">
                  <c:v>2.8832749128007209</c:v>
                </c:pt>
                <c:pt idx="5">
                  <c:v>2.8860275934834099</c:v>
                </c:pt>
                <c:pt idx="6">
                  <c:v>2.8859483970626916</c:v>
                </c:pt>
                <c:pt idx="7">
                  <c:v>2.8897432257405447</c:v>
                </c:pt>
                <c:pt idx="8">
                  <c:v>2.8898080052752668</c:v>
                </c:pt>
                <c:pt idx="9">
                  <c:v>2.892594113678272</c:v>
                </c:pt>
                <c:pt idx="10">
                  <c:v>2.8946936531551319</c:v>
                </c:pt>
                <c:pt idx="11">
                  <c:v>2.8957550271267274</c:v>
                </c:pt>
                <c:pt idx="12">
                  <c:v>2.8965022839597419</c:v>
                </c:pt>
                <c:pt idx="13">
                  <c:v>2.8970992764529941</c:v>
                </c:pt>
                <c:pt idx="14">
                  <c:v>2.8976437853491062</c:v>
                </c:pt>
                <c:pt idx="15">
                  <c:v>2.8982211800965163</c:v>
                </c:pt>
                <c:pt idx="16">
                  <c:v>2.8987191470152318</c:v>
                </c:pt>
                <c:pt idx="17">
                  <c:v>2.8991062739898887</c:v>
                </c:pt>
                <c:pt idx="18">
                  <c:v>2.8993740366178371</c:v>
                </c:pt>
                <c:pt idx="19">
                  <c:v>2.8993639563846907</c:v>
                </c:pt>
                <c:pt idx="20">
                  <c:v>2.8992107924893182</c:v>
                </c:pt>
                <c:pt idx="21">
                  <c:v>2.8993464917145633</c:v>
                </c:pt>
                <c:pt idx="22">
                  <c:v>3.2925783518501133</c:v>
                </c:pt>
                <c:pt idx="23">
                  <c:v>3.7052981081367342</c:v>
                </c:pt>
                <c:pt idx="24">
                  <c:v>4.1115228022867463</c:v>
                </c:pt>
                <c:pt idx="25">
                  <c:v>4.7179325551605658</c:v>
                </c:pt>
                <c:pt idx="26">
                  <c:v>5.3167440184881585</c:v>
                </c:pt>
                <c:pt idx="27">
                  <c:v>5.9858276434427307</c:v>
                </c:pt>
                <c:pt idx="28">
                  <c:v>6.5828471052599076</c:v>
                </c:pt>
                <c:pt idx="29">
                  <c:v>7.1105387617135722</c:v>
                </c:pt>
                <c:pt idx="30">
                  <c:v>7.5276019870396187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FD2-4E69-8DAF-FED4E182989C}"/>
            </c:ext>
          </c:extLst>
        </c:ser>
        <c:ser>
          <c:idx val="4"/>
          <c:order val="3"/>
          <c:tx>
            <c:strRef>
              <c:f>mgNH3km!$F$239</c:f>
              <c:strCache>
                <c:ptCount val="1"/>
                <c:pt idx="0">
                  <c:v>Buses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Lit>
              <c:formatCode>0</c:formatCode>
              <c:ptCount val="31"/>
              <c:pt idx="0">
                <c:v>1987</c:v>
              </c:pt>
              <c:pt idx="1">
                <c:v>1990</c:v>
              </c:pt>
              <c:pt idx="2">
                <c:v>1991</c:v>
              </c:pt>
              <c:pt idx="3">
                <c:v>1992</c:v>
              </c:pt>
              <c:pt idx="4">
                <c:v>1993</c:v>
              </c:pt>
              <c:pt idx="5">
                <c:v>1994</c:v>
              </c:pt>
              <c:pt idx="6">
                <c:v>1995</c:v>
              </c:pt>
              <c:pt idx="7">
                <c:v>1996</c:v>
              </c:pt>
              <c:pt idx="8">
                <c:v>1997</c:v>
              </c:pt>
              <c:pt idx="9">
                <c:v>1998</c:v>
              </c:pt>
              <c:pt idx="10">
                <c:v>1999</c:v>
              </c:pt>
              <c:pt idx="11">
                <c:v>2000</c:v>
              </c:pt>
              <c:pt idx="12">
                <c:v>2001</c:v>
              </c:pt>
              <c:pt idx="13">
                <c:v>2002</c:v>
              </c:pt>
              <c:pt idx="14">
                <c:v>2003</c:v>
              </c:pt>
              <c:pt idx="15">
                <c:v>2004</c:v>
              </c:pt>
              <c:pt idx="16">
                <c:v>2005</c:v>
              </c:pt>
              <c:pt idx="17">
                <c:v>2006</c:v>
              </c:pt>
              <c:pt idx="18">
                <c:v>2007</c:v>
              </c:pt>
              <c:pt idx="19">
                <c:v>2008</c:v>
              </c:pt>
              <c:pt idx="20">
                <c:v>2009</c:v>
              </c:pt>
              <c:pt idx="21">
                <c:v>2010</c:v>
              </c:pt>
              <c:pt idx="22">
                <c:v>2011</c:v>
              </c:pt>
              <c:pt idx="23">
                <c:v>2012</c:v>
              </c:pt>
              <c:pt idx="24">
                <c:v>2013</c:v>
              </c:pt>
              <c:pt idx="25">
                <c:v>2014</c:v>
              </c:pt>
              <c:pt idx="26">
                <c:v>2015</c:v>
              </c:pt>
              <c:pt idx="27">
                <c:v>2016</c:v>
              </c:pt>
              <c:pt idx="28">
                <c:v>2017</c:v>
              </c:pt>
              <c:pt idx="29">
                <c:v>2018</c:v>
              </c:pt>
              <c:pt idx="30">
                <c:v>2019</c:v>
              </c:pt>
            </c:numLit>
          </c:cat>
          <c:val>
            <c:numRef>
              <c:f>mgNH3km!$G$239:$AK$239</c:f>
              <c:numCache>
                <c:formatCode>#,##0.0</c:formatCode>
                <c:ptCount val="31"/>
                <c:pt idx="0">
                  <c:v>35.940065484778991</c:v>
                </c:pt>
                <c:pt idx="1">
                  <c:v>36.182661889960777</c:v>
                </c:pt>
                <c:pt idx="2">
                  <c:v>35.286584024626166</c:v>
                </c:pt>
                <c:pt idx="3">
                  <c:v>32.965072606047251</c:v>
                </c:pt>
                <c:pt idx="4">
                  <c:v>32.938843780210178</c:v>
                </c:pt>
                <c:pt idx="5">
                  <c:v>32.439116542651924</c:v>
                </c:pt>
                <c:pt idx="6">
                  <c:v>32.275955464500825</c:v>
                </c:pt>
                <c:pt idx="7">
                  <c:v>29.383249866722696</c:v>
                </c:pt>
                <c:pt idx="8">
                  <c:v>28.154165647690661</c:v>
                </c:pt>
                <c:pt idx="9">
                  <c:v>27.026762260576405</c:v>
                </c:pt>
                <c:pt idx="10">
                  <c:v>24.666049542759804</c:v>
                </c:pt>
                <c:pt idx="11">
                  <c:v>24.355398634957034</c:v>
                </c:pt>
                <c:pt idx="12">
                  <c:v>23.631286317327429</c:v>
                </c:pt>
                <c:pt idx="13">
                  <c:v>23.418130454737181</c:v>
                </c:pt>
                <c:pt idx="14">
                  <c:v>22.420015430413507</c:v>
                </c:pt>
                <c:pt idx="15">
                  <c:v>21.928989547028934</c:v>
                </c:pt>
                <c:pt idx="16">
                  <c:v>21.120924193098435</c:v>
                </c:pt>
                <c:pt idx="17">
                  <c:v>21.103220603810033</c:v>
                </c:pt>
                <c:pt idx="18">
                  <c:v>20.827543561962781</c:v>
                </c:pt>
                <c:pt idx="19">
                  <c:v>21.225804612384067</c:v>
                </c:pt>
                <c:pt idx="20">
                  <c:v>21.323029505776233</c:v>
                </c:pt>
                <c:pt idx="21">
                  <c:v>21.552797519916854</c:v>
                </c:pt>
                <c:pt idx="22">
                  <c:v>21.32818844885827</c:v>
                </c:pt>
                <c:pt idx="23">
                  <c:v>20.659258550789602</c:v>
                </c:pt>
                <c:pt idx="24">
                  <c:v>18.885962301348844</c:v>
                </c:pt>
                <c:pt idx="25">
                  <c:v>17.343552217478585</c:v>
                </c:pt>
                <c:pt idx="26">
                  <c:v>18.434735860666041</c:v>
                </c:pt>
                <c:pt idx="27">
                  <c:v>18.558138827860823</c:v>
                </c:pt>
                <c:pt idx="28">
                  <c:v>19.815244410178742</c:v>
                </c:pt>
                <c:pt idx="29">
                  <c:v>19.773744935187644</c:v>
                </c:pt>
                <c:pt idx="30">
                  <c:v>19.840670717026676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FD2-4E69-8DAF-FED4E182989C}"/>
            </c:ext>
          </c:extLst>
        </c:ser>
        <c:ser>
          <c:idx val="5"/>
          <c:order val="4"/>
          <c:tx>
            <c:strRef>
              <c:f>mgNH3km!$F$240</c:f>
              <c:strCache>
                <c:ptCount val="1"/>
                <c:pt idx="0">
                  <c:v>Mopeds and Motorcycles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Lit>
              <c:formatCode>0</c:formatCode>
              <c:ptCount val="31"/>
              <c:pt idx="0">
                <c:v>1987</c:v>
              </c:pt>
              <c:pt idx="1">
                <c:v>1990</c:v>
              </c:pt>
              <c:pt idx="2">
                <c:v>1991</c:v>
              </c:pt>
              <c:pt idx="3">
                <c:v>1992</c:v>
              </c:pt>
              <c:pt idx="4">
                <c:v>1993</c:v>
              </c:pt>
              <c:pt idx="5">
                <c:v>1994</c:v>
              </c:pt>
              <c:pt idx="6">
                <c:v>1995</c:v>
              </c:pt>
              <c:pt idx="7">
                <c:v>1996</c:v>
              </c:pt>
              <c:pt idx="8">
                <c:v>1997</c:v>
              </c:pt>
              <c:pt idx="9">
                <c:v>1998</c:v>
              </c:pt>
              <c:pt idx="10">
                <c:v>1999</c:v>
              </c:pt>
              <c:pt idx="11">
                <c:v>2000</c:v>
              </c:pt>
              <c:pt idx="12">
                <c:v>2001</c:v>
              </c:pt>
              <c:pt idx="13">
                <c:v>2002</c:v>
              </c:pt>
              <c:pt idx="14">
                <c:v>2003</c:v>
              </c:pt>
              <c:pt idx="15">
                <c:v>2004</c:v>
              </c:pt>
              <c:pt idx="16">
                <c:v>2005</c:v>
              </c:pt>
              <c:pt idx="17">
                <c:v>2006</c:v>
              </c:pt>
              <c:pt idx="18">
                <c:v>2007</c:v>
              </c:pt>
              <c:pt idx="19">
                <c:v>2008</c:v>
              </c:pt>
              <c:pt idx="20">
                <c:v>2009</c:v>
              </c:pt>
              <c:pt idx="21">
                <c:v>2010</c:v>
              </c:pt>
              <c:pt idx="22">
                <c:v>2011</c:v>
              </c:pt>
              <c:pt idx="23">
                <c:v>2012</c:v>
              </c:pt>
              <c:pt idx="24">
                <c:v>2013</c:v>
              </c:pt>
              <c:pt idx="25">
                <c:v>2014</c:v>
              </c:pt>
              <c:pt idx="26">
                <c:v>2015</c:v>
              </c:pt>
              <c:pt idx="27">
                <c:v>2016</c:v>
              </c:pt>
              <c:pt idx="28">
                <c:v>2017</c:v>
              </c:pt>
              <c:pt idx="29">
                <c:v>2018</c:v>
              </c:pt>
              <c:pt idx="30">
                <c:v>2019</c:v>
              </c:pt>
            </c:numLit>
          </c:cat>
          <c:val>
            <c:numRef>
              <c:f>mgNH3km!$G$240:$AK$240</c:f>
              <c:numCache>
                <c:formatCode>#,##0.0</c:formatCode>
                <c:ptCount val="31"/>
                <c:pt idx="0">
                  <c:v>1.9440164156568207</c:v>
                </c:pt>
                <c:pt idx="1">
                  <c:v>1.9439876896021102</c:v>
                </c:pt>
                <c:pt idx="2">
                  <c:v>1.9439802044458863</c:v>
                </c:pt>
                <c:pt idx="3">
                  <c:v>1.9440116845180135</c:v>
                </c:pt>
                <c:pt idx="4">
                  <c:v>1.9440240792608996</c:v>
                </c:pt>
                <c:pt idx="5">
                  <c:v>1.9440165876777251</c:v>
                </c:pt>
                <c:pt idx="6">
                  <c:v>1.943970663482858</c:v>
                </c:pt>
                <c:pt idx="7">
                  <c:v>1.9440181154862246</c:v>
                </c:pt>
                <c:pt idx="8">
                  <c:v>1.9439895185063871</c:v>
                </c:pt>
                <c:pt idx="9">
                  <c:v>1.9440140989384811</c:v>
                </c:pt>
                <c:pt idx="10">
                  <c:v>1.9439967012782546</c:v>
                </c:pt>
                <c:pt idx="11">
                  <c:v>1.9439911221359099</c:v>
                </c:pt>
                <c:pt idx="12">
                  <c:v>1.9440055903263047</c:v>
                </c:pt>
                <c:pt idx="13">
                  <c:v>1.9440069991251094</c:v>
                </c:pt>
                <c:pt idx="14">
                  <c:v>1.9439316239316236</c:v>
                </c:pt>
                <c:pt idx="15">
                  <c:v>1.9442126318413568</c:v>
                </c:pt>
                <c:pt idx="16">
                  <c:v>1.9441495871666437</c:v>
                </c:pt>
                <c:pt idx="17">
                  <c:v>1.9440876441993755</c:v>
                </c:pt>
                <c:pt idx="18">
                  <c:v>1.9440761183143365</c:v>
                </c:pt>
                <c:pt idx="19">
                  <c:v>1.9439800791065966</c:v>
                </c:pt>
                <c:pt idx="20">
                  <c:v>1.9321344266368496</c:v>
                </c:pt>
                <c:pt idx="21">
                  <c:v>1.9402086999310035</c:v>
                </c:pt>
                <c:pt idx="22">
                  <c:v>1.945284007865302</c:v>
                </c:pt>
                <c:pt idx="23">
                  <c:v>1.9462250404593653</c:v>
                </c:pt>
                <c:pt idx="24">
                  <c:v>1.9511325036099842</c:v>
                </c:pt>
                <c:pt idx="25">
                  <c:v>1.9532581013436372</c:v>
                </c:pt>
                <c:pt idx="26">
                  <c:v>1.9548503918309188</c:v>
                </c:pt>
                <c:pt idx="27">
                  <c:v>1.9562079937871855</c:v>
                </c:pt>
                <c:pt idx="28">
                  <c:v>1.9561604672926025</c:v>
                </c:pt>
                <c:pt idx="29">
                  <c:v>1.9604643272586277</c:v>
                </c:pt>
                <c:pt idx="30">
                  <c:v>1.9626326110828278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9FD2-4E69-8DAF-FED4E182989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850705192"/>
        <c:axId val="850705520"/>
        <c:extLst/>
      </c:lineChart>
      <c:catAx>
        <c:axId val="850705192"/>
        <c:scaling>
          <c:orientation val="minMax"/>
        </c:scaling>
        <c:delete val="0"/>
        <c:axPos val="b"/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50705520"/>
        <c:crosses val="autoZero"/>
        <c:auto val="1"/>
        <c:lblAlgn val="ctr"/>
        <c:lblOffset val="100"/>
        <c:noMultiLvlLbl val="0"/>
      </c:catAx>
      <c:valAx>
        <c:axId val="8507055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507051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Implied Emission Factors - gCO/km</a:t>
            </a:r>
          </a:p>
        </c:rich>
      </c:tx>
      <c:layout>
        <c:manualLayout>
          <c:xMode val="edge"/>
          <c:yMode val="edge"/>
          <c:x val="0.37809267563527654"/>
          <c:y val="2.222222222222222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gCOkm!$F$236</c:f>
              <c:strCache>
                <c:ptCount val="1"/>
                <c:pt idx="0">
                  <c:v>Passenger cars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gCOkm!$G$235:$AK$235</c:f>
              <c:numCache>
                <c:formatCode>0</c:formatCode>
                <c:ptCount val="31"/>
                <c:pt idx="0">
                  <c:v>1987</c:v>
                </c:pt>
                <c:pt idx="1">
                  <c:v>1990</c:v>
                </c:pt>
                <c:pt idx="2">
                  <c:v>1991</c:v>
                </c:pt>
                <c:pt idx="3">
                  <c:v>1992</c:v>
                </c:pt>
                <c:pt idx="4">
                  <c:v>1993</c:v>
                </c:pt>
                <c:pt idx="5">
                  <c:v>1994</c:v>
                </c:pt>
                <c:pt idx="6">
                  <c:v>1995</c:v>
                </c:pt>
                <c:pt idx="7">
                  <c:v>1996</c:v>
                </c:pt>
                <c:pt idx="8">
                  <c:v>1997</c:v>
                </c:pt>
                <c:pt idx="9">
                  <c:v>1998</c:v>
                </c:pt>
                <c:pt idx="10">
                  <c:v>1999</c:v>
                </c:pt>
                <c:pt idx="11">
                  <c:v>2000</c:v>
                </c:pt>
                <c:pt idx="12">
                  <c:v>2001</c:v>
                </c:pt>
                <c:pt idx="13">
                  <c:v>2002</c:v>
                </c:pt>
                <c:pt idx="14">
                  <c:v>2003</c:v>
                </c:pt>
                <c:pt idx="15">
                  <c:v>2004</c:v>
                </c:pt>
                <c:pt idx="16">
                  <c:v>2005</c:v>
                </c:pt>
                <c:pt idx="17">
                  <c:v>2006</c:v>
                </c:pt>
                <c:pt idx="18">
                  <c:v>2007</c:v>
                </c:pt>
                <c:pt idx="19">
                  <c:v>2008</c:v>
                </c:pt>
                <c:pt idx="20">
                  <c:v>2009</c:v>
                </c:pt>
                <c:pt idx="21">
                  <c:v>2010</c:v>
                </c:pt>
                <c:pt idx="22">
                  <c:v>2011</c:v>
                </c:pt>
                <c:pt idx="23">
                  <c:v>2012</c:v>
                </c:pt>
                <c:pt idx="24">
                  <c:v>2013</c:v>
                </c:pt>
                <c:pt idx="25">
                  <c:v>2014</c:v>
                </c:pt>
                <c:pt idx="26">
                  <c:v>2015</c:v>
                </c:pt>
                <c:pt idx="27">
                  <c:v>2016</c:v>
                </c:pt>
                <c:pt idx="28">
                  <c:v>2017</c:v>
                </c:pt>
                <c:pt idx="29">
                  <c:v>2018</c:v>
                </c:pt>
                <c:pt idx="30">
                  <c:v>2019</c:v>
                </c:pt>
              </c:numCache>
            </c:numRef>
          </c:cat>
          <c:val>
            <c:numRef>
              <c:f>gCOkm!$G$236:$AK$236</c:f>
              <c:numCache>
                <c:formatCode>#,##0.00</c:formatCode>
                <c:ptCount val="31"/>
                <c:pt idx="0">
                  <c:v>16.620864356902644</c:v>
                </c:pt>
                <c:pt idx="1">
                  <c:v>13.661197187098347</c:v>
                </c:pt>
                <c:pt idx="2">
                  <c:v>12.779491322283885</c:v>
                </c:pt>
                <c:pt idx="3">
                  <c:v>11.750766704886102</c:v>
                </c:pt>
                <c:pt idx="4">
                  <c:v>10.916517436666814</c:v>
                </c:pt>
                <c:pt idx="5">
                  <c:v>9.9917176820128795</c:v>
                </c:pt>
                <c:pt idx="6">
                  <c:v>9.2682103599054635</c:v>
                </c:pt>
                <c:pt idx="7">
                  <c:v>8.3346789235872372</c:v>
                </c:pt>
                <c:pt idx="8">
                  <c:v>7.2518165683602076</c:v>
                </c:pt>
                <c:pt idx="9">
                  <c:v>6.533968684585413</c:v>
                </c:pt>
                <c:pt idx="10">
                  <c:v>5.8246522395983789</c:v>
                </c:pt>
                <c:pt idx="11">
                  <c:v>4.9770256554925023</c:v>
                </c:pt>
                <c:pt idx="12">
                  <c:v>4.6195125142007587</c:v>
                </c:pt>
                <c:pt idx="13">
                  <c:v>4.2538488027493706</c:v>
                </c:pt>
                <c:pt idx="14">
                  <c:v>3.9812199509062269</c:v>
                </c:pt>
                <c:pt idx="15">
                  <c:v>3.7444591994326921</c:v>
                </c:pt>
                <c:pt idx="16">
                  <c:v>3.4254955362799526</c:v>
                </c:pt>
                <c:pt idx="17">
                  <c:v>3.0238556446777398</c:v>
                </c:pt>
                <c:pt idx="18">
                  <c:v>2.6399319698266437</c:v>
                </c:pt>
                <c:pt idx="19">
                  <c:v>2.4906776538086781</c:v>
                </c:pt>
                <c:pt idx="20">
                  <c:v>2.2909693680869152</c:v>
                </c:pt>
                <c:pt idx="21">
                  <c:v>2.0583400595347183</c:v>
                </c:pt>
                <c:pt idx="22">
                  <c:v>1.8634790972358199</c:v>
                </c:pt>
                <c:pt idx="23">
                  <c:v>1.6717778393715854</c:v>
                </c:pt>
                <c:pt idx="24">
                  <c:v>1.4959279675720296</c:v>
                </c:pt>
                <c:pt idx="25">
                  <c:v>1.3440432480926678</c:v>
                </c:pt>
                <c:pt idx="26">
                  <c:v>1.2178234154308512</c:v>
                </c:pt>
                <c:pt idx="27">
                  <c:v>1.0489506877317796</c:v>
                </c:pt>
                <c:pt idx="28">
                  <c:v>0.8124372926703598</c:v>
                </c:pt>
                <c:pt idx="29">
                  <c:v>0.66428132656987582</c:v>
                </c:pt>
                <c:pt idx="30">
                  <c:v>0.54417120946808373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EEA-470A-A422-6A97CE3A8BBD}"/>
            </c:ext>
          </c:extLst>
        </c:ser>
        <c:ser>
          <c:idx val="1"/>
          <c:order val="1"/>
          <c:tx>
            <c:strRef>
              <c:f>gCOkm!$F$237</c:f>
              <c:strCache>
                <c:ptCount val="1"/>
                <c:pt idx="0">
                  <c:v>Light Duty Vehicles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gCOkm!$G$235:$AK$235</c:f>
              <c:numCache>
                <c:formatCode>0</c:formatCode>
                <c:ptCount val="31"/>
                <c:pt idx="0">
                  <c:v>1987</c:v>
                </c:pt>
                <c:pt idx="1">
                  <c:v>1990</c:v>
                </c:pt>
                <c:pt idx="2">
                  <c:v>1991</c:v>
                </c:pt>
                <c:pt idx="3">
                  <c:v>1992</c:v>
                </c:pt>
                <c:pt idx="4">
                  <c:v>1993</c:v>
                </c:pt>
                <c:pt idx="5">
                  <c:v>1994</c:v>
                </c:pt>
                <c:pt idx="6">
                  <c:v>1995</c:v>
                </c:pt>
                <c:pt idx="7">
                  <c:v>1996</c:v>
                </c:pt>
                <c:pt idx="8">
                  <c:v>1997</c:v>
                </c:pt>
                <c:pt idx="9">
                  <c:v>1998</c:v>
                </c:pt>
                <c:pt idx="10">
                  <c:v>1999</c:v>
                </c:pt>
                <c:pt idx="11">
                  <c:v>2000</c:v>
                </c:pt>
                <c:pt idx="12">
                  <c:v>2001</c:v>
                </c:pt>
                <c:pt idx="13">
                  <c:v>2002</c:v>
                </c:pt>
                <c:pt idx="14">
                  <c:v>2003</c:v>
                </c:pt>
                <c:pt idx="15">
                  <c:v>2004</c:v>
                </c:pt>
                <c:pt idx="16">
                  <c:v>2005</c:v>
                </c:pt>
                <c:pt idx="17">
                  <c:v>2006</c:v>
                </c:pt>
                <c:pt idx="18">
                  <c:v>2007</c:v>
                </c:pt>
                <c:pt idx="19">
                  <c:v>2008</c:v>
                </c:pt>
                <c:pt idx="20">
                  <c:v>2009</c:v>
                </c:pt>
                <c:pt idx="21">
                  <c:v>2010</c:v>
                </c:pt>
                <c:pt idx="22">
                  <c:v>2011</c:v>
                </c:pt>
                <c:pt idx="23">
                  <c:v>2012</c:v>
                </c:pt>
                <c:pt idx="24">
                  <c:v>2013</c:v>
                </c:pt>
                <c:pt idx="25">
                  <c:v>2014</c:v>
                </c:pt>
                <c:pt idx="26">
                  <c:v>2015</c:v>
                </c:pt>
                <c:pt idx="27">
                  <c:v>2016</c:v>
                </c:pt>
                <c:pt idx="28">
                  <c:v>2017</c:v>
                </c:pt>
                <c:pt idx="29">
                  <c:v>2018</c:v>
                </c:pt>
                <c:pt idx="30">
                  <c:v>2019</c:v>
                </c:pt>
              </c:numCache>
            </c:numRef>
          </c:cat>
          <c:val>
            <c:numRef>
              <c:f>gCOkm!$G$237:$AK$237</c:f>
              <c:numCache>
                <c:formatCode>#,##0.00</c:formatCode>
                <c:ptCount val="31"/>
                <c:pt idx="0">
                  <c:v>6.9004585766853754</c:v>
                </c:pt>
                <c:pt idx="1">
                  <c:v>4.1393037722145793</c:v>
                </c:pt>
                <c:pt idx="2">
                  <c:v>4.1953893579148405</c:v>
                </c:pt>
                <c:pt idx="3">
                  <c:v>3.9504383312406146</c:v>
                </c:pt>
                <c:pt idx="4">
                  <c:v>3.1923795806513087</c:v>
                </c:pt>
                <c:pt idx="5">
                  <c:v>2.7353164657289093</c:v>
                </c:pt>
                <c:pt idx="6">
                  <c:v>2.3879872903561337</c:v>
                </c:pt>
                <c:pt idx="7">
                  <c:v>1.7558848887319256</c:v>
                </c:pt>
                <c:pt idx="8">
                  <c:v>1.4304410100285774</c:v>
                </c:pt>
                <c:pt idx="9">
                  <c:v>1.1406622372504365</c:v>
                </c:pt>
                <c:pt idx="10">
                  <c:v>0.95859749256795257</c:v>
                </c:pt>
                <c:pt idx="11">
                  <c:v>0.80023397884889258</c:v>
                </c:pt>
                <c:pt idx="12">
                  <c:v>0.68868420786831253</c:v>
                </c:pt>
                <c:pt idx="13">
                  <c:v>0.61781483801646486</c:v>
                </c:pt>
                <c:pt idx="14">
                  <c:v>0.56535459447314329</c:v>
                </c:pt>
                <c:pt idx="15">
                  <c:v>0.52399253239224153</c:v>
                </c:pt>
                <c:pt idx="16">
                  <c:v>0.48855980281988548</c:v>
                </c:pt>
                <c:pt idx="17">
                  <c:v>0.45287834569527885</c:v>
                </c:pt>
                <c:pt idx="18">
                  <c:v>0.42558488822476231</c:v>
                </c:pt>
                <c:pt idx="19">
                  <c:v>0.40593833395543055</c:v>
                </c:pt>
                <c:pt idx="20">
                  <c:v>0.39494020733723956</c:v>
                </c:pt>
                <c:pt idx="21">
                  <c:v>0.38304580822581125</c:v>
                </c:pt>
                <c:pt idx="22">
                  <c:v>0.35818334911399702</c:v>
                </c:pt>
                <c:pt idx="23">
                  <c:v>0.33031340681565291</c:v>
                </c:pt>
                <c:pt idx="24">
                  <c:v>0.30870597045644482</c:v>
                </c:pt>
                <c:pt idx="25">
                  <c:v>0.28117208053418247</c:v>
                </c:pt>
                <c:pt idx="26">
                  <c:v>0.24865529701313224</c:v>
                </c:pt>
                <c:pt idx="27">
                  <c:v>0.19882074167176814</c:v>
                </c:pt>
                <c:pt idx="28">
                  <c:v>0.1681138559459685</c:v>
                </c:pt>
                <c:pt idx="29">
                  <c:v>0.13541024052858688</c:v>
                </c:pt>
                <c:pt idx="30">
                  <c:v>0.11088882928817691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EEA-470A-A422-6A97CE3A8BBD}"/>
            </c:ext>
          </c:extLst>
        </c:ser>
        <c:ser>
          <c:idx val="2"/>
          <c:order val="2"/>
          <c:tx>
            <c:strRef>
              <c:f>gCOkm!$F$238</c:f>
              <c:strCache>
                <c:ptCount val="1"/>
                <c:pt idx="0">
                  <c:v>Heavy Duty Vehicles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gCOkm!$G$235:$AK$235</c:f>
              <c:numCache>
                <c:formatCode>0</c:formatCode>
                <c:ptCount val="31"/>
                <c:pt idx="0">
                  <c:v>1987</c:v>
                </c:pt>
                <c:pt idx="1">
                  <c:v>1990</c:v>
                </c:pt>
                <c:pt idx="2">
                  <c:v>1991</c:v>
                </c:pt>
                <c:pt idx="3">
                  <c:v>1992</c:v>
                </c:pt>
                <c:pt idx="4">
                  <c:v>1993</c:v>
                </c:pt>
                <c:pt idx="5">
                  <c:v>1994</c:v>
                </c:pt>
                <c:pt idx="6">
                  <c:v>1995</c:v>
                </c:pt>
                <c:pt idx="7">
                  <c:v>1996</c:v>
                </c:pt>
                <c:pt idx="8">
                  <c:v>1997</c:v>
                </c:pt>
                <c:pt idx="9">
                  <c:v>1998</c:v>
                </c:pt>
                <c:pt idx="10">
                  <c:v>1999</c:v>
                </c:pt>
                <c:pt idx="11">
                  <c:v>2000</c:v>
                </c:pt>
                <c:pt idx="12">
                  <c:v>2001</c:v>
                </c:pt>
                <c:pt idx="13">
                  <c:v>2002</c:v>
                </c:pt>
                <c:pt idx="14">
                  <c:v>2003</c:v>
                </c:pt>
                <c:pt idx="15">
                  <c:v>2004</c:v>
                </c:pt>
                <c:pt idx="16">
                  <c:v>2005</c:v>
                </c:pt>
                <c:pt idx="17">
                  <c:v>2006</c:v>
                </c:pt>
                <c:pt idx="18">
                  <c:v>2007</c:v>
                </c:pt>
                <c:pt idx="19">
                  <c:v>2008</c:v>
                </c:pt>
                <c:pt idx="20">
                  <c:v>2009</c:v>
                </c:pt>
                <c:pt idx="21">
                  <c:v>2010</c:v>
                </c:pt>
                <c:pt idx="22">
                  <c:v>2011</c:v>
                </c:pt>
                <c:pt idx="23">
                  <c:v>2012</c:v>
                </c:pt>
                <c:pt idx="24">
                  <c:v>2013</c:v>
                </c:pt>
                <c:pt idx="25">
                  <c:v>2014</c:v>
                </c:pt>
                <c:pt idx="26">
                  <c:v>2015</c:v>
                </c:pt>
                <c:pt idx="27">
                  <c:v>2016</c:v>
                </c:pt>
                <c:pt idx="28">
                  <c:v>2017</c:v>
                </c:pt>
                <c:pt idx="29">
                  <c:v>2018</c:v>
                </c:pt>
                <c:pt idx="30">
                  <c:v>2019</c:v>
                </c:pt>
              </c:numCache>
            </c:numRef>
          </c:cat>
          <c:val>
            <c:numRef>
              <c:f>gCOkm!$G$238:$AK$238</c:f>
              <c:numCache>
                <c:formatCode>#,##0.00</c:formatCode>
                <c:ptCount val="31"/>
                <c:pt idx="0">
                  <c:v>1.9883450306345452</c:v>
                </c:pt>
                <c:pt idx="1">
                  <c:v>2.0094423580950171</c:v>
                </c:pt>
                <c:pt idx="2">
                  <c:v>2.0031777497726044</c:v>
                </c:pt>
                <c:pt idx="3">
                  <c:v>2.0072950560793443</c:v>
                </c:pt>
                <c:pt idx="4">
                  <c:v>2.0076486991374138</c:v>
                </c:pt>
                <c:pt idx="5">
                  <c:v>2.0070406893200072</c:v>
                </c:pt>
                <c:pt idx="6">
                  <c:v>1.9569487669749661</c:v>
                </c:pt>
                <c:pt idx="7">
                  <c:v>1.877904055562835</c:v>
                </c:pt>
                <c:pt idx="8">
                  <c:v>1.786430712991786</c:v>
                </c:pt>
                <c:pt idx="9">
                  <c:v>1.7064587031540703</c:v>
                </c:pt>
                <c:pt idx="10">
                  <c:v>1.6457116296370244</c:v>
                </c:pt>
                <c:pt idx="11">
                  <c:v>1.5761687308762147</c:v>
                </c:pt>
                <c:pt idx="12">
                  <c:v>1.5200333408330009</c:v>
                </c:pt>
                <c:pt idx="13">
                  <c:v>1.4993486806636209</c:v>
                </c:pt>
                <c:pt idx="14">
                  <c:v>1.4923885244863837</c:v>
                </c:pt>
                <c:pt idx="15">
                  <c:v>1.481564815582219</c:v>
                </c:pt>
                <c:pt idx="16">
                  <c:v>1.4987360530085994</c:v>
                </c:pt>
                <c:pt idx="17">
                  <c:v>1.3948917573975372</c:v>
                </c:pt>
                <c:pt idx="18">
                  <c:v>1.3153306321267237</c:v>
                </c:pt>
                <c:pt idx="19">
                  <c:v>1.2183852645894655</c:v>
                </c:pt>
                <c:pt idx="20">
                  <c:v>1.1411204036691134</c:v>
                </c:pt>
                <c:pt idx="21">
                  <c:v>1.0862337741719654</c:v>
                </c:pt>
                <c:pt idx="22">
                  <c:v>1.0337549863058575</c:v>
                </c:pt>
                <c:pt idx="23">
                  <c:v>1.0257993257758811</c:v>
                </c:pt>
                <c:pt idx="24">
                  <c:v>1.0424842440487172</c:v>
                </c:pt>
                <c:pt idx="25">
                  <c:v>1.0535120564671838</c:v>
                </c:pt>
                <c:pt idx="26">
                  <c:v>0.95486459986146</c:v>
                </c:pt>
                <c:pt idx="27">
                  <c:v>0.85368467414505966</c:v>
                </c:pt>
                <c:pt idx="28">
                  <c:v>0.76175298607325559</c:v>
                </c:pt>
                <c:pt idx="29">
                  <c:v>0.67188900037637933</c:v>
                </c:pt>
                <c:pt idx="30">
                  <c:v>0.59192488671516885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EEA-470A-A422-6A97CE3A8BBD}"/>
            </c:ext>
          </c:extLst>
        </c:ser>
        <c:ser>
          <c:idx val="3"/>
          <c:order val="3"/>
          <c:tx>
            <c:strRef>
              <c:f>gCOkm!$F$239</c:f>
              <c:strCache>
                <c:ptCount val="1"/>
                <c:pt idx="0">
                  <c:v>Buses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gCOkm!$G$235:$AK$235</c:f>
              <c:numCache>
                <c:formatCode>0</c:formatCode>
                <c:ptCount val="31"/>
                <c:pt idx="0">
                  <c:v>1987</c:v>
                </c:pt>
                <c:pt idx="1">
                  <c:v>1990</c:v>
                </c:pt>
                <c:pt idx="2">
                  <c:v>1991</c:v>
                </c:pt>
                <c:pt idx="3">
                  <c:v>1992</c:v>
                </c:pt>
                <c:pt idx="4">
                  <c:v>1993</c:v>
                </c:pt>
                <c:pt idx="5">
                  <c:v>1994</c:v>
                </c:pt>
                <c:pt idx="6">
                  <c:v>1995</c:v>
                </c:pt>
                <c:pt idx="7">
                  <c:v>1996</c:v>
                </c:pt>
                <c:pt idx="8">
                  <c:v>1997</c:v>
                </c:pt>
                <c:pt idx="9">
                  <c:v>1998</c:v>
                </c:pt>
                <c:pt idx="10">
                  <c:v>1999</c:v>
                </c:pt>
                <c:pt idx="11">
                  <c:v>2000</c:v>
                </c:pt>
                <c:pt idx="12">
                  <c:v>2001</c:v>
                </c:pt>
                <c:pt idx="13">
                  <c:v>2002</c:v>
                </c:pt>
                <c:pt idx="14">
                  <c:v>2003</c:v>
                </c:pt>
                <c:pt idx="15">
                  <c:v>2004</c:v>
                </c:pt>
                <c:pt idx="16">
                  <c:v>2005</c:v>
                </c:pt>
                <c:pt idx="17">
                  <c:v>2006</c:v>
                </c:pt>
                <c:pt idx="18">
                  <c:v>2007</c:v>
                </c:pt>
                <c:pt idx="19">
                  <c:v>2008</c:v>
                </c:pt>
                <c:pt idx="20">
                  <c:v>2009</c:v>
                </c:pt>
                <c:pt idx="21">
                  <c:v>2010</c:v>
                </c:pt>
                <c:pt idx="22">
                  <c:v>2011</c:v>
                </c:pt>
                <c:pt idx="23">
                  <c:v>2012</c:v>
                </c:pt>
                <c:pt idx="24">
                  <c:v>2013</c:v>
                </c:pt>
                <c:pt idx="25">
                  <c:v>2014</c:v>
                </c:pt>
                <c:pt idx="26">
                  <c:v>2015</c:v>
                </c:pt>
                <c:pt idx="27">
                  <c:v>2016</c:v>
                </c:pt>
                <c:pt idx="28">
                  <c:v>2017</c:v>
                </c:pt>
                <c:pt idx="29">
                  <c:v>2018</c:v>
                </c:pt>
                <c:pt idx="30">
                  <c:v>2019</c:v>
                </c:pt>
              </c:numCache>
            </c:numRef>
          </c:cat>
          <c:val>
            <c:numRef>
              <c:f>gCOkm!$G$239:$AK$239</c:f>
              <c:numCache>
                <c:formatCode>#,##0.00</c:formatCode>
                <c:ptCount val="31"/>
                <c:pt idx="0">
                  <c:v>2.2625891039497379</c:v>
                </c:pt>
                <c:pt idx="1">
                  <c:v>2.2665317577651427</c:v>
                </c:pt>
                <c:pt idx="2">
                  <c:v>2.2519687851109746</c:v>
                </c:pt>
                <c:pt idx="3">
                  <c:v>2.2142398012659394</c:v>
                </c:pt>
                <c:pt idx="4">
                  <c:v>2.213813532870978</c:v>
                </c:pt>
                <c:pt idx="5">
                  <c:v>1.9783888145054345</c:v>
                </c:pt>
                <c:pt idx="6">
                  <c:v>1.9494721315394457</c:v>
                </c:pt>
                <c:pt idx="7">
                  <c:v>1.8923871546365778</c:v>
                </c:pt>
                <c:pt idx="8">
                  <c:v>1.7369798072544338</c:v>
                </c:pt>
                <c:pt idx="9">
                  <c:v>1.6968358143476061</c:v>
                </c:pt>
                <c:pt idx="10">
                  <c:v>1.6340117344136287</c:v>
                </c:pt>
                <c:pt idx="11">
                  <c:v>1.5920423896406311</c:v>
                </c:pt>
                <c:pt idx="12">
                  <c:v>1.5625140313199242</c:v>
                </c:pt>
                <c:pt idx="13">
                  <c:v>1.5526246152979162</c:v>
                </c:pt>
                <c:pt idx="14">
                  <c:v>1.5384438512011134</c:v>
                </c:pt>
                <c:pt idx="15">
                  <c:v>1.5258153360649278</c:v>
                </c:pt>
                <c:pt idx="16">
                  <c:v>1.5363106879791162</c:v>
                </c:pt>
                <c:pt idx="17">
                  <c:v>1.5322226667555101</c:v>
                </c:pt>
                <c:pt idx="18">
                  <c:v>1.4510023592467918</c:v>
                </c:pt>
                <c:pt idx="19">
                  <c:v>1.391785346265251</c:v>
                </c:pt>
                <c:pt idx="20">
                  <c:v>1.3572528908611778</c:v>
                </c:pt>
                <c:pt idx="21">
                  <c:v>1.3479033698760288</c:v>
                </c:pt>
                <c:pt idx="22">
                  <c:v>1.338536371619788</c:v>
                </c:pt>
                <c:pt idx="23">
                  <c:v>1.3255231425773046</c:v>
                </c:pt>
                <c:pt idx="24">
                  <c:v>1.3099890047290872</c:v>
                </c:pt>
                <c:pt idx="25">
                  <c:v>1.2962993012282964</c:v>
                </c:pt>
                <c:pt idx="26">
                  <c:v>1.1806570534939125</c:v>
                </c:pt>
                <c:pt idx="27">
                  <c:v>1.03517984122349</c:v>
                </c:pt>
                <c:pt idx="28">
                  <c:v>1.0281416725205919</c:v>
                </c:pt>
                <c:pt idx="29">
                  <c:v>0.98664964818305811</c:v>
                </c:pt>
                <c:pt idx="30">
                  <c:v>0.91611024160241128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7EEA-470A-A422-6A97CE3A8BBD}"/>
            </c:ext>
          </c:extLst>
        </c:ser>
        <c:ser>
          <c:idx val="4"/>
          <c:order val="4"/>
          <c:tx>
            <c:strRef>
              <c:f>gCOkm!$F$240</c:f>
              <c:strCache>
                <c:ptCount val="1"/>
                <c:pt idx="0">
                  <c:v>Mopeds and Motorcycles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gCOkm!$G$235:$AK$235</c:f>
              <c:numCache>
                <c:formatCode>0</c:formatCode>
                <c:ptCount val="31"/>
                <c:pt idx="0">
                  <c:v>1987</c:v>
                </c:pt>
                <c:pt idx="1">
                  <c:v>1990</c:v>
                </c:pt>
                <c:pt idx="2">
                  <c:v>1991</c:v>
                </c:pt>
                <c:pt idx="3">
                  <c:v>1992</c:v>
                </c:pt>
                <c:pt idx="4">
                  <c:v>1993</c:v>
                </c:pt>
                <c:pt idx="5">
                  <c:v>1994</c:v>
                </c:pt>
                <c:pt idx="6">
                  <c:v>1995</c:v>
                </c:pt>
                <c:pt idx="7">
                  <c:v>1996</c:v>
                </c:pt>
                <c:pt idx="8">
                  <c:v>1997</c:v>
                </c:pt>
                <c:pt idx="9">
                  <c:v>1998</c:v>
                </c:pt>
                <c:pt idx="10">
                  <c:v>1999</c:v>
                </c:pt>
                <c:pt idx="11">
                  <c:v>2000</c:v>
                </c:pt>
                <c:pt idx="12">
                  <c:v>2001</c:v>
                </c:pt>
                <c:pt idx="13">
                  <c:v>2002</c:v>
                </c:pt>
                <c:pt idx="14">
                  <c:v>2003</c:v>
                </c:pt>
                <c:pt idx="15">
                  <c:v>2004</c:v>
                </c:pt>
                <c:pt idx="16">
                  <c:v>2005</c:v>
                </c:pt>
                <c:pt idx="17">
                  <c:v>2006</c:v>
                </c:pt>
                <c:pt idx="18">
                  <c:v>2007</c:v>
                </c:pt>
                <c:pt idx="19">
                  <c:v>2008</c:v>
                </c:pt>
                <c:pt idx="20">
                  <c:v>2009</c:v>
                </c:pt>
                <c:pt idx="21">
                  <c:v>2010</c:v>
                </c:pt>
                <c:pt idx="22">
                  <c:v>2011</c:v>
                </c:pt>
                <c:pt idx="23">
                  <c:v>2012</c:v>
                </c:pt>
                <c:pt idx="24">
                  <c:v>2013</c:v>
                </c:pt>
                <c:pt idx="25">
                  <c:v>2014</c:v>
                </c:pt>
                <c:pt idx="26">
                  <c:v>2015</c:v>
                </c:pt>
                <c:pt idx="27">
                  <c:v>2016</c:v>
                </c:pt>
                <c:pt idx="28">
                  <c:v>2017</c:v>
                </c:pt>
                <c:pt idx="29">
                  <c:v>2018</c:v>
                </c:pt>
                <c:pt idx="30">
                  <c:v>2019</c:v>
                </c:pt>
              </c:numCache>
            </c:numRef>
          </c:cat>
          <c:val>
            <c:numRef>
              <c:f>gCOkm!$G$240:$AK$240</c:f>
              <c:numCache>
                <c:formatCode>#,##0.00</c:formatCode>
                <c:ptCount val="31"/>
                <c:pt idx="0">
                  <c:v>19.410698020939076</c:v>
                </c:pt>
                <c:pt idx="1">
                  <c:v>19.410584442825492</c:v>
                </c:pt>
                <c:pt idx="2">
                  <c:v>19.410588533575776</c:v>
                </c:pt>
                <c:pt idx="3">
                  <c:v>19.410719376517694</c:v>
                </c:pt>
                <c:pt idx="4">
                  <c:v>19.410770301874678</c:v>
                </c:pt>
                <c:pt idx="5">
                  <c:v>19.410776824111412</c:v>
                </c:pt>
                <c:pt idx="6">
                  <c:v>19.410506138072591</c:v>
                </c:pt>
                <c:pt idx="7">
                  <c:v>19.410778006654191</c:v>
                </c:pt>
                <c:pt idx="8">
                  <c:v>19.410617242945797</c:v>
                </c:pt>
                <c:pt idx="9">
                  <c:v>19.410696298733583</c:v>
                </c:pt>
                <c:pt idx="10">
                  <c:v>19.410636953315883</c:v>
                </c:pt>
                <c:pt idx="11">
                  <c:v>17.725241414488675</c:v>
                </c:pt>
                <c:pt idx="12">
                  <c:v>16.534405061045295</c:v>
                </c:pt>
                <c:pt idx="13">
                  <c:v>15.683572003455152</c:v>
                </c:pt>
                <c:pt idx="14">
                  <c:v>15.172245449791422</c:v>
                </c:pt>
                <c:pt idx="15">
                  <c:v>13.975410274007308</c:v>
                </c:pt>
                <c:pt idx="16">
                  <c:v>12.682457203618908</c:v>
                </c:pt>
                <c:pt idx="17">
                  <c:v>11.893122747292336</c:v>
                </c:pt>
                <c:pt idx="18">
                  <c:v>10.89868451732956</c:v>
                </c:pt>
                <c:pt idx="19">
                  <c:v>10.08660379582011</c:v>
                </c:pt>
                <c:pt idx="20">
                  <c:v>9.6648405464453564</c:v>
                </c:pt>
                <c:pt idx="21">
                  <c:v>9.2774781289299799</c:v>
                </c:pt>
                <c:pt idx="22">
                  <c:v>8.8281880887703696</c:v>
                </c:pt>
                <c:pt idx="23">
                  <c:v>8.4633304823368292</c:v>
                </c:pt>
                <c:pt idx="24">
                  <c:v>8.1259188686659787</c:v>
                </c:pt>
                <c:pt idx="25">
                  <c:v>7.7292667173974614</c:v>
                </c:pt>
                <c:pt idx="26">
                  <c:v>7.286845761117787</c:v>
                </c:pt>
                <c:pt idx="27">
                  <c:v>6.7682565833053854</c:v>
                </c:pt>
                <c:pt idx="28">
                  <c:v>6.4958850876714509</c:v>
                </c:pt>
                <c:pt idx="29">
                  <c:v>5.6556572635706308</c:v>
                </c:pt>
                <c:pt idx="30">
                  <c:v>5.3464833012111406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7EEA-470A-A422-6A97CE3A8BB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850705192"/>
        <c:axId val="850705520"/>
        <c:extLst/>
      </c:lineChart>
      <c:catAx>
        <c:axId val="850705192"/>
        <c:scaling>
          <c:orientation val="minMax"/>
        </c:scaling>
        <c:delete val="0"/>
        <c:axPos val="b"/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50705520"/>
        <c:crosses val="autoZero"/>
        <c:auto val="1"/>
        <c:lblAlgn val="ctr"/>
        <c:lblOffset val="100"/>
        <c:noMultiLvlLbl val="0"/>
      </c:catAx>
      <c:valAx>
        <c:axId val="8507055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507051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Implied Emission Factors - mgPM2.5/km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1"/>
          <c:order val="1"/>
          <c:tx>
            <c:strRef>
              <c:f>mgPM2.5km!$F$236</c:f>
              <c:strCache>
                <c:ptCount val="1"/>
                <c:pt idx="0">
                  <c:v>Passenger cars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mgPM2.5km!$G$235:$AK$235</c:f>
              <c:numCache>
                <c:formatCode>0</c:formatCode>
                <c:ptCount val="31"/>
                <c:pt idx="0">
                  <c:v>1987</c:v>
                </c:pt>
                <c:pt idx="1">
                  <c:v>1990</c:v>
                </c:pt>
                <c:pt idx="2">
                  <c:v>1991</c:v>
                </c:pt>
                <c:pt idx="3">
                  <c:v>1992</c:v>
                </c:pt>
                <c:pt idx="4">
                  <c:v>1993</c:v>
                </c:pt>
                <c:pt idx="5">
                  <c:v>1994</c:v>
                </c:pt>
                <c:pt idx="6">
                  <c:v>1995</c:v>
                </c:pt>
                <c:pt idx="7">
                  <c:v>1996</c:v>
                </c:pt>
                <c:pt idx="8">
                  <c:v>1997</c:v>
                </c:pt>
                <c:pt idx="9">
                  <c:v>1998</c:v>
                </c:pt>
                <c:pt idx="10">
                  <c:v>1999</c:v>
                </c:pt>
                <c:pt idx="11">
                  <c:v>2000</c:v>
                </c:pt>
                <c:pt idx="12">
                  <c:v>2001</c:v>
                </c:pt>
                <c:pt idx="13">
                  <c:v>2002</c:v>
                </c:pt>
                <c:pt idx="14">
                  <c:v>2003</c:v>
                </c:pt>
                <c:pt idx="15">
                  <c:v>2004</c:v>
                </c:pt>
                <c:pt idx="16">
                  <c:v>2005</c:v>
                </c:pt>
                <c:pt idx="17">
                  <c:v>2006</c:v>
                </c:pt>
                <c:pt idx="18">
                  <c:v>2007</c:v>
                </c:pt>
                <c:pt idx="19">
                  <c:v>2008</c:v>
                </c:pt>
                <c:pt idx="20">
                  <c:v>2009</c:v>
                </c:pt>
                <c:pt idx="21">
                  <c:v>2010</c:v>
                </c:pt>
                <c:pt idx="22">
                  <c:v>2011</c:v>
                </c:pt>
                <c:pt idx="23">
                  <c:v>2012</c:v>
                </c:pt>
                <c:pt idx="24">
                  <c:v>2013</c:v>
                </c:pt>
                <c:pt idx="25">
                  <c:v>2014</c:v>
                </c:pt>
                <c:pt idx="26">
                  <c:v>2015</c:v>
                </c:pt>
                <c:pt idx="27">
                  <c:v>2016</c:v>
                </c:pt>
                <c:pt idx="28">
                  <c:v>2017</c:v>
                </c:pt>
                <c:pt idx="29">
                  <c:v>2018</c:v>
                </c:pt>
                <c:pt idx="30">
                  <c:v>2019</c:v>
                </c:pt>
              </c:numCache>
            </c:numRef>
          </c:cat>
          <c:val>
            <c:numRef>
              <c:f>mgPM2.5km!$G$236:$AK$236</c:f>
              <c:numCache>
                <c:formatCode>#,##0.0</c:formatCode>
                <c:ptCount val="31"/>
                <c:pt idx="0">
                  <c:v>29.735337028291596</c:v>
                </c:pt>
                <c:pt idx="1">
                  <c:v>35.960777753067823</c:v>
                </c:pt>
                <c:pt idx="2">
                  <c:v>39.675154548491641</c:v>
                </c:pt>
                <c:pt idx="3">
                  <c:v>36.60036053491234</c:v>
                </c:pt>
                <c:pt idx="4">
                  <c:v>37.905866986904499</c:v>
                </c:pt>
                <c:pt idx="5">
                  <c:v>38.27445938146375</c:v>
                </c:pt>
                <c:pt idx="6">
                  <c:v>38.409176396432414</c:v>
                </c:pt>
                <c:pt idx="7">
                  <c:v>38.347434320160339</c:v>
                </c:pt>
                <c:pt idx="8">
                  <c:v>36.281354553587981</c:v>
                </c:pt>
                <c:pt idx="9">
                  <c:v>33.029357645897356</c:v>
                </c:pt>
                <c:pt idx="10">
                  <c:v>30.235078536292516</c:v>
                </c:pt>
                <c:pt idx="11">
                  <c:v>26.363553557022513</c:v>
                </c:pt>
                <c:pt idx="12">
                  <c:v>25.14523879460355</c:v>
                </c:pt>
                <c:pt idx="13">
                  <c:v>24.020546001776129</c:v>
                </c:pt>
                <c:pt idx="14">
                  <c:v>23.364709444243395</c:v>
                </c:pt>
                <c:pt idx="15">
                  <c:v>22.747853503225723</c:v>
                </c:pt>
                <c:pt idx="16">
                  <c:v>21.884955987929782</c:v>
                </c:pt>
                <c:pt idx="17">
                  <c:v>22.112511732431539</c:v>
                </c:pt>
                <c:pt idx="18">
                  <c:v>22.408892094568401</c:v>
                </c:pt>
                <c:pt idx="19">
                  <c:v>22.40302330500192</c:v>
                </c:pt>
                <c:pt idx="20">
                  <c:v>23.311583512149387</c:v>
                </c:pt>
                <c:pt idx="21">
                  <c:v>24.514422998346216</c:v>
                </c:pt>
                <c:pt idx="22">
                  <c:v>24.651710654770898</c:v>
                </c:pt>
                <c:pt idx="23">
                  <c:v>24.878653339171091</c:v>
                </c:pt>
                <c:pt idx="24">
                  <c:v>25.157112759642036</c:v>
                </c:pt>
                <c:pt idx="25">
                  <c:v>24.813313631060137</c:v>
                </c:pt>
                <c:pt idx="26">
                  <c:v>23.857647090276139</c:v>
                </c:pt>
                <c:pt idx="27">
                  <c:v>22.45326418439905</c:v>
                </c:pt>
                <c:pt idx="28">
                  <c:v>19.051359940409817</c:v>
                </c:pt>
                <c:pt idx="29">
                  <c:v>18.191106308433753</c:v>
                </c:pt>
                <c:pt idx="30">
                  <c:v>17.224327468255261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643-4512-928B-3F7766115E0C}"/>
            </c:ext>
          </c:extLst>
        </c:ser>
        <c:ser>
          <c:idx val="2"/>
          <c:order val="2"/>
          <c:tx>
            <c:strRef>
              <c:f>mgPM2.5km!$F$237</c:f>
              <c:strCache>
                <c:ptCount val="1"/>
                <c:pt idx="0">
                  <c:v>Light Duty Vehicles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mgPM2.5km!$G$235:$AK$235</c:f>
              <c:numCache>
                <c:formatCode>0</c:formatCode>
                <c:ptCount val="31"/>
                <c:pt idx="0">
                  <c:v>1987</c:v>
                </c:pt>
                <c:pt idx="1">
                  <c:v>1990</c:v>
                </c:pt>
                <c:pt idx="2">
                  <c:v>1991</c:v>
                </c:pt>
                <c:pt idx="3">
                  <c:v>1992</c:v>
                </c:pt>
                <c:pt idx="4">
                  <c:v>1993</c:v>
                </c:pt>
                <c:pt idx="5">
                  <c:v>1994</c:v>
                </c:pt>
                <c:pt idx="6">
                  <c:v>1995</c:v>
                </c:pt>
                <c:pt idx="7">
                  <c:v>1996</c:v>
                </c:pt>
                <c:pt idx="8">
                  <c:v>1997</c:v>
                </c:pt>
                <c:pt idx="9">
                  <c:v>1998</c:v>
                </c:pt>
                <c:pt idx="10">
                  <c:v>1999</c:v>
                </c:pt>
                <c:pt idx="11">
                  <c:v>2000</c:v>
                </c:pt>
                <c:pt idx="12">
                  <c:v>2001</c:v>
                </c:pt>
                <c:pt idx="13">
                  <c:v>2002</c:v>
                </c:pt>
                <c:pt idx="14">
                  <c:v>2003</c:v>
                </c:pt>
                <c:pt idx="15">
                  <c:v>2004</c:v>
                </c:pt>
                <c:pt idx="16">
                  <c:v>2005</c:v>
                </c:pt>
                <c:pt idx="17">
                  <c:v>2006</c:v>
                </c:pt>
                <c:pt idx="18">
                  <c:v>2007</c:v>
                </c:pt>
                <c:pt idx="19">
                  <c:v>2008</c:v>
                </c:pt>
                <c:pt idx="20">
                  <c:v>2009</c:v>
                </c:pt>
                <c:pt idx="21">
                  <c:v>2010</c:v>
                </c:pt>
                <c:pt idx="22">
                  <c:v>2011</c:v>
                </c:pt>
                <c:pt idx="23">
                  <c:v>2012</c:v>
                </c:pt>
                <c:pt idx="24">
                  <c:v>2013</c:v>
                </c:pt>
                <c:pt idx="25">
                  <c:v>2014</c:v>
                </c:pt>
                <c:pt idx="26">
                  <c:v>2015</c:v>
                </c:pt>
                <c:pt idx="27">
                  <c:v>2016</c:v>
                </c:pt>
                <c:pt idx="28">
                  <c:v>2017</c:v>
                </c:pt>
                <c:pt idx="29">
                  <c:v>2018</c:v>
                </c:pt>
                <c:pt idx="30">
                  <c:v>2019</c:v>
                </c:pt>
              </c:numCache>
            </c:numRef>
          </c:cat>
          <c:val>
            <c:numRef>
              <c:f>mgPM2.5km!$G$237:$AK$237</c:f>
              <c:numCache>
                <c:formatCode>#,##0.0</c:formatCode>
                <c:ptCount val="31"/>
                <c:pt idx="0">
                  <c:v>279.10410201372054</c:v>
                </c:pt>
                <c:pt idx="1">
                  <c:v>343.83743750754746</c:v>
                </c:pt>
                <c:pt idx="2">
                  <c:v>342.52255033438922</c:v>
                </c:pt>
                <c:pt idx="3">
                  <c:v>348.26525514890585</c:v>
                </c:pt>
                <c:pt idx="4">
                  <c:v>366.03741024374983</c:v>
                </c:pt>
                <c:pt idx="5">
                  <c:v>349.90918862068236</c:v>
                </c:pt>
                <c:pt idx="6">
                  <c:v>330.64782843198077</c:v>
                </c:pt>
                <c:pt idx="7">
                  <c:v>298.69694120165479</c:v>
                </c:pt>
                <c:pt idx="8">
                  <c:v>253.05432128194721</c:v>
                </c:pt>
                <c:pt idx="9">
                  <c:v>228.95309383890316</c:v>
                </c:pt>
                <c:pt idx="10">
                  <c:v>204.35282282082818</c:v>
                </c:pt>
                <c:pt idx="11">
                  <c:v>176.140044425485</c:v>
                </c:pt>
                <c:pt idx="12">
                  <c:v>156.73777180609113</c:v>
                </c:pt>
                <c:pt idx="13">
                  <c:v>142.19755860466555</c:v>
                </c:pt>
                <c:pt idx="14">
                  <c:v>131.02517315169837</c:v>
                </c:pt>
                <c:pt idx="15">
                  <c:v>120.78792008595222</c:v>
                </c:pt>
                <c:pt idx="16">
                  <c:v>107.99237867422802</c:v>
                </c:pt>
                <c:pt idx="17">
                  <c:v>99.425620447924572</c:v>
                </c:pt>
                <c:pt idx="18">
                  <c:v>91.902254859781777</c:v>
                </c:pt>
                <c:pt idx="19">
                  <c:v>84.721845496177409</c:v>
                </c:pt>
                <c:pt idx="20">
                  <c:v>81.089826756677255</c:v>
                </c:pt>
                <c:pt idx="21">
                  <c:v>77.131286834510021</c:v>
                </c:pt>
                <c:pt idx="22">
                  <c:v>72.397982242539214</c:v>
                </c:pt>
                <c:pt idx="23">
                  <c:v>67.155423258553085</c:v>
                </c:pt>
                <c:pt idx="24">
                  <c:v>63.480238412867905</c:v>
                </c:pt>
                <c:pt idx="25">
                  <c:v>58.875359565464279</c:v>
                </c:pt>
                <c:pt idx="26">
                  <c:v>53.814544157887362</c:v>
                </c:pt>
                <c:pt idx="27">
                  <c:v>46.344395702872276</c:v>
                </c:pt>
                <c:pt idx="28">
                  <c:v>41.782107013220035</c:v>
                </c:pt>
                <c:pt idx="29">
                  <c:v>36.901553200690302</c:v>
                </c:pt>
                <c:pt idx="30">
                  <c:v>33.394835769118174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643-4512-928B-3F7766115E0C}"/>
            </c:ext>
          </c:extLst>
        </c:ser>
        <c:ser>
          <c:idx val="3"/>
          <c:order val="3"/>
          <c:tx>
            <c:strRef>
              <c:f>mgPM2.5km!$F$238</c:f>
              <c:strCache>
                <c:ptCount val="1"/>
                <c:pt idx="0">
                  <c:v>Heavy Duty Vehicles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mgPM2.5km!$G$235:$AK$235</c:f>
              <c:numCache>
                <c:formatCode>0</c:formatCode>
                <c:ptCount val="31"/>
                <c:pt idx="0">
                  <c:v>1987</c:v>
                </c:pt>
                <c:pt idx="1">
                  <c:v>1990</c:v>
                </c:pt>
                <c:pt idx="2">
                  <c:v>1991</c:v>
                </c:pt>
                <c:pt idx="3">
                  <c:v>1992</c:v>
                </c:pt>
                <c:pt idx="4">
                  <c:v>1993</c:v>
                </c:pt>
                <c:pt idx="5">
                  <c:v>1994</c:v>
                </c:pt>
                <c:pt idx="6">
                  <c:v>1995</c:v>
                </c:pt>
                <c:pt idx="7">
                  <c:v>1996</c:v>
                </c:pt>
                <c:pt idx="8">
                  <c:v>1997</c:v>
                </c:pt>
                <c:pt idx="9">
                  <c:v>1998</c:v>
                </c:pt>
                <c:pt idx="10">
                  <c:v>1999</c:v>
                </c:pt>
                <c:pt idx="11">
                  <c:v>2000</c:v>
                </c:pt>
                <c:pt idx="12">
                  <c:v>2001</c:v>
                </c:pt>
                <c:pt idx="13">
                  <c:v>2002</c:v>
                </c:pt>
                <c:pt idx="14">
                  <c:v>2003</c:v>
                </c:pt>
                <c:pt idx="15">
                  <c:v>2004</c:v>
                </c:pt>
                <c:pt idx="16">
                  <c:v>2005</c:v>
                </c:pt>
                <c:pt idx="17">
                  <c:v>2006</c:v>
                </c:pt>
                <c:pt idx="18">
                  <c:v>2007</c:v>
                </c:pt>
                <c:pt idx="19">
                  <c:v>2008</c:v>
                </c:pt>
                <c:pt idx="20">
                  <c:v>2009</c:v>
                </c:pt>
                <c:pt idx="21">
                  <c:v>2010</c:v>
                </c:pt>
                <c:pt idx="22">
                  <c:v>2011</c:v>
                </c:pt>
                <c:pt idx="23">
                  <c:v>2012</c:v>
                </c:pt>
                <c:pt idx="24">
                  <c:v>2013</c:v>
                </c:pt>
                <c:pt idx="25">
                  <c:v>2014</c:v>
                </c:pt>
                <c:pt idx="26">
                  <c:v>2015</c:v>
                </c:pt>
                <c:pt idx="27">
                  <c:v>2016</c:v>
                </c:pt>
                <c:pt idx="28">
                  <c:v>2017</c:v>
                </c:pt>
                <c:pt idx="29">
                  <c:v>2018</c:v>
                </c:pt>
                <c:pt idx="30">
                  <c:v>2019</c:v>
                </c:pt>
              </c:numCache>
            </c:numRef>
          </c:cat>
          <c:val>
            <c:numRef>
              <c:f>mgPM2.5km!$G$238:$AK$238</c:f>
              <c:numCache>
                <c:formatCode>#,##0.0</c:formatCode>
                <c:ptCount val="31"/>
                <c:pt idx="0">
                  <c:v>355.5752012411985</c:v>
                </c:pt>
                <c:pt idx="1">
                  <c:v>368.31766971705895</c:v>
                </c:pt>
                <c:pt idx="2">
                  <c:v>365.0363526801915</c:v>
                </c:pt>
                <c:pt idx="3">
                  <c:v>375.12068975379998</c:v>
                </c:pt>
                <c:pt idx="4">
                  <c:v>377.44492679286134</c:v>
                </c:pt>
                <c:pt idx="5">
                  <c:v>380.59325174526231</c:v>
                </c:pt>
                <c:pt idx="6">
                  <c:v>372.99360146348698</c:v>
                </c:pt>
                <c:pt idx="7">
                  <c:v>362.13567101760805</c:v>
                </c:pt>
                <c:pt idx="8">
                  <c:v>346.1891572611201</c:v>
                </c:pt>
                <c:pt idx="9">
                  <c:v>323.34001541727326</c:v>
                </c:pt>
                <c:pt idx="10">
                  <c:v>304.22865915109139</c:v>
                </c:pt>
                <c:pt idx="11">
                  <c:v>276.72833854338529</c:v>
                </c:pt>
                <c:pt idx="12">
                  <c:v>259.20494640939381</c:v>
                </c:pt>
                <c:pt idx="13">
                  <c:v>241.30176277921379</c:v>
                </c:pt>
                <c:pt idx="14">
                  <c:v>230.90764360591567</c:v>
                </c:pt>
                <c:pt idx="15">
                  <c:v>221.47683244377814</c:v>
                </c:pt>
                <c:pt idx="16">
                  <c:v>207.49489507856416</c:v>
                </c:pt>
                <c:pt idx="17">
                  <c:v>188.84054796390024</c:v>
                </c:pt>
                <c:pt idx="18">
                  <c:v>173.7024583918608</c:v>
                </c:pt>
                <c:pt idx="19">
                  <c:v>154.39999880168392</c:v>
                </c:pt>
                <c:pt idx="20">
                  <c:v>141.45366693175529</c:v>
                </c:pt>
                <c:pt idx="21">
                  <c:v>132.10637350764219</c:v>
                </c:pt>
                <c:pt idx="22">
                  <c:v>122.22122688897812</c:v>
                </c:pt>
                <c:pt idx="23">
                  <c:v>117.83953341033687</c:v>
                </c:pt>
                <c:pt idx="24">
                  <c:v>117.24421063593026</c:v>
                </c:pt>
                <c:pt idx="25">
                  <c:v>113.9105327417289</c:v>
                </c:pt>
                <c:pt idx="26">
                  <c:v>105.03027936638604</c:v>
                </c:pt>
                <c:pt idx="27">
                  <c:v>96.915574496797333</c:v>
                </c:pt>
                <c:pt idx="28">
                  <c:v>90.059603994586155</c:v>
                </c:pt>
                <c:pt idx="29">
                  <c:v>83.988135713689587</c:v>
                </c:pt>
                <c:pt idx="30">
                  <c:v>79.056296814397143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643-4512-928B-3F7766115E0C}"/>
            </c:ext>
          </c:extLst>
        </c:ser>
        <c:ser>
          <c:idx val="4"/>
          <c:order val="4"/>
          <c:tx>
            <c:v>Buses</c:v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mgPM2.5km!$G$235:$AK$235</c:f>
              <c:numCache>
                <c:formatCode>0</c:formatCode>
                <c:ptCount val="31"/>
                <c:pt idx="0">
                  <c:v>1987</c:v>
                </c:pt>
                <c:pt idx="1">
                  <c:v>1990</c:v>
                </c:pt>
                <c:pt idx="2">
                  <c:v>1991</c:v>
                </c:pt>
                <c:pt idx="3">
                  <c:v>1992</c:v>
                </c:pt>
                <c:pt idx="4">
                  <c:v>1993</c:v>
                </c:pt>
                <c:pt idx="5">
                  <c:v>1994</c:v>
                </c:pt>
                <c:pt idx="6">
                  <c:v>1995</c:v>
                </c:pt>
                <c:pt idx="7">
                  <c:v>1996</c:v>
                </c:pt>
                <c:pt idx="8">
                  <c:v>1997</c:v>
                </c:pt>
                <c:pt idx="9">
                  <c:v>1998</c:v>
                </c:pt>
                <c:pt idx="10">
                  <c:v>1999</c:v>
                </c:pt>
                <c:pt idx="11">
                  <c:v>2000</c:v>
                </c:pt>
                <c:pt idx="12">
                  <c:v>2001</c:v>
                </c:pt>
                <c:pt idx="13">
                  <c:v>2002</c:v>
                </c:pt>
                <c:pt idx="14">
                  <c:v>2003</c:v>
                </c:pt>
                <c:pt idx="15">
                  <c:v>2004</c:v>
                </c:pt>
                <c:pt idx="16">
                  <c:v>2005</c:v>
                </c:pt>
                <c:pt idx="17">
                  <c:v>2006</c:v>
                </c:pt>
                <c:pt idx="18">
                  <c:v>2007</c:v>
                </c:pt>
                <c:pt idx="19">
                  <c:v>2008</c:v>
                </c:pt>
                <c:pt idx="20">
                  <c:v>2009</c:v>
                </c:pt>
                <c:pt idx="21">
                  <c:v>2010</c:v>
                </c:pt>
                <c:pt idx="22">
                  <c:v>2011</c:v>
                </c:pt>
                <c:pt idx="23">
                  <c:v>2012</c:v>
                </c:pt>
                <c:pt idx="24">
                  <c:v>2013</c:v>
                </c:pt>
                <c:pt idx="25">
                  <c:v>2014</c:v>
                </c:pt>
                <c:pt idx="26">
                  <c:v>2015</c:v>
                </c:pt>
                <c:pt idx="27">
                  <c:v>2016</c:v>
                </c:pt>
                <c:pt idx="28">
                  <c:v>2017</c:v>
                </c:pt>
                <c:pt idx="29">
                  <c:v>2018</c:v>
                </c:pt>
                <c:pt idx="30">
                  <c:v>2019</c:v>
                </c:pt>
              </c:numCache>
            </c:numRef>
          </c:cat>
          <c:val>
            <c:numRef>
              <c:f>mgPM2.5km!$G$239:$AK$239</c:f>
              <c:numCache>
                <c:formatCode>#,##0.0</c:formatCode>
                <c:ptCount val="31"/>
                <c:pt idx="0">
                  <c:v>426.46281050338189</c:v>
                </c:pt>
                <c:pt idx="1">
                  <c:v>426.88066083681383</c:v>
                </c:pt>
                <c:pt idx="2">
                  <c:v>425.33724788091899</c:v>
                </c:pt>
                <c:pt idx="3">
                  <c:v>421.33865474598593</c:v>
                </c:pt>
                <c:pt idx="4">
                  <c:v>421.29347796930051</c:v>
                </c:pt>
                <c:pt idx="5">
                  <c:v>383.47424241727765</c:v>
                </c:pt>
                <c:pt idx="6">
                  <c:v>378.93237819269166</c:v>
                </c:pt>
                <c:pt idx="7">
                  <c:v>371.27539304596911</c:v>
                </c:pt>
                <c:pt idx="8">
                  <c:v>323.32063155934736</c:v>
                </c:pt>
                <c:pt idx="9">
                  <c:v>312.19905291280355</c:v>
                </c:pt>
                <c:pt idx="10">
                  <c:v>295.15691480277945</c:v>
                </c:pt>
                <c:pt idx="11">
                  <c:v>275.60486725207744</c:v>
                </c:pt>
                <c:pt idx="12">
                  <c:v>266.7639444386636</c:v>
                </c:pt>
                <c:pt idx="13">
                  <c:v>252.83442985485223</c:v>
                </c:pt>
                <c:pt idx="14">
                  <c:v>244.36713715491788</c:v>
                </c:pt>
                <c:pt idx="15">
                  <c:v>235.00501910211244</c:v>
                </c:pt>
                <c:pt idx="16">
                  <c:v>223.71217435935583</c:v>
                </c:pt>
                <c:pt idx="17">
                  <c:v>217.16728447931004</c:v>
                </c:pt>
                <c:pt idx="18">
                  <c:v>198.07398930936364</c:v>
                </c:pt>
                <c:pt idx="19">
                  <c:v>185.42970810748139</c:v>
                </c:pt>
                <c:pt idx="20">
                  <c:v>176.7513740835262</c:v>
                </c:pt>
                <c:pt idx="21">
                  <c:v>171.92242021733711</c:v>
                </c:pt>
                <c:pt idx="22">
                  <c:v>169.20451800443226</c:v>
                </c:pt>
                <c:pt idx="23">
                  <c:v>163.15715736820877</c:v>
                </c:pt>
                <c:pt idx="24">
                  <c:v>158.37039004127939</c:v>
                </c:pt>
                <c:pt idx="25">
                  <c:v>156.83516549715378</c:v>
                </c:pt>
                <c:pt idx="26">
                  <c:v>137.75084370347878</c:v>
                </c:pt>
                <c:pt idx="27">
                  <c:v>120.00444989647067</c:v>
                </c:pt>
                <c:pt idx="28">
                  <c:v>119.13138939926633</c:v>
                </c:pt>
                <c:pt idx="29">
                  <c:v>112.601742831498</c:v>
                </c:pt>
                <c:pt idx="30">
                  <c:v>107.85885848869853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643-4512-928B-3F7766115E0C}"/>
            </c:ext>
          </c:extLst>
        </c:ser>
        <c:ser>
          <c:idx val="5"/>
          <c:order val="5"/>
          <c:tx>
            <c:strRef>
              <c:f>mgPM2.5km!$F$240</c:f>
              <c:strCache>
                <c:ptCount val="1"/>
                <c:pt idx="0">
                  <c:v>Mopeds and Motorcycles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mgPM2.5km!$G$235:$AK$235</c:f>
              <c:numCache>
                <c:formatCode>0</c:formatCode>
                <c:ptCount val="31"/>
                <c:pt idx="0">
                  <c:v>1987</c:v>
                </c:pt>
                <c:pt idx="1">
                  <c:v>1990</c:v>
                </c:pt>
                <c:pt idx="2">
                  <c:v>1991</c:v>
                </c:pt>
                <c:pt idx="3">
                  <c:v>1992</c:v>
                </c:pt>
                <c:pt idx="4">
                  <c:v>1993</c:v>
                </c:pt>
                <c:pt idx="5">
                  <c:v>1994</c:v>
                </c:pt>
                <c:pt idx="6">
                  <c:v>1995</c:v>
                </c:pt>
                <c:pt idx="7">
                  <c:v>1996</c:v>
                </c:pt>
                <c:pt idx="8">
                  <c:v>1997</c:v>
                </c:pt>
                <c:pt idx="9">
                  <c:v>1998</c:v>
                </c:pt>
                <c:pt idx="10">
                  <c:v>1999</c:v>
                </c:pt>
                <c:pt idx="11">
                  <c:v>2000</c:v>
                </c:pt>
                <c:pt idx="12">
                  <c:v>2001</c:v>
                </c:pt>
                <c:pt idx="13">
                  <c:v>2002</c:v>
                </c:pt>
                <c:pt idx="14">
                  <c:v>2003</c:v>
                </c:pt>
                <c:pt idx="15">
                  <c:v>2004</c:v>
                </c:pt>
                <c:pt idx="16">
                  <c:v>2005</c:v>
                </c:pt>
                <c:pt idx="17">
                  <c:v>2006</c:v>
                </c:pt>
                <c:pt idx="18">
                  <c:v>2007</c:v>
                </c:pt>
                <c:pt idx="19">
                  <c:v>2008</c:v>
                </c:pt>
                <c:pt idx="20">
                  <c:v>2009</c:v>
                </c:pt>
                <c:pt idx="21">
                  <c:v>2010</c:v>
                </c:pt>
                <c:pt idx="22">
                  <c:v>2011</c:v>
                </c:pt>
                <c:pt idx="23">
                  <c:v>2012</c:v>
                </c:pt>
                <c:pt idx="24">
                  <c:v>2013</c:v>
                </c:pt>
                <c:pt idx="25">
                  <c:v>2014</c:v>
                </c:pt>
                <c:pt idx="26">
                  <c:v>2015</c:v>
                </c:pt>
                <c:pt idx="27">
                  <c:v>2016</c:v>
                </c:pt>
                <c:pt idx="28">
                  <c:v>2017</c:v>
                </c:pt>
                <c:pt idx="29">
                  <c:v>2018</c:v>
                </c:pt>
                <c:pt idx="30">
                  <c:v>2019</c:v>
                </c:pt>
              </c:numCache>
            </c:numRef>
          </c:cat>
          <c:val>
            <c:numRef>
              <c:f>mgPM2.5km!$G$240:$AK$240</c:f>
              <c:numCache>
                <c:formatCode>#,##0.0</c:formatCode>
                <c:ptCount val="31"/>
                <c:pt idx="0">
                  <c:v>52.307530706749318</c:v>
                </c:pt>
                <c:pt idx="1">
                  <c:v>52.309056625551897</c:v>
                </c:pt>
                <c:pt idx="2">
                  <c:v>52.313778712007164</c:v>
                </c:pt>
                <c:pt idx="3">
                  <c:v>52.304494973710526</c:v>
                </c:pt>
                <c:pt idx="4">
                  <c:v>52.303679150632362</c:v>
                </c:pt>
                <c:pt idx="5">
                  <c:v>52.308505938615426</c:v>
                </c:pt>
                <c:pt idx="6">
                  <c:v>52.310862466633466</c:v>
                </c:pt>
                <c:pt idx="7">
                  <c:v>52.308756726352307</c:v>
                </c:pt>
                <c:pt idx="8">
                  <c:v>52.306861553427055</c:v>
                </c:pt>
                <c:pt idx="9">
                  <c:v>52.307043508010992</c:v>
                </c:pt>
                <c:pt idx="10">
                  <c:v>52.307192946993638</c:v>
                </c:pt>
                <c:pt idx="11">
                  <c:v>50.809067131770156</c:v>
                </c:pt>
                <c:pt idx="12">
                  <c:v>49.771306841648979</c:v>
                </c:pt>
                <c:pt idx="13">
                  <c:v>49.019515751777625</c:v>
                </c:pt>
                <c:pt idx="14">
                  <c:v>48.574223328251847</c:v>
                </c:pt>
                <c:pt idx="15">
                  <c:v>47.305443368114759</c:v>
                </c:pt>
                <c:pt idx="16">
                  <c:v>45.714166227480113</c:v>
                </c:pt>
                <c:pt idx="17">
                  <c:v>44.150870218575285</c:v>
                </c:pt>
                <c:pt idx="18">
                  <c:v>43.006139814291977</c:v>
                </c:pt>
                <c:pt idx="19">
                  <c:v>41.667402679393298</c:v>
                </c:pt>
                <c:pt idx="20">
                  <c:v>43.376765392634994</c:v>
                </c:pt>
                <c:pt idx="21">
                  <c:v>41.634372014237933</c:v>
                </c:pt>
                <c:pt idx="22">
                  <c:v>39.935808324355399</c:v>
                </c:pt>
                <c:pt idx="23">
                  <c:v>38.714966730441759</c:v>
                </c:pt>
                <c:pt idx="24">
                  <c:v>36.748578599742785</c:v>
                </c:pt>
                <c:pt idx="25">
                  <c:v>35.435211900784743</c:v>
                </c:pt>
                <c:pt idx="26">
                  <c:v>34.026163417580378</c:v>
                </c:pt>
                <c:pt idx="27">
                  <c:v>32.805902446306817</c:v>
                </c:pt>
                <c:pt idx="28">
                  <c:v>32.197370791879948</c:v>
                </c:pt>
                <c:pt idx="29">
                  <c:v>30.302104358330482</c:v>
                </c:pt>
                <c:pt idx="30">
                  <c:v>29.348348415160519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8643-4512-928B-3F7766115E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850705192"/>
        <c:axId val="850705520"/>
        <c:extLst>
          <c:ext xmlns:c15="http://schemas.microsoft.com/office/drawing/2012/chart" uri="{02D57815-91ED-43cb-92C2-25804820EDAC}">
            <c15:filteredLineSeries>
              <c15:ser>
                <c:idx val="0"/>
                <c:order val="0"/>
                <c:tx>
                  <c:v>#REF!</c:v>
                </c:tx>
                <c:spPr>
                  <a:ln w="28575" cap="rnd">
                    <a:solidFill>
                      <a:schemeClr val="accent1"/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numRef>
                    <c:extLst>
                      <c:ext uri="{02D57815-91ED-43cb-92C2-25804820EDAC}">
                        <c15:formulaRef>
                          <c15:sqref>mgPM2.5km!$G$235:$AK$235</c15:sqref>
                        </c15:formulaRef>
                      </c:ext>
                    </c:extLst>
                    <c:numCache>
                      <c:formatCode>0</c:formatCode>
                      <c:ptCount val="31"/>
                      <c:pt idx="0">
                        <c:v>1987</c:v>
                      </c:pt>
                      <c:pt idx="1">
                        <c:v>1990</c:v>
                      </c:pt>
                      <c:pt idx="2">
                        <c:v>1991</c:v>
                      </c:pt>
                      <c:pt idx="3">
                        <c:v>1992</c:v>
                      </c:pt>
                      <c:pt idx="4">
                        <c:v>1993</c:v>
                      </c:pt>
                      <c:pt idx="5">
                        <c:v>1994</c:v>
                      </c:pt>
                      <c:pt idx="6">
                        <c:v>1995</c:v>
                      </c:pt>
                      <c:pt idx="7">
                        <c:v>1996</c:v>
                      </c:pt>
                      <c:pt idx="8">
                        <c:v>1997</c:v>
                      </c:pt>
                      <c:pt idx="9">
                        <c:v>1998</c:v>
                      </c:pt>
                      <c:pt idx="10">
                        <c:v>1999</c:v>
                      </c:pt>
                      <c:pt idx="11">
                        <c:v>2000</c:v>
                      </c:pt>
                      <c:pt idx="12">
                        <c:v>2001</c:v>
                      </c:pt>
                      <c:pt idx="13">
                        <c:v>2002</c:v>
                      </c:pt>
                      <c:pt idx="14">
                        <c:v>2003</c:v>
                      </c:pt>
                      <c:pt idx="15">
                        <c:v>2004</c:v>
                      </c:pt>
                      <c:pt idx="16">
                        <c:v>2005</c:v>
                      </c:pt>
                      <c:pt idx="17">
                        <c:v>2006</c:v>
                      </c:pt>
                      <c:pt idx="18">
                        <c:v>2007</c:v>
                      </c:pt>
                      <c:pt idx="19">
                        <c:v>2008</c:v>
                      </c:pt>
                      <c:pt idx="20">
                        <c:v>2009</c:v>
                      </c:pt>
                      <c:pt idx="21">
                        <c:v>2010</c:v>
                      </c:pt>
                      <c:pt idx="22">
                        <c:v>2011</c:v>
                      </c:pt>
                      <c:pt idx="23">
                        <c:v>2012</c:v>
                      </c:pt>
                      <c:pt idx="24">
                        <c:v>2013</c:v>
                      </c:pt>
                      <c:pt idx="25">
                        <c:v>2014</c:v>
                      </c:pt>
                      <c:pt idx="26">
                        <c:v>2015</c:v>
                      </c:pt>
                      <c:pt idx="27">
                        <c:v>2016</c:v>
                      </c:pt>
                      <c:pt idx="28">
                        <c:v>2017</c:v>
                      </c:pt>
                      <c:pt idx="29">
                        <c:v>2018</c:v>
                      </c:pt>
                      <c:pt idx="30">
                        <c:v>2019</c:v>
                      </c:pt>
                    </c:numCache>
                  </c:numRef>
                </c:cat>
                <c:val>
                  <c:numLit>
                    <c:formatCode>0</c:formatCode>
                    <c:ptCount val="31"/>
                    <c:pt idx="0">
                      <c:v>1987</c:v>
                    </c:pt>
                    <c:pt idx="1">
                      <c:v>1990</c:v>
                    </c:pt>
                    <c:pt idx="2">
                      <c:v>1991</c:v>
                    </c:pt>
                    <c:pt idx="3">
                      <c:v>1992</c:v>
                    </c:pt>
                    <c:pt idx="4">
                      <c:v>1993</c:v>
                    </c:pt>
                    <c:pt idx="5">
                      <c:v>1994</c:v>
                    </c:pt>
                    <c:pt idx="6">
                      <c:v>1995</c:v>
                    </c:pt>
                    <c:pt idx="7">
                      <c:v>1996</c:v>
                    </c:pt>
                    <c:pt idx="8">
                      <c:v>1997</c:v>
                    </c:pt>
                    <c:pt idx="9">
                      <c:v>1998</c:v>
                    </c:pt>
                    <c:pt idx="10">
                      <c:v>1999</c:v>
                    </c:pt>
                    <c:pt idx="11">
                      <c:v>2000</c:v>
                    </c:pt>
                    <c:pt idx="12">
                      <c:v>2001</c:v>
                    </c:pt>
                    <c:pt idx="13">
                      <c:v>2002</c:v>
                    </c:pt>
                    <c:pt idx="14">
                      <c:v>2003</c:v>
                    </c:pt>
                    <c:pt idx="15">
                      <c:v>2004</c:v>
                    </c:pt>
                    <c:pt idx="16">
                      <c:v>2005</c:v>
                    </c:pt>
                    <c:pt idx="17">
                      <c:v>2006</c:v>
                    </c:pt>
                    <c:pt idx="18">
                      <c:v>2007</c:v>
                    </c:pt>
                    <c:pt idx="19">
                      <c:v>2008</c:v>
                    </c:pt>
                    <c:pt idx="20">
                      <c:v>2009</c:v>
                    </c:pt>
                    <c:pt idx="21">
                      <c:v>2010</c:v>
                    </c:pt>
                    <c:pt idx="22">
                      <c:v>2011</c:v>
                    </c:pt>
                    <c:pt idx="23">
                      <c:v>2012</c:v>
                    </c:pt>
                    <c:pt idx="24">
                      <c:v>2013</c:v>
                    </c:pt>
                    <c:pt idx="25">
                      <c:v>2014</c:v>
                    </c:pt>
                    <c:pt idx="26">
                      <c:v>2015</c:v>
                    </c:pt>
                    <c:pt idx="27">
                      <c:v>2016</c:v>
                    </c:pt>
                    <c:pt idx="28">
                      <c:v>2017</c:v>
                    </c:pt>
                    <c:pt idx="29">
                      <c:v>2018</c:v>
                    </c:pt>
                    <c:pt idx="30">
                      <c:v>2019</c:v>
                    </c:pt>
                  </c:numLit>
                </c:val>
                <c:smooth val="0"/>
                <c:extLst>
                  <c:ext xmlns:c16="http://schemas.microsoft.com/office/drawing/2014/chart" uri="{C3380CC4-5D6E-409C-BE32-E72D297353CC}">
                    <c16:uniqueId val="{00000005-8643-4512-928B-3F7766115E0C}"/>
                  </c:ext>
                </c:extLst>
              </c15:ser>
            </c15:filteredLineSeries>
          </c:ext>
        </c:extLst>
      </c:lineChart>
      <c:catAx>
        <c:axId val="850705192"/>
        <c:scaling>
          <c:orientation val="minMax"/>
        </c:scaling>
        <c:delete val="0"/>
        <c:axPos val="b"/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50705520"/>
        <c:crosses val="autoZero"/>
        <c:auto val="1"/>
        <c:lblAlgn val="ctr"/>
        <c:lblOffset val="100"/>
        <c:noMultiLvlLbl val="0"/>
      </c:catAx>
      <c:valAx>
        <c:axId val="8507055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507051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Implied Emission Factors - mgPM10/km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1"/>
          <c:order val="1"/>
          <c:tx>
            <c:strRef>
              <c:f>mgPM10km!$F$236</c:f>
              <c:strCache>
                <c:ptCount val="1"/>
                <c:pt idx="0">
                  <c:v>Passenger cars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mgPM10km!$G$235:$AK$235</c:f>
              <c:numCache>
                <c:formatCode>0</c:formatCode>
                <c:ptCount val="31"/>
                <c:pt idx="0">
                  <c:v>1987</c:v>
                </c:pt>
                <c:pt idx="1">
                  <c:v>1990</c:v>
                </c:pt>
                <c:pt idx="2">
                  <c:v>1991</c:v>
                </c:pt>
                <c:pt idx="3">
                  <c:v>1992</c:v>
                </c:pt>
                <c:pt idx="4">
                  <c:v>1993</c:v>
                </c:pt>
                <c:pt idx="5">
                  <c:v>1994</c:v>
                </c:pt>
                <c:pt idx="6">
                  <c:v>1995</c:v>
                </c:pt>
                <c:pt idx="7">
                  <c:v>1996</c:v>
                </c:pt>
                <c:pt idx="8">
                  <c:v>1997</c:v>
                </c:pt>
                <c:pt idx="9">
                  <c:v>1998</c:v>
                </c:pt>
                <c:pt idx="10">
                  <c:v>1999</c:v>
                </c:pt>
                <c:pt idx="11">
                  <c:v>2000</c:v>
                </c:pt>
                <c:pt idx="12">
                  <c:v>2001</c:v>
                </c:pt>
                <c:pt idx="13">
                  <c:v>2002</c:v>
                </c:pt>
                <c:pt idx="14">
                  <c:v>2003</c:v>
                </c:pt>
                <c:pt idx="15">
                  <c:v>2004</c:v>
                </c:pt>
                <c:pt idx="16">
                  <c:v>2005</c:v>
                </c:pt>
                <c:pt idx="17">
                  <c:v>2006</c:v>
                </c:pt>
                <c:pt idx="18">
                  <c:v>2007</c:v>
                </c:pt>
                <c:pt idx="19">
                  <c:v>2008</c:v>
                </c:pt>
                <c:pt idx="20">
                  <c:v>2009</c:v>
                </c:pt>
                <c:pt idx="21">
                  <c:v>2010</c:v>
                </c:pt>
                <c:pt idx="22">
                  <c:v>2011</c:v>
                </c:pt>
                <c:pt idx="23">
                  <c:v>2012</c:v>
                </c:pt>
                <c:pt idx="24">
                  <c:v>2013</c:v>
                </c:pt>
                <c:pt idx="25">
                  <c:v>2014</c:v>
                </c:pt>
                <c:pt idx="26">
                  <c:v>2015</c:v>
                </c:pt>
                <c:pt idx="27">
                  <c:v>2016</c:v>
                </c:pt>
                <c:pt idx="28">
                  <c:v>2017</c:v>
                </c:pt>
                <c:pt idx="29">
                  <c:v>2018</c:v>
                </c:pt>
                <c:pt idx="30">
                  <c:v>2019</c:v>
                </c:pt>
              </c:numCache>
            </c:numRef>
          </c:cat>
          <c:val>
            <c:numRef>
              <c:f>mgPM10km!$G$236:$AK$236</c:f>
              <c:numCache>
                <c:formatCode>#,##0.0</c:formatCode>
                <c:ptCount val="31"/>
                <c:pt idx="0">
                  <c:v>39.597372347408836</c:v>
                </c:pt>
                <c:pt idx="1">
                  <c:v>45.82281307218507</c:v>
                </c:pt>
                <c:pt idx="2">
                  <c:v>49.537189867608888</c:v>
                </c:pt>
                <c:pt idx="3">
                  <c:v>46.46239585402958</c:v>
                </c:pt>
                <c:pt idx="4">
                  <c:v>47.767902306021746</c:v>
                </c:pt>
                <c:pt idx="5">
                  <c:v>48.136494700580982</c:v>
                </c:pt>
                <c:pt idx="6">
                  <c:v>48.271211715549654</c:v>
                </c:pt>
                <c:pt idx="7">
                  <c:v>48.209469639277579</c:v>
                </c:pt>
                <c:pt idx="8">
                  <c:v>46.143389872705221</c:v>
                </c:pt>
                <c:pt idx="9">
                  <c:v>42.891392965014603</c:v>
                </c:pt>
                <c:pt idx="10">
                  <c:v>40.097113855409759</c:v>
                </c:pt>
                <c:pt idx="11">
                  <c:v>36.225588876139753</c:v>
                </c:pt>
                <c:pt idx="12">
                  <c:v>35.007274113720797</c:v>
                </c:pt>
                <c:pt idx="13">
                  <c:v>33.882581320893351</c:v>
                </c:pt>
                <c:pt idx="14">
                  <c:v>33.226744763360642</c:v>
                </c:pt>
                <c:pt idx="15">
                  <c:v>32.60988882234296</c:v>
                </c:pt>
                <c:pt idx="16">
                  <c:v>31.746991307047029</c:v>
                </c:pt>
                <c:pt idx="17">
                  <c:v>31.974547051548768</c:v>
                </c:pt>
                <c:pt idx="18">
                  <c:v>32.270927413685641</c:v>
                </c:pt>
                <c:pt idx="19">
                  <c:v>32.265058624119163</c:v>
                </c:pt>
                <c:pt idx="20">
                  <c:v>33.173618831266637</c:v>
                </c:pt>
                <c:pt idx="21">
                  <c:v>34.376458317463452</c:v>
                </c:pt>
                <c:pt idx="22">
                  <c:v>34.513745973888128</c:v>
                </c:pt>
                <c:pt idx="23">
                  <c:v>34.740688658288335</c:v>
                </c:pt>
                <c:pt idx="24">
                  <c:v>35.019148078759279</c:v>
                </c:pt>
                <c:pt idx="25">
                  <c:v>34.675348950177373</c:v>
                </c:pt>
                <c:pt idx="26">
                  <c:v>33.7196824093934</c:v>
                </c:pt>
                <c:pt idx="27">
                  <c:v>32.315299503516293</c:v>
                </c:pt>
                <c:pt idx="28">
                  <c:v>28.913395259527061</c:v>
                </c:pt>
                <c:pt idx="29">
                  <c:v>28.053141627550982</c:v>
                </c:pt>
                <c:pt idx="30">
                  <c:v>27.086362787372508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DD8-4BB0-9E14-1AE7CAE4D55A}"/>
            </c:ext>
          </c:extLst>
        </c:ser>
        <c:ser>
          <c:idx val="2"/>
          <c:order val="2"/>
          <c:tx>
            <c:strRef>
              <c:f>mgPM10km!$F$237</c:f>
              <c:strCache>
                <c:ptCount val="1"/>
                <c:pt idx="0">
                  <c:v>Light Duty Vehicles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mgPM10km!$G$235:$AK$235</c:f>
              <c:numCache>
                <c:formatCode>0</c:formatCode>
                <c:ptCount val="31"/>
                <c:pt idx="0">
                  <c:v>1987</c:v>
                </c:pt>
                <c:pt idx="1">
                  <c:v>1990</c:v>
                </c:pt>
                <c:pt idx="2">
                  <c:v>1991</c:v>
                </c:pt>
                <c:pt idx="3">
                  <c:v>1992</c:v>
                </c:pt>
                <c:pt idx="4">
                  <c:v>1993</c:v>
                </c:pt>
                <c:pt idx="5">
                  <c:v>1994</c:v>
                </c:pt>
                <c:pt idx="6">
                  <c:v>1995</c:v>
                </c:pt>
                <c:pt idx="7">
                  <c:v>1996</c:v>
                </c:pt>
                <c:pt idx="8">
                  <c:v>1997</c:v>
                </c:pt>
                <c:pt idx="9">
                  <c:v>1998</c:v>
                </c:pt>
                <c:pt idx="10">
                  <c:v>1999</c:v>
                </c:pt>
                <c:pt idx="11">
                  <c:v>2000</c:v>
                </c:pt>
                <c:pt idx="12">
                  <c:v>2001</c:v>
                </c:pt>
                <c:pt idx="13">
                  <c:v>2002</c:v>
                </c:pt>
                <c:pt idx="14">
                  <c:v>2003</c:v>
                </c:pt>
                <c:pt idx="15">
                  <c:v>2004</c:v>
                </c:pt>
                <c:pt idx="16">
                  <c:v>2005</c:v>
                </c:pt>
                <c:pt idx="17">
                  <c:v>2006</c:v>
                </c:pt>
                <c:pt idx="18">
                  <c:v>2007</c:v>
                </c:pt>
                <c:pt idx="19">
                  <c:v>2008</c:v>
                </c:pt>
                <c:pt idx="20">
                  <c:v>2009</c:v>
                </c:pt>
                <c:pt idx="21">
                  <c:v>2010</c:v>
                </c:pt>
                <c:pt idx="22">
                  <c:v>2011</c:v>
                </c:pt>
                <c:pt idx="23">
                  <c:v>2012</c:v>
                </c:pt>
                <c:pt idx="24">
                  <c:v>2013</c:v>
                </c:pt>
                <c:pt idx="25">
                  <c:v>2014</c:v>
                </c:pt>
                <c:pt idx="26">
                  <c:v>2015</c:v>
                </c:pt>
                <c:pt idx="27">
                  <c:v>2016</c:v>
                </c:pt>
                <c:pt idx="28">
                  <c:v>2017</c:v>
                </c:pt>
                <c:pt idx="29">
                  <c:v>2018</c:v>
                </c:pt>
                <c:pt idx="30">
                  <c:v>2019</c:v>
                </c:pt>
              </c:numCache>
            </c:numRef>
          </c:cat>
          <c:val>
            <c:numRef>
              <c:f>mgPM10km!$G$237:$AK$237</c:f>
              <c:numCache>
                <c:formatCode>#,##0.0</c:formatCode>
                <c:ptCount val="31"/>
                <c:pt idx="0">
                  <c:v>293.49944574628609</c:v>
                </c:pt>
                <c:pt idx="1">
                  <c:v>358.23278124011296</c:v>
                </c:pt>
                <c:pt idx="2">
                  <c:v>356.91789406695489</c:v>
                </c:pt>
                <c:pt idx="3">
                  <c:v>362.66059888147134</c:v>
                </c:pt>
                <c:pt idx="4">
                  <c:v>380.43275397631538</c:v>
                </c:pt>
                <c:pt idx="5">
                  <c:v>364.30453235324779</c:v>
                </c:pt>
                <c:pt idx="6">
                  <c:v>345.04317216454632</c:v>
                </c:pt>
                <c:pt idx="7">
                  <c:v>313.0922849342204</c:v>
                </c:pt>
                <c:pt idx="8">
                  <c:v>267.44966501451279</c:v>
                </c:pt>
                <c:pt idx="9">
                  <c:v>243.34843757146868</c:v>
                </c:pt>
                <c:pt idx="10">
                  <c:v>218.74816655339365</c:v>
                </c:pt>
                <c:pt idx="11">
                  <c:v>190.53538815805052</c:v>
                </c:pt>
                <c:pt idx="12">
                  <c:v>171.13311553865663</c:v>
                </c:pt>
                <c:pt idx="13">
                  <c:v>156.59290233723107</c:v>
                </c:pt>
                <c:pt idx="14">
                  <c:v>145.42051688426392</c:v>
                </c:pt>
                <c:pt idx="15">
                  <c:v>135.18326381851773</c:v>
                </c:pt>
                <c:pt idx="16">
                  <c:v>122.38772240679354</c:v>
                </c:pt>
                <c:pt idx="17">
                  <c:v>113.82096418049005</c:v>
                </c:pt>
                <c:pt idx="18">
                  <c:v>106.29759859234731</c:v>
                </c:pt>
                <c:pt idx="19">
                  <c:v>99.11718922874293</c:v>
                </c:pt>
                <c:pt idx="20">
                  <c:v>95.485170489242748</c:v>
                </c:pt>
                <c:pt idx="21">
                  <c:v>91.526630567075557</c:v>
                </c:pt>
                <c:pt idx="22">
                  <c:v>86.793325975104722</c:v>
                </c:pt>
                <c:pt idx="23">
                  <c:v>81.550766991118593</c:v>
                </c:pt>
                <c:pt idx="24">
                  <c:v>77.875582145433413</c:v>
                </c:pt>
                <c:pt idx="25">
                  <c:v>73.270703298029787</c:v>
                </c:pt>
                <c:pt idx="26">
                  <c:v>68.209887890452876</c:v>
                </c:pt>
                <c:pt idx="27">
                  <c:v>60.739739435437791</c:v>
                </c:pt>
                <c:pt idx="28">
                  <c:v>56.177450745785542</c:v>
                </c:pt>
                <c:pt idx="29">
                  <c:v>51.296896933255816</c:v>
                </c:pt>
                <c:pt idx="30">
                  <c:v>47.790179501683696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DD8-4BB0-9E14-1AE7CAE4D55A}"/>
            </c:ext>
          </c:extLst>
        </c:ser>
        <c:ser>
          <c:idx val="3"/>
          <c:order val="3"/>
          <c:tx>
            <c:strRef>
              <c:f>mgPM10km!$F$238</c:f>
              <c:strCache>
                <c:ptCount val="1"/>
                <c:pt idx="0">
                  <c:v>Heavy Duty Vehicles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mgPM10km!$G$235:$AK$235</c:f>
              <c:numCache>
                <c:formatCode>0</c:formatCode>
                <c:ptCount val="31"/>
                <c:pt idx="0">
                  <c:v>1987</c:v>
                </c:pt>
                <c:pt idx="1">
                  <c:v>1990</c:v>
                </c:pt>
                <c:pt idx="2">
                  <c:v>1991</c:v>
                </c:pt>
                <c:pt idx="3">
                  <c:v>1992</c:v>
                </c:pt>
                <c:pt idx="4">
                  <c:v>1993</c:v>
                </c:pt>
                <c:pt idx="5">
                  <c:v>1994</c:v>
                </c:pt>
                <c:pt idx="6">
                  <c:v>1995</c:v>
                </c:pt>
                <c:pt idx="7">
                  <c:v>1996</c:v>
                </c:pt>
                <c:pt idx="8">
                  <c:v>1997</c:v>
                </c:pt>
                <c:pt idx="9">
                  <c:v>1998</c:v>
                </c:pt>
                <c:pt idx="10">
                  <c:v>1999</c:v>
                </c:pt>
                <c:pt idx="11">
                  <c:v>2000</c:v>
                </c:pt>
                <c:pt idx="12">
                  <c:v>2001</c:v>
                </c:pt>
                <c:pt idx="13">
                  <c:v>2002</c:v>
                </c:pt>
                <c:pt idx="14">
                  <c:v>2003</c:v>
                </c:pt>
                <c:pt idx="15">
                  <c:v>2004</c:v>
                </c:pt>
                <c:pt idx="16">
                  <c:v>2005</c:v>
                </c:pt>
                <c:pt idx="17">
                  <c:v>2006</c:v>
                </c:pt>
                <c:pt idx="18">
                  <c:v>2007</c:v>
                </c:pt>
                <c:pt idx="19">
                  <c:v>2008</c:v>
                </c:pt>
                <c:pt idx="20">
                  <c:v>2009</c:v>
                </c:pt>
                <c:pt idx="21">
                  <c:v>2010</c:v>
                </c:pt>
                <c:pt idx="22">
                  <c:v>2011</c:v>
                </c:pt>
                <c:pt idx="23">
                  <c:v>2012</c:v>
                </c:pt>
                <c:pt idx="24">
                  <c:v>2013</c:v>
                </c:pt>
                <c:pt idx="25">
                  <c:v>2014</c:v>
                </c:pt>
                <c:pt idx="26">
                  <c:v>2015</c:v>
                </c:pt>
                <c:pt idx="27">
                  <c:v>2016</c:v>
                </c:pt>
                <c:pt idx="28">
                  <c:v>2017</c:v>
                </c:pt>
                <c:pt idx="29">
                  <c:v>2018</c:v>
                </c:pt>
                <c:pt idx="30">
                  <c:v>2019</c:v>
                </c:pt>
              </c:numCache>
            </c:numRef>
          </c:cat>
          <c:val>
            <c:numRef>
              <c:f>mgPM10km!$G$238:$AK$238</c:f>
              <c:numCache>
                <c:formatCode>#,##0.0</c:formatCode>
                <c:ptCount val="31"/>
                <c:pt idx="0">
                  <c:v>397.23512535648695</c:v>
                </c:pt>
                <c:pt idx="1">
                  <c:v>410.15814478427035</c:v>
                </c:pt>
                <c:pt idx="2">
                  <c:v>406.86499738764661</c:v>
                </c:pt>
                <c:pt idx="3">
                  <c:v>417.07519037250466</c:v>
                </c:pt>
                <c:pt idx="4">
                  <c:v>419.43939850870123</c:v>
                </c:pt>
                <c:pt idx="5">
                  <c:v>422.63142423743329</c:v>
                </c:pt>
                <c:pt idx="6">
                  <c:v>415.06444114864286</c:v>
                </c:pt>
                <c:pt idx="7">
                  <c:v>404.25299771087856</c:v>
                </c:pt>
                <c:pt idx="8">
                  <c:v>388.34906408354897</c:v>
                </c:pt>
                <c:pt idx="9">
                  <c:v>365.57140143543245</c:v>
                </c:pt>
                <c:pt idx="10">
                  <c:v>346.59111313735565</c:v>
                </c:pt>
                <c:pt idx="11">
                  <c:v>319.12471529823841</c:v>
                </c:pt>
                <c:pt idx="12">
                  <c:v>301.65864473015529</c:v>
                </c:pt>
                <c:pt idx="13">
                  <c:v>283.7888081462782</c:v>
                </c:pt>
                <c:pt idx="14">
                  <c:v>273.45373016052434</c:v>
                </c:pt>
                <c:pt idx="15">
                  <c:v>264.07346572549261</c:v>
                </c:pt>
                <c:pt idx="16">
                  <c:v>250.21986541028176</c:v>
                </c:pt>
                <c:pt idx="17">
                  <c:v>231.63604001875549</c:v>
                </c:pt>
                <c:pt idx="18">
                  <c:v>216.56328163591408</c:v>
                </c:pt>
                <c:pt idx="19">
                  <c:v>197.32749327659999</c:v>
                </c:pt>
                <c:pt idx="20">
                  <c:v>184.34792893559995</c:v>
                </c:pt>
                <c:pt idx="21">
                  <c:v>175.0706618564945</c:v>
                </c:pt>
                <c:pt idx="22">
                  <c:v>165.0987596281098</c:v>
                </c:pt>
                <c:pt idx="23">
                  <c:v>160.74586452602077</c:v>
                </c:pt>
                <c:pt idx="24">
                  <c:v>160.21624738809956</c:v>
                </c:pt>
                <c:pt idx="25">
                  <c:v>156.95199182151779</c:v>
                </c:pt>
                <c:pt idx="26">
                  <c:v>148.15140831152891</c:v>
                </c:pt>
                <c:pt idx="27">
                  <c:v>140.26279014867819</c:v>
                </c:pt>
                <c:pt idx="28">
                  <c:v>133.57730813264308</c:v>
                </c:pt>
                <c:pt idx="29">
                  <c:v>127.69166231895676</c:v>
                </c:pt>
                <c:pt idx="30">
                  <c:v>122.90488921022026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DD8-4BB0-9E14-1AE7CAE4D55A}"/>
            </c:ext>
          </c:extLst>
        </c:ser>
        <c:ser>
          <c:idx val="4"/>
          <c:order val="4"/>
          <c:tx>
            <c:strRef>
              <c:f>mgPM10km!$F$239</c:f>
              <c:strCache>
                <c:ptCount val="1"/>
                <c:pt idx="0">
                  <c:v>Buses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mgPM10km!$G$235:$AK$235</c:f>
              <c:numCache>
                <c:formatCode>0</c:formatCode>
                <c:ptCount val="31"/>
                <c:pt idx="0">
                  <c:v>1987</c:v>
                </c:pt>
                <c:pt idx="1">
                  <c:v>1990</c:v>
                </c:pt>
                <c:pt idx="2">
                  <c:v>1991</c:v>
                </c:pt>
                <c:pt idx="3">
                  <c:v>1992</c:v>
                </c:pt>
                <c:pt idx="4">
                  <c:v>1993</c:v>
                </c:pt>
                <c:pt idx="5">
                  <c:v>1994</c:v>
                </c:pt>
                <c:pt idx="6">
                  <c:v>1995</c:v>
                </c:pt>
                <c:pt idx="7">
                  <c:v>1996</c:v>
                </c:pt>
                <c:pt idx="8">
                  <c:v>1997</c:v>
                </c:pt>
                <c:pt idx="9">
                  <c:v>1998</c:v>
                </c:pt>
                <c:pt idx="10">
                  <c:v>1999</c:v>
                </c:pt>
                <c:pt idx="11">
                  <c:v>2000</c:v>
                </c:pt>
                <c:pt idx="12">
                  <c:v>2001</c:v>
                </c:pt>
                <c:pt idx="13">
                  <c:v>2002</c:v>
                </c:pt>
                <c:pt idx="14">
                  <c:v>2003</c:v>
                </c:pt>
                <c:pt idx="15">
                  <c:v>2004</c:v>
                </c:pt>
                <c:pt idx="16">
                  <c:v>2005</c:v>
                </c:pt>
                <c:pt idx="17">
                  <c:v>2006</c:v>
                </c:pt>
                <c:pt idx="18">
                  <c:v>2007</c:v>
                </c:pt>
                <c:pt idx="19">
                  <c:v>2008</c:v>
                </c:pt>
                <c:pt idx="20">
                  <c:v>2009</c:v>
                </c:pt>
                <c:pt idx="21">
                  <c:v>2010</c:v>
                </c:pt>
                <c:pt idx="22">
                  <c:v>2011</c:v>
                </c:pt>
                <c:pt idx="23">
                  <c:v>2012</c:v>
                </c:pt>
                <c:pt idx="24">
                  <c:v>2013</c:v>
                </c:pt>
                <c:pt idx="25">
                  <c:v>2014</c:v>
                </c:pt>
                <c:pt idx="26">
                  <c:v>2015</c:v>
                </c:pt>
                <c:pt idx="27">
                  <c:v>2016</c:v>
                </c:pt>
                <c:pt idx="28">
                  <c:v>2017</c:v>
                </c:pt>
                <c:pt idx="29">
                  <c:v>2018</c:v>
                </c:pt>
                <c:pt idx="30">
                  <c:v>2019</c:v>
                </c:pt>
              </c:numCache>
            </c:numRef>
          </c:cat>
          <c:val>
            <c:numRef>
              <c:f>mgPM10km!$G$239:$AK$239</c:f>
              <c:numCache>
                <c:formatCode>#,##0.0</c:formatCode>
                <c:ptCount val="31"/>
                <c:pt idx="0">
                  <c:v>468.96178453554728</c:v>
                </c:pt>
                <c:pt idx="1">
                  <c:v>469.40276764815223</c:v>
                </c:pt>
                <c:pt idx="2">
                  <c:v>467.77390919126162</c:v>
                </c:pt>
                <c:pt idx="3">
                  <c:v>463.55394834499282</c:v>
                </c:pt>
                <c:pt idx="4">
                  <c:v>463.50627051873249</c:v>
                </c:pt>
                <c:pt idx="5">
                  <c:v>425.63938347812109</c:v>
                </c:pt>
                <c:pt idx="6">
                  <c:v>421.08196102962961</c:v>
                </c:pt>
                <c:pt idx="7">
                  <c:v>413.14914195306989</c:v>
                </c:pt>
                <c:pt idx="8">
                  <c:v>365.0771811460275</c:v>
                </c:pt>
                <c:pt idx="9">
                  <c:v>353.84809895435347</c:v>
                </c:pt>
                <c:pt idx="10">
                  <c:v>336.58085509327316</c:v>
                </c:pt>
                <c:pt idx="11">
                  <c:v>316.99918542659356</c:v>
                </c:pt>
                <c:pt idx="12">
                  <c:v>308.08921488624583</c:v>
                </c:pt>
                <c:pt idx="13">
                  <c:v>294.13937482607383</c:v>
                </c:pt>
                <c:pt idx="14">
                  <c:v>285.57690687228711</c:v>
                </c:pt>
                <c:pt idx="15">
                  <c:v>276.16796704848292</c:v>
                </c:pt>
                <c:pt idx="16">
                  <c:v>264.79806923737709</c:v>
                </c:pt>
                <c:pt idx="17">
                  <c:v>258.25149123165085</c:v>
                </c:pt>
                <c:pt idx="18">
                  <c:v>239.13190887856453</c:v>
                </c:pt>
                <c:pt idx="19">
                  <c:v>226.52560385743263</c:v>
                </c:pt>
                <c:pt idx="20">
                  <c:v>217.85654071276875</c:v>
                </c:pt>
                <c:pt idx="21">
                  <c:v>213.036475679755</c:v>
                </c:pt>
                <c:pt idx="22">
                  <c:v>210.28690306758747</c:v>
                </c:pt>
                <c:pt idx="23">
                  <c:v>204.1511313886169</c:v>
                </c:pt>
                <c:pt idx="24">
                  <c:v>199.17568481259508</c:v>
                </c:pt>
                <c:pt idx="25">
                  <c:v>197.49475888680033</c:v>
                </c:pt>
                <c:pt idx="26">
                  <c:v>178.47225935906332</c:v>
                </c:pt>
                <c:pt idx="27">
                  <c:v>160.6566252410542</c:v>
                </c:pt>
                <c:pt idx="28">
                  <c:v>159.90066150254722</c:v>
                </c:pt>
                <c:pt idx="29">
                  <c:v>153.33648014396823</c:v>
                </c:pt>
                <c:pt idx="30">
                  <c:v>148.57271671787737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FDD8-4BB0-9E14-1AE7CAE4D55A}"/>
            </c:ext>
          </c:extLst>
        </c:ser>
        <c:ser>
          <c:idx val="5"/>
          <c:order val="5"/>
          <c:tx>
            <c:strRef>
              <c:f>mgPM10km!$F$240</c:f>
              <c:strCache>
                <c:ptCount val="1"/>
                <c:pt idx="0">
                  <c:v>Mopeds and Motorcycles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mgPM10km!$G$235:$AK$235</c:f>
              <c:numCache>
                <c:formatCode>0</c:formatCode>
                <c:ptCount val="31"/>
                <c:pt idx="0">
                  <c:v>1987</c:v>
                </c:pt>
                <c:pt idx="1">
                  <c:v>1990</c:v>
                </c:pt>
                <c:pt idx="2">
                  <c:v>1991</c:v>
                </c:pt>
                <c:pt idx="3">
                  <c:v>1992</c:v>
                </c:pt>
                <c:pt idx="4">
                  <c:v>1993</c:v>
                </c:pt>
                <c:pt idx="5">
                  <c:v>1994</c:v>
                </c:pt>
                <c:pt idx="6">
                  <c:v>1995</c:v>
                </c:pt>
                <c:pt idx="7">
                  <c:v>1996</c:v>
                </c:pt>
                <c:pt idx="8">
                  <c:v>1997</c:v>
                </c:pt>
                <c:pt idx="9">
                  <c:v>1998</c:v>
                </c:pt>
                <c:pt idx="10">
                  <c:v>1999</c:v>
                </c:pt>
                <c:pt idx="11">
                  <c:v>2000</c:v>
                </c:pt>
                <c:pt idx="12">
                  <c:v>2001</c:v>
                </c:pt>
                <c:pt idx="13">
                  <c:v>2002</c:v>
                </c:pt>
                <c:pt idx="14">
                  <c:v>2003</c:v>
                </c:pt>
                <c:pt idx="15">
                  <c:v>2004</c:v>
                </c:pt>
                <c:pt idx="16">
                  <c:v>2005</c:v>
                </c:pt>
                <c:pt idx="17">
                  <c:v>2006</c:v>
                </c:pt>
                <c:pt idx="18">
                  <c:v>2007</c:v>
                </c:pt>
                <c:pt idx="19">
                  <c:v>2008</c:v>
                </c:pt>
                <c:pt idx="20">
                  <c:v>2009</c:v>
                </c:pt>
                <c:pt idx="21">
                  <c:v>2010</c:v>
                </c:pt>
                <c:pt idx="22">
                  <c:v>2011</c:v>
                </c:pt>
                <c:pt idx="23">
                  <c:v>2012</c:v>
                </c:pt>
                <c:pt idx="24">
                  <c:v>2013</c:v>
                </c:pt>
                <c:pt idx="25">
                  <c:v>2014</c:v>
                </c:pt>
                <c:pt idx="26">
                  <c:v>2015</c:v>
                </c:pt>
                <c:pt idx="27">
                  <c:v>2016</c:v>
                </c:pt>
                <c:pt idx="28">
                  <c:v>2017</c:v>
                </c:pt>
                <c:pt idx="29">
                  <c:v>2018</c:v>
                </c:pt>
                <c:pt idx="30">
                  <c:v>2019</c:v>
                </c:pt>
              </c:numCache>
            </c:numRef>
          </c:cat>
          <c:val>
            <c:numRef>
              <c:f>mgPM10km!$G$240:$AK$240</c:f>
              <c:numCache>
                <c:formatCode>#,##0.0</c:formatCode>
                <c:ptCount val="31"/>
                <c:pt idx="0">
                  <c:v>56.729560048392415</c:v>
                </c:pt>
                <c:pt idx="1">
                  <c:v>56.73113935597199</c:v>
                </c:pt>
                <c:pt idx="2">
                  <c:v>56.735875353956047</c:v>
                </c:pt>
                <c:pt idx="3">
                  <c:v>56.726533108406386</c:v>
                </c:pt>
                <c:pt idx="4">
                  <c:v>56.725694249092619</c:v>
                </c:pt>
                <c:pt idx="5">
                  <c:v>56.730534960549264</c:v>
                </c:pt>
                <c:pt idx="6">
                  <c:v>56.732976840928544</c:v>
                </c:pt>
                <c:pt idx="7">
                  <c:v>56.730782908779354</c:v>
                </c:pt>
                <c:pt idx="8">
                  <c:v>56.728940884739146</c:v>
                </c:pt>
                <c:pt idx="9">
                  <c:v>56.729077155388389</c:v>
                </c:pt>
                <c:pt idx="10">
                  <c:v>56.729258928773071</c:v>
                </c:pt>
                <c:pt idx="11">
                  <c:v>55.231143482658368</c:v>
                </c:pt>
                <c:pt idx="12">
                  <c:v>54.193356302698056</c:v>
                </c:pt>
                <c:pt idx="13">
                  <c:v>53.44156259450525</c:v>
                </c:pt>
                <c:pt idx="14">
                  <c:v>52.996410259461427</c:v>
                </c:pt>
                <c:pt idx="15">
                  <c:v>51.727108032386525</c:v>
                </c:pt>
                <c:pt idx="16">
                  <c:v>50.135948063361901</c:v>
                </c:pt>
                <c:pt idx="17">
                  <c:v>48.572767178489919</c:v>
                </c:pt>
                <c:pt idx="18">
                  <c:v>47.428058195627422</c:v>
                </c:pt>
                <c:pt idx="19">
                  <c:v>46.089499554291365</c:v>
                </c:pt>
                <c:pt idx="20">
                  <c:v>47.820877991743096</c:v>
                </c:pt>
                <c:pt idx="21">
                  <c:v>46.063478181704156</c:v>
                </c:pt>
                <c:pt idx="22">
                  <c:v>44.355481783910612</c:v>
                </c:pt>
                <c:pt idx="23">
                  <c:v>43.132891234916919</c:v>
                </c:pt>
                <c:pt idx="24">
                  <c:v>41.157382344042787</c:v>
                </c:pt>
                <c:pt idx="25">
                  <c:v>39.840065117783261</c:v>
                </c:pt>
                <c:pt idx="26">
                  <c:v>38.428057284866441</c:v>
                </c:pt>
                <c:pt idx="27">
                  <c:v>37.205273143988457</c:v>
                </c:pt>
                <c:pt idx="28">
                  <c:v>36.596829819875197</c:v>
                </c:pt>
                <c:pt idx="29">
                  <c:v>34.693564452177299</c:v>
                </c:pt>
                <c:pt idx="30">
                  <c:v>33.735778647519801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FDD8-4BB0-9E14-1AE7CAE4D55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850705192"/>
        <c:axId val="850705520"/>
        <c:extLst>
          <c:ext xmlns:c15="http://schemas.microsoft.com/office/drawing/2012/chart" uri="{02D57815-91ED-43cb-92C2-25804820EDAC}">
            <c15:filteredLineSeries>
              <c15:ser>
                <c:idx val="0"/>
                <c:order val="0"/>
                <c:tx>
                  <c:v>#REF!</c:v>
                </c:tx>
                <c:spPr>
                  <a:ln w="28575" cap="rnd">
                    <a:solidFill>
                      <a:schemeClr val="accent1"/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numRef>
                    <c:extLst>
                      <c:ext uri="{02D57815-91ED-43cb-92C2-25804820EDAC}">
                        <c15:formulaRef>
                          <c15:sqref>mgPM10km!$G$235:$AK$235</c15:sqref>
                        </c15:formulaRef>
                      </c:ext>
                    </c:extLst>
                    <c:numCache>
                      <c:formatCode>0</c:formatCode>
                      <c:ptCount val="31"/>
                      <c:pt idx="0">
                        <c:v>1987</c:v>
                      </c:pt>
                      <c:pt idx="1">
                        <c:v>1990</c:v>
                      </c:pt>
                      <c:pt idx="2">
                        <c:v>1991</c:v>
                      </c:pt>
                      <c:pt idx="3">
                        <c:v>1992</c:v>
                      </c:pt>
                      <c:pt idx="4">
                        <c:v>1993</c:v>
                      </c:pt>
                      <c:pt idx="5">
                        <c:v>1994</c:v>
                      </c:pt>
                      <c:pt idx="6">
                        <c:v>1995</c:v>
                      </c:pt>
                      <c:pt idx="7">
                        <c:v>1996</c:v>
                      </c:pt>
                      <c:pt idx="8">
                        <c:v>1997</c:v>
                      </c:pt>
                      <c:pt idx="9">
                        <c:v>1998</c:v>
                      </c:pt>
                      <c:pt idx="10">
                        <c:v>1999</c:v>
                      </c:pt>
                      <c:pt idx="11">
                        <c:v>2000</c:v>
                      </c:pt>
                      <c:pt idx="12">
                        <c:v>2001</c:v>
                      </c:pt>
                      <c:pt idx="13">
                        <c:v>2002</c:v>
                      </c:pt>
                      <c:pt idx="14">
                        <c:v>2003</c:v>
                      </c:pt>
                      <c:pt idx="15">
                        <c:v>2004</c:v>
                      </c:pt>
                      <c:pt idx="16">
                        <c:v>2005</c:v>
                      </c:pt>
                      <c:pt idx="17">
                        <c:v>2006</c:v>
                      </c:pt>
                      <c:pt idx="18">
                        <c:v>2007</c:v>
                      </c:pt>
                      <c:pt idx="19">
                        <c:v>2008</c:v>
                      </c:pt>
                      <c:pt idx="20">
                        <c:v>2009</c:v>
                      </c:pt>
                      <c:pt idx="21">
                        <c:v>2010</c:v>
                      </c:pt>
                      <c:pt idx="22">
                        <c:v>2011</c:v>
                      </c:pt>
                      <c:pt idx="23">
                        <c:v>2012</c:v>
                      </c:pt>
                      <c:pt idx="24">
                        <c:v>2013</c:v>
                      </c:pt>
                      <c:pt idx="25">
                        <c:v>2014</c:v>
                      </c:pt>
                      <c:pt idx="26">
                        <c:v>2015</c:v>
                      </c:pt>
                      <c:pt idx="27">
                        <c:v>2016</c:v>
                      </c:pt>
                      <c:pt idx="28">
                        <c:v>2017</c:v>
                      </c:pt>
                      <c:pt idx="29">
                        <c:v>2018</c:v>
                      </c:pt>
                      <c:pt idx="30">
                        <c:v>2019</c:v>
                      </c:pt>
                    </c:numCache>
                  </c:numRef>
                </c:cat>
                <c:val>
                  <c:numLit>
                    <c:formatCode>0</c:formatCode>
                    <c:ptCount val="31"/>
                    <c:pt idx="0">
                      <c:v>1987</c:v>
                    </c:pt>
                    <c:pt idx="1">
                      <c:v>1990</c:v>
                    </c:pt>
                    <c:pt idx="2">
                      <c:v>1991</c:v>
                    </c:pt>
                    <c:pt idx="3">
                      <c:v>1992</c:v>
                    </c:pt>
                    <c:pt idx="4">
                      <c:v>1993</c:v>
                    </c:pt>
                    <c:pt idx="5">
                      <c:v>1994</c:v>
                    </c:pt>
                    <c:pt idx="6">
                      <c:v>1995</c:v>
                    </c:pt>
                    <c:pt idx="7">
                      <c:v>1996</c:v>
                    </c:pt>
                    <c:pt idx="8">
                      <c:v>1997</c:v>
                    </c:pt>
                    <c:pt idx="9">
                      <c:v>1998</c:v>
                    </c:pt>
                    <c:pt idx="10">
                      <c:v>1999</c:v>
                    </c:pt>
                    <c:pt idx="11">
                      <c:v>2000</c:v>
                    </c:pt>
                    <c:pt idx="12">
                      <c:v>2001</c:v>
                    </c:pt>
                    <c:pt idx="13">
                      <c:v>2002</c:v>
                    </c:pt>
                    <c:pt idx="14">
                      <c:v>2003</c:v>
                    </c:pt>
                    <c:pt idx="15">
                      <c:v>2004</c:v>
                    </c:pt>
                    <c:pt idx="16">
                      <c:v>2005</c:v>
                    </c:pt>
                    <c:pt idx="17">
                      <c:v>2006</c:v>
                    </c:pt>
                    <c:pt idx="18">
                      <c:v>2007</c:v>
                    </c:pt>
                    <c:pt idx="19">
                      <c:v>2008</c:v>
                    </c:pt>
                    <c:pt idx="20">
                      <c:v>2009</c:v>
                    </c:pt>
                    <c:pt idx="21">
                      <c:v>2010</c:v>
                    </c:pt>
                    <c:pt idx="22">
                      <c:v>2011</c:v>
                    </c:pt>
                    <c:pt idx="23">
                      <c:v>2012</c:v>
                    </c:pt>
                    <c:pt idx="24">
                      <c:v>2013</c:v>
                    </c:pt>
                    <c:pt idx="25">
                      <c:v>2014</c:v>
                    </c:pt>
                    <c:pt idx="26">
                      <c:v>2015</c:v>
                    </c:pt>
                    <c:pt idx="27">
                      <c:v>2016</c:v>
                    </c:pt>
                    <c:pt idx="28">
                      <c:v>2017</c:v>
                    </c:pt>
                    <c:pt idx="29">
                      <c:v>2018</c:v>
                    </c:pt>
                    <c:pt idx="30">
                      <c:v>2019</c:v>
                    </c:pt>
                  </c:numLit>
                </c:val>
                <c:smooth val="0"/>
                <c:extLst>
                  <c:ext xmlns:c16="http://schemas.microsoft.com/office/drawing/2014/chart" uri="{C3380CC4-5D6E-409C-BE32-E72D297353CC}">
                    <c16:uniqueId val="{00000005-FDD8-4BB0-9E14-1AE7CAE4D55A}"/>
                  </c:ext>
                </c:extLst>
              </c15:ser>
            </c15:filteredLineSeries>
          </c:ext>
        </c:extLst>
      </c:lineChart>
      <c:catAx>
        <c:axId val="850705192"/>
        <c:scaling>
          <c:orientation val="minMax"/>
        </c:scaling>
        <c:delete val="0"/>
        <c:axPos val="b"/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50705520"/>
        <c:crosses val="autoZero"/>
        <c:auto val="1"/>
        <c:lblAlgn val="ctr"/>
        <c:lblOffset val="100"/>
        <c:noMultiLvlLbl val="0"/>
      </c:catAx>
      <c:valAx>
        <c:axId val="8507055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507051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Implied Emission Factors - mgBC/km</a:t>
            </a:r>
          </a:p>
        </c:rich>
      </c:tx>
      <c:layout>
        <c:manualLayout>
          <c:xMode val="edge"/>
          <c:yMode val="edge"/>
          <c:x val="0.37809267563527654"/>
          <c:y val="2.222222222222222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'mgBC km'!$F$236</c:f>
              <c:strCache>
                <c:ptCount val="1"/>
                <c:pt idx="0">
                  <c:v>Passenger cars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'mgBC km'!$G$235:$AK$235</c:f>
              <c:numCache>
                <c:formatCode>0</c:formatCode>
                <c:ptCount val="31"/>
                <c:pt idx="0">
                  <c:v>1987</c:v>
                </c:pt>
                <c:pt idx="1">
                  <c:v>1990</c:v>
                </c:pt>
                <c:pt idx="2">
                  <c:v>1991</c:v>
                </c:pt>
                <c:pt idx="3">
                  <c:v>1992</c:v>
                </c:pt>
                <c:pt idx="4">
                  <c:v>1993</c:v>
                </c:pt>
                <c:pt idx="5">
                  <c:v>1994</c:v>
                </c:pt>
                <c:pt idx="6">
                  <c:v>1995</c:v>
                </c:pt>
                <c:pt idx="7">
                  <c:v>1996</c:v>
                </c:pt>
                <c:pt idx="8">
                  <c:v>1997</c:v>
                </c:pt>
                <c:pt idx="9">
                  <c:v>1998</c:v>
                </c:pt>
                <c:pt idx="10">
                  <c:v>1999</c:v>
                </c:pt>
                <c:pt idx="11">
                  <c:v>2000</c:v>
                </c:pt>
                <c:pt idx="12">
                  <c:v>2001</c:v>
                </c:pt>
                <c:pt idx="13">
                  <c:v>2002</c:v>
                </c:pt>
                <c:pt idx="14">
                  <c:v>2003</c:v>
                </c:pt>
                <c:pt idx="15">
                  <c:v>2004</c:v>
                </c:pt>
                <c:pt idx="16">
                  <c:v>2005</c:v>
                </c:pt>
                <c:pt idx="17">
                  <c:v>2006</c:v>
                </c:pt>
                <c:pt idx="18">
                  <c:v>2007</c:v>
                </c:pt>
                <c:pt idx="19">
                  <c:v>2008</c:v>
                </c:pt>
                <c:pt idx="20">
                  <c:v>2009</c:v>
                </c:pt>
                <c:pt idx="21">
                  <c:v>2010</c:v>
                </c:pt>
                <c:pt idx="22">
                  <c:v>2011</c:v>
                </c:pt>
                <c:pt idx="23">
                  <c:v>2012</c:v>
                </c:pt>
                <c:pt idx="24">
                  <c:v>2013</c:v>
                </c:pt>
                <c:pt idx="25">
                  <c:v>2014</c:v>
                </c:pt>
                <c:pt idx="26">
                  <c:v>2015</c:v>
                </c:pt>
                <c:pt idx="27">
                  <c:v>2016</c:v>
                </c:pt>
                <c:pt idx="28">
                  <c:v>2017</c:v>
                </c:pt>
                <c:pt idx="29">
                  <c:v>2018</c:v>
                </c:pt>
                <c:pt idx="30">
                  <c:v>2019</c:v>
                </c:pt>
              </c:numCache>
            </c:numRef>
          </c:cat>
          <c:val>
            <c:numRef>
              <c:f>'mgBC km'!$G$236:$AK$236</c:f>
              <c:numCache>
                <c:formatCode>#,##0.00</c:formatCode>
                <c:ptCount val="31"/>
                <c:pt idx="0">
                  <c:v>9.7945709600193478</c:v>
                </c:pt>
                <c:pt idx="1">
                  <c:v>13.327771379462886</c:v>
                </c:pt>
                <c:pt idx="2">
                  <c:v>15.411381048788202</c:v>
                </c:pt>
                <c:pt idx="3">
                  <c:v>13.884431197380138</c:v>
                </c:pt>
                <c:pt idx="4">
                  <c:v>14.771365085456944</c:v>
                </c:pt>
                <c:pt idx="5">
                  <c:v>15.189879378163983</c:v>
                </c:pt>
                <c:pt idx="6">
                  <c:v>15.46311956524106</c:v>
                </c:pt>
                <c:pt idx="7">
                  <c:v>15.720092185300233</c:v>
                </c:pt>
                <c:pt idx="8">
                  <c:v>14.772538596535004</c:v>
                </c:pt>
                <c:pt idx="9">
                  <c:v>13.164836561949778</c:v>
                </c:pt>
                <c:pt idx="10">
                  <c:v>11.842775436140187</c:v>
                </c:pt>
                <c:pt idx="11">
                  <c:v>9.8948572849682144</c:v>
                </c:pt>
                <c:pt idx="12">
                  <c:v>9.3156851972215993</c:v>
                </c:pt>
                <c:pt idx="13">
                  <c:v>8.8275804264179492</c:v>
                </c:pt>
                <c:pt idx="14">
                  <c:v>8.5857904044640474</c:v>
                </c:pt>
                <c:pt idx="15">
                  <c:v>8.3508279063101742</c:v>
                </c:pt>
                <c:pt idx="16">
                  <c:v>7.8842637302013907</c:v>
                </c:pt>
                <c:pt idx="17">
                  <c:v>8.2551664308850832</c:v>
                </c:pt>
                <c:pt idx="18">
                  <c:v>8.6723449365508287</c:v>
                </c:pt>
                <c:pt idx="19">
                  <c:v>8.9608461975891878</c:v>
                </c:pt>
                <c:pt idx="20">
                  <c:v>9.8515460493152052</c:v>
                </c:pt>
                <c:pt idx="21">
                  <c:v>11.000291806668905</c:v>
                </c:pt>
                <c:pt idx="22">
                  <c:v>11.143013355160198</c:v>
                </c:pt>
                <c:pt idx="23">
                  <c:v>11.358345081483575</c:v>
                </c:pt>
                <c:pt idx="24">
                  <c:v>11.62169523427522</c:v>
                </c:pt>
                <c:pt idx="25">
                  <c:v>11.308976054818027</c:v>
                </c:pt>
                <c:pt idx="26">
                  <c:v>10.46633716884554</c:v>
                </c:pt>
                <c:pt idx="27">
                  <c:v>9.2212469896033866</c:v>
                </c:pt>
                <c:pt idx="28">
                  <c:v>6.1804594385543208</c:v>
                </c:pt>
                <c:pt idx="29">
                  <c:v>5.4152430538031249</c:v>
                </c:pt>
                <c:pt idx="30">
                  <c:v>4.5634509706252109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70C-4BB9-AAF7-B7827F0FEEE6}"/>
            </c:ext>
          </c:extLst>
        </c:ser>
        <c:ser>
          <c:idx val="1"/>
          <c:order val="1"/>
          <c:tx>
            <c:strRef>
              <c:f>'mgBC km'!$F$237</c:f>
              <c:strCache>
                <c:ptCount val="1"/>
                <c:pt idx="0">
                  <c:v>Light Duty Vehicles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'mgBC km'!$G$235:$AK$235</c:f>
              <c:numCache>
                <c:formatCode>0</c:formatCode>
                <c:ptCount val="31"/>
                <c:pt idx="0">
                  <c:v>1987</c:v>
                </c:pt>
                <c:pt idx="1">
                  <c:v>1990</c:v>
                </c:pt>
                <c:pt idx="2">
                  <c:v>1991</c:v>
                </c:pt>
                <c:pt idx="3">
                  <c:v>1992</c:v>
                </c:pt>
                <c:pt idx="4">
                  <c:v>1993</c:v>
                </c:pt>
                <c:pt idx="5">
                  <c:v>1994</c:v>
                </c:pt>
                <c:pt idx="6">
                  <c:v>1995</c:v>
                </c:pt>
                <c:pt idx="7">
                  <c:v>1996</c:v>
                </c:pt>
                <c:pt idx="8">
                  <c:v>1997</c:v>
                </c:pt>
                <c:pt idx="9">
                  <c:v>1998</c:v>
                </c:pt>
                <c:pt idx="10">
                  <c:v>1999</c:v>
                </c:pt>
                <c:pt idx="11">
                  <c:v>2000</c:v>
                </c:pt>
                <c:pt idx="12">
                  <c:v>2001</c:v>
                </c:pt>
                <c:pt idx="13">
                  <c:v>2002</c:v>
                </c:pt>
                <c:pt idx="14">
                  <c:v>2003</c:v>
                </c:pt>
                <c:pt idx="15">
                  <c:v>2004</c:v>
                </c:pt>
                <c:pt idx="16">
                  <c:v>2005</c:v>
                </c:pt>
                <c:pt idx="17">
                  <c:v>2006</c:v>
                </c:pt>
                <c:pt idx="18">
                  <c:v>2007</c:v>
                </c:pt>
                <c:pt idx="19">
                  <c:v>2008</c:v>
                </c:pt>
                <c:pt idx="20">
                  <c:v>2009</c:v>
                </c:pt>
                <c:pt idx="21">
                  <c:v>2010</c:v>
                </c:pt>
                <c:pt idx="22">
                  <c:v>2011</c:v>
                </c:pt>
                <c:pt idx="23">
                  <c:v>2012</c:v>
                </c:pt>
                <c:pt idx="24">
                  <c:v>2013</c:v>
                </c:pt>
                <c:pt idx="25">
                  <c:v>2014</c:v>
                </c:pt>
                <c:pt idx="26">
                  <c:v>2015</c:v>
                </c:pt>
                <c:pt idx="27">
                  <c:v>2016</c:v>
                </c:pt>
                <c:pt idx="28">
                  <c:v>2017</c:v>
                </c:pt>
                <c:pt idx="29">
                  <c:v>2018</c:v>
                </c:pt>
                <c:pt idx="30">
                  <c:v>2019</c:v>
                </c:pt>
              </c:numCache>
            </c:numRef>
          </c:cat>
          <c:val>
            <c:numRef>
              <c:f>'mgBC km'!$G$237:$AK$237</c:f>
              <c:numCache>
                <c:formatCode>#,##0.00</c:formatCode>
                <c:ptCount val="31"/>
                <c:pt idx="0">
                  <c:v>145.22781226079053</c:v>
                </c:pt>
                <c:pt idx="1">
                  <c:v>180.99609901770893</c:v>
                </c:pt>
                <c:pt idx="2">
                  <c:v>180.26956198896832</c:v>
                </c:pt>
                <c:pt idx="3">
                  <c:v>183.44268303053821</c:v>
                </c:pt>
                <c:pt idx="4">
                  <c:v>193.26265486935816</c:v>
                </c:pt>
                <c:pt idx="5">
                  <c:v>185.6810307014718</c:v>
                </c:pt>
                <c:pt idx="6">
                  <c:v>176.42082753053597</c:v>
                </c:pt>
                <c:pt idx="7">
                  <c:v>161.20205596367154</c:v>
                </c:pt>
                <c:pt idx="8">
                  <c:v>138.74320121667873</c:v>
                </c:pt>
                <c:pt idx="9">
                  <c:v>128.5822701138197</c:v>
                </c:pt>
                <c:pt idx="10">
                  <c:v>117.93171092922557</c:v>
                </c:pt>
                <c:pt idx="11">
                  <c:v>104.6088260114922</c:v>
                </c:pt>
                <c:pt idx="12">
                  <c:v>96.105621238535718</c:v>
                </c:pt>
                <c:pt idx="13">
                  <c:v>88.987098712154861</c:v>
                </c:pt>
                <c:pt idx="14">
                  <c:v>83.353012012251213</c:v>
                </c:pt>
                <c:pt idx="15">
                  <c:v>78.148406286814307</c:v>
                </c:pt>
                <c:pt idx="16">
                  <c:v>71.146963717352506</c:v>
                </c:pt>
                <c:pt idx="17">
                  <c:v>65.609473831993384</c:v>
                </c:pt>
                <c:pt idx="18">
                  <c:v>60.816146463192538</c:v>
                </c:pt>
                <c:pt idx="19">
                  <c:v>55.410522111058839</c:v>
                </c:pt>
                <c:pt idx="20">
                  <c:v>53.001523726189653</c:v>
                </c:pt>
                <c:pt idx="21">
                  <c:v>50.428797147058795</c:v>
                </c:pt>
                <c:pt idx="22">
                  <c:v>46.851416580215769</c:v>
                </c:pt>
                <c:pt idx="23">
                  <c:v>42.911209728865487</c:v>
                </c:pt>
                <c:pt idx="24">
                  <c:v>39.976107660476238</c:v>
                </c:pt>
                <c:pt idx="25">
                  <c:v>36.175636712990539</c:v>
                </c:pt>
                <c:pt idx="26">
                  <c:v>31.955414676685745</c:v>
                </c:pt>
                <c:pt idx="27">
                  <c:v>25.679083205085796</c:v>
                </c:pt>
                <c:pt idx="28">
                  <c:v>21.812411990063584</c:v>
                </c:pt>
                <c:pt idx="29">
                  <c:v>17.648788189173391</c:v>
                </c:pt>
                <c:pt idx="30">
                  <c:v>14.643449443243167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70C-4BB9-AAF7-B7827F0FEEE6}"/>
            </c:ext>
          </c:extLst>
        </c:ser>
        <c:ser>
          <c:idx val="2"/>
          <c:order val="2"/>
          <c:tx>
            <c:strRef>
              <c:f>'mgBC km'!$F$238</c:f>
              <c:strCache>
                <c:ptCount val="1"/>
                <c:pt idx="0">
                  <c:v>Heavy Duty Vehicles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'mgBC km'!$G$235:$AK$235</c:f>
              <c:numCache>
                <c:formatCode>0</c:formatCode>
                <c:ptCount val="31"/>
                <c:pt idx="0">
                  <c:v>1987</c:v>
                </c:pt>
                <c:pt idx="1">
                  <c:v>1990</c:v>
                </c:pt>
                <c:pt idx="2">
                  <c:v>1991</c:v>
                </c:pt>
                <c:pt idx="3">
                  <c:v>1992</c:v>
                </c:pt>
                <c:pt idx="4">
                  <c:v>1993</c:v>
                </c:pt>
                <c:pt idx="5">
                  <c:v>1994</c:v>
                </c:pt>
                <c:pt idx="6">
                  <c:v>1995</c:v>
                </c:pt>
                <c:pt idx="7">
                  <c:v>1996</c:v>
                </c:pt>
                <c:pt idx="8">
                  <c:v>1997</c:v>
                </c:pt>
                <c:pt idx="9">
                  <c:v>1998</c:v>
                </c:pt>
                <c:pt idx="10">
                  <c:v>1999</c:v>
                </c:pt>
                <c:pt idx="11">
                  <c:v>2000</c:v>
                </c:pt>
                <c:pt idx="12">
                  <c:v>2001</c:v>
                </c:pt>
                <c:pt idx="13">
                  <c:v>2002</c:v>
                </c:pt>
                <c:pt idx="14">
                  <c:v>2003</c:v>
                </c:pt>
                <c:pt idx="15">
                  <c:v>2004</c:v>
                </c:pt>
                <c:pt idx="16">
                  <c:v>2005</c:v>
                </c:pt>
                <c:pt idx="17">
                  <c:v>2006</c:v>
                </c:pt>
                <c:pt idx="18">
                  <c:v>2007</c:v>
                </c:pt>
                <c:pt idx="19">
                  <c:v>2008</c:v>
                </c:pt>
                <c:pt idx="20">
                  <c:v>2009</c:v>
                </c:pt>
                <c:pt idx="21">
                  <c:v>2010</c:v>
                </c:pt>
                <c:pt idx="22">
                  <c:v>2011</c:v>
                </c:pt>
                <c:pt idx="23">
                  <c:v>2012</c:v>
                </c:pt>
                <c:pt idx="24">
                  <c:v>2013</c:v>
                </c:pt>
                <c:pt idx="25">
                  <c:v>2014</c:v>
                </c:pt>
                <c:pt idx="26">
                  <c:v>2015</c:v>
                </c:pt>
                <c:pt idx="27">
                  <c:v>2016</c:v>
                </c:pt>
                <c:pt idx="28">
                  <c:v>2017</c:v>
                </c:pt>
                <c:pt idx="29">
                  <c:v>2018</c:v>
                </c:pt>
                <c:pt idx="30">
                  <c:v>2019</c:v>
                </c:pt>
              </c:numCache>
            </c:numRef>
          </c:cat>
          <c:val>
            <c:numRef>
              <c:f>'mgBC km'!$G$238:$AK$238</c:f>
              <c:numCache>
                <c:formatCode>#,##0.00</c:formatCode>
                <c:ptCount val="31"/>
                <c:pt idx="0">
                  <c:v>157.89793635930153</c:v>
                </c:pt>
                <c:pt idx="1">
                  <c:v>164.12220078598165</c:v>
                </c:pt>
                <c:pt idx="2">
                  <c:v>162.49012012261622</c:v>
                </c:pt>
                <c:pt idx="3">
                  <c:v>167.4306686249603</c:v>
                </c:pt>
                <c:pt idx="4">
                  <c:v>168.56025317742754</c:v>
                </c:pt>
                <c:pt idx="5">
                  <c:v>170.09892085231422</c:v>
                </c:pt>
                <c:pt idx="6">
                  <c:v>169.63464266775497</c:v>
                </c:pt>
                <c:pt idx="7">
                  <c:v>169.41670312687555</c:v>
                </c:pt>
                <c:pt idx="8">
                  <c:v>168.02918997813592</c:v>
                </c:pt>
                <c:pt idx="9">
                  <c:v>158.2988616131949</c:v>
                </c:pt>
                <c:pt idx="10">
                  <c:v>150.71040756179409</c:v>
                </c:pt>
                <c:pt idx="11">
                  <c:v>137.8142974692411</c:v>
                </c:pt>
                <c:pt idx="12">
                  <c:v>130.61032444792446</c:v>
                </c:pt>
                <c:pt idx="13">
                  <c:v>121.99693023658952</c:v>
                </c:pt>
                <c:pt idx="14">
                  <c:v>117.71931503618089</c:v>
                </c:pt>
                <c:pt idx="15">
                  <c:v>113.85549864804041</c:v>
                </c:pt>
                <c:pt idx="16">
                  <c:v>106.59632685093679</c:v>
                </c:pt>
                <c:pt idx="17">
                  <c:v>95.320024178397929</c:v>
                </c:pt>
                <c:pt idx="18">
                  <c:v>86.341024531700072</c:v>
                </c:pt>
                <c:pt idx="19">
                  <c:v>74.619943041377681</c:v>
                </c:pt>
                <c:pt idx="20">
                  <c:v>66.904618248554129</c:v>
                </c:pt>
                <c:pt idx="21">
                  <c:v>60.992482781752855</c:v>
                </c:pt>
                <c:pt idx="22">
                  <c:v>54.745176733883895</c:v>
                </c:pt>
                <c:pt idx="23">
                  <c:v>51.949771922761855</c:v>
                </c:pt>
                <c:pt idx="24">
                  <c:v>51.386526157065795</c:v>
                </c:pt>
                <c:pt idx="25">
                  <c:v>49.250906630270663</c:v>
                </c:pt>
                <c:pt idx="26">
                  <c:v>42.92860164092712</c:v>
                </c:pt>
                <c:pt idx="27">
                  <c:v>36.825217156156114</c:v>
                </c:pt>
                <c:pt idx="28">
                  <c:v>31.615153443477215</c:v>
                </c:pt>
                <c:pt idx="29">
                  <c:v>26.873861875128757</c:v>
                </c:pt>
                <c:pt idx="30">
                  <c:v>22.997004651939402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70C-4BB9-AAF7-B7827F0FEEE6}"/>
            </c:ext>
          </c:extLst>
        </c:ser>
        <c:ser>
          <c:idx val="3"/>
          <c:order val="3"/>
          <c:tx>
            <c:strRef>
              <c:f>'mgBC km'!$F$239</c:f>
              <c:strCache>
                <c:ptCount val="1"/>
                <c:pt idx="0">
                  <c:v>Buses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'mgBC km'!$G$235:$AK$235</c:f>
              <c:numCache>
                <c:formatCode>0</c:formatCode>
                <c:ptCount val="31"/>
                <c:pt idx="0">
                  <c:v>1987</c:v>
                </c:pt>
                <c:pt idx="1">
                  <c:v>1990</c:v>
                </c:pt>
                <c:pt idx="2">
                  <c:v>1991</c:v>
                </c:pt>
                <c:pt idx="3">
                  <c:v>1992</c:v>
                </c:pt>
                <c:pt idx="4">
                  <c:v>1993</c:v>
                </c:pt>
                <c:pt idx="5">
                  <c:v>1994</c:v>
                </c:pt>
                <c:pt idx="6">
                  <c:v>1995</c:v>
                </c:pt>
                <c:pt idx="7">
                  <c:v>1996</c:v>
                </c:pt>
                <c:pt idx="8">
                  <c:v>1997</c:v>
                </c:pt>
                <c:pt idx="9">
                  <c:v>1998</c:v>
                </c:pt>
                <c:pt idx="10">
                  <c:v>1999</c:v>
                </c:pt>
                <c:pt idx="11">
                  <c:v>2000</c:v>
                </c:pt>
                <c:pt idx="12">
                  <c:v>2001</c:v>
                </c:pt>
                <c:pt idx="13">
                  <c:v>2002</c:v>
                </c:pt>
                <c:pt idx="14">
                  <c:v>2003</c:v>
                </c:pt>
                <c:pt idx="15">
                  <c:v>2004</c:v>
                </c:pt>
                <c:pt idx="16">
                  <c:v>2005</c:v>
                </c:pt>
                <c:pt idx="17">
                  <c:v>2006</c:v>
                </c:pt>
                <c:pt idx="18">
                  <c:v>2007</c:v>
                </c:pt>
                <c:pt idx="19">
                  <c:v>2008</c:v>
                </c:pt>
                <c:pt idx="20">
                  <c:v>2009</c:v>
                </c:pt>
                <c:pt idx="21">
                  <c:v>2010</c:v>
                </c:pt>
                <c:pt idx="22">
                  <c:v>2011</c:v>
                </c:pt>
                <c:pt idx="23">
                  <c:v>2012</c:v>
                </c:pt>
                <c:pt idx="24">
                  <c:v>2013</c:v>
                </c:pt>
                <c:pt idx="25">
                  <c:v>2014</c:v>
                </c:pt>
                <c:pt idx="26">
                  <c:v>2015</c:v>
                </c:pt>
                <c:pt idx="27">
                  <c:v>2016</c:v>
                </c:pt>
                <c:pt idx="28">
                  <c:v>2017</c:v>
                </c:pt>
                <c:pt idx="29">
                  <c:v>2018</c:v>
                </c:pt>
                <c:pt idx="30">
                  <c:v>2019</c:v>
                </c:pt>
              </c:numCache>
            </c:numRef>
          </c:cat>
          <c:val>
            <c:numRef>
              <c:f>'mgBC km'!$G$239:$AK$239</c:f>
              <c:numCache>
                <c:formatCode>#,##0.00</c:formatCode>
                <c:ptCount val="31"/>
                <c:pt idx="0">
                  <c:v>193.59689890687883</c:v>
                </c:pt>
                <c:pt idx="1">
                  <c:v>193.79777211284818</c:v>
                </c:pt>
                <c:pt idx="2">
                  <c:v>193.05580714649562</c:v>
                </c:pt>
                <c:pt idx="3">
                  <c:v>191.13356332348846</c:v>
                </c:pt>
                <c:pt idx="4">
                  <c:v>191.11184548999145</c:v>
                </c:pt>
                <c:pt idx="5">
                  <c:v>186.43623264271818</c:v>
                </c:pt>
                <c:pt idx="6">
                  <c:v>185.80506513266255</c:v>
                </c:pt>
                <c:pt idx="7">
                  <c:v>183.60534637937323</c:v>
                </c:pt>
                <c:pt idx="8">
                  <c:v>160.9424019820095</c:v>
                </c:pt>
                <c:pt idx="9">
                  <c:v>155.66747222127159</c:v>
                </c:pt>
                <c:pt idx="10">
                  <c:v>147.5320006772051</c:v>
                </c:pt>
                <c:pt idx="11">
                  <c:v>137.64082506111907</c:v>
                </c:pt>
                <c:pt idx="12">
                  <c:v>133.45298402949075</c:v>
                </c:pt>
                <c:pt idx="13">
                  <c:v>127.50312999040857</c:v>
                </c:pt>
                <c:pt idx="14">
                  <c:v>124.24850932255542</c:v>
                </c:pt>
                <c:pt idx="15">
                  <c:v>120.42490086580709</c:v>
                </c:pt>
                <c:pt idx="16">
                  <c:v>115.28717506568083</c:v>
                </c:pt>
                <c:pt idx="17">
                  <c:v>112.99465159808622</c:v>
                </c:pt>
                <c:pt idx="18">
                  <c:v>102.63923251627737</c:v>
                </c:pt>
                <c:pt idx="19">
                  <c:v>95.079187021439466</c:v>
                </c:pt>
                <c:pt idx="20">
                  <c:v>90.517762349461734</c:v>
                </c:pt>
                <c:pt idx="21">
                  <c:v>87.87494769853113</c:v>
                </c:pt>
                <c:pt idx="22">
                  <c:v>86.252028643528675</c:v>
                </c:pt>
                <c:pt idx="23">
                  <c:v>82.644802319367628</c:v>
                </c:pt>
                <c:pt idx="24">
                  <c:v>79.584340382230991</c:v>
                </c:pt>
                <c:pt idx="25">
                  <c:v>78.287608032109986</c:v>
                </c:pt>
                <c:pt idx="26">
                  <c:v>66.921093742184112</c:v>
                </c:pt>
                <c:pt idx="27">
                  <c:v>55.047039784632254</c:v>
                </c:pt>
                <c:pt idx="28">
                  <c:v>54.445704768757082</c:v>
                </c:pt>
                <c:pt idx="29">
                  <c:v>50.200026988360669</c:v>
                </c:pt>
                <c:pt idx="30">
                  <c:v>46.880452642047196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70C-4BB9-AAF7-B7827F0FEEE6}"/>
            </c:ext>
          </c:extLst>
        </c:ser>
        <c:ser>
          <c:idx val="4"/>
          <c:order val="4"/>
          <c:tx>
            <c:strRef>
              <c:f>'mgBC km'!$F$240</c:f>
              <c:strCache>
                <c:ptCount val="1"/>
                <c:pt idx="0">
                  <c:v>Mopeds and Motorcycles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'mgBC km'!$G$235:$AK$235</c:f>
              <c:numCache>
                <c:formatCode>0</c:formatCode>
                <c:ptCount val="31"/>
                <c:pt idx="0">
                  <c:v>1987</c:v>
                </c:pt>
                <c:pt idx="1">
                  <c:v>1990</c:v>
                </c:pt>
                <c:pt idx="2">
                  <c:v>1991</c:v>
                </c:pt>
                <c:pt idx="3">
                  <c:v>1992</c:v>
                </c:pt>
                <c:pt idx="4">
                  <c:v>1993</c:v>
                </c:pt>
                <c:pt idx="5">
                  <c:v>1994</c:v>
                </c:pt>
                <c:pt idx="6">
                  <c:v>1995</c:v>
                </c:pt>
                <c:pt idx="7">
                  <c:v>1996</c:v>
                </c:pt>
                <c:pt idx="8">
                  <c:v>1997</c:v>
                </c:pt>
                <c:pt idx="9">
                  <c:v>1998</c:v>
                </c:pt>
                <c:pt idx="10">
                  <c:v>1999</c:v>
                </c:pt>
                <c:pt idx="11">
                  <c:v>2000</c:v>
                </c:pt>
                <c:pt idx="12">
                  <c:v>2001</c:v>
                </c:pt>
                <c:pt idx="13">
                  <c:v>2002</c:v>
                </c:pt>
                <c:pt idx="14">
                  <c:v>2003</c:v>
                </c:pt>
                <c:pt idx="15">
                  <c:v>2004</c:v>
                </c:pt>
                <c:pt idx="16">
                  <c:v>2005</c:v>
                </c:pt>
                <c:pt idx="17">
                  <c:v>2006</c:v>
                </c:pt>
                <c:pt idx="18">
                  <c:v>2007</c:v>
                </c:pt>
                <c:pt idx="19">
                  <c:v>2008</c:v>
                </c:pt>
                <c:pt idx="20">
                  <c:v>2009</c:v>
                </c:pt>
                <c:pt idx="21">
                  <c:v>2010</c:v>
                </c:pt>
                <c:pt idx="22">
                  <c:v>2011</c:v>
                </c:pt>
                <c:pt idx="23">
                  <c:v>2012</c:v>
                </c:pt>
                <c:pt idx="24">
                  <c:v>2013</c:v>
                </c:pt>
                <c:pt idx="25">
                  <c:v>2014</c:v>
                </c:pt>
                <c:pt idx="26">
                  <c:v>2015</c:v>
                </c:pt>
                <c:pt idx="27">
                  <c:v>2016</c:v>
                </c:pt>
                <c:pt idx="28">
                  <c:v>2017</c:v>
                </c:pt>
                <c:pt idx="29">
                  <c:v>2018</c:v>
                </c:pt>
                <c:pt idx="30">
                  <c:v>2019</c:v>
                </c:pt>
              </c:numCache>
            </c:numRef>
          </c:cat>
          <c:val>
            <c:numRef>
              <c:f>'mgBC km'!$G$240:$AK$240</c:f>
              <c:numCache>
                <c:formatCode>#,##0.00</c:formatCode>
                <c:ptCount val="31"/>
                <c:pt idx="0">
                  <c:v>6.4814182374850624</c:v>
                </c:pt>
                <c:pt idx="1">
                  <c:v>6.4818100389861897</c:v>
                </c:pt>
                <c:pt idx="2">
                  <c:v>6.4826775226848543</c:v>
                </c:pt>
                <c:pt idx="3">
                  <c:v>6.4811723230393676</c:v>
                </c:pt>
                <c:pt idx="4">
                  <c:v>6.4813562785011056</c:v>
                </c:pt>
                <c:pt idx="5">
                  <c:v>6.4818812359260489</c:v>
                </c:pt>
                <c:pt idx="6">
                  <c:v>6.4821273963068631</c:v>
                </c:pt>
                <c:pt idx="7">
                  <c:v>6.4818883908148344</c:v>
                </c:pt>
                <c:pt idx="8">
                  <c:v>6.4815869571119533</c:v>
                </c:pt>
                <c:pt idx="9">
                  <c:v>6.4813921998957857</c:v>
                </c:pt>
                <c:pt idx="10">
                  <c:v>6.4815563228077613</c:v>
                </c:pt>
                <c:pt idx="11">
                  <c:v>6.5922091170295607</c:v>
                </c:pt>
                <c:pt idx="12">
                  <c:v>6.6713320813594654</c:v>
                </c:pt>
                <c:pt idx="13">
                  <c:v>6.7262487224196139</c:v>
                </c:pt>
                <c:pt idx="14">
                  <c:v>6.7600720231352538</c:v>
                </c:pt>
                <c:pt idx="15">
                  <c:v>6.5540572652151905</c:v>
                </c:pt>
                <c:pt idx="16">
                  <c:v>6.3024770654553555</c:v>
                </c:pt>
                <c:pt idx="17">
                  <c:v>6.0556365706204636</c:v>
                </c:pt>
                <c:pt idx="18">
                  <c:v>5.8771915693170262</c:v>
                </c:pt>
                <c:pt idx="19">
                  <c:v>5.6747986757634958</c:v>
                </c:pt>
                <c:pt idx="20">
                  <c:v>5.7584222739635624</c:v>
                </c:pt>
                <c:pt idx="21">
                  <c:v>5.5598483378459163</c:v>
                </c:pt>
                <c:pt idx="22">
                  <c:v>5.3544587348338828</c:v>
                </c:pt>
                <c:pt idx="23">
                  <c:v>5.2224137222301881</c:v>
                </c:pt>
                <c:pt idx="24">
                  <c:v>5.003201016876444</c:v>
                </c:pt>
                <c:pt idx="25">
                  <c:v>4.8621761709857427</c:v>
                </c:pt>
                <c:pt idx="26">
                  <c:v>4.6850602531470509</c:v>
                </c:pt>
                <c:pt idx="27">
                  <c:v>4.5225824687785394</c:v>
                </c:pt>
                <c:pt idx="28">
                  <c:v>4.4318513962772661</c:v>
                </c:pt>
                <c:pt idx="29">
                  <c:v>4.1491860259328144</c:v>
                </c:pt>
                <c:pt idx="30">
                  <c:v>4.0271645125251476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C70C-4BB9-AAF7-B7827F0FEEE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850705192"/>
        <c:axId val="850705520"/>
        <c:extLst/>
      </c:lineChart>
      <c:catAx>
        <c:axId val="850705192"/>
        <c:scaling>
          <c:orientation val="minMax"/>
        </c:scaling>
        <c:delete val="0"/>
        <c:axPos val="b"/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50705520"/>
        <c:crosses val="autoZero"/>
        <c:auto val="1"/>
        <c:lblAlgn val="ctr"/>
        <c:lblOffset val="100"/>
        <c:noMultiLvlLbl val="0"/>
      </c:catAx>
      <c:valAx>
        <c:axId val="8507055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507051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666750</xdr:colOff>
      <xdr:row>241</xdr:row>
      <xdr:rowOff>76200</xdr:rowOff>
    </xdr:from>
    <xdr:to>
      <xdr:col>27</xdr:col>
      <xdr:colOff>139700</xdr:colOff>
      <xdr:row>262</xdr:row>
      <xdr:rowOff>38100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BF7AC7A9-4B10-4905-B042-B237F66FA0E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666750</xdr:colOff>
      <xdr:row>241</xdr:row>
      <xdr:rowOff>76200</xdr:rowOff>
    </xdr:from>
    <xdr:to>
      <xdr:col>23</xdr:col>
      <xdr:colOff>393700</xdr:colOff>
      <xdr:row>261</xdr:row>
      <xdr:rowOff>25400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5BB26E61-C098-41F3-955D-E535F9B7A76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666750</xdr:colOff>
      <xdr:row>241</xdr:row>
      <xdr:rowOff>76200</xdr:rowOff>
    </xdr:from>
    <xdr:to>
      <xdr:col>26</xdr:col>
      <xdr:colOff>63500</xdr:colOff>
      <xdr:row>266</xdr:row>
      <xdr:rowOff>12700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AC2D869C-D158-4B39-83D2-6A07F8ECE7C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666750</xdr:colOff>
      <xdr:row>241</xdr:row>
      <xdr:rowOff>76200</xdr:rowOff>
    </xdr:from>
    <xdr:to>
      <xdr:col>21</xdr:col>
      <xdr:colOff>139700</xdr:colOff>
      <xdr:row>267</xdr:row>
      <xdr:rowOff>76200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FA633378-EC37-483B-96E3-34D521AF54B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666750</xdr:colOff>
      <xdr:row>241</xdr:row>
      <xdr:rowOff>76200</xdr:rowOff>
    </xdr:from>
    <xdr:to>
      <xdr:col>27</xdr:col>
      <xdr:colOff>139700</xdr:colOff>
      <xdr:row>262</xdr:row>
      <xdr:rowOff>38100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6BB86D06-2D61-4650-93A7-0B592188F83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1000125</xdr:colOff>
      <xdr:row>241</xdr:row>
      <xdr:rowOff>76200</xdr:rowOff>
    </xdr:from>
    <xdr:to>
      <xdr:col>31</xdr:col>
      <xdr:colOff>266700</xdr:colOff>
      <xdr:row>259</xdr:row>
      <xdr:rowOff>139700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A98237E8-5DD5-4CE5-BBB3-78C395979A8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666750</xdr:colOff>
      <xdr:row>241</xdr:row>
      <xdr:rowOff>76200</xdr:rowOff>
    </xdr:from>
    <xdr:to>
      <xdr:col>27</xdr:col>
      <xdr:colOff>317500</xdr:colOff>
      <xdr:row>260</xdr:row>
      <xdr:rowOff>101600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18746FAF-4271-4C4D-B353-B83941077FD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666750</xdr:colOff>
      <xdr:row>241</xdr:row>
      <xdr:rowOff>76200</xdr:rowOff>
    </xdr:from>
    <xdr:to>
      <xdr:col>27</xdr:col>
      <xdr:colOff>139700</xdr:colOff>
      <xdr:row>262</xdr:row>
      <xdr:rowOff>38100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275A4EF2-07B0-4356-B539-73691160E3A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Air%20Emissions/Annual%20Inventory%20Compilation/2019data/Outputs/UNECE%20Reports/IIR%202021/Annexes/Annex%20C%20IE%20IIR%202021v2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Air%20Emissions/Annual%20Inventory%20Compilation/2019data/Outputs/UNFCCC%20Reports/NIR%20Report%202021/Annexes/3_Ireland%20NIR%202021_Energy_v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A1a"/>
      <sheetName val="1A1b"/>
      <sheetName val="1A1c"/>
      <sheetName val="1A2a"/>
      <sheetName val="1A2b"/>
      <sheetName val="1A2c"/>
      <sheetName val="1A2d"/>
      <sheetName val="1A2e"/>
      <sheetName val="1A2f"/>
      <sheetName val="1A2g"/>
      <sheetName val=" 1A2 HMs POPS"/>
      <sheetName val="1A3a breakdown"/>
      <sheetName val="1A3a"/>
      <sheetName val="1A3b-trends."/>
      <sheetName val="gNOXkm"/>
      <sheetName val="mgSO2km"/>
      <sheetName val="gNMVOCkm"/>
      <sheetName val="mgNH3km"/>
      <sheetName val="gCOkm"/>
      <sheetName val="mgPM2.5km"/>
      <sheetName val="mgPM10km"/>
      <sheetName val="mgBC km"/>
      <sheetName val="1A3c_1A3d"/>
      <sheetName val="1A3e"/>
      <sheetName val="1A4a"/>
      <sheetName val="1A4a (POPs and HMs)"/>
      <sheetName val="1A4b"/>
      <sheetName val="1A4b (POPs and HMs)"/>
      <sheetName val="1A4c"/>
      <sheetName val="1A4ciii"/>
      <sheetName val="1A3di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>
        <row r="25">
          <cell r="AK25">
            <v>4.8004885441882097E-2</v>
          </cell>
        </row>
        <row r="235">
          <cell r="G235">
            <v>1987</v>
          </cell>
          <cell r="H235">
            <v>1990</v>
          </cell>
          <cell r="I235">
            <v>1991</v>
          </cell>
          <cell r="J235">
            <v>1992</v>
          </cell>
          <cell r="K235">
            <v>1993</v>
          </cell>
          <cell r="L235">
            <v>1994</v>
          </cell>
          <cell r="M235">
            <v>1995</v>
          </cell>
          <cell r="N235">
            <v>1996</v>
          </cell>
          <cell r="O235">
            <v>1997</v>
          </cell>
          <cell r="P235">
            <v>1998</v>
          </cell>
          <cell r="Q235">
            <v>1999</v>
          </cell>
          <cell r="R235">
            <v>2000</v>
          </cell>
          <cell r="S235">
            <v>2001</v>
          </cell>
          <cell r="T235">
            <v>2002</v>
          </cell>
          <cell r="U235">
            <v>2003</v>
          </cell>
          <cell r="V235">
            <v>2004</v>
          </cell>
          <cell r="W235">
            <v>2005</v>
          </cell>
          <cell r="X235">
            <v>2006</v>
          </cell>
          <cell r="Y235">
            <v>2007</v>
          </cell>
          <cell r="Z235">
            <v>2008</v>
          </cell>
          <cell r="AA235">
            <v>2009</v>
          </cell>
          <cell r="AB235">
            <v>2010</v>
          </cell>
          <cell r="AC235">
            <v>2011</v>
          </cell>
          <cell r="AD235">
            <v>2012</v>
          </cell>
          <cell r="AE235">
            <v>2013</v>
          </cell>
          <cell r="AF235">
            <v>2014</v>
          </cell>
          <cell r="AG235">
            <v>2015</v>
          </cell>
          <cell r="AH235">
            <v>2016</v>
          </cell>
          <cell r="AI235">
            <v>2017</v>
          </cell>
          <cell r="AJ235">
            <v>2018</v>
          </cell>
          <cell r="AK235">
            <v>2019</v>
          </cell>
        </row>
        <row r="236">
          <cell r="F236" t="str">
            <v>Passenger cars</v>
          </cell>
          <cell r="G236">
            <v>2.2021064924033027</v>
          </cell>
          <cell r="H236">
            <v>2.1817450188348375</v>
          </cell>
          <cell r="I236">
            <v>2.1589553866561744</v>
          </cell>
          <cell r="J236">
            <v>2.04317552945147</v>
          </cell>
          <cell r="K236">
            <v>1.9183860993495758</v>
          </cell>
          <cell r="L236">
            <v>1.7744513545613225</v>
          </cell>
          <cell r="M236">
            <v>1.6492555759803154</v>
          </cell>
          <cell r="N236">
            <v>1.465338859408108</v>
          </cell>
          <cell r="O236">
            <v>1.2347391312117908</v>
          </cell>
          <cell r="P236">
            <v>1.0732204448991132</v>
          </cell>
          <cell r="Q236">
            <v>0.88937049522270017</v>
          </cell>
          <cell r="R236">
            <v>0.65715378888160103</v>
          </cell>
          <cell r="S236">
            <v>0.56743547341712763</v>
          </cell>
          <cell r="T236">
            <v>0.47725624165496427</v>
          </cell>
          <cell r="U236">
            <v>0.41806452601326199</v>
          </cell>
          <cell r="V236">
            <v>0.37169429785051483</v>
          </cell>
          <cell r="W236">
            <v>0.32812056451017502</v>
          </cell>
          <cell r="X236">
            <v>0.30146595290960781</v>
          </cell>
          <cell r="Y236">
            <v>0.2804158215981577</v>
          </cell>
          <cell r="Z236">
            <v>0.2721647514333036</v>
          </cell>
          <cell r="AA236">
            <v>0.27488832703349886</v>
          </cell>
          <cell r="AB236">
            <v>0.28013857785139512</v>
          </cell>
          <cell r="AC236">
            <v>0.29008324038564992</v>
          </cell>
          <cell r="AD236">
            <v>0.30225182631381298</v>
          </cell>
          <cell r="AE236">
            <v>0.31570264785817675</v>
          </cell>
          <cell r="AF236">
            <v>0.32564341459923696</v>
          </cell>
          <cell r="AG236">
            <v>0.32940816383228644</v>
          </cell>
          <cell r="AH236">
            <v>0.33204969898054093</v>
          </cell>
          <cell r="AI236">
            <v>0.29708162955721873</v>
          </cell>
          <cell r="AJ236">
            <v>0.27310920712708381</v>
          </cell>
          <cell r="AK236">
            <v>0.24107987981400672</v>
          </cell>
        </row>
        <row r="237">
          <cell r="F237" t="str">
            <v>Light Duty Vehicles</v>
          </cell>
          <cell r="G237">
            <v>1.9181637420713427</v>
          </cell>
          <cell r="H237">
            <v>1.6145360541203839</v>
          </cell>
          <cell r="I237">
            <v>1.6207034507060345</v>
          </cell>
          <cell r="J237">
            <v>1.5937676505944705</v>
          </cell>
          <cell r="K237">
            <v>1.5104084613886566</v>
          </cell>
          <cell r="L237">
            <v>1.4396746574217991</v>
          </cell>
          <cell r="M237">
            <v>1.3847003692444033</v>
          </cell>
          <cell r="N237">
            <v>1.2991936631029699</v>
          </cell>
          <cell r="O237">
            <v>1.242960056608156</v>
          </cell>
          <cell r="P237">
            <v>1.210196334261004</v>
          </cell>
          <cell r="Q237">
            <v>1.1862069736700307</v>
          </cell>
          <cell r="R237">
            <v>1.1797294400835887</v>
          </cell>
          <cell r="S237">
            <v>1.1650330777687201</v>
          </cell>
          <cell r="T237">
            <v>1.133637150842947</v>
          </cell>
          <cell r="U237">
            <v>1.1058424729282412</v>
          </cell>
          <cell r="V237">
            <v>1.085967662641018</v>
          </cell>
          <cell r="W237">
            <v>1.069291238508375</v>
          </cell>
          <cell r="X237">
            <v>1.0278537708611495</v>
          </cell>
          <cell r="Y237">
            <v>0.99131995343043866</v>
          </cell>
          <cell r="Z237">
            <v>0.94248574458798473</v>
          </cell>
          <cell r="AA237">
            <v>0.92328349026725953</v>
          </cell>
          <cell r="AB237">
            <v>0.90401380643924578</v>
          </cell>
          <cell r="AC237">
            <v>0.91549052886549254</v>
          </cell>
          <cell r="AD237">
            <v>0.929211264031095</v>
          </cell>
          <cell r="AE237">
            <v>0.94402679757630414</v>
          </cell>
          <cell r="AF237">
            <v>0.96556170813873654</v>
          </cell>
          <cell r="AG237">
            <v>0.97319845597925247</v>
          </cell>
          <cell r="AH237">
            <v>0.99369973776831233</v>
          </cell>
          <cell r="AI237">
            <v>1.0042384193264877</v>
          </cell>
          <cell r="AJ237">
            <v>0.94339042614535795</v>
          </cell>
          <cell r="AK237">
            <v>0.88957620200568477</v>
          </cell>
        </row>
        <row r="238">
          <cell r="F238" t="str">
            <v>Heavy Duty Vehicles</v>
          </cell>
          <cell r="G238">
            <v>8.9715703038564936</v>
          </cell>
          <cell r="H238">
            <v>9.2765234321435273</v>
          </cell>
          <cell r="I238">
            <v>9.1889750390651699</v>
          </cell>
          <cell r="J238">
            <v>9.4188968914628202</v>
          </cell>
          <cell r="K238">
            <v>9.4701911936904928</v>
          </cell>
          <cell r="L238">
            <v>9.5374850211365185</v>
          </cell>
          <cell r="M238">
            <v>9.2872072547909958</v>
          </cell>
          <cell r="N238">
            <v>8.9087649114354424</v>
          </cell>
          <cell r="O238">
            <v>8.3926489691291852</v>
          </cell>
          <cell r="P238">
            <v>8.202057348929765</v>
          </cell>
          <cell r="Q238">
            <v>8.0845791613374942</v>
          </cell>
          <cell r="R238">
            <v>7.8717950041288631</v>
          </cell>
          <cell r="S238">
            <v>7.6999906620311194</v>
          </cell>
          <cell r="T238">
            <v>7.4332911174429741</v>
          </cell>
          <cell r="U238">
            <v>7.1986287392081385</v>
          </cell>
          <cell r="V238">
            <v>7.0085567175501442</v>
          </cell>
          <cell r="W238">
            <v>6.9445089279121737</v>
          </cell>
          <cell r="X238">
            <v>6.5872983348840615</v>
          </cell>
          <cell r="Y238">
            <v>6.2528427672868334</v>
          </cell>
          <cell r="Z238">
            <v>5.7595828017961175</v>
          </cell>
          <cell r="AA238">
            <v>5.4537410382021889</v>
          </cell>
          <cell r="AB238">
            <v>5.2695764217517702</v>
          </cell>
          <cell r="AC238">
            <v>4.9306283682797991</v>
          </cell>
          <cell r="AD238">
            <v>4.745741034989476</v>
          </cell>
          <cell r="AE238">
            <v>4.6630444846731098</v>
          </cell>
          <cell r="AF238">
            <v>4.4646579358846141</v>
          </cell>
          <cell r="AG238">
            <v>3.9487688210846725</v>
          </cell>
          <cell r="AH238">
            <v>3.4191257344419506</v>
          </cell>
          <cell r="AI238">
            <v>2.9304658467409808</v>
          </cell>
          <cell r="AJ238">
            <v>2.4787341871542079</v>
          </cell>
          <cell r="AK238">
            <v>2.0832250774946774</v>
          </cell>
        </row>
        <row r="239">
          <cell r="F239" t="str">
            <v>Buses</v>
          </cell>
          <cell r="G239">
            <v>10.078693501788115</v>
          </cell>
          <cell r="H239">
            <v>10.086832458077225</v>
          </cell>
          <cell r="I239">
            <v>10.056769611217922</v>
          </cell>
          <cell r="J239">
            <v>9.9788843682510038</v>
          </cell>
          <cell r="K239">
            <v>9.9780044076974121</v>
          </cell>
          <cell r="L239">
            <v>8.9817775054679814</v>
          </cell>
          <cell r="M239">
            <v>8.8635086619795107</v>
          </cell>
          <cell r="N239">
            <v>8.6823544406672415</v>
          </cell>
          <cell r="O239">
            <v>8.4475073357860246</v>
          </cell>
          <cell r="P239">
            <v>8.3809109117143503</v>
          </cell>
          <cell r="Q239">
            <v>8.275090049650224</v>
          </cell>
          <cell r="R239">
            <v>8.2074480438863588</v>
          </cell>
          <cell r="S239">
            <v>8.1606884634210051</v>
          </cell>
          <cell r="T239">
            <v>7.9433851545860925</v>
          </cell>
          <cell r="U239">
            <v>7.7854040024163131</v>
          </cell>
          <cell r="V239">
            <v>7.6399505504781686</v>
          </cell>
          <cell r="W239">
            <v>7.5000637221703217</v>
          </cell>
          <cell r="X239">
            <v>7.3556354780445581</v>
          </cell>
          <cell r="Y239">
            <v>6.9610576817484633</v>
          </cell>
          <cell r="Z239">
            <v>6.7055953083810298</v>
          </cell>
          <cell r="AA239">
            <v>6.5604925618465781</v>
          </cell>
          <cell r="AB239">
            <v>6.4703964213984051</v>
          </cell>
          <cell r="AC239">
            <v>6.4111867638963522</v>
          </cell>
          <cell r="AD239">
            <v>6.2784533111560332</v>
          </cell>
          <cell r="AE239">
            <v>6.1436599223275845</v>
          </cell>
          <cell r="AF239">
            <v>6.0860213610144775</v>
          </cell>
          <cell r="AG239">
            <v>5.494588121940593</v>
          </cell>
          <cell r="AH239">
            <v>4.6617920584175048</v>
          </cell>
          <cell r="AI239">
            <v>4.6228742665183598</v>
          </cell>
          <cell r="AJ239">
            <v>4.305290659118068</v>
          </cell>
          <cell r="AK239">
            <v>3.8801356472080397</v>
          </cell>
        </row>
        <row r="240">
          <cell r="F240" t="str">
            <v>Mopeds and Motorcycles</v>
          </cell>
          <cell r="G240">
            <v>0.33146569505808049</v>
          </cell>
          <cell r="H240">
            <v>0.33145997499036645</v>
          </cell>
          <cell r="I240">
            <v>0.33145057359712093</v>
          </cell>
          <cell r="J240">
            <v>0.33146819197390831</v>
          </cell>
          <cell r="K240">
            <v>0.33147198742579609</v>
          </cell>
          <cell r="L240">
            <v>0.33145817720982268</v>
          </cell>
          <cell r="M240">
            <v>0.33145849048451453</v>
          </cell>
          <cell r="N240">
            <v>0.33145702668336408</v>
          </cell>
          <cell r="O240">
            <v>0.33146621198406928</v>
          </cell>
          <cell r="P240">
            <v>0.33145988457423753</v>
          </cell>
          <cell r="Q240">
            <v>0.33146351802491159</v>
          </cell>
          <cell r="R240">
            <v>0.32722558842365629</v>
          </cell>
          <cell r="S240">
            <v>0.32830613877514692</v>
          </cell>
          <cell r="T240">
            <v>0.32909919299005191</v>
          </cell>
          <cell r="U240">
            <v>0.32955119446286135</v>
          </cell>
          <cell r="V240">
            <v>0.31316964077367621</v>
          </cell>
          <cell r="W240">
            <v>0.2874785670478231</v>
          </cell>
          <cell r="X240">
            <v>0.27518423485643123</v>
          </cell>
          <cell r="Y240">
            <v>0.25600694119255007</v>
          </cell>
          <cell r="Z240">
            <v>0.24039541656951796</v>
          </cell>
          <cell r="AA240">
            <v>0.22455612764540511</v>
          </cell>
          <cell r="AB240">
            <v>0.22010369771641883</v>
          </cell>
          <cell r="AC240">
            <v>0.21377313091012448</v>
          </cell>
          <cell r="AD240">
            <v>0.20953070641396579</v>
          </cell>
          <cell r="AE240">
            <v>0.20569167822836057</v>
          </cell>
          <cell r="AF240">
            <v>0.20057522618059473</v>
          </cell>
          <cell r="AG240">
            <v>0.19339023505804187</v>
          </cell>
          <cell r="AH240">
            <v>0.18442649075219231</v>
          </cell>
          <cell r="AI240">
            <v>0.17945354237824815</v>
          </cell>
          <cell r="AJ240">
            <v>0.16191515624320951</v>
          </cell>
          <cell r="AK240">
            <v>0.15652399671317727</v>
          </cell>
        </row>
      </sheetData>
      <sheetData sheetId="15">
        <row r="25">
          <cell r="AK25">
            <v>0.39532730952475459</v>
          </cell>
        </row>
        <row r="235">
          <cell r="G235">
            <v>1987</v>
          </cell>
          <cell r="H235">
            <v>1990</v>
          </cell>
          <cell r="I235">
            <v>1991</v>
          </cell>
          <cell r="J235">
            <v>1992</v>
          </cell>
          <cell r="K235">
            <v>1993</v>
          </cell>
          <cell r="L235">
            <v>1994</v>
          </cell>
          <cell r="M235">
            <v>1995</v>
          </cell>
          <cell r="N235">
            <v>1996</v>
          </cell>
          <cell r="O235">
            <v>1997</v>
          </cell>
          <cell r="P235">
            <v>1998</v>
          </cell>
          <cell r="Q235">
            <v>1999</v>
          </cell>
          <cell r="R235">
            <v>2000</v>
          </cell>
          <cell r="S235">
            <v>2001</v>
          </cell>
          <cell r="T235">
            <v>2002</v>
          </cell>
          <cell r="U235">
            <v>2003</v>
          </cell>
          <cell r="V235">
            <v>2004</v>
          </cell>
          <cell r="W235">
            <v>2005</v>
          </cell>
          <cell r="X235">
            <v>2006</v>
          </cell>
          <cell r="Y235">
            <v>2007</v>
          </cell>
          <cell r="Z235">
            <v>2008</v>
          </cell>
          <cell r="AA235">
            <v>2009</v>
          </cell>
          <cell r="AB235">
            <v>2010</v>
          </cell>
          <cell r="AC235">
            <v>2011</v>
          </cell>
          <cell r="AD235">
            <v>2012</v>
          </cell>
          <cell r="AE235">
            <v>2013</v>
          </cell>
          <cell r="AF235">
            <v>2014</v>
          </cell>
          <cell r="AG235">
            <v>2015</v>
          </cell>
          <cell r="AH235">
            <v>2016</v>
          </cell>
          <cell r="AI235">
            <v>2017</v>
          </cell>
          <cell r="AJ235">
            <v>2018</v>
          </cell>
          <cell r="AK235">
            <v>2019</v>
          </cell>
        </row>
        <row r="236">
          <cell r="F236" t="str">
            <v>Passenger cars</v>
          </cell>
          <cell r="G236">
            <v>216.21575870594523</v>
          </cell>
          <cell r="H236">
            <v>128.98149862338141</v>
          </cell>
          <cell r="I236">
            <v>120.09149396744702</v>
          </cell>
          <cell r="J236">
            <v>118.75181564360322</v>
          </cell>
          <cell r="K236">
            <v>119.57292118177887</v>
          </cell>
          <cell r="L236">
            <v>120.12395630592813</v>
          </cell>
          <cell r="M236">
            <v>120.67073647550119</v>
          </cell>
          <cell r="N236">
            <v>121.38093230262551</v>
          </cell>
          <cell r="O236">
            <v>120.68340128708124</v>
          </cell>
          <cell r="P236">
            <v>119.77696971445388</v>
          </cell>
          <cell r="Q236">
            <v>18.581431933293747</v>
          </cell>
          <cell r="R236">
            <v>18.400467330578049</v>
          </cell>
          <cell r="S236">
            <v>18.388766574402013</v>
          </cell>
          <cell r="T236">
            <v>17.343382678627059</v>
          </cell>
          <cell r="U236">
            <v>17.338292028658987</v>
          </cell>
          <cell r="V236">
            <v>16.633755419376126</v>
          </cell>
          <cell r="W236">
            <v>10.314236416401105</v>
          </cell>
          <cell r="X236">
            <v>9.9697127371750245</v>
          </cell>
          <cell r="Y236">
            <v>4.0648241400401082</v>
          </cell>
          <cell r="Z236">
            <v>1.5193681949546758</v>
          </cell>
          <cell r="AA236">
            <v>0.71635879951217807</v>
          </cell>
          <cell r="AB236">
            <v>0.51540148248389117</v>
          </cell>
          <cell r="AC236">
            <v>0.52544579638878053</v>
          </cell>
          <cell r="AD236">
            <v>0.55371067729204781</v>
          </cell>
          <cell r="AE236">
            <v>0.45593218580912925</v>
          </cell>
          <cell r="AF236">
            <v>0.45245053962211368</v>
          </cell>
          <cell r="AG236">
            <v>0.59172058024123397</v>
          </cell>
          <cell r="AH236">
            <v>0.59146272039636971</v>
          </cell>
          <cell r="AI236">
            <v>0.591099850408764</v>
          </cell>
          <cell r="AJ236">
            <v>0.59375849770679434</v>
          </cell>
          <cell r="AK236">
            <v>0.48171165835577706</v>
          </cell>
        </row>
        <row r="237">
          <cell r="F237" t="str">
            <v>Light Duty Vehicles</v>
          </cell>
          <cell r="G237">
            <v>285.4829376861278</v>
          </cell>
          <cell r="H237">
            <v>376.60086129060244</v>
          </cell>
          <cell r="I237">
            <v>258.90883991958032</v>
          </cell>
          <cell r="J237">
            <v>260.94001115745056</v>
          </cell>
          <cell r="K237">
            <v>267.20645692163907</v>
          </cell>
          <cell r="L237">
            <v>267.59795273258703</v>
          </cell>
          <cell r="M237">
            <v>267.10991676424089</v>
          </cell>
          <cell r="N237">
            <v>266.89205565490698</v>
          </cell>
          <cell r="O237">
            <v>263.33764170211606</v>
          </cell>
          <cell r="P237">
            <v>263.34589066598556</v>
          </cell>
          <cell r="Q237">
            <v>45.720145549386125</v>
          </cell>
          <cell r="R237">
            <v>45.476485592510983</v>
          </cell>
          <cell r="S237">
            <v>45.266434905464251</v>
          </cell>
          <cell r="T237">
            <v>34.786975383520733</v>
          </cell>
          <cell r="U237">
            <v>33.678587854677481</v>
          </cell>
          <cell r="V237">
            <v>26.913378469610691</v>
          </cell>
          <cell r="W237">
            <v>4.8802879840758964</v>
          </cell>
          <cell r="X237">
            <v>4.9214847721943409</v>
          </cell>
          <cell r="Y237">
            <v>5.449193469719841</v>
          </cell>
          <cell r="Z237">
            <v>2.3911013880682237</v>
          </cell>
          <cell r="AA237">
            <v>0.966840806516295</v>
          </cell>
          <cell r="AB237">
            <v>0.92109998968688045</v>
          </cell>
          <cell r="AC237">
            <v>0.91870026865838594</v>
          </cell>
          <cell r="AD237">
            <v>0.91776994586470084</v>
          </cell>
          <cell r="AE237">
            <v>0.87103197565693424</v>
          </cell>
          <cell r="AF237">
            <v>0.82012491043861591</v>
          </cell>
          <cell r="AG237">
            <v>0.92348041724913188</v>
          </cell>
          <cell r="AH237">
            <v>0.86415149371089284</v>
          </cell>
          <cell r="AI237">
            <v>0.81352074268796137</v>
          </cell>
          <cell r="AJ237">
            <v>0.81984745335849618</v>
          </cell>
          <cell r="AK237">
            <v>0.7546517361625622</v>
          </cell>
        </row>
        <row r="238">
          <cell r="F238" t="str">
            <v>Heavy Duty Vehicles</v>
          </cell>
          <cell r="G238">
            <v>829.97609251821552</v>
          </cell>
          <cell r="H238">
            <v>1279.7860672720715</v>
          </cell>
          <cell r="I238">
            <v>845.49611614855894</v>
          </cell>
          <cell r="J238">
            <v>873.53266452778621</v>
          </cell>
          <cell r="K238">
            <v>879.98015799579764</v>
          </cell>
          <cell r="L238">
            <v>888.26402462313661</v>
          </cell>
          <cell r="M238">
            <v>883.07081066256853</v>
          </cell>
          <cell r="N238">
            <v>875.32960300344996</v>
          </cell>
          <cell r="O238">
            <v>860.31233598619076</v>
          </cell>
          <cell r="P238">
            <v>853.92257811958632</v>
          </cell>
          <cell r="Q238">
            <v>149.75383677723704</v>
          </cell>
          <cell r="R238">
            <v>147.78557492087094</v>
          </cell>
          <cell r="S238">
            <v>146.58191367192822</v>
          </cell>
          <cell r="T238">
            <v>112.61434858369503</v>
          </cell>
          <cell r="U238">
            <v>109.60789079873769</v>
          </cell>
          <cell r="V238">
            <v>87.429196647758531</v>
          </cell>
          <cell r="W238">
            <v>15.721440058577345</v>
          </cell>
          <cell r="X238">
            <v>15.882889244068895</v>
          </cell>
          <cell r="Y238">
            <v>17.610525739878739</v>
          </cell>
          <cell r="Z238">
            <v>7.6438308591052335</v>
          </cell>
          <cell r="AA238">
            <v>3.0526724553914173</v>
          </cell>
          <cell r="AB238">
            <v>2.9184874815905326</v>
          </cell>
          <cell r="AC238">
            <v>2.8602131611112256</v>
          </cell>
          <cell r="AD238">
            <v>2.8530460768324466</v>
          </cell>
          <cell r="AE238">
            <v>2.7240586670322688</v>
          </cell>
          <cell r="AF238">
            <v>2.5573505684813203</v>
          </cell>
          <cell r="AG238">
            <v>2.8777268924759691</v>
          </cell>
          <cell r="AH238">
            <v>2.7204489690792459</v>
          </cell>
          <cell r="AI238">
            <v>2.5583506880865885</v>
          </cell>
          <cell r="AJ238">
            <v>2.5934170660600651</v>
          </cell>
          <cell r="AK238">
            <v>2.390480260103061</v>
          </cell>
        </row>
        <row r="239">
          <cell r="F239" t="str">
            <v>Buses</v>
          </cell>
          <cell r="G239">
            <v>966.78386639135329</v>
          </cell>
          <cell r="H239">
            <v>1450.9653452329208</v>
          </cell>
          <cell r="I239">
            <v>965.3660013542966</v>
          </cell>
          <cell r="J239">
            <v>960.32899560242697</v>
          </cell>
          <cell r="K239">
            <v>960.27208666562422</v>
          </cell>
          <cell r="L239">
            <v>927.81411354599913</v>
          </cell>
          <cell r="M239">
            <v>923.84729243338177</v>
          </cell>
          <cell r="N239">
            <v>914.85654790436183</v>
          </cell>
          <cell r="O239">
            <v>898.6137871658932</v>
          </cell>
          <cell r="P239">
            <v>893.67916108135648</v>
          </cell>
          <cell r="Q239">
            <v>154.94216897168099</v>
          </cell>
          <cell r="R239">
            <v>154.11541135564832</v>
          </cell>
          <cell r="S239">
            <v>153.48520381399555</v>
          </cell>
          <cell r="T239">
            <v>118.36442233260088</v>
          </cell>
          <cell r="U239">
            <v>114.81182914058026</v>
          </cell>
          <cell r="V239">
            <v>91.534818823265141</v>
          </cell>
          <cell r="W239">
            <v>16.271168963781612</v>
          </cell>
          <cell r="X239">
            <v>16.427226059582587</v>
          </cell>
          <cell r="Y239">
            <v>18.249095676531759</v>
          </cell>
          <cell r="Z239">
            <v>7.9392665806250262</v>
          </cell>
          <cell r="AA239">
            <v>3.2038576507146166</v>
          </cell>
          <cell r="AB239">
            <v>3.0457228264931318</v>
          </cell>
          <cell r="AC239">
            <v>3.0255119803464914</v>
          </cell>
          <cell r="AD239">
            <v>3.0127628046394812</v>
          </cell>
          <cell r="AE239">
            <v>2.8474857376111382</v>
          </cell>
          <cell r="AF239">
            <v>2.6636407406748002</v>
          </cell>
          <cell r="AG239">
            <v>2.9817068438560574</v>
          </cell>
          <cell r="AH239">
            <v>2.7789416923113075</v>
          </cell>
          <cell r="AI239">
            <v>2.5973748478481062</v>
          </cell>
          <cell r="AJ239">
            <v>2.6196632685637202</v>
          </cell>
          <cell r="AK239">
            <v>2.4119951265713238</v>
          </cell>
        </row>
        <row r="240">
          <cell r="F240" t="str">
            <v>Mopeds and Motorcycles</v>
          </cell>
          <cell r="G240">
            <v>137.41520067535711</v>
          </cell>
          <cell r="H240">
            <v>68.707555247561984</v>
          </cell>
          <cell r="I240">
            <v>68.707334212921864</v>
          </cell>
          <cell r="J240">
            <v>68.708351435779946</v>
          </cell>
          <cell r="K240">
            <v>68.708448531765484</v>
          </cell>
          <cell r="L240">
            <v>68.708449685500398</v>
          </cell>
          <cell r="M240">
            <v>68.707395887919517</v>
          </cell>
          <cell r="N240">
            <v>68.708578192309972</v>
          </cell>
          <cell r="O240">
            <v>68.7080615791578</v>
          </cell>
          <cell r="P240">
            <v>68.708540647207684</v>
          </cell>
          <cell r="Q240">
            <v>10.306245430556535</v>
          </cell>
          <cell r="R240">
            <v>10.161468367288174</v>
          </cell>
          <cell r="S240">
            <v>10.060273480929276</v>
          </cell>
          <cell r="T240">
            <v>9.9879125828975468</v>
          </cell>
          <cell r="U240">
            <v>9.9442215270830694</v>
          </cell>
          <cell r="V240">
            <v>9.8169271259963811</v>
          </cell>
          <cell r="W240">
            <v>7.0723427729727142</v>
          </cell>
          <cell r="X240">
            <v>6.7695900051689204</v>
          </cell>
          <cell r="Y240">
            <v>2.4067294852097163</v>
          </cell>
          <cell r="Z240">
            <v>0.87733440780750804</v>
          </cell>
          <cell r="AA240">
            <v>0.4335735331242207</v>
          </cell>
          <cell r="AB240">
            <v>0.26727087597442939</v>
          </cell>
          <cell r="AC240">
            <v>0.26940056238778459</v>
          </cell>
          <cell r="AD240">
            <v>0.28844709970926063</v>
          </cell>
          <cell r="AE240">
            <v>0.18698927557424708</v>
          </cell>
          <cell r="AF240">
            <v>0.19265933054439138</v>
          </cell>
          <cell r="AG240">
            <v>0.31754985898918775</v>
          </cell>
          <cell r="AH240">
            <v>0.34873498937022412</v>
          </cell>
          <cell r="AI240">
            <v>0.38099423020269052</v>
          </cell>
          <cell r="AJ240">
            <v>0.38779406221263196</v>
          </cell>
          <cell r="AK240">
            <v>0.22961093322855089</v>
          </cell>
        </row>
      </sheetData>
      <sheetData sheetId="16">
        <row r="235">
          <cell r="G235">
            <v>1987</v>
          </cell>
          <cell r="H235">
            <v>1990</v>
          </cell>
          <cell r="I235">
            <v>1991</v>
          </cell>
          <cell r="J235">
            <v>1992</v>
          </cell>
          <cell r="K235">
            <v>1993</v>
          </cell>
          <cell r="L235">
            <v>1994</v>
          </cell>
          <cell r="M235">
            <v>1995</v>
          </cell>
          <cell r="N235">
            <v>1996</v>
          </cell>
          <cell r="O235">
            <v>1997</v>
          </cell>
          <cell r="P235">
            <v>1998</v>
          </cell>
          <cell r="Q235">
            <v>1999</v>
          </cell>
          <cell r="R235">
            <v>2000</v>
          </cell>
          <cell r="S235">
            <v>2001</v>
          </cell>
          <cell r="T235">
            <v>2002</v>
          </cell>
          <cell r="U235">
            <v>2003</v>
          </cell>
          <cell r="V235">
            <v>2004</v>
          </cell>
          <cell r="W235">
            <v>2005</v>
          </cell>
          <cell r="X235">
            <v>2006</v>
          </cell>
          <cell r="Y235">
            <v>2007</v>
          </cell>
          <cell r="Z235">
            <v>2008</v>
          </cell>
          <cell r="AA235">
            <v>2009</v>
          </cell>
          <cell r="AB235">
            <v>2010</v>
          </cell>
          <cell r="AC235">
            <v>2011</v>
          </cell>
          <cell r="AD235">
            <v>2012</v>
          </cell>
          <cell r="AE235">
            <v>2013</v>
          </cell>
          <cell r="AF235">
            <v>2014</v>
          </cell>
          <cell r="AG235">
            <v>2015</v>
          </cell>
          <cell r="AH235">
            <v>2016</v>
          </cell>
          <cell r="AI235">
            <v>2017</v>
          </cell>
          <cell r="AJ235">
            <v>2018</v>
          </cell>
          <cell r="AK235">
            <v>2019</v>
          </cell>
        </row>
        <row r="236">
          <cell r="F236" t="str">
            <v>Passenger cars</v>
          </cell>
          <cell r="G236">
            <v>1.947105188156891</v>
          </cell>
          <cell r="H236">
            <v>1.8021357526369608</v>
          </cell>
          <cell r="I236">
            <v>1.7440240726549874</v>
          </cell>
          <cell r="J236">
            <v>1.6386023054404539</v>
          </cell>
          <cell r="K236">
            <v>1.5362544575374009</v>
          </cell>
          <cell r="L236">
            <v>1.4202866195409065</v>
          </cell>
          <cell r="M236">
            <v>1.3246272229765759</v>
          </cell>
          <cell r="N236">
            <v>1.1909470088392864</v>
          </cell>
          <cell r="O236">
            <v>1.0187489473522771</v>
          </cell>
          <cell r="P236">
            <v>0.89683454880264468</v>
          </cell>
          <cell r="Q236">
            <v>0.76449089567530037</v>
          </cell>
          <cell r="R236">
            <v>0.60373160249761371</v>
          </cell>
          <cell r="S236">
            <v>0.53671144598044662</v>
          </cell>
          <cell r="T236">
            <v>0.4623258538289689</v>
          </cell>
          <cell r="U236">
            <v>0.4095328131010163</v>
          </cell>
          <cell r="V236">
            <v>0.3632804587103054</v>
          </cell>
          <cell r="W236">
            <v>0.33377749794112471</v>
          </cell>
          <cell r="X236">
            <v>0.29293907206027686</v>
          </cell>
          <cell r="Y236">
            <v>0.25513809206235133</v>
          </cell>
          <cell r="Z236">
            <v>0.23868301051814703</v>
          </cell>
          <cell r="AA236">
            <v>0.22151514392269894</v>
          </cell>
          <cell r="AB236">
            <v>0.20167962117545093</v>
          </cell>
          <cell r="AC236">
            <v>0.18212402221818505</v>
          </cell>
          <cell r="AD236">
            <v>0.16623099702261468</v>
          </cell>
          <cell r="AE236">
            <v>0.14968217882124826</v>
          </cell>
          <cell r="AF236">
            <v>0.13586305673247714</v>
          </cell>
          <cell r="AG236">
            <v>0.12341342667799461</v>
          </cell>
          <cell r="AH236">
            <v>0.10794211372252779</v>
          </cell>
          <cell r="AI236">
            <v>8.8533748451156788E-2</v>
          </cell>
          <cell r="AJ236">
            <v>7.7162277186989578E-2</v>
          </cell>
          <cell r="AK236">
            <v>6.6417228155615654E-2</v>
          </cell>
        </row>
        <row r="237">
          <cell r="F237" t="str">
            <v>Light Duty Vehicles</v>
          </cell>
          <cell r="G237">
            <v>0.77628619429011769</v>
          </cell>
          <cell r="H237">
            <v>0.46234454267685859</v>
          </cell>
          <cell r="I237">
            <v>0.47035708759903255</v>
          </cell>
          <cell r="J237">
            <v>0.44018764330638016</v>
          </cell>
          <cell r="K237">
            <v>0.35560526815305399</v>
          </cell>
          <cell r="L237">
            <v>0.30755363181991358</v>
          </cell>
          <cell r="M237">
            <v>0.27345170470448721</v>
          </cell>
          <cell r="N237">
            <v>0.21566132673885208</v>
          </cell>
          <cell r="O237">
            <v>0.19341638477792475</v>
          </cell>
          <cell r="P237">
            <v>0.17370319605643927</v>
          </cell>
          <cell r="Q237">
            <v>0.16421985451237173</v>
          </cell>
          <cell r="R237">
            <v>0.15243362462905458</v>
          </cell>
          <cell r="S237">
            <v>0.14861493979495216</v>
          </cell>
          <cell r="T237">
            <v>0.14031294937782218</v>
          </cell>
          <cell r="U237">
            <v>0.13331276062478037</v>
          </cell>
          <cell r="V237">
            <v>0.12871741071201723</v>
          </cell>
          <cell r="W237">
            <v>0.12769722966594776</v>
          </cell>
          <cell r="X237">
            <v>0.1149669850154162</v>
          </cell>
          <cell r="Y237">
            <v>0.10422492640215282</v>
          </cell>
          <cell r="Z237">
            <v>8.9395372081644137E-2</v>
          </cell>
          <cell r="AA237">
            <v>8.3758610435447994E-2</v>
          </cell>
          <cell r="AB237">
            <v>7.8150009772766871E-2</v>
          </cell>
          <cell r="AC237">
            <v>7.1967432931576814E-2</v>
          </cell>
          <cell r="AD237">
            <v>6.5383057199759551E-2</v>
          </cell>
          <cell r="AE237">
            <v>6.027137550289894E-2</v>
          </cell>
          <cell r="AF237">
            <v>5.3593183193484176E-2</v>
          </cell>
          <cell r="AG237">
            <v>4.6631364673098509E-2</v>
          </cell>
          <cell r="AH237">
            <v>3.6735883294940201E-2</v>
          </cell>
          <cell r="AI237">
            <v>3.0541407743127649E-2</v>
          </cell>
          <cell r="AJ237">
            <v>2.3907511496952524E-2</v>
          </cell>
          <cell r="AK237">
            <v>1.9217426064871965E-2</v>
          </cell>
        </row>
        <row r="238">
          <cell r="F238" t="str">
            <v>Heavy Duty Vehicles</v>
          </cell>
          <cell r="G238">
            <v>0.59353662928148909</v>
          </cell>
          <cell r="H238">
            <v>0.57319357227486267</v>
          </cell>
          <cell r="I238">
            <v>0.57736619545651402</v>
          </cell>
          <cell r="J238">
            <v>0.55266570053325303</v>
          </cell>
          <cell r="K238">
            <v>0.54677238993837185</v>
          </cell>
          <cell r="L238">
            <v>0.53753990549701725</v>
          </cell>
          <cell r="M238">
            <v>0.51890584488559754</v>
          </cell>
          <cell r="N238">
            <v>0.48450323221433128</v>
          </cell>
          <cell r="O238">
            <v>0.45415811154821784</v>
          </cell>
          <cell r="P238">
            <v>0.41126167742803027</v>
          </cell>
          <cell r="Q238">
            <v>0.37290221836457604</v>
          </cell>
          <cell r="R238">
            <v>0.34895052091293749</v>
          </cell>
          <cell r="S238">
            <v>0.32132790725106775</v>
          </cell>
          <cell r="T238">
            <v>0.29656742857107843</v>
          </cell>
          <cell r="U238">
            <v>0.27940970382258229</v>
          </cell>
          <cell r="V238">
            <v>0.26488695828625519</v>
          </cell>
          <cell r="W238">
            <v>0.25195018835459543</v>
          </cell>
          <cell r="X238">
            <v>0.21961597990189946</v>
          </cell>
          <cell r="Y238">
            <v>0.19389559384977365</v>
          </cell>
          <cell r="Z238">
            <v>0.16266225346676524</v>
          </cell>
          <cell r="AA238">
            <v>0.14315071819023498</v>
          </cell>
          <cell r="AB238">
            <v>0.12663933940260275</v>
          </cell>
          <cell r="AC238">
            <v>0.11059465925880402</v>
          </cell>
          <cell r="AD238">
            <v>0.10158404861693841</v>
          </cell>
          <cell r="AE238">
            <v>9.8211316151243386E-2</v>
          </cell>
          <cell r="AF238">
            <v>9.1126067418454873E-2</v>
          </cell>
          <cell r="AG238">
            <v>7.8714234801014582E-2</v>
          </cell>
          <cell r="AH238">
            <v>6.6910553050593485E-2</v>
          </cell>
          <cell r="AI238">
            <v>5.7680487703815272E-2</v>
          </cell>
          <cell r="AJ238">
            <v>4.9537830941823818E-2</v>
          </cell>
          <cell r="AK238">
            <v>4.441746994885884E-2</v>
          </cell>
        </row>
        <row r="239">
          <cell r="F239" t="str">
            <v>Buses</v>
          </cell>
          <cell r="G239">
            <v>0.60514542960268047</v>
          </cell>
          <cell r="H239">
            <v>0.60638702027452662</v>
          </cell>
          <cell r="I239">
            <v>0.60180095924854549</v>
          </cell>
          <cell r="J239">
            <v>0.58991963347320175</v>
          </cell>
          <cell r="K239">
            <v>0.58978539625947057</v>
          </cell>
          <cell r="L239">
            <v>0.5278607447441569</v>
          </cell>
          <cell r="M239">
            <v>0.52014450607434159</v>
          </cell>
          <cell r="N239">
            <v>0.50497552300975179</v>
          </cell>
          <cell r="O239">
            <v>0.4483004221416696</v>
          </cell>
          <cell r="P239">
            <v>0.43454527639267587</v>
          </cell>
          <cell r="Q239">
            <v>0.41357500260375768</v>
          </cell>
          <cell r="R239">
            <v>0.40920087203648692</v>
          </cell>
          <cell r="S239">
            <v>0.39862705063887865</v>
          </cell>
          <cell r="T239">
            <v>0.38207630669693926</v>
          </cell>
          <cell r="U239">
            <v>0.3708993820967606</v>
          </cell>
          <cell r="V239">
            <v>0.35979689407245213</v>
          </cell>
          <cell r="W239">
            <v>0.35636552189462206</v>
          </cell>
          <cell r="X239">
            <v>0.34714361096070806</v>
          </cell>
          <cell r="Y239">
            <v>0.30963909375601512</v>
          </cell>
          <cell r="Z239">
            <v>0.28323142156166337</v>
          </cell>
          <cell r="AA239">
            <v>0.2678648188122244</v>
          </cell>
          <cell r="AB239">
            <v>0.25900644499388276</v>
          </cell>
          <cell r="AC239">
            <v>0.25334482704639483</v>
          </cell>
          <cell r="AD239">
            <v>0.24099577215097892</v>
          </cell>
          <cell r="AE239">
            <v>0.22995046359559654</v>
          </cell>
          <cell r="AF239">
            <v>0.22518040997533306</v>
          </cell>
          <cell r="AG239">
            <v>0.192647891634454</v>
          </cell>
          <cell r="AH239">
            <v>0.1586707672472846</v>
          </cell>
          <cell r="AI239">
            <v>0.156817254067667</v>
          </cell>
          <cell r="AJ239">
            <v>0.14163058136633291</v>
          </cell>
          <cell r="AK239">
            <v>0.13396551888798619</v>
          </cell>
        </row>
        <row r="240">
          <cell r="F240" t="str">
            <v>Mopeds and Motorcycles</v>
          </cell>
          <cell r="G240">
            <v>2.5794560890923415</v>
          </cell>
          <cell r="H240">
            <v>2.5756503359908614</v>
          </cell>
          <cell r="I240">
            <v>2.5669392947758545</v>
          </cell>
          <cell r="J240">
            <v>2.560288817858086</v>
          </cell>
          <cell r="K240">
            <v>2.567039967860191</v>
          </cell>
          <cell r="L240">
            <v>2.5782451573092811</v>
          </cell>
          <cell r="M240">
            <v>2.5836202787953875</v>
          </cell>
          <cell r="N240">
            <v>2.5701054011991098</v>
          </cell>
          <cell r="O240">
            <v>2.5730917477811084</v>
          </cell>
          <cell r="P240">
            <v>2.5491145022150983</v>
          </cell>
          <cell r="Q240">
            <v>2.548622970008191</v>
          </cell>
          <cell r="R240">
            <v>2.3585401851854795</v>
          </cell>
          <cell r="S240">
            <v>2.2460455546443687</v>
          </cell>
          <cell r="T240">
            <v>2.1700581697958152</v>
          </cell>
          <cell r="U240">
            <v>2.1242383272351448</v>
          </cell>
          <cell r="V240">
            <v>2.0514032430921278</v>
          </cell>
          <cell r="W240">
            <v>1.9317391796357757</v>
          </cell>
          <cell r="X240">
            <v>1.8690421258326557</v>
          </cell>
          <cell r="Y240">
            <v>1.7721554792848611</v>
          </cell>
          <cell r="Z240">
            <v>1.6894964921197002</v>
          </cell>
          <cell r="AA240">
            <v>1.7546331201054655</v>
          </cell>
          <cell r="AB240">
            <v>1.6897684045426082</v>
          </cell>
          <cell r="AC240">
            <v>1.6227951367338231</v>
          </cell>
          <cell r="AD240">
            <v>1.5840018459246981</v>
          </cell>
          <cell r="AE240">
            <v>1.5197186168850054</v>
          </cell>
          <cell r="AF240">
            <v>1.4661360685371909</v>
          </cell>
          <cell r="AG240">
            <v>1.4070567150387812</v>
          </cell>
          <cell r="AH240">
            <v>1.3423001272583472</v>
          </cell>
          <cell r="AI240">
            <v>1.3208784114815129</v>
          </cell>
          <cell r="AJ240">
            <v>1.2363452337443721</v>
          </cell>
          <cell r="AK240">
            <v>1.2014309747196947</v>
          </cell>
        </row>
      </sheetData>
      <sheetData sheetId="17">
        <row r="25">
          <cell r="AK25">
            <v>12.779424449948376</v>
          </cell>
        </row>
        <row r="236">
          <cell r="F236" t="str">
            <v>Passenger cars</v>
          </cell>
          <cell r="G236">
            <v>1.901269285691966</v>
          </cell>
          <cell r="H236">
            <v>1.884216220123913</v>
          </cell>
          <cell r="I236">
            <v>1.8655437852577379</v>
          </cell>
          <cell r="J236">
            <v>6.229450212814335</v>
          </cell>
          <cell r="K236">
            <v>9.8060220178900863</v>
          </cell>
          <cell r="L236">
            <v>14.28195162995228</v>
          </cell>
          <cell r="M236">
            <v>18.265455351107256</v>
          </cell>
          <cell r="N236">
            <v>24.345344264198708</v>
          </cell>
          <cell r="O236">
            <v>31.476264574006013</v>
          </cell>
          <cell r="P236">
            <v>37.012345454522006</v>
          </cell>
          <cell r="Q236">
            <v>43.038380152497155</v>
          </cell>
          <cell r="R236">
            <v>50.801030050340906</v>
          </cell>
          <cell r="S236">
            <v>54.19821479360607</v>
          </cell>
          <cell r="T236">
            <v>53.491692327310098</v>
          </cell>
          <cell r="U236">
            <v>52.017866546933774</v>
          </cell>
          <cell r="V236">
            <v>50.199837230707217</v>
          </cell>
          <cell r="W236">
            <v>64.55554892016508</v>
          </cell>
          <cell r="X236">
            <v>58.513908208906109</v>
          </cell>
          <cell r="Y236">
            <v>52.597674420609621</v>
          </cell>
          <cell r="Z236">
            <v>49.621263153203877</v>
          </cell>
          <cell r="AA236">
            <v>45.074651593837459</v>
          </cell>
          <cell r="AB236">
            <v>39.875705999330535</v>
          </cell>
          <cell r="AC236">
            <v>34.995029950709764</v>
          </cell>
          <cell r="AD236">
            <v>30.576826213078782</v>
          </cell>
          <cell r="AE236">
            <v>26.966684434094702</v>
          </cell>
          <cell r="AF236">
            <v>23.734655324575371</v>
          </cell>
          <cell r="AG236">
            <v>21.209904959081847</v>
          </cell>
          <cell r="AH236">
            <v>18.157417993827696</v>
          </cell>
          <cell r="AI236">
            <v>14.786232193810402</v>
          </cell>
          <cell r="AJ236">
            <v>12.713012176226181</v>
          </cell>
          <cell r="AK236">
            <v>10.887874647743297</v>
          </cell>
        </row>
        <row r="237">
          <cell r="F237" t="str">
            <v>Light Duty Vehicles</v>
          </cell>
          <cell r="G237">
            <v>1.3368528948238911</v>
          </cell>
          <cell r="H237">
            <v>1.1713229856717309</v>
          </cell>
          <cell r="I237">
            <v>1.1746852896941922</v>
          </cell>
          <cell r="J237">
            <v>1.1600005928686243</v>
          </cell>
          <cell r="K237">
            <v>1.1145553335467382</v>
          </cell>
          <cell r="L237">
            <v>1.5828795981040011</v>
          </cell>
          <cell r="M237">
            <v>1.93566510021728</v>
          </cell>
          <cell r="N237">
            <v>2.0784194561702756</v>
          </cell>
          <cell r="O237">
            <v>2.3581541285706251</v>
          </cell>
          <cell r="P237">
            <v>2.1389333278849878</v>
          </cell>
          <cell r="Q237">
            <v>2.0431995390014528</v>
          </cell>
          <cell r="R237">
            <v>2.0745816732725717</v>
          </cell>
          <cell r="S237">
            <v>1.9409424772456283</v>
          </cell>
          <cell r="T237">
            <v>1.7066744517028014</v>
          </cell>
          <cell r="U237">
            <v>1.5275498526705364</v>
          </cell>
          <cell r="V237">
            <v>1.414507310718552</v>
          </cell>
          <cell r="W237">
            <v>1.3920264608698492</v>
          </cell>
          <cell r="X237">
            <v>1.248058698899249</v>
          </cell>
          <cell r="Y237">
            <v>1.1585864261796681</v>
          </cell>
          <cell r="Z237">
            <v>1.1211582909785855</v>
          </cell>
          <cell r="AA237">
            <v>1.1034932856124762</v>
          </cell>
          <cell r="AB237">
            <v>1.0878451430186746</v>
          </cell>
          <cell r="AC237">
            <v>1.123814154250256</v>
          </cell>
          <cell r="AD237">
            <v>1.1619024737072585</v>
          </cell>
          <cell r="AE237">
            <v>1.1994571081423429</v>
          </cell>
          <cell r="AF237">
            <v>1.2618962757982284</v>
          </cell>
          <cell r="AG237">
            <v>1.8097560942548401</v>
          </cell>
          <cell r="AH237">
            <v>2.5680251160990917</v>
          </cell>
          <cell r="AI237">
            <v>3.0858917857891388</v>
          </cell>
          <cell r="AJ237">
            <v>3.6813942577887246</v>
          </cell>
          <cell r="AK237">
            <v>4.1664394727476868</v>
          </cell>
        </row>
        <row r="238">
          <cell r="F238" t="str">
            <v>Heavy Duty Vehicles</v>
          </cell>
          <cell r="G238">
            <v>2.8703854309355781</v>
          </cell>
          <cell r="H238">
            <v>2.875869468785706</v>
          </cell>
          <cell r="I238">
            <v>2.876016930450644</v>
          </cell>
          <cell r="J238">
            <v>2.8819102514395154</v>
          </cell>
          <cell r="K238">
            <v>2.8832749128007209</v>
          </cell>
          <cell r="L238">
            <v>2.8860275934834099</v>
          </cell>
          <cell r="M238">
            <v>2.8859483970626916</v>
          </cell>
          <cell r="N238">
            <v>2.8897432257405447</v>
          </cell>
          <cell r="O238">
            <v>2.8898080052752668</v>
          </cell>
          <cell r="P238">
            <v>2.892594113678272</v>
          </cell>
          <cell r="Q238">
            <v>2.8946936531551319</v>
          </cell>
          <cell r="R238">
            <v>2.8957550271267274</v>
          </cell>
          <cell r="S238">
            <v>2.8965022839597419</v>
          </cell>
          <cell r="T238">
            <v>2.8970992764529941</v>
          </cell>
          <cell r="U238">
            <v>2.8976437853491062</v>
          </cell>
          <cell r="V238">
            <v>2.8982211800965163</v>
          </cell>
          <cell r="W238">
            <v>2.8987191470152318</v>
          </cell>
          <cell r="X238">
            <v>2.8991062739898887</v>
          </cell>
          <cell r="Y238">
            <v>2.8993740366178371</v>
          </cell>
          <cell r="Z238">
            <v>2.8993639563846907</v>
          </cell>
          <cell r="AA238">
            <v>2.8992107924893182</v>
          </cell>
          <cell r="AB238">
            <v>2.8993464917145633</v>
          </cell>
          <cell r="AC238">
            <v>3.2925783518501133</v>
          </cell>
          <cell r="AD238">
            <v>3.7052981081367342</v>
          </cell>
          <cell r="AE238">
            <v>4.1115228022867463</v>
          </cell>
          <cell r="AF238">
            <v>4.7179325551605658</v>
          </cell>
          <cell r="AG238">
            <v>5.3167440184881585</v>
          </cell>
          <cell r="AH238">
            <v>5.9858276434427307</v>
          </cell>
          <cell r="AI238">
            <v>6.5828471052599076</v>
          </cell>
          <cell r="AJ238">
            <v>7.1105387617135722</v>
          </cell>
          <cell r="AK238">
            <v>7.5276019870396187</v>
          </cell>
        </row>
        <row r="239">
          <cell r="F239" t="str">
            <v>Buses</v>
          </cell>
          <cell r="G239">
            <v>35.940065484778991</v>
          </cell>
          <cell r="H239">
            <v>36.182661889960777</v>
          </cell>
          <cell r="I239">
            <v>35.286584024626166</v>
          </cell>
          <cell r="J239">
            <v>32.965072606047251</v>
          </cell>
          <cell r="K239">
            <v>32.938843780210178</v>
          </cell>
          <cell r="L239">
            <v>32.439116542651924</v>
          </cell>
          <cell r="M239">
            <v>32.275955464500825</v>
          </cell>
          <cell r="N239">
            <v>29.383249866722696</v>
          </cell>
          <cell r="O239">
            <v>28.154165647690661</v>
          </cell>
          <cell r="P239">
            <v>27.026762260576405</v>
          </cell>
          <cell r="Q239">
            <v>24.666049542759804</v>
          </cell>
          <cell r="R239">
            <v>24.355398634957034</v>
          </cell>
          <cell r="S239">
            <v>23.631286317327429</v>
          </cell>
          <cell r="T239">
            <v>23.418130454737181</v>
          </cell>
          <cell r="U239">
            <v>22.420015430413507</v>
          </cell>
          <cell r="V239">
            <v>21.928989547028934</v>
          </cell>
          <cell r="W239">
            <v>21.120924193098435</v>
          </cell>
          <cell r="X239">
            <v>21.103220603810033</v>
          </cell>
          <cell r="Y239">
            <v>20.827543561962781</v>
          </cell>
          <cell r="Z239">
            <v>21.225804612384067</v>
          </cell>
          <cell r="AA239">
            <v>21.323029505776233</v>
          </cell>
          <cell r="AB239">
            <v>21.552797519916854</v>
          </cell>
          <cell r="AC239">
            <v>21.32818844885827</v>
          </cell>
          <cell r="AD239">
            <v>20.659258550789602</v>
          </cell>
          <cell r="AE239">
            <v>18.885962301348844</v>
          </cell>
          <cell r="AF239">
            <v>17.343552217478585</v>
          </cell>
          <cell r="AG239">
            <v>18.434735860666041</v>
          </cell>
          <cell r="AH239">
            <v>18.558138827860823</v>
          </cell>
          <cell r="AI239">
            <v>19.815244410178742</v>
          </cell>
          <cell r="AJ239">
            <v>19.773744935187644</v>
          </cell>
          <cell r="AK239">
            <v>19.840670717026676</v>
          </cell>
        </row>
        <row r="240">
          <cell r="F240" t="str">
            <v>Mopeds and Motorcycles</v>
          </cell>
          <cell r="G240">
            <v>1.9440164156568207</v>
          </cell>
          <cell r="H240">
            <v>1.9439876896021102</v>
          </cell>
          <cell r="I240">
            <v>1.9439802044458863</v>
          </cell>
          <cell r="J240">
            <v>1.9440116845180135</v>
          </cell>
          <cell r="K240">
            <v>1.9440240792608996</v>
          </cell>
          <cell r="L240">
            <v>1.9440165876777251</v>
          </cell>
          <cell r="M240">
            <v>1.943970663482858</v>
          </cell>
          <cell r="N240">
            <v>1.9440181154862246</v>
          </cell>
          <cell r="O240">
            <v>1.9439895185063871</v>
          </cell>
          <cell r="P240">
            <v>1.9440140989384811</v>
          </cell>
          <cell r="Q240">
            <v>1.9439967012782546</v>
          </cell>
          <cell r="R240">
            <v>1.9439911221359099</v>
          </cell>
          <cell r="S240">
            <v>1.9440055903263047</v>
          </cell>
          <cell r="T240">
            <v>1.9440069991251094</v>
          </cell>
          <cell r="U240">
            <v>1.9439316239316236</v>
          </cell>
          <cell r="V240">
            <v>1.9442126318413568</v>
          </cell>
          <cell r="W240">
            <v>1.9441495871666437</v>
          </cell>
          <cell r="X240">
            <v>1.9440876441993755</v>
          </cell>
          <cell r="Y240">
            <v>1.9440761183143365</v>
          </cell>
          <cell r="Z240">
            <v>1.9439800791065966</v>
          </cell>
          <cell r="AA240">
            <v>1.9321344266368496</v>
          </cell>
          <cell r="AB240">
            <v>1.9402086999310035</v>
          </cell>
          <cell r="AC240">
            <v>1.945284007865302</v>
          </cell>
          <cell r="AD240">
            <v>1.9462250404593653</v>
          </cell>
          <cell r="AE240">
            <v>1.9511325036099842</v>
          </cell>
          <cell r="AF240">
            <v>1.9532581013436372</v>
          </cell>
          <cell r="AG240">
            <v>1.9548503918309188</v>
          </cell>
          <cell r="AH240">
            <v>1.9562079937871855</v>
          </cell>
          <cell r="AI240">
            <v>1.9561604672926025</v>
          </cell>
          <cell r="AJ240">
            <v>1.9604643272586277</v>
          </cell>
          <cell r="AK240">
            <v>1.9626326110828278</v>
          </cell>
        </row>
      </sheetData>
      <sheetData sheetId="18">
        <row r="235">
          <cell r="G235">
            <v>1987</v>
          </cell>
          <cell r="H235">
            <v>1990</v>
          </cell>
          <cell r="I235">
            <v>1991</v>
          </cell>
          <cell r="J235">
            <v>1992</v>
          </cell>
          <cell r="K235">
            <v>1993</v>
          </cell>
          <cell r="L235">
            <v>1994</v>
          </cell>
          <cell r="M235">
            <v>1995</v>
          </cell>
          <cell r="N235">
            <v>1996</v>
          </cell>
          <cell r="O235">
            <v>1997</v>
          </cell>
          <cell r="P235">
            <v>1998</v>
          </cell>
          <cell r="Q235">
            <v>1999</v>
          </cell>
          <cell r="R235">
            <v>2000</v>
          </cell>
          <cell r="S235">
            <v>2001</v>
          </cell>
          <cell r="T235">
            <v>2002</v>
          </cell>
          <cell r="U235">
            <v>2003</v>
          </cell>
          <cell r="V235">
            <v>2004</v>
          </cell>
          <cell r="W235">
            <v>2005</v>
          </cell>
          <cell r="X235">
            <v>2006</v>
          </cell>
          <cell r="Y235">
            <v>2007</v>
          </cell>
          <cell r="Z235">
            <v>2008</v>
          </cell>
          <cell r="AA235">
            <v>2009</v>
          </cell>
          <cell r="AB235">
            <v>2010</v>
          </cell>
          <cell r="AC235">
            <v>2011</v>
          </cell>
          <cell r="AD235">
            <v>2012</v>
          </cell>
          <cell r="AE235">
            <v>2013</v>
          </cell>
          <cell r="AF235">
            <v>2014</v>
          </cell>
          <cell r="AG235">
            <v>2015</v>
          </cell>
          <cell r="AH235">
            <v>2016</v>
          </cell>
          <cell r="AI235">
            <v>2017</v>
          </cell>
          <cell r="AJ235">
            <v>2018</v>
          </cell>
          <cell r="AK235">
            <v>2019</v>
          </cell>
        </row>
        <row r="236">
          <cell r="F236" t="str">
            <v>Passenger cars</v>
          </cell>
          <cell r="G236">
            <v>16.620864356902644</v>
          </cell>
          <cell r="H236">
            <v>13.661197187098347</v>
          </cell>
          <cell r="I236">
            <v>12.779491322283885</v>
          </cell>
          <cell r="J236">
            <v>11.750766704886102</v>
          </cell>
          <cell r="K236">
            <v>10.916517436666814</v>
          </cell>
          <cell r="L236">
            <v>9.9917176820128795</v>
          </cell>
          <cell r="M236">
            <v>9.2682103599054635</v>
          </cell>
          <cell r="N236">
            <v>8.3346789235872372</v>
          </cell>
          <cell r="O236">
            <v>7.2518165683602076</v>
          </cell>
          <cell r="P236">
            <v>6.533968684585413</v>
          </cell>
          <cell r="Q236">
            <v>5.8246522395983789</v>
          </cell>
          <cell r="R236">
            <v>4.9770256554925023</v>
          </cell>
          <cell r="S236">
            <v>4.6195125142007587</v>
          </cell>
          <cell r="T236">
            <v>4.2538488027493706</v>
          </cell>
          <cell r="U236">
            <v>3.9812199509062269</v>
          </cell>
          <cell r="V236">
            <v>3.7444591994326921</v>
          </cell>
          <cell r="W236">
            <v>3.4254955362799526</v>
          </cell>
          <cell r="X236">
            <v>3.0238556446777398</v>
          </cell>
          <cell r="Y236">
            <v>2.6399319698266437</v>
          </cell>
          <cell r="Z236">
            <v>2.4906776538086781</v>
          </cell>
          <cell r="AA236">
            <v>2.2909693680869152</v>
          </cell>
          <cell r="AB236">
            <v>2.0583400595347183</v>
          </cell>
          <cell r="AC236">
            <v>1.8634790972358199</v>
          </cell>
          <cell r="AD236">
            <v>1.6717778393715854</v>
          </cell>
          <cell r="AE236">
            <v>1.4959279675720296</v>
          </cell>
          <cell r="AF236">
            <v>1.3440432480926678</v>
          </cell>
          <cell r="AG236">
            <v>1.2178234154308512</v>
          </cell>
          <cell r="AH236">
            <v>1.0489506877317796</v>
          </cell>
          <cell r="AI236">
            <v>0.8124372926703598</v>
          </cell>
          <cell r="AJ236">
            <v>0.66428132656987582</v>
          </cell>
          <cell r="AK236">
            <v>0.54417120946808373</v>
          </cell>
        </row>
        <row r="237">
          <cell r="F237" t="str">
            <v>Light Duty Vehicles</v>
          </cell>
          <cell r="G237">
            <v>6.9004585766853754</v>
          </cell>
          <cell r="H237">
            <v>4.1393037722145793</v>
          </cell>
          <cell r="I237">
            <v>4.1953893579148405</v>
          </cell>
          <cell r="J237">
            <v>3.9504383312406146</v>
          </cell>
          <cell r="K237">
            <v>3.1923795806513087</v>
          </cell>
          <cell r="L237">
            <v>2.7353164657289093</v>
          </cell>
          <cell r="M237">
            <v>2.3879872903561337</v>
          </cell>
          <cell r="N237">
            <v>1.7558848887319256</v>
          </cell>
          <cell r="O237">
            <v>1.4304410100285774</v>
          </cell>
          <cell r="P237">
            <v>1.1406622372504365</v>
          </cell>
          <cell r="Q237">
            <v>0.95859749256795257</v>
          </cell>
          <cell r="R237">
            <v>0.80023397884889258</v>
          </cell>
          <cell r="S237">
            <v>0.68868420786831253</v>
          </cell>
          <cell r="T237">
            <v>0.61781483801646486</v>
          </cell>
          <cell r="U237">
            <v>0.56535459447314329</v>
          </cell>
          <cell r="V237">
            <v>0.52399253239224153</v>
          </cell>
          <cell r="W237">
            <v>0.48855980281988548</v>
          </cell>
          <cell r="X237">
            <v>0.45287834569527885</v>
          </cell>
          <cell r="Y237">
            <v>0.42558488822476231</v>
          </cell>
          <cell r="Z237">
            <v>0.40593833395543055</v>
          </cell>
          <cell r="AA237">
            <v>0.39494020733723956</v>
          </cell>
          <cell r="AB237">
            <v>0.38304580822581125</v>
          </cell>
          <cell r="AC237">
            <v>0.35818334911399702</v>
          </cell>
          <cell r="AD237">
            <v>0.33031340681565291</v>
          </cell>
          <cell r="AE237">
            <v>0.30870597045644482</v>
          </cell>
          <cell r="AF237">
            <v>0.28117208053418247</v>
          </cell>
          <cell r="AG237">
            <v>0.24865529701313224</v>
          </cell>
          <cell r="AH237">
            <v>0.19882074167176814</v>
          </cell>
          <cell r="AI237">
            <v>0.1681138559459685</v>
          </cell>
          <cell r="AJ237">
            <v>0.13541024052858688</v>
          </cell>
          <cell r="AK237">
            <v>0.11088882928817691</v>
          </cell>
        </row>
        <row r="238">
          <cell r="F238" t="str">
            <v>Heavy Duty Vehicles</v>
          </cell>
          <cell r="G238">
            <v>1.9883450306345452</v>
          </cell>
          <cell r="H238">
            <v>2.0094423580950171</v>
          </cell>
          <cell r="I238">
            <v>2.0031777497726044</v>
          </cell>
          <cell r="J238">
            <v>2.0072950560793443</v>
          </cell>
          <cell r="K238">
            <v>2.0076486991374138</v>
          </cell>
          <cell r="L238">
            <v>2.0070406893200072</v>
          </cell>
          <cell r="M238">
            <v>1.9569487669749661</v>
          </cell>
          <cell r="N238">
            <v>1.877904055562835</v>
          </cell>
          <cell r="O238">
            <v>1.786430712991786</v>
          </cell>
          <cell r="P238">
            <v>1.7064587031540703</v>
          </cell>
          <cell r="Q238">
            <v>1.6457116296370244</v>
          </cell>
          <cell r="R238">
            <v>1.5761687308762147</v>
          </cell>
          <cell r="S238">
            <v>1.5200333408330009</v>
          </cell>
          <cell r="T238">
            <v>1.4993486806636209</v>
          </cell>
          <cell r="U238">
            <v>1.4923885244863837</v>
          </cell>
          <cell r="V238">
            <v>1.481564815582219</v>
          </cell>
          <cell r="W238">
            <v>1.4987360530085994</v>
          </cell>
          <cell r="X238">
            <v>1.3948917573975372</v>
          </cell>
          <cell r="Y238">
            <v>1.3153306321267237</v>
          </cell>
          <cell r="Z238">
            <v>1.2183852645894655</v>
          </cell>
          <cell r="AA238">
            <v>1.1411204036691134</v>
          </cell>
          <cell r="AB238">
            <v>1.0862337741719654</v>
          </cell>
          <cell r="AC238">
            <v>1.0337549863058575</v>
          </cell>
          <cell r="AD238">
            <v>1.0257993257758811</v>
          </cell>
          <cell r="AE238">
            <v>1.0424842440487172</v>
          </cell>
          <cell r="AF238">
            <v>1.0535120564671838</v>
          </cell>
          <cell r="AG238">
            <v>0.95486459986146</v>
          </cell>
          <cell r="AH238">
            <v>0.85368467414505966</v>
          </cell>
          <cell r="AI238">
            <v>0.76175298607325559</v>
          </cell>
          <cell r="AJ238">
            <v>0.67188900037637933</v>
          </cell>
          <cell r="AK238">
            <v>0.59192488671516885</v>
          </cell>
        </row>
        <row r="239">
          <cell r="F239" t="str">
            <v>Buses</v>
          </cell>
          <cell r="G239">
            <v>2.2625891039497379</v>
          </cell>
          <cell r="H239">
            <v>2.2665317577651427</v>
          </cell>
          <cell r="I239">
            <v>2.2519687851109746</v>
          </cell>
          <cell r="J239">
            <v>2.2142398012659394</v>
          </cell>
          <cell r="K239">
            <v>2.213813532870978</v>
          </cell>
          <cell r="L239">
            <v>1.9783888145054345</v>
          </cell>
          <cell r="M239">
            <v>1.9494721315394457</v>
          </cell>
          <cell r="N239">
            <v>1.8923871546365778</v>
          </cell>
          <cell r="O239">
            <v>1.7369798072544338</v>
          </cell>
          <cell r="P239">
            <v>1.6968358143476061</v>
          </cell>
          <cell r="Q239">
            <v>1.6340117344136287</v>
          </cell>
          <cell r="R239">
            <v>1.5920423896406311</v>
          </cell>
          <cell r="S239">
            <v>1.5625140313199242</v>
          </cell>
          <cell r="T239">
            <v>1.5526246152979162</v>
          </cell>
          <cell r="U239">
            <v>1.5384438512011134</v>
          </cell>
          <cell r="V239">
            <v>1.5258153360649278</v>
          </cell>
          <cell r="W239">
            <v>1.5363106879791162</v>
          </cell>
          <cell r="X239">
            <v>1.5322226667555101</v>
          </cell>
          <cell r="Y239">
            <v>1.4510023592467918</v>
          </cell>
          <cell r="Z239">
            <v>1.391785346265251</v>
          </cell>
          <cell r="AA239">
            <v>1.3572528908611778</v>
          </cell>
          <cell r="AB239">
            <v>1.3479033698760288</v>
          </cell>
          <cell r="AC239">
            <v>1.338536371619788</v>
          </cell>
          <cell r="AD239">
            <v>1.3255231425773046</v>
          </cell>
          <cell r="AE239">
            <v>1.3099890047290872</v>
          </cell>
          <cell r="AF239">
            <v>1.2962993012282964</v>
          </cell>
          <cell r="AG239">
            <v>1.1806570534939125</v>
          </cell>
          <cell r="AH239">
            <v>1.03517984122349</v>
          </cell>
          <cell r="AI239">
            <v>1.0281416725205919</v>
          </cell>
          <cell r="AJ239">
            <v>0.98664964818305811</v>
          </cell>
          <cell r="AK239">
            <v>0.91611024160241128</v>
          </cell>
        </row>
        <row r="240">
          <cell r="F240" t="str">
            <v>Mopeds and Motorcycles</v>
          </cell>
          <cell r="G240">
            <v>19.410698020939076</v>
          </cell>
          <cell r="H240">
            <v>19.410584442825492</v>
          </cell>
          <cell r="I240">
            <v>19.410588533575776</v>
          </cell>
          <cell r="J240">
            <v>19.410719376517694</v>
          </cell>
          <cell r="K240">
            <v>19.410770301874678</v>
          </cell>
          <cell r="L240">
            <v>19.410776824111412</v>
          </cell>
          <cell r="M240">
            <v>19.410506138072591</v>
          </cell>
          <cell r="N240">
            <v>19.410778006654191</v>
          </cell>
          <cell r="O240">
            <v>19.410617242945797</v>
          </cell>
          <cell r="P240">
            <v>19.410696298733583</v>
          </cell>
          <cell r="Q240">
            <v>19.410636953315883</v>
          </cell>
          <cell r="R240">
            <v>17.725241414488675</v>
          </cell>
          <cell r="S240">
            <v>16.534405061045295</v>
          </cell>
          <cell r="T240">
            <v>15.683572003455152</v>
          </cell>
          <cell r="U240">
            <v>15.172245449791422</v>
          </cell>
          <cell r="V240">
            <v>13.975410274007308</v>
          </cell>
          <cell r="W240">
            <v>12.682457203618908</v>
          </cell>
          <cell r="X240">
            <v>11.893122747292336</v>
          </cell>
          <cell r="Y240">
            <v>10.89868451732956</v>
          </cell>
          <cell r="Z240">
            <v>10.08660379582011</v>
          </cell>
          <cell r="AA240">
            <v>9.6648405464453564</v>
          </cell>
          <cell r="AB240">
            <v>9.2774781289299799</v>
          </cell>
          <cell r="AC240">
            <v>8.8281880887703696</v>
          </cell>
          <cell r="AD240">
            <v>8.4633304823368292</v>
          </cell>
          <cell r="AE240">
            <v>8.1259188686659787</v>
          </cell>
          <cell r="AF240">
            <v>7.7292667173974614</v>
          </cell>
          <cell r="AG240">
            <v>7.286845761117787</v>
          </cell>
          <cell r="AH240">
            <v>6.7682565833053854</v>
          </cell>
          <cell r="AI240">
            <v>6.4958850876714509</v>
          </cell>
          <cell r="AJ240">
            <v>5.6556572635706308</v>
          </cell>
          <cell r="AK240">
            <v>5.3464833012111406</v>
          </cell>
        </row>
      </sheetData>
      <sheetData sheetId="19">
        <row r="25">
          <cell r="AK25">
            <v>12.709058921458215</v>
          </cell>
        </row>
        <row r="235">
          <cell r="G235">
            <v>1987</v>
          </cell>
          <cell r="H235">
            <v>1990</v>
          </cell>
          <cell r="I235">
            <v>1991</v>
          </cell>
          <cell r="J235">
            <v>1992</v>
          </cell>
          <cell r="K235">
            <v>1993</v>
          </cell>
          <cell r="L235">
            <v>1994</v>
          </cell>
          <cell r="M235">
            <v>1995</v>
          </cell>
          <cell r="N235">
            <v>1996</v>
          </cell>
          <cell r="O235">
            <v>1997</v>
          </cell>
          <cell r="P235">
            <v>1998</v>
          </cell>
          <cell r="Q235">
            <v>1999</v>
          </cell>
          <cell r="R235">
            <v>2000</v>
          </cell>
          <cell r="S235">
            <v>2001</v>
          </cell>
          <cell r="T235">
            <v>2002</v>
          </cell>
          <cell r="U235">
            <v>2003</v>
          </cell>
          <cell r="V235">
            <v>2004</v>
          </cell>
          <cell r="W235">
            <v>2005</v>
          </cell>
          <cell r="X235">
            <v>2006</v>
          </cell>
          <cell r="Y235">
            <v>2007</v>
          </cell>
          <cell r="Z235">
            <v>2008</v>
          </cell>
          <cell r="AA235">
            <v>2009</v>
          </cell>
          <cell r="AB235">
            <v>2010</v>
          </cell>
          <cell r="AC235">
            <v>2011</v>
          </cell>
          <cell r="AD235">
            <v>2012</v>
          </cell>
          <cell r="AE235">
            <v>2013</v>
          </cell>
          <cell r="AF235">
            <v>2014</v>
          </cell>
          <cell r="AG235">
            <v>2015</v>
          </cell>
          <cell r="AH235">
            <v>2016</v>
          </cell>
          <cell r="AI235">
            <v>2017</v>
          </cell>
          <cell r="AJ235">
            <v>2018</v>
          </cell>
          <cell r="AK235">
            <v>2019</v>
          </cell>
        </row>
        <row r="236">
          <cell r="F236" t="str">
            <v>Passenger cars</v>
          </cell>
          <cell r="G236">
            <v>29.735337028291596</v>
          </cell>
          <cell r="H236">
            <v>35.960777753067823</v>
          </cell>
          <cell r="I236">
            <v>39.675154548491641</v>
          </cell>
          <cell r="J236">
            <v>36.60036053491234</v>
          </cell>
          <cell r="K236">
            <v>37.905866986904499</v>
          </cell>
          <cell r="L236">
            <v>38.27445938146375</v>
          </cell>
          <cell r="M236">
            <v>38.409176396432414</v>
          </cell>
          <cell r="N236">
            <v>38.347434320160339</v>
          </cell>
          <cell r="O236">
            <v>36.281354553587981</v>
          </cell>
          <cell r="P236">
            <v>33.029357645897356</v>
          </cell>
          <cell r="Q236">
            <v>30.235078536292516</v>
          </cell>
          <cell r="R236">
            <v>26.363553557022513</v>
          </cell>
          <cell r="S236">
            <v>25.14523879460355</v>
          </cell>
          <cell r="T236">
            <v>24.020546001776129</v>
          </cell>
          <cell r="U236">
            <v>23.364709444243395</v>
          </cell>
          <cell r="V236">
            <v>22.747853503225723</v>
          </cell>
          <cell r="W236">
            <v>21.884955987929782</v>
          </cell>
          <cell r="X236">
            <v>22.112511732431539</v>
          </cell>
          <cell r="Y236">
            <v>22.408892094568401</v>
          </cell>
          <cell r="Z236">
            <v>22.40302330500192</v>
          </cell>
          <cell r="AA236">
            <v>23.311583512149387</v>
          </cell>
          <cell r="AB236">
            <v>24.514422998346216</v>
          </cell>
          <cell r="AC236">
            <v>24.651710654770898</v>
          </cell>
          <cell r="AD236">
            <v>24.878653339171091</v>
          </cell>
          <cell r="AE236">
            <v>25.157112759642036</v>
          </cell>
          <cell r="AF236">
            <v>24.813313631060137</v>
          </cell>
          <cell r="AG236">
            <v>23.857647090276139</v>
          </cell>
          <cell r="AH236">
            <v>22.45326418439905</v>
          </cell>
          <cell r="AI236">
            <v>19.051359940409817</v>
          </cell>
          <cell r="AJ236">
            <v>18.191106308433753</v>
          </cell>
          <cell r="AK236">
            <v>17.224327468255261</v>
          </cell>
        </row>
        <row r="237">
          <cell r="F237" t="str">
            <v>Light Duty Vehicles</v>
          </cell>
          <cell r="G237">
            <v>279.10410201372054</v>
          </cell>
          <cell r="H237">
            <v>343.83743750754746</v>
          </cell>
          <cell r="I237">
            <v>342.52255033438922</v>
          </cell>
          <cell r="J237">
            <v>348.26525514890585</v>
          </cell>
          <cell r="K237">
            <v>366.03741024374983</v>
          </cell>
          <cell r="L237">
            <v>349.90918862068236</v>
          </cell>
          <cell r="M237">
            <v>330.64782843198077</v>
          </cell>
          <cell r="N237">
            <v>298.69694120165479</v>
          </cell>
          <cell r="O237">
            <v>253.05432128194721</v>
          </cell>
          <cell r="P237">
            <v>228.95309383890316</v>
          </cell>
          <cell r="Q237">
            <v>204.35282282082818</v>
          </cell>
          <cell r="R237">
            <v>176.140044425485</v>
          </cell>
          <cell r="S237">
            <v>156.73777180609113</v>
          </cell>
          <cell r="T237">
            <v>142.19755860466555</v>
          </cell>
          <cell r="U237">
            <v>131.02517315169837</v>
          </cell>
          <cell r="V237">
            <v>120.78792008595222</v>
          </cell>
          <cell r="W237">
            <v>107.99237867422802</v>
          </cell>
          <cell r="X237">
            <v>99.425620447924572</v>
          </cell>
          <cell r="Y237">
            <v>91.902254859781777</v>
          </cell>
          <cell r="Z237">
            <v>84.721845496177409</v>
          </cell>
          <cell r="AA237">
            <v>81.089826756677255</v>
          </cell>
          <cell r="AB237">
            <v>77.131286834510021</v>
          </cell>
          <cell r="AC237">
            <v>72.397982242539214</v>
          </cell>
          <cell r="AD237">
            <v>67.155423258553085</v>
          </cell>
          <cell r="AE237">
            <v>63.480238412867905</v>
          </cell>
          <cell r="AF237">
            <v>58.875359565464279</v>
          </cell>
          <cell r="AG237">
            <v>53.814544157887362</v>
          </cell>
          <cell r="AH237">
            <v>46.344395702872276</v>
          </cell>
          <cell r="AI237">
            <v>41.782107013220035</v>
          </cell>
          <cell r="AJ237">
            <v>36.901553200690302</v>
          </cell>
          <cell r="AK237">
            <v>33.394835769118174</v>
          </cell>
        </row>
        <row r="238">
          <cell r="F238" t="str">
            <v>Heavy Duty Vehicles</v>
          </cell>
          <cell r="G238">
            <v>355.5752012411985</v>
          </cell>
          <cell r="H238">
            <v>368.31766971705895</v>
          </cell>
          <cell r="I238">
            <v>365.0363526801915</v>
          </cell>
          <cell r="J238">
            <v>375.12068975379998</v>
          </cell>
          <cell r="K238">
            <v>377.44492679286134</v>
          </cell>
          <cell r="L238">
            <v>380.59325174526231</v>
          </cell>
          <cell r="M238">
            <v>372.99360146348698</v>
          </cell>
          <cell r="N238">
            <v>362.13567101760805</v>
          </cell>
          <cell r="O238">
            <v>346.1891572611201</v>
          </cell>
          <cell r="P238">
            <v>323.34001541727326</v>
          </cell>
          <cell r="Q238">
            <v>304.22865915109139</v>
          </cell>
          <cell r="R238">
            <v>276.72833854338529</v>
          </cell>
          <cell r="S238">
            <v>259.20494640939381</v>
          </cell>
          <cell r="T238">
            <v>241.30176277921379</v>
          </cell>
          <cell r="U238">
            <v>230.90764360591567</v>
          </cell>
          <cell r="V238">
            <v>221.47683244377814</v>
          </cell>
          <cell r="W238">
            <v>207.49489507856416</v>
          </cell>
          <cell r="X238">
            <v>188.84054796390024</v>
          </cell>
          <cell r="Y238">
            <v>173.7024583918608</v>
          </cell>
          <cell r="Z238">
            <v>154.39999880168392</v>
          </cell>
          <cell r="AA238">
            <v>141.45366693175529</v>
          </cell>
          <cell r="AB238">
            <v>132.10637350764219</v>
          </cell>
          <cell r="AC238">
            <v>122.22122688897812</v>
          </cell>
          <cell r="AD238">
            <v>117.83953341033687</v>
          </cell>
          <cell r="AE238">
            <v>117.24421063593026</v>
          </cell>
          <cell r="AF238">
            <v>113.9105327417289</v>
          </cell>
          <cell r="AG238">
            <v>105.03027936638604</v>
          </cell>
          <cell r="AH238">
            <v>96.915574496797333</v>
          </cell>
          <cell r="AI238">
            <v>90.059603994586155</v>
          </cell>
          <cell r="AJ238">
            <v>83.988135713689587</v>
          </cell>
          <cell r="AK238">
            <v>79.056296814397143</v>
          </cell>
        </row>
        <row r="239">
          <cell r="G239">
            <v>426.46281050338189</v>
          </cell>
          <cell r="H239">
            <v>426.88066083681383</v>
          </cell>
          <cell r="I239">
            <v>425.33724788091899</v>
          </cell>
          <cell r="J239">
            <v>421.33865474598593</v>
          </cell>
          <cell r="K239">
            <v>421.29347796930051</v>
          </cell>
          <cell r="L239">
            <v>383.47424241727765</v>
          </cell>
          <cell r="M239">
            <v>378.93237819269166</v>
          </cell>
          <cell r="N239">
            <v>371.27539304596911</v>
          </cell>
          <cell r="O239">
            <v>323.32063155934736</v>
          </cell>
          <cell r="P239">
            <v>312.19905291280355</v>
          </cell>
          <cell r="Q239">
            <v>295.15691480277945</v>
          </cell>
          <cell r="R239">
            <v>275.60486725207744</v>
          </cell>
          <cell r="S239">
            <v>266.7639444386636</v>
          </cell>
          <cell r="T239">
            <v>252.83442985485223</v>
          </cell>
          <cell r="U239">
            <v>244.36713715491788</v>
          </cell>
          <cell r="V239">
            <v>235.00501910211244</v>
          </cell>
          <cell r="W239">
            <v>223.71217435935583</v>
          </cell>
          <cell r="X239">
            <v>217.16728447931004</v>
          </cell>
          <cell r="Y239">
            <v>198.07398930936364</v>
          </cell>
          <cell r="Z239">
            <v>185.42970810748139</v>
          </cell>
          <cell r="AA239">
            <v>176.7513740835262</v>
          </cell>
          <cell r="AB239">
            <v>171.92242021733711</v>
          </cell>
          <cell r="AC239">
            <v>169.20451800443226</v>
          </cell>
          <cell r="AD239">
            <v>163.15715736820877</v>
          </cell>
          <cell r="AE239">
            <v>158.37039004127939</v>
          </cell>
          <cell r="AF239">
            <v>156.83516549715378</v>
          </cell>
          <cell r="AG239">
            <v>137.75084370347878</v>
          </cell>
          <cell r="AH239">
            <v>120.00444989647067</v>
          </cell>
          <cell r="AI239">
            <v>119.13138939926633</v>
          </cell>
          <cell r="AJ239">
            <v>112.601742831498</v>
          </cell>
          <cell r="AK239">
            <v>107.85885848869853</v>
          </cell>
        </row>
        <row r="240">
          <cell r="F240" t="str">
            <v>Mopeds and Motorcycles</v>
          </cell>
          <cell r="G240">
            <v>52.307530706749318</v>
          </cell>
          <cell r="H240">
            <v>52.309056625551897</v>
          </cell>
          <cell r="I240">
            <v>52.313778712007164</v>
          </cell>
          <cell r="J240">
            <v>52.304494973710526</v>
          </cell>
          <cell r="K240">
            <v>52.303679150632362</v>
          </cell>
          <cell r="L240">
            <v>52.308505938615426</v>
          </cell>
          <cell r="M240">
            <v>52.310862466633466</v>
          </cell>
          <cell r="N240">
            <v>52.308756726352307</v>
          </cell>
          <cell r="O240">
            <v>52.306861553427055</v>
          </cell>
          <cell r="P240">
            <v>52.307043508010992</v>
          </cell>
          <cell r="Q240">
            <v>52.307192946993638</v>
          </cell>
          <cell r="R240">
            <v>50.809067131770156</v>
          </cell>
          <cell r="S240">
            <v>49.771306841648979</v>
          </cell>
          <cell r="T240">
            <v>49.019515751777625</v>
          </cell>
          <cell r="U240">
            <v>48.574223328251847</v>
          </cell>
          <cell r="V240">
            <v>47.305443368114759</v>
          </cell>
          <cell r="W240">
            <v>45.714166227480113</v>
          </cell>
          <cell r="X240">
            <v>44.150870218575285</v>
          </cell>
          <cell r="Y240">
            <v>43.006139814291977</v>
          </cell>
          <cell r="Z240">
            <v>41.667402679393298</v>
          </cell>
          <cell r="AA240">
            <v>43.376765392634994</v>
          </cell>
          <cell r="AB240">
            <v>41.634372014237933</v>
          </cell>
          <cell r="AC240">
            <v>39.935808324355399</v>
          </cell>
          <cell r="AD240">
            <v>38.714966730441759</v>
          </cell>
          <cell r="AE240">
            <v>36.748578599742785</v>
          </cell>
          <cell r="AF240">
            <v>35.435211900784743</v>
          </cell>
          <cell r="AG240">
            <v>34.026163417580378</v>
          </cell>
          <cell r="AH240">
            <v>32.805902446306817</v>
          </cell>
          <cell r="AI240">
            <v>32.197370791879948</v>
          </cell>
          <cell r="AJ240">
            <v>30.302104358330482</v>
          </cell>
          <cell r="AK240">
            <v>29.348348415160519</v>
          </cell>
        </row>
      </sheetData>
      <sheetData sheetId="20">
        <row r="25">
          <cell r="AK25">
            <v>22.571094240575459</v>
          </cell>
        </row>
        <row r="235">
          <cell r="G235">
            <v>1987</v>
          </cell>
          <cell r="H235">
            <v>1990</v>
          </cell>
          <cell r="I235">
            <v>1991</v>
          </cell>
          <cell r="J235">
            <v>1992</v>
          </cell>
          <cell r="K235">
            <v>1993</v>
          </cell>
          <cell r="L235">
            <v>1994</v>
          </cell>
          <cell r="M235">
            <v>1995</v>
          </cell>
          <cell r="N235">
            <v>1996</v>
          </cell>
          <cell r="O235">
            <v>1997</v>
          </cell>
          <cell r="P235">
            <v>1998</v>
          </cell>
          <cell r="Q235">
            <v>1999</v>
          </cell>
          <cell r="R235">
            <v>2000</v>
          </cell>
          <cell r="S235">
            <v>2001</v>
          </cell>
          <cell r="T235">
            <v>2002</v>
          </cell>
          <cell r="U235">
            <v>2003</v>
          </cell>
          <cell r="V235">
            <v>2004</v>
          </cell>
          <cell r="W235">
            <v>2005</v>
          </cell>
          <cell r="X235">
            <v>2006</v>
          </cell>
          <cell r="Y235">
            <v>2007</v>
          </cell>
          <cell r="Z235">
            <v>2008</v>
          </cell>
          <cell r="AA235">
            <v>2009</v>
          </cell>
          <cell r="AB235">
            <v>2010</v>
          </cell>
          <cell r="AC235">
            <v>2011</v>
          </cell>
          <cell r="AD235">
            <v>2012</v>
          </cell>
          <cell r="AE235">
            <v>2013</v>
          </cell>
          <cell r="AF235">
            <v>2014</v>
          </cell>
          <cell r="AG235">
            <v>2015</v>
          </cell>
          <cell r="AH235">
            <v>2016</v>
          </cell>
          <cell r="AI235">
            <v>2017</v>
          </cell>
          <cell r="AJ235">
            <v>2018</v>
          </cell>
          <cell r="AK235">
            <v>2019</v>
          </cell>
        </row>
        <row r="236">
          <cell r="F236" t="str">
            <v>Passenger cars</v>
          </cell>
          <cell r="G236">
            <v>39.597372347408836</v>
          </cell>
          <cell r="H236">
            <v>45.82281307218507</v>
          </cell>
          <cell r="I236">
            <v>49.537189867608888</v>
          </cell>
          <cell r="J236">
            <v>46.46239585402958</v>
          </cell>
          <cell r="K236">
            <v>47.767902306021746</v>
          </cell>
          <cell r="L236">
            <v>48.136494700580982</v>
          </cell>
          <cell r="M236">
            <v>48.271211715549654</v>
          </cell>
          <cell r="N236">
            <v>48.209469639277579</v>
          </cell>
          <cell r="O236">
            <v>46.143389872705221</v>
          </cell>
          <cell r="P236">
            <v>42.891392965014603</v>
          </cell>
          <cell r="Q236">
            <v>40.097113855409759</v>
          </cell>
          <cell r="R236">
            <v>36.225588876139753</v>
          </cell>
          <cell r="S236">
            <v>35.007274113720797</v>
          </cell>
          <cell r="T236">
            <v>33.882581320893351</v>
          </cell>
          <cell r="U236">
            <v>33.226744763360642</v>
          </cell>
          <cell r="V236">
            <v>32.60988882234296</v>
          </cell>
          <cell r="W236">
            <v>31.746991307047029</v>
          </cell>
          <cell r="X236">
            <v>31.974547051548768</v>
          </cell>
          <cell r="Y236">
            <v>32.270927413685641</v>
          </cell>
          <cell r="Z236">
            <v>32.265058624119163</v>
          </cell>
          <cell r="AA236">
            <v>33.173618831266637</v>
          </cell>
          <cell r="AB236">
            <v>34.376458317463452</v>
          </cell>
          <cell r="AC236">
            <v>34.513745973888128</v>
          </cell>
          <cell r="AD236">
            <v>34.740688658288335</v>
          </cell>
          <cell r="AE236">
            <v>35.019148078759279</v>
          </cell>
          <cell r="AF236">
            <v>34.675348950177373</v>
          </cell>
          <cell r="AG236">
            <v>33.7196824093934</v>
          </cell>
          <cell r="AH236">
            <v>32.315299503516293</v>
          </cell>
          <cell r="AI236">
            <v>28.913395259527061</v>
          </cell>
          <cell r="AJ236">
            <v>28.053141627550982</v>
          </cell>
          <cell r="AK236">
            <v>27.086362787372508</v>
          </cell>
        </row>
        <row r="237">
          <cell r="F237" t="str">
            <v>Light Duty Vehicles</v>
          </cell>
          <cell r="G237">
            <v>293.49944574628609</v>
          </cell>
          <cell r="H237">
            <v>358.23278124011296</v>
          </cell>
          <cell r="I237">
            <v>356.91789406695489</v>
          </cell>
          <cell r="J237">
            <v>362.66059888147134</v>
          </cell>
          <cell r="K237">
            <v>380.43275397631538</v>
          </cell>
          <cell r="L237">
            <v>364.30453235324779</v>
          </cell>
          <cell r="M237">
            <v>345.04317216454632</v>
          </cell>
          <cell r="N237">
            <v>313.0922849342204</v>
          </cell>
          <cell r="O237">
            <v>267.44966501451279</v>
          </cell>
          <cell r="P237">
            <v>243.34843757146868</v>
          </cell>
          <cell r="Q237">
            <v>218.74816655339365</v>
          </cell>
          <cell r="R237">
            <v>190.53538815805052</v>
          </cell>
          <cell r="S237">
            <v>171.13311553865663</v>
          </cell>
          <cell r="T237">
            <v>156.59290233723107</v>
          </cell>
          <cell r="U237">
            <v>145.42051688426392</v>
          </cell>
          <cell r="V237">
            <v>135.18326381851773</v>
          </cell>
          <cell r="W237">
            <v>122.38772240679354</v>
          </cell>
          <cell r="X237">
            <v>113.82096418049005</v>
          </cell>
          <cell r="Y237">
            <v>106.29759859234731</v>
          </cell>
          <cell r="Z237">
            <v>99.11718922874293</v>
          </cell>
          <cell r="AA237">
            <v>95.485170489242748</v>
          </cell>
          <cell r="AB237">
            <v>91.526630567075557</v>
          </cell>
          <cell r="AC237">
            <v>86.793325975104722</v>
          </cell>
          <cell r="AD237">
            <v>81.550766991118593</v>
          </cell>
          <cell r="AE237">
            <v>77.875582145433413</v>
          </cell>
          <cell r="AF237">
            <v>73.270703298029787</v>
          </cell>
          <cell r="AG237">
            <v>68.209887890452876</v>
          </cell>
          <cell r="AH237">
            <v>60.739739435437791</v>
          </cell>
          <cell r="AI237">
            <v>56.177450745785542</v>
          </cell>
          <cell r="AJ237">
            <v>51.296896933255816</v>
          </cell>
          <cell r="AK237">
            <v>47.790179501683696</v>
          </cell>
        </row>
        <row r="238">
          <cell r="F238" t="str">
            <v>Heavy Duty Vehicles</v>
          </cell>
          <cell r="G238">
            <v>397.23512535648695</v>
          </cell>
          <cell r="H238">
            <v>410.15814478427035</v>
          </cell>
          <cell r="I238">
            <v>406.86499738764661</v>
          </cell>
          <cell r="J238">
            <v>417.07519037250466</v>
          </cell>
          <cell r="K238">
            <v>419.43939850870123</v>
          </cell>
          <cell r="L238">
            <v>422.63142423743329</v>
          </cell>
          <cell r="M238">
            <v>415.06444114864286</v>
          </cell>
          <cell r="N238">
            <v>404.25299771087856</v>
          </cell>
          <cell r="O238">
            <v>388.34906408354897</v>
          </cell>
          <cell r="P238">
            <v>365.57140143543245</v>
          </cell>
          <cell r="Q238">
            <v>346.59111313735565</v>
          </cell>
          <cell r="R238">
            <v>319.12471529823841</v>
          </cell>
          <cell r="S238">
            <v>301.65864473015529</v>
          </cell>
          <cell r="T238">
            <v>283.7888081462782</v>
          </cell>
          <cell r="U238">
            <v>273.45373016052434</v>
          </cell>
          <cell r="V238">
            <v>264.07346572549261</v>
          </cell>
          <cell r="W238">
            <v>250.21986541028176</v>
          </cell>
          <cell r="X238">
            <v>231.63604001875549</v>
          </cell>
          <cell r="Y238">
            <v>216.56328163591408</v>
          </cell>
          <cell r="Z238">
            <v>197.32749327659999</v>
          </cell>
          <cell r="AA238">
            <v>184.34792893559995</v>
          </cell>
          <cell r="AB238">
            <v>175.0706618564945</v>
          </cell>
          <cell r="AC238">
            <v>165.0987596281098</v>
          </cell>
          <cell r="AD238">
            <v>160.74586452602077</v>
          </cell>
          <cell r="AE238">
            <v>160.21624738809956</v>
          </cell>
          <cell r="AF238">
            <v>156.95199182151779</v>
          </cell>
          <cell r="AG238">
            <v>148.15140831152891</v>
          </cell>
          <cell r="AH238">
            <v>140.26279014867819</v>
          </cell>
          <cell r="AI238">
            <v>133.57730813264308</v>
          </cell>
          <cell r="AJ238">
            <v>127.69166231895676</v>
          </cell>
          <cell r="AK238">
            <v>122.90488921022026</v>
          </cell>
        </row>
        <row r="239">
          <cell r="F239" t="str">
            <v>Buses</v>
          </cell>
          <cell r="G239">
            <v>468.96178453554728</v>
          </cell>
          <cell r="H239">
            <v>469.40276764815223</v>
          </cell>
          <cell r="I239">
            <v>467.77390919126162</v>
          </cell>
          <cell r="J239">
            <v>463.55394834499282</v>
          </cell>
          <cell r="K239">
            <v>463.50627051873249</v>
          </cell>
          <cell r="L239">
            <v>425.63938347812109</v>
          </cell>
          <cell r="M239">
            <v>421.08196102962961</v>
          </cell>
          <cell r="N239">
            <v>413.14914195306989</v>
          </cell>
          <cell r="O239">
            <v>365.0771811460275</v>
          </cell>
          <cell r="P239">
            <v>353.84809895435347</v>
          </cell>
          <cell r="Q239">
            <v>336.58085509327316</v>
          </cell>
          <cell r="R239">
            <v>316.99918542659356</v>
          </cell>
          <cell r="S239">
            <v>308.08921488624583</v>
          </cell>
          <cell r="T239">
            <v>294.13937482607383</v>
          </cell>
          <cell r="U239">
            <v>285.57690687228711</v>
          </cell>
          <cell r="V239">
            <v>276.16796704848292</v>
          </cell>
          <cell r="W239">
            <v>264.79806923737709</v>
          </cell>
          <cell r="X239">
            <v>258.25149123165085</v>
          </cell>
          <cell r="Y239">
            <v>239.13190887856453</v>
          </cell>
          <cell r="Z239">
            <v>226.52560385743263</v>
          </cell>
          <cell r="AA239">
            <v>217.85654071276875</v>
          </cell>
          <cell r="AB239">
            <v>213.036475679755</v>
          </cell>
          <cell r="AC239">
            <v>210.28690306758747</v>
          </cell>
          <cell r="AD239">
            <v>204.1511313886169</v>
          </cell>
          <cell r="AE239">
            <v>199.17568481259508</v>
          </cell>
          <cell r="AF239">
            <v>197.49475888680033</v>
          </cell>
          <cell r="AG239">
            <v>178.47225935906332</v>
          </cell>
          <cell r="AH239">
            <v>160.6566252410542</v>
          </cell>
          <cell r="AI239">
            <v>159.90066150254722</v>
          </cell>
          <cell r="AJ239">
            <v>153.33648014396823</v>
          </cell>
          <cell r="AK239">
            <v>148.57271671787737</v>
          </cell>
        </row>
        <row r="240">
          <cell r="F240" t="str">
            <v>Mopeds and Motorcycles</v>
          </cell>
          <cell r="G240">
            <v>56.729560048392415</v>
          </cell>
          <cell r="H240">
            <v>56.73113935597199</v>
          </cell>
          <cell r="I240">
            <v>56.735875353956047</v>
          </cell>
          <cell r="J240">
            <v>56.726533108406386</v>
          </cell>
          <cell r="K240">
            <v>56.725694249092619</v>
          </cell>
          <cell r="L240">
            <v>56.730534960549264</v>
          </cell>
          <cell r="M240">
            <v>56.732976840928544</v>
          </cell>
          <cell r="N240">
            <v>56.730782908779354</v>
          </cell>
          <cell r="O240">
            <v>56.728940884739146</v>
          </cell>
          <cell r="P240">
            <v>56.729077155388389</v>
          </cell>
          <cell r="Q240">
            <v>56.729258928773071</v>
          </cell>
          <cell r="R240">
            <v>55.231143482658368</v>
          </cell>
          <cell r="S240">
            <v>54.193356302698056</v>
          </cell>
          <cell r="T240">
            <v>53.44156259450525</v>
          </cell>
          <cell r="U240">
            <v>52.996410259461427</v>
          </cell>
          <cell r="V240">
            <v>51.727108032386525</v>
          </cell>
          <cell r="W240">
            <v>50.135948063361901</v>
          </cell>
          <cell r="X240">
            <v>48.572767178489919</v>
          </cell>
          <cell r="Y240">
            <v>47.428058195627422</v>
          </cell>
          <cell r="Z240">
            <v>46.089499554291365</v>
          </cell>
          <cell r="AA240">
            <v>47.820877991743096</v>
          </cell>
          <cell r="AB240">
            <v>46.063478181704156</v>
          </cell>
          <cell r="AC240">
            <v>44.355481783910612</v>
          </cell>
          <cell r="AD240">
            <v>43.132891234916919</v>
          </cell>
          <cell r="AE240">
            <v>41.157382344042787</v>
          </cell>
          <cell r="AF240">
            <v>39.840065117783261</v>
          </cell>
          <cell r="AG240">
            <v>38.428057284866441</v>
          </cell>
          <cell r="AH240">
            <v>37.205273143988457</v>
          </cell>
          <cell r="AI240">
            <v>36.596829819875197</v>
          </cell>
          <cell r="AJ240">
            <v>34.693564452177299</v>
          </cell>
          <cell r="AK240">
            <v>33.735778647519801</v>
          </cell>
        </row>
      </sheetData>
      <sheetData sheetId="21">
        <row r="235">
          <cell r="G235">
            <v>1987</v>
          </cell>
          <cell r="H235">
            <v>1990</v>
          </cell>
          <cell r="I235">
            <v>1991</v>
          </cell>
          <cell r="J235">
            <v>1992</v>
          </cell>
          <cell r="K235">
            <v>1993</v>
          </cell>
          <cell r="L235">
            <v>1994</v>
          </cell>
          <cell r="M235">
            <v>1995</v>
          </cell>
          <cell r="N235">
            <v>1996</v>
          </cell>
          <cell r="O235">
            <v>1997</v>
          </cell>
          <cell r="P235">
            <v>1998</v>
          </cell>
          <cell r="Q235">
            <v>1999</v>
          </cell>
          <cell r="R235">
            <v>2000</v>
          </cell>
          <cell r="S235">
            <v>2001</v>
          </cell>
          <cell r="T235">
            <v>2002</v>
          </cell>
          <cell r="U235">
            <v>2003</v>
          </cell>
          <cell r="V235">
            <v>2004</v>
          </cell>
          <cell r="W235">
            <v>2005</v>
          </cell>
          <cell r="X235">
            <v>2006</v>
          </cell>
          <cell r="Y235">
            <v>2007</v>
          </cell>
          <cell r="Z235">
            <v>2008</v>
          </cell>
          <cell r="AA235">
            <v>2009</v>
          </cell>
          <cell r="AB235">
            <v>2010</v>
          </cell>
          <cell r="AC235">
            <v>2011</v>
          </cell>
          <cell r="AD235">
            <v>2012</v>
          </cell>
          <cell r="AE235">
            <v>2013</v>
          </cell>
          <cell r="AF235">
            <v>2014</v>
          </cell>
          <cell r="AG235">
            <v>2015</v>
          </cell>
          <cell r="AH235">
            <v>2016</v>
          </cell>
          <cell r="AI235">
            <v>2017</v>
          </cell>
          <cell r="AJ235">
            <v>2018</v>
          </cell>
          <cell r="AK235">
            <v>2019</v>
          </cell>
        </row>
        <row r="236">
          <cell r="F236" t="str">
            <v>Passenger cars</v>
          </cell>
          <cell r="G236">
            <v>9.7945709600193478</v>
          </cell>
          <cell r="H236">
            <v>13.327771379462886</v>
          </cell>
          <cell r="I236">
            <v>15.411381048788202</v>
          </cell>
          <cell r="J236">
            <v>13.884431197380138</v>
          </cell>
          <cell r="K236">
            <v>14.771365085456944</v>
          </cell>
          <cell r="L236">
            <v>15.189879378163983</v>
          </cell>
          <cell r="M236">
            <v>15.46311956524106</v>
          </cell>
          <cell r="N236">
            <v>15.720092185300233</v>
          </cell>
          <cell r="O236">
            <v>14.772538596535004</v>
          </cell>
          <cell r="P236">
            <v>13.164836561949778</v>
          </cell>
          <cell r="Q236">
            <v>11.842775436140187</v>
          </cell>
          <cell r="R236">
            <v>9.8948572849682144</v>
          </cell>
          <cell r="S236">
            <v>9.3156851972215993</v>
          </cell>
          <cell r="T236">
            <v>8.8275804264179492</v>
          </cell>
          <cell r="U236">
            <v>8.5857904044640474</v>
          </cell>
          <cell r="V236">
            <v>8.3508279063101742</v>
          </cell>
          <cell r="W236">
            <v>7.8842637302013907</v>
          </cell>
          <cell r="X236">
            <v>8.2551664308850832</v>
          </cell>
          <cell r="Y236">
            <v>8.6723449365508287</v>
          </cell>
          <cell r="Z236">
            <v>8.9608461975891878</v>
          </cell>
          <cell r="AA236">
            <v>9.8515460493152052</v>
          </cell>
          <cell r="AB236">
            <v>11.000291806668905</v>
          </cell>
          <cell r="AC236">
            <v>11.143013355160198</v>
          </cell>
          <cell r="AD236">
            <v>11.358345081483575</v>
          </cell>
          <cell r="AE236">
            <v>11.62169523427522</v>
          </cell>
          <cell r="AF236">
            <v>11.308976054818027</v>
          </cell>
          <cell r="AG236">
            <v>10.46633716884554</v>
          </cell>
          <cell r="AH236">
            <v>9.2212469896033866</v>
          </cell>
          <cell r="AI236">
            <v>6.1804594385543208</v>
          </cell>
          <cell r="AJ236">
            <v>5.4152430538031249</v>
          </cell>
          <cell r="AK236">
            <v>4.5634509706252109</v>
          </cell>
        </row>
        <row r="237">
          <cell r="F237" t="str">
            <v>Light Duty Vehicles</v>
          </cell>
          <cell r="G237">
            <v>145.22781226079053</v>
          </cell>
          <cell r="H237">
            <v>180.99609901770893</v>
          </cell>
          <cell r="I237">
            <v>180.26956198896832</v>
          </cell>
          <cell r="J237">
            <v>183.44268303053821</v>
          </cell>
          <cell r="K237">
            <v>193.26265486935816</v>
          </cell>
          <cell r="L237">
            <v>185.6810307014718</v>
          </cell>
          <cell r="M237">
            <v>176.42082753053597</v>
          </cell>
          <cell r="N237">
            <v>161.20205596367154</v>
          </cell>
          <cell r="O237">
            <v>138.74320121667873</v>
          </cell>
          <cell r="P237">
            <v>128.5822701138197</v>
          </cell>
          <cell r="Q237">
            <v>117.93171092922557</v>
          </cell>
          <cell r="R237">
            <v>104.6088260114922</v>
          </cell>
          <cell r="S237">
            <v>96.105621238535718</v>
          </cell>
          <cell r="T237">
            <v>88.987098712154861</v>
          </cell>
          <cell r="U237">
            <v>83.353012012251213</v>
          </cell>
          <cell r="V237">
            <v>78.148406286814307</v>
          </cell>
          <cell r="W237">
            <v>71.146963717352506</v>
          </cell>
          <cell r="X237">
            <v>65.609473831993384</v>
          </cell>
          <cell r="Y237">
            <v>60.816146463192538</v>
          </cell>
          <cell r="Z237">
            <v>55.410522111058839</v>
          </cell>
          <cell r="AA237">
            <v>53.001523726189653</v>
          </cell>
          <cell r="AB237">
            <v>50.428797147058795</v>
          </cell>
          <cell r="AC237">
            <v>46.851416580215769</v>
          </cell>
          <cell r="AD237">
            <v>42.911209728865487</v>
          </cell>
          <cell r="AE237">
            <v>39.976107660476238</v>
          </cell>
          <cell r="AF237">
            <v>36.175636712990539</v>
          </cell>
          <cell r="AG237">
            <v>31.955414676685745</v>
          </cell>
          <cell r="AH237">
            <v>25.679083205085796</v>
          </cell>
          <cell r="AI237">
            <v>21.812411990063584</v>
          </cell>
          <cell r="AJ237">
            <v>17.648788189173391</v>
          </cell>
          <cell r="AK237">
            <v>14.643449443243167</v>
          </cell>
        </row>
        <row r="238">
          <cell r="F238" t="str">
            <v>Heavy Duty Vehicles</v>
          </cell>
          <cell r="G238">
            <v>157.89793635930153</v>
          </cell>
          <cell r="H238">
            <v>164.12220078598165</v>
          </cell>
          <cell r="I238">
            <v>162.49012012261622</v>
          </cell>
          <cell r="J238">
            <v>167.4306686249603</v>
          </cell>
          <cell r="K238">
            <v>168.56025317742754</v>
          </cell>
          <cell r="L238">
            <v>170.09892085231422</v>
          </cell>
          <cell r="M238">
            <v>169.63464266775497</v>
          </cell>
          <cell r="N238">
            <v>169.41670312687555</v>
          </cell>
          <cell r="O238">
            <v>168.02918997813592</v>
          </cell>
          <cell r="P238">
            <v>158.2988616131949</v>
          </cell>
          <cell r="Q238">
            <v>150.71040756179409</v>
          </cell>
          <cell r="R238">
            <v>137.8142974692411</v>
          </cell>
          <cell r="S238">
            <v>130.61032444792446</v>
          </cell>
          <cell r="T238">
            <v>121.99693023658952</v>
          </cell>
          <cell r="U238">
            <v>117.71931503618089</v>
          </cell>
          <cell r="V238">
            <v>113.85549864804041</v>
          </cell>
          <cell r="W238">
            <v>106.59632685093679</v>
          </cell>
          <cell r="X238">
            <v>95.320024178397929</v>
          </cell>
          <cell r="Y238">
            <v>86.341024531700072</v>
          </cell>
          <cell r="Z238">
            <v>74.619943041377681</v>
          </cell>
          <cell r="AA238">
            <v>66.904618248554129</v>
          </cell>
          <cell r="AB238">
            <v>60.992482781752855</v>
          </cell>
          <cell r="AC238">
            <v>54.745176733883895</v>
          </cell>
          <cell r="AD238">
            <v>51.949771922761855</v>
          </cell>
          <cell r="AE238">
            <v>51.386526157065795</v>
          </cell>
          <cell r="AF238">
            <v>49.250906630270663</v>
          </cell>
          <cell r="AG238">
            <v>42.92860164092712</v>
          </cell>
          <cell r="AH238">
            <v>36.825217156156114</v>
          </cell>
          <cell r="AI238">
            <v>31.615153443477215</v>
          </cell>
          <cell r="AJ238">
            <v>26.873861875128757</v>
          </cell>
          <cell r="AK238">
            <v>22.997004651939402</v>
          </cell>
        </row>
        <row r="239">
          <cell r="F239" t="str">
            <v>Buses</v>
          </cell>
          <cell r="G239">
            <v>193.59689890687883</v>
          </cell>
          <cell r="H239">
            <v>193.79777211284818</v>
          </cell>
          <cell r="I239">
            <v>193.05580714649562</v>
          </cell>
          <cell r="J239">
            <v>191.13356332348846</v>
          </cell>
          <cell r="K239">
            <v>191.11184548999145</v>
          </cell>
          <cell r="L239">
            <v>186.43623264271818</v>
          </cell>
          <cell r="M239">
            <v>185.80506513266255</v>
          </cell>
          <cell r="N239">
            <v>183.60534637937323</v>
          </cell>
          <cell r="O239">
            <v>160.9424019820095</v>
          </cell>
          <cell r="P239">
            <v>155.66747222127159</v>
          </cell>
          <cell r="Q239">
            <v>147.5320006772051</v>
          </cell>
          <cell r="R239">
            <v>137.64082506111907</v>
          </cell>
          <cell r="S239">
            <v>133.45298402949075</v>
          </cell>
          <cell r="T239">
            <v>127.50312999040857</v>
          </cell>
          <cell r="U239">
            <v>124.24850932255542</v>
          </cell>
          <cell r="V239">
            <v>120.42490086580709</v>
          </cell>
          <cell r="W239">
            <v>115.28717506568083</v>
          </cell>
          <cell r="X239">
            <v>112.99465159808622</v>
          </cell>
          <cell r="Y239">
            <v>102.63923251627737</v>
          </cell>
          <cell r="Z239">
            <v>95.079187021439466</v>
          </cell>
          <cell r="AA239">
            <v>90.517762349461734</v>
          </cell>
          <cell r="AB239">
            <v>87.87494769853113</v>
          </cell>
          <cell r="AC239">
            <v>86.252028643528675</v>
          </cell>
          <cell r="AD239">
            <v>82.644802319367628</v>
          </cell>
          <cell r="AE239">
            <v>79.584340382230991</v>
          </cell>
          <cell r="AF239">
            <v>78.287608032109986</v>
          </cell>
          <cell r="AG239">
            <v>66.921093742184112</v>
          </cell>
          <cell r="AH239">
            <v>55.047039784632254</v>
          </cell>
          <cell r="AI239">
            <v>54.445704768757082</v>
          </cell>
          <cell r="AJ239">
            <v>50.200026988360669</v>
          </cell>
          <cell r="AK239">
            <v>46.880452642047196</v>
          </cell>
        </row>
        <row r="240">
          <cell r="F240" t="str">
            <v>Mopeds and Motorcycles</v>
          </cell>
          <cell r="G240">
            <v>6.4814182374850624</v>
          </cell>
          <cell r="H240">
            <v>6.4818100389861897</v>
          </cell>
          <cell r="I240">
            <v>6.4826775226848543</v>
          </cell>
          <cell r="J240">
            <v>6.4811723230393676</v>
          </cell>
          <cell r="K240">
            <v>6.4813562785011056</v>
          </cell>
          <cell r="L240">
            <v>6.4818812359260489</v>
          </cell>
          <cell r="M240">
            <v>6.4821273963068631</v>
          </cell>
          <cell r="N240">
            <v>6.4818883908148344</v>
          </cell>
          <cell r="O240">
            <v>6.4815869571119533</v>
          </cell>
          <cell r="P240">
            <v>6.4813921998957857</v>
          </cell>
          <cell r="Q240">
            <v>6.4815563228077613</v>
          </cell>
          <cell r="R240">
            <v>6.5922091170295607</v>
          </cell>
          <cell r="S240">
            <v>6.6713320813594654</v>
          </cell>
          <cell r="T240">
            <v>6.7262487224196139</v>
          </cell>
          <cell r="U240">
            <v>6.7600720231352538</v>
          </cell>
          <cell r="V240">
            <v>6.5540572652151905</v>
          </cell>
          <cell r="W240">
            <v>6.3024770654553555</v>
          </cell>
          <cell r="X240">
            <v>6.0556365706204636</v>
          </cell>
          <cell r="Y240">
            <v>5.8771915693170262</v>
          </cell>
          <cell r="Z240">
            <v>5.6747986757634958</v>
          </cell>
          <cell r="AA240">
            <v>5.7584222739635624</v>
          </cell>
          <cell r="AB240">
            <v>5.5598483378459163</v>
          </cell>
          <cell r="AC240">
            <v>5.3544587348338828</v>
          </cell>
          <cell r="AD240">
            <v>5.2224137222301881</v>
          </cell>
          <cell r="AE240">
            <v>5.003201016876444</v>
          </cell>
          <cell r="AF240">
            <v>4.8621761709857427</v>
          </cell>
          <cell r="AG240">
            <v>4.6850602531470509</v>
          </cell>
          <cell r="AH240">
            <v>4.5225824687785394</v>
          </cell>
          <cell r="AI240">
            <v>4.4318513962772661</v>
          </cell>
          <cell r="AJ240">
            <v>4.1491860259328144</v>
          </cell>
          <cell r="AK240">
            <v>4.0271645125251476</v>
          </cell>
        </row>
      </sheetData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a quoted in text"/>
      <sheetName val="Table 3.1"/>
      <sheetName val="Table 3.2"/>
      <sheetName val="Figure 3.1, 3.2"/>
      <sheetName val="Table 3.3"/>
      <sheetName val="Figure 3.3"/>
      <sheetName val="Figure 3.4"/>
      <sheetName val="Figure 3.5"/>
      <sheetName val="Figure 3.6"/>
      <sheetName val="Figures 3.7 8 9"/>
      <sheetName val="Figure 3.10"/>
      <sheetName val="Table 3.4"/>
      <sheetName val="Figures 3.10.1 2 3"/>
      <sheetName val="Figure 3.10.4 "/>
      <sheetName val="Figures 3.10.5 6 "/>
      <sheetName val="Figure 3.10.7  "/>
      <sheetName val="Figure 3.10.8  "/>
      <sheetName val="Table 3.5"/>
      <sheetName val="Figure 3.11"/>
      <sheetName val="Figure 3.12"/>
      <sheetName val="Table 3.6"/>
      <sheetName val="Table 3.7"/>
      <sheetName val="Table 3.8"/>
      <sheetName val="Table 3.9"/>
      <sheetName val="Table 3.10"/>
      <sheetName val="Recalculations"/>
      <sheetName val="gCO2km"/>
      <sheetName val="mgCH4km"/>
      <sheetName val="mgN2Okm"/>
      <sheetName val="Sheet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>
        <row r="235">
          <cell r="G235">
            <v>1987</v>
          </cell>
          <cell r="H235">
            <v>1990</v>
          </cell>
          <cell r="I235">
            <v>1991</v>
          </cell>
          <cell r="J235">
            <v>1992</v>
          </cell>
          <cell r="K235">
            <v>1993</v>
          </cell>
          <cell r="L235">
            <v>1994</v>
          </cell>
          <cell r="M235">
            <v>1995</v>
          </cell>
          <cell r="N235">
            <v>1996</v>
          </cell>
          <cell r="O235">
            <v>1997</v>
          </cell>
          <cell r="P235">
            <v>1998</v>
          </cell>
          <cell r="Q235">
            <v>1999</v>
          </cell>
          <cell r="R235">
            <v>2000</v>
          </cell>
          <cell r="S235">
            <v>2001</v>
          </cell>
          <cell r="T235">
            <v>2002</v>
          </cell>
          <cell r="U235">
            <v>2003</v>
          </cell>
          <cell r="V235">
            <v>2004</v>
          </cell>
          <cell r="W235">
            <v>2005</v>
          </cell>
          <cell r="X235">
            <v>2006</v>
          </cell>
          <cell r="Y235">
            <v>2007</v>
          </cell>
          <cell r="Z235">
            <v>2008</v>
          </cell>
          <cell r="AA235">
            <v>2009</v>
          </cell>
          <cell r="AB235">
            <v>2010</v>
          </cell>
          <cell r="AC235">
            <v>2011</v>
          </cell>
          <cell r="AD235">
            <v>2012</v>
          </cell>
          <cell r="AE235">
            <v>2013</v>
          </cell>
          <cell r="AF235">
            <v>2014</v>
          </cell>
          <cell r="AG235">
            <v>2015</v>
          </cell>
          <cell r="AH235">
            <v>2016</v>
          </cell>
          <cell r="AI235">
            <v>2017</v>
          </cell>
          <cell r="AJ235">
            <v>2018</v>
          </cell>
          <cell r="AK235">
            <v>2019</v>
          </cell>
        </row>
        <row r="239">
          <cell r="F239" t="str">
            <v>Buses</v>
          </cell>
        </row>
      </sheetData>
      <sheetData sheetId="27" refreshError="1"/>
      <sheetData sheetId="28" refreshError="1"/>
      <sheetData sheetId="29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15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16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tabColor rgb="FF92D050"/>
  </sheetPr>
  <dimension ref="B1:AI207"/>
  <sheetViews>
    <sheetView topLeftCell="C1" zoomScale="75" zoomScaleNormal="75" workbookViewId="0">
      <selection activeCell="E184" sqref="E184"/>
    </sheetView>
  </sheetViews>
  <sheetFormatPr defaultRowHeight="15" x14ac:dyDescent="0.25"/>
  <cols>
    <col min="1" max="1" width="9.140625" style="17"/>
    <col min="2" max="2" width="23.85546875" style="17" customWidth="1"/>
    <col min="3" max="3" width="17.85546875" style="17" bestFit="1" customWidth="1"/>
    <col min="4" max="4" width="20" style="17" customWidth="1"/>
    <col min="5" max="5" width="16.140625" style="17" bestFit="1" customWidth="1"/>
    <col min="6" max="6" width="9.85546875" style="18" bestFit="1" customWidth="1"/>
    <col min="7" max="35" width="9.85546875" style="17" bestFit="1" customWidth="1"/>
    <col min="36" max="16384" width="9.140625" style="17"/>
  </cols>
  <sheetData>
    <row r="1" spans="2:35" x14ac:dyDescent="0.25">
      <c r="B1" s="59" t="s">
        <v>163</v>
      </c>
    </row>
    <row r="2" spans="2:35" x14ac:dyDescent="0.25">
      <c r="B2" s="15" t="s">
        <v>29</v>
      </c>
      <c r="C2" s="15" t="s">
        <v>31</v>
      </c>
      <c r="D2" s="15" t="s">
        <v>32</v>
      </c>
      <c r="E2" s="15"/>
      <c r="F2" s="16"/>
      <c r="G2" s="15"/>
      <c r="H2" s="15"/>
    </row>
    <row r="3" spans="2:35" x14ac:dyDescent="0.25">
      <c r="B3" s="15" t="s">
        <v>18</v>
      </c>
      <c r="C3" s="15" t="s">
        <v>19</v>
      </c>
      <c r="D3" s="15" t="s">
        <v>20</v>
      </c>
      <c r="E3" s="15"/>
      <c r="F3" s="16"/>
      <c r="G3" s="15"/>
      <c r="H3" s="15"/>
    </row>
    <row r="4" spans="2:35" x14ac:dyDescent="0.25">
      <c r="B4" s="17" t="s">
        <v>117</v>
      </c>
    </row>
    <row r="5" spans="2:35" x14ac:dyDescent="0.25">
      <c r="B5" s="15" t="s">
        <v>30</v>
      </c>
      <c r="C5" s="15" t="s">
        <v>22</v>
      </c>
      <c r="D5" s="15"/>
      <c r="E5" s="15"/>
      <c r="F5" s="16"/>
    </row>
    <row r="6" spans="2:35" ht="13.5" customHeight="1" x14ac:dyDescent="0.25">
      <c r="B6" s="15" t="s">
        <v>21</v>
      </c>
      <c r="C6" s="15" t="s">
        <v>23</v>
      </c>
      <c r="D6" s="15" t="s">
        <v>28</v>
      </c>
      <c r="E6" s="27" t="s">
        <v>185</v>
      </c>
      <c r="F6" s="25">
        <v>1990</v>
      </c>
      <c r="G6" s="25">
        <v>1991</v>
      </c>
      <c r="H6" s="25">
        <v>1992</v>
      </c>
      <c r="I6" s="25">
        <v>1993</v>
      </c>
      <c r="J6" s="25">
        <v>1994</v>
      </c>
      <c r="K6" s="25">
        <v>1995</v>
      </c>
      <c r="L6" s="25">
        <v>1996</v>
      </c>
      <c r="M6" s="25">
        <v>1997</v>
      </c>
      <c r="N6" s="25">
        <v>1998</v>
      </c>
      <c r="O6" s="25">
        <v>1999</v>
      </c>
      <c r="P6" s="25">
        <v>2000</v>
      </c>
      <c r="Q6" s="25">
        <v>2001</v>
      </c>
      <c r="R6" s="25">
        <v>2002</v>
      </c>
      <c r="S6" s="25">
        <v>2003</v>
      </c>
      <c r="T6" s="25">
        <v>2004</v>
      </c>
      <c r="U6" s="25">
        <v>2005</v>
      </c>
      <c r="V6" s="25">
        <v>2006</v>
      </c>
      <c r="W6" s="25">
        <v>2007</v>
      </c>
      <c r="X6" s="25">
        <v>2008</v>
      </c>
      <c r="Y6" s="25">
        <v>2009</v>
      </c>
      <c r="Z6" s="25">
        <v>2010</v>
      </c>
      <c r="AA6" s="25">
        <v>2011</v>
      </c>
      <c r="AB6" s="25">
        <v>2012</v>
      </c>
      <c r="AC6" s="25">
        <v>2013</v>
      </c>
      <c r="AD6" s="25">
        <v>2014</v>
      </c>
      <c r="AE6" s="25">
        <v>2015</v>
      </c>
      <c r="AF6" s="25">
        <v>2016</v>
      </c>
      <c r="AG6" s="25">
        <v>2017</v>
      </c>
      <c r="AH6" s="25">
        <v>2018</v>
      </c>
      <c r="AI6" s="25">
        <v>2019</v>
      </c>
    </row>
    <row r="7" spans="2:35" s="15" customFormat="1" ht="18" x14ac:dyDescent="0.35">
      <c r="B7" s="17" t="s">
        <v>154</v>
      </c>
      <c r="C7" s="17" t="s">
        <v>33</v>
      </c>
      <c r="D7" s="17" t="s">
        <v>38</v>
      </c>
      <c r="E7" s="17"/>
      <c r="F7" s="20">
        <v>567.18919460352481</v>
      </c>
      <c r="G7" s="20">
        <v>567.42929819181836</v>
      </c>
      <c r="H7" s="20">
        <v>614.55718028568947</v>
      </c>
      <c r="I7" s="20">
        <v>516.45777654961739</v>
      </c>
      <c r="J7" s="20">
        <v>471.41589276246594</v>
      </c>
      <c r="K7" s="20">
        <v>395.09603865371736</v>
      </c>
      <c r="L7" s="20">
        <v>380.16956747550745</v>
      </c>
      <c r="M7" s="20">
        <v>360.68012462436229</v>
      </c>
      <c r="N7" s="20">
        <v>348.8857602620526</v>
      </c>
      <c r="O7" s="20">
        <v>349.0343730660914</v>
      </c>
      <c r="P7" s="20">
        <v>367.78087903274297</v>
      </c>
      <c r="Q7" s="20">
        <v>357.88041002376553</v>
      </c>
      <c r="R7" s="20">
        <v>358.36011618996838</v>
      </c>
      <c r="S7" s="20">
        <v>365.93468027983096</v>
      </c>
      <c r="T7" s="20">
        <v>358.38088676437576</v>
      </c>
      <c r="U7" s="20">
        <v>353.30830560358675</v>
      </c>
      <c r="V7" s="20">
        <v>365.90851060614477</v>
      </c>
      <c r="W7" s="20">
        <v>351.48152316271393</v>
      </c>
      <c r="X7" s="20">
        <v>300.72970682828941</v>
      </c>
      <c r="Y7" s="20">
        <v>150.28464855504654</v>
      </c>
      <c r="Z7" s="20">
        <v>120.42765628340092</v>
      </c>
      <c r="AA7" s="20">
        <v>94.092212165029807</v>
      </c>
      <c r="AB7" s="20">
        <v>130.83802861272571</v>
      </c>
      <c r="AC7" s="20">
        <v>120.40472228354569</v>
      </c>
      <c r="AD7" s="20">
        <v>85.312374726155483</v>
      </c>
      <c r="AE7" s="20">
        <v>114.05764006010077</v>
      </c>
      <c r="AF7" s="20">
        <v>67.548512676018277</v>
      </c>
      <c r="AG7" s="20">
        <v>70.530715258409813</v>
      </c>
      <c r="AH7" s="20">
        <v>64.168071572578029</v>
      </c>
      <c r="AI7" s="20">
        <v>54.18216860271815</v>
      </c>
    </row>
    <row r="8" spans="2:35" s="15" customFormat="1" ht="18" x14ac:dyDescent="0.35">
      <c r="B8" s="17" t="s">
        <v>155</v>
      </c>
      <c r="C8" s="17" t="s">
        <v>33</v>
      </c>
      <c r="D8" s="17" t="s">
        <v>38</v>
      </c>
      <c r="E8" s="17"/>
      <c r="F8" s="20">
        <v>1430.5951491948799</v>
      </c>
      <c r="G8" s="20">
        <v>1277.3172391560597</v>
      </c>
      <c r="H8" s="20">
        <v>975.98975104246961</v>
      </c>
      <c r="I8" s="20">
        <v>827.82865621513145</v>
      </c>
      <c r="J8" s="20">
        <v>898.89969826868844</v>
      </c>
      <c r="K8" s="20">
        <v>812.36999220416135</v>
      </c>
      <c r="L8" s="20">
        <v>658.2604377360625</v>
      </c>
      <c r="M8" s="20">
        <v>695.24856296754672</v>
      </c>
      <c r="N8" s="20">
        <v>735.4341167684837</v>
      </c>
      <c r="O8" s="20">
        <v>729.51243356617499</v>
      </c>
      <c r="P8" s="20">
        <v>653.0215962941279</v>
      </c>
      <c r="Q8" s="20">
        <v>548.63109459575537</v>
      </c>
      <c r="R8" s="20">
        <v>506.0208509599604</v>
      </c>
      <c r="S8" s="20">
        <v>491.45112406581416</v>
      </c>
      <c r="T8" s="20">
        <v>462.74272020513507</v>
      </c>
      <c r="U8" s="20">
        <v>476.26179128964191</v>
      </c>
      <c r="V8" s="20">
        <v>449.76126042406526</v>
      </c>
      <c r="W8" s="20">
        <v>458.00652075698196</v>
      </c>
      <c r="X8" s="20">
        <v>433.16931573993071</v>
      </c>
      <c r="Y8" s="20">
        <v>324.05512610905646</v>
      </c>
      <c r="Z8" s="20">
        <v>181.21966933181182</v>
      </c>
      <c r="AA8" s="20">
        <v>189.09997268306938</v>
      </c>
      <c r="AB8" s="20">
        <v>163.59385922214295</v>
      </c>
      <c r="AC8" s="20">
        <v>176.32282667106097</v>
      </c>
      <c r="AD8" s="20">
        <v>104.7484549856196</v>
      </c>
      <c r="AE8" s="20">
        <v>71.322586049400726</v>
      </c>
      <c r="AF8" s="20">
        <v>48.202842060835778</v>
      </c>
      <c r="AG8" s="20">
        <v>57.933683408658311</v>
      </c>
      <c r="AH8" s="20">
        <v>46.855205217453758</v>
      </c>
      <c r="AI8" s="20">
        <v>39.386631558273059</v>
      </c>
    </row>
    <row r="9" spans="2:35" s="15" customFormat="1" x14ac:dyDescent="0.25">
      <c r="B9" s="17" t="s">
        <v>1</v>
      </c>
      <c r="C9" s="17" t="s">
        <v>33</v>
      </c>
      <c r="D9" s="17" t="s">
        <v>153</v>
      </c>
      <c r="E9" s="17" t="s">
        <v>198</v>
      </c>
      <c r="F9" s="20">
        <v>0.9</v>
      </c>
      <c r="G9" s="20">
        <v>0.9</v>
      </c>
      <c r="H9" s="20">
        <v>0.9</v>
      </c>
      <c r="I9" s="20">
        <v>0.9</v>
      </c>
      <c r="J9" s="20">
        <v>0.9</v>
      </c>
      <c r="K9" s="20">
        <v>0.9</v>
      </c>
      <c r="L9" s="20">
        <v>0.9</v>
      </c>
      <c r="M9" s="20">
        <v>0.9</v>
      </c>
      <c r="N9" s="20">
        <v>0.9</v>
      </c>
      <c r="O9" s="20">
        <v>0.9</v>
      </c>
      <c r="P9" s="20">
        <v>0.9</v>
      </c>
      <c r="Q9" s="20">
        <v>0.9</v>
      </c>
      <c r="R9" s="20">
        <v>0.9</v>
      </c>
      <c r="S9" s="20">
        <v>0.9</v>
      </c>
      <c r="T9" s="20">
        <v>0.9</v>
      </c>
      <c r="U9" s="20">
        <v>0.9</v>
      </c>
      <c r="V9" s="20">
        <v>0.9</v>
      </c>
      <c r="W9" s="20">
        <v>0.9</v>
      </c>
      <c r="X9" s="20">
        <v>0.9</v>
      </c>
      <c r="Y9" s="20">
        <v>0.9</v>
      </c>
      <c r="Z9" s="20">
        <v>0.9</v>
      </c>
      <c r="AA9" s="20">
        <v>0.9</v>
      </c>
      <c r="AB9" s="20">
        <v>0.9</v>
      </c>
      <c r="AC9" s="20">
        <v>0.9</v>
      </c>
      <c r="AD9" s="20">
        <v>0.9</v>
      </c>
      <c r="AE9" s="20">
        <v>0.9</v>
      </c>
      <c r="AF9" s="20">
        <v>0.9</v>
      </c>
      <c r="AG9" s="20">
        <v>0.9</v>
      </c>
      <c r="AH9" s="20">
        <v>0.9</v>
      </c>
      <c r="AI9" s="20">
        <v>0.9</v>
      </c>
    </row>
    <row r="10" spans="2:35" x14ac:dyDescent="0.25">
      <c r="B10" s="17" t="s">
        <v>0</v>
      </c>
      <c r="C10" s="17" t="s">
        <v>33</v>
      </c>
      <c r="D10" s="17" t="s">
        <v>153</v>
      </c>
      <c r="E10" s="17" t="s">
        <v>198</v>
      </c>
      <c r="F10" s="20">
        <v>313</v>
      </c>
      <c r="G10" s="20">
        <v>313</v>
      </c>
      <c r="H10" s="20">
        <v>313</v>
      </c>
      <c r="I10" s="20">
        <v>313</v>
      </c>
      <c r="J10" s="20">
        <v>313</v>
      </c>
      <c r="K10" s="20">
        <v>313</v>
      </c>
      <c r="L10" s="20">
        <v>313</v>
      </c>
      <c r="M10" s="20">
        <v>313</v>
      </c>
      <c r="N10" s="20">
        <v>313</v>
      </c>
      <c r="O10" s="20">
        <v>313</v>
      </c>
      <c r="P10" s="20">
        <v>313</v>
      </c>
      <c r="Q10" s="20">
        <v>313</v>
      </c>
      <c r="R10" s="20">
        <v>313</v>
      </c>
      <c r="S10" s="20">
        <v>313</v>
      </c>
      <c r="T10" s="20">
        <v>313</v>
      </c>
      <c r="U10" s="20">
        <v>313</v>
      </c>
      <c r="V10" s="20">
        <v>313</v>
      </c>
      <c r="W10" s="20">
        <v>313</v>
      </c>
      <c r="X10" s="20">
        <v>313</v>
      </c>
      <c r="Y10" s="20">
        <v>313</v>
      </c>
      <c r="Z10" s="20">
        <v>313</v>
      </c>
      <c r="AA10" s="20">
        <v>313</v>
      </c>
      <c r="AB10" s="20">
        <v>313</v>
      </c>
      <c r="AC10" s="20">
        <v>313</v>
      </c>
      <c r="AD10" s="20">
        <v>313</v>
      </c>
      <c r="AE10" s="20">
        <v>313</v>
      </c>
      <c r="AF10" s="20">
        <v>313</v>
      </c>
      <c r="AG10" s="20">
        <v>313</v>
      </c>
      <c r="AH10" s="20">
        <v>313</v>
      </c>
      <c r="AI10" s="20">
        <v>313</v>
      </c>
    </row>
    <row r="11" spans="2:35" ht="18" x14ac:dyDescent="0.35">
      <c r="B11" s="17" t="s">
        <v>156</v>
      </c>
      <c r="F11" s="20" t="s">
        <v>34</v>
      </c>
      <c r="G11" s="20" t="s">
        <v>34</v>
      </c>
      <c r="H11" s="20" t="s">
        <v>34</v>
      </c>
      <c r="I11" s="20" t="s">
        <v>34</v>
      </c>
      <c r="J11" s="20" t="s">
        <v>34</v>
      </c>
      <c r="K11" s="20" t="s">
        <v>34</v>
      </c>
      <c r="L11" s="20" t="s">
        <v>34</v>
      </c>
      <c r="M11" s="20" t="s">
        <v>34</v>
      </c>
      <c r="N11" s="20" t="s">
        <v>34</v>
      </c>
      <c r="O11" s="20" t="s">
        <v>34</v>
      </c>
      <c r="P11" s="20" t="s">
        <v>34</v>
      </c>
      <c r="Q11" s="20" t="s">
        <v>34</v>
      </c>
      <c r="R11" s="20" t="s">
        <v>34</v>
      </c>
      <c r="S11" s="20" t="s">
        <v>34</v>
      </c>
      <c r="T11" s="20" t="s">
        <v>34</v>
      </c>
      <c r="U11" s="20" t="s">
        <v>34</v>
      </c>
      <c r="V11" s="20" t="s">
        <v>34</v>
      </c>
      <c r="W11" s="20" t="s">
        <v>34</v>
      </c>
      <c r="X11" s="20" t="s">
        <v>34</v>
      </c>
      <c r="Y11" s="20" t="s">
        <v>34</v>
      </c>
      <c r="Z11" s="20" t="s">
        <v>34</v>
      </c>
      <c r="AA11" s="20" t="s">
        <v>34</v>
      </c>
      <c r="AB11" s="20" t="s">
        <v>34</v>
      </c>
      <c r="AC11" s="20" t="s">
        <v>34</v>
      </c>
      <c r="AD11" s="20" t="s">
        <v>34</v>
      </c>
      <c r="AE11" s="20" t="s">
        <v>34</v>
      </c>
      <c r="AF11" s="20" t="s">
        <v>34</v>
      </c>
      <c r="AG11" s="20" t="s">
        <v>34</v>
      </c>
      <c r="AH11" s="20" t="s">
        <v>34</v>
      </c>
      <c r="AI11" s="20" t="s">
        <v>34</v>
      </c>
    </row>
    <row r="12" spans="2:35" x14ac:dyDescent="0.25">
      <c r="B12" s="17" t="s">
        <v>2</v>
      </c>
      <c r="C12" s="17" t="s">
        <v>33</v>
      </c>
      <c r="D12" s="17" t="s">
        <v>153</v>
      </c>
      <c r="E12" s="17" t="s">
        <v>198</v>
      </c>
      <c r="F12" s="20">
        <v>8.4</v>
      </c>
      <c r="G12" s="20">
        <v>8.4</v>
      </c>
      <c r="H12" s="20">
        <v>8.4</v>
      </c>
      <c r="I12" s="20">
        <v>8.4</v>
      </c>
      <c r="J12" s="20">
        <v>8.4</v>
      </c>
      <c r="K12" s="20">
        <v>8.4</v>
      </c>
      <c r="L12" s="20">
        <v>8.4</v>
      </c>
      <c r="M12" s="20">
        <v>8.4</v>
      </c>
      <c r="N12" s="20">
        <v>8.4</v>
      </c>
      <c r="O12" s="20">
        <v>8.4</v>
      </c>
      <c r="P12" s="20">
        <v>8.4</v>
      </c>
      <c r="Q12" s="20">
        <v>8.4</v>
      </c>
      <c r="R12" s="20">
        <v>8.4</v>
      </c>
      <c r="S12" s="20">
        <v>8.4</v>
      </c>
      <c r="T12" s="20">
        <v>8.4</v>
      </c>
      <c r="U12" s="20">
        <v>8.4</v>
      </c>
      <c r="V12" s="20">
        <v>8.4</v>
      </c>
      <c r="W12" s="20">
        <v>8.4</v>
      </c>
      <c r="X12" s="20">
        <v>8.4</v>
      </c>
      <c r="Y12" s="20">
        <v>8.4</v>
      </c>
      <c r="Z12" s="20">
        <v>8.4</v>
      </c>
      <c r="AA12" s="20">
        <v>8.4</v>
      </c>
      <c r="AB12" s="20">
        <v>8.4</v>
      </c>
      <c r="AC12" s="20">
        <v>8.4</v>
      </c>
      <c r="AD12" s="20">
        <v>8.4</v>
      </c>
      <c r="AE12" s="20">
        <v>8.4</v>
      </c>
      <c r="AF12" s="20">
        <v>8.4</v>
      </c>
      <c r="AG12" s="20">
        <v>8.4</v>
      </c>
      <c r="AH12" s="20">
        <v>8.4</v>
      </c>
      <c r="AI12" s="20">
        <v>8.4</v>
      </c>
    </row>
    <row r="13" spans="2:35" ht="18" x14ac:dyDescent="0.35">
      <c r="B13" s="17" t="s">
        <v>157</v>
      </c>
      <c r="C13" s="17" t="s">
        <v>33</v>
      </c>
      <c r="D13" s="17" t="s">
        <v>153</v>
      </c>
      <c r="E13" s="17" t="s">
        <v>198</v>
      </c>
      <c r="F13" s="20">
        <v>7.7</v>
      </c>
      <c r="G13" s="20">
        <v>7.7</v>
      </c>
      <c r="H13" s="20">
        <v>7.7</v>
      </c>
      <c r="I13" s="20">
        <v>7.7</v>
      </c>
      <c r="J13" s="20">
        <v>7.7</v>
      </c>
      <c r="K13" s="20">
        <v>7.7</v>
      </c>
      <c r="L13" s="20">
        <v>7.7</v>
      </c>
      <c r="M13" s="20">
        <v>7.7</v>
      </c>
      <c r="N13" s="20">
        <v>7.7</v>
      </c>
      <c r="O13" s="20">
        <v>7.7</v>
      </c>
      <c r="P13" s="20">
        <v>7.7</v>
      </c>
      <c r="Q13" s="20">
        <v>7.7</v>
      </c>
      <c r="R13" s="20">
        <v>7.7</v>
      </c>
      <c r="S13" s="20">
        <v>7.7</v>
      </c>
      <c r="T13" s="20">
        <v>7.7</v>
      </c>
      <c r="U13" s="20">
        <v>7.7</v>
      </c>
      <c r="V13" s="20">
        <v>7.7</v>
      </c>
      <c r="W13" s="20">
        <v>7.7</v>
      </c>
      <c r="X13" s="20">
        <v>7.7</v>
      </c>
      <c r="Y13" s="20">
        <v>7.7</v>
      </c>
      <c r="Z13" s="20">
        <v>7.7</v>
      </c>
      <c r="AA13" s="20">
        <v>7.7</v>
      </c>
      <c r="AB13" s="20">
        <v>7.7</v>
      </c>
      <c r="AC13" s="20">
        <v>7.7</v>
      </c>
      <c r="AD13" s="20">
        <v>7.7</v>
      </c>
      <c r="AE13" s="20">
        <v>7.7</v>
      </c>
      <c r="AF13" s="20">
        <v>7.7</v>
      </c>
      <c r="AG13" s="20">
        <v>7.7</v>
      </c>
      <c r="AH13" s="20">
        <v>7.7</v>
      </c>
      <c r="AI13" s="20">
        <v>7.7</v>
      </c>
    </row>
    <row r="14" spans="2:35" s="19" customFormat="1" ht="18" x14ac:dyDescent="0.35">
      <c r="B14" s="17" t="s">
        <v>158</v>
      </c>
      <c r="C14" s="17" t="s">
        <v>33</v>
      </c>
      <c r="D14" s="17" t="s">
        <v>153</v>
      </c>
      <c r="E14" s="17" t="s">
        <v>198</v>
      </c>
      <c r="F14" s="20">
        <v>5.2</v>
      </c>
      <c r="G14" s="20">
        <v>5.2</v>
      </c>
      <c r="H14" s="20">
        <v>5.2</v>
      </c>
      <c r="I14" s="20">
        <v>5.2</v>
      </c>
      <c r="J14" s="20">
        <v>5.2</v>
      </c>
      <c r="K14" s="20">
        <v>5.2</v>
      </c>
      <c r="L14" s="20">
        <v>5.2</v>
      </c>
      <c r="M14" s="20">
        <v>5.2</v>
      </c>
      <c r="N14" s="20">
        <v>5.2</v>
      </c>
      <c r="O14" s="20">
        <v>5.2</v>
      </c>
      <c r="P14" s="20">
        <v>5.2</v>
      </c>
      <c r="Q14" s="20">
        <v>5.2</v>
      </c>
      <c r="R14" s="20">
        <v>5.2</v>
      </c>
      <c r="S14" s="20">
        <v>5.2</v>
      </c>
      <c r="T14" s="20">
        <v>5.2</v>
      </c>
      <c r="U14" s="20">
        <v>5.2</v>
      </c>
      <c r="V14" s="20">
        <v>5.2</v>
      </c>
      <c r="W14" s="20">
        <v>5.2</v>
      </c>
      <c r="X14" s="20">
        <v>5.2</v>
      </c>
      <c r="Y14" s="20">
        <v>5.2</v>
      </c>
      <c r="Z14" s="20">
        <v>5.2</v>
      </c>
      <c r="AA14" s="20">
        <v>5.2</v>
      </c>
      <c r="AB14" s="20">
        <v>5.2</v>
      </c>
      <c r="AC14" s="20">
        <v>5.2</v>
      </c>
      <c r="AD14" s="20">
        <v>5.2</v>
      </c>
      <c r="AE14" s="20">
        <v>5.2</v>
      </c>
      <c r="AF14" s="20">
        <v>5.2</v>
      </c>
      <c r="AG14" s="20">
        <v>5.2</v>
      </c>
      <c r="AH14" s="20">
        <v>5.2</v>
      </c>
      <c r="AI14" s="20">
        <v>5.2</v>
      </c>
    </row>
    <row r="15" spans="2:35" ht="18" x14ac:dyDescent="0.35">
      <c r="B15" s="17" t="s">
        <v>119</v>
      </c>
      <c r="C15" s="17" t="s">
        <v>159</v>
      </c>
      <c r="D15" s="17" t="s">
        <v>153</v>
      </c>
      <c r="E15" s="17" t="s">
        <v>198</v>
      </c>
      <c r="F15" s="20">
        <v>2.1999999999999999E-2</v>
      </c>
      <c r="G15" s="20">
        <v>2.1999999999999999E-2</v>
      </c>
      <c r="H15" s="20">
        <v>2.1999999999999999E-2</v>
      </c>
      <c r="I15" s="20">
        <v>2.1999999999999999E-2</v>
      </c>
      <c r="J15" s="20">
        <v>2.1999999999999999E-2</v>
      </c>
      <c r="K15" s="20">
        <v>2.1999999999999999E-2</v>
      </c>
      <c r="L15" s="20">
        <v>2.1999999999999999E-2</v>
      </c>
      <c r="M15" s="20">
        <v>2.1999999999999999E-2</v>
      </c>
      <c r="N15" s="20">
        <v>2.1999999999999999E-2</v>
      </c>
      <c r="O15" s="20">
        <v>2.1999999999999999E-2</v>
      </c>
      <c r="P15" s="20">
        <v>2.1999999999999999E-2</v>
      </c>
      <c r="Q15" s="20">
        <v>2.1999999999999999E-2</v>
      </c>
      <c r="R15" s="20">
        <v>2.1999999999999999E-2</v>
      </c>
      <c r="S15" s="20">
        <v>2.1999999999999999E-2</v>
      </c>
      <c r="T15" s="20">
        <v>2.1999999999999999E-2</v>
      </c>
      <c r="U15" s="20">
        <v>2.1999999999999999E-2</v>
      </c>
      <c r="V15" s="20">
        <v>2.1999999999999999E-2</v>
      </c>
      <c r="W15" s="20">
        <v>2.1999999999999999E-2</v>
      </c>
      <c r="X15" s="20">
        <v>2.1999999999999999E-2</v>
      </c>
      <c r="Y15" s="20">
        <v>2.1999999999999999E-2</v>
      </c>
      <c r="Z15" s="20">
        <v>2.1999999999999999E-2</v>
      </c>
      <c r="AA15" s="20">
        <v>2.1999999999999999E-2</v>
      </c>
      <c r="AB15" s="20">
        <v>2.1999999999999999E-2</v>
      </c>
      <c r="AC15" s="20">
        <v>2.1999999999999999E-2</v>
      </c>
      <c r="AD15" s="20">
        <v>2.1999999999999999E-2</v>
      </c>
      <c r="AE15" s="20">
        <v>2.1999999999999999E-2</v>
      </c>
      <c r="AF15" s="20">
        <v>2.1999999999999999E-2</v>
      </c>
      <c r="AG15" s="20">
        <v>2.1999999999999999E-2</v>
      </c>
      <c r="AH15" s="20">
        <v>2.1999999999999999E-2</v>
      </c>
      <c r="AI15" s="20">
        <v>2.1999999999999999E-2</v>
      </c>
    </row>
    <row r="16" spans="2:35" x14ac:dyDescent="0.25">
      <c r="B16" s="17" t="s">
        <v>3</v>
      </c>
      <c r="C16" s="17" t="s">
        <v>125</v>
      </c>
      <c r="D16" s="17" t="s">
        <v>153</v>
      </c>
      <c r="E16" s="17" t="s">
        <v>198</v>
      </c>
      <c r="F16" s="20">
        <v>7.3000000000000007</v>
      </c>
      <c r="G16" s="20">
        <v>7.3000000000000007</v>
      </c>
      <c r="H16" s="20">
        <v>7.3000000000000007</v>
      </c>
      <c r="I16" s="20">
        <v>7.3000000000000007</v>
      </c>
      <c r="J16" s="20">
        <v>7.3000000000000007</v>
      </c>
      <c r="K16" s="20">
        <v>7.3000000000000007</v>
      </c>
      <c r="L16" s="20">
        <v>7.3000000000000007</v>
      </c>
      <c r="M16" s="20">
        <v>7.3000000000000007</v>
      </c>
      <c r="N16" s="20">
        <v>7.3000000000000007</v>
      </c>
      <c r="O16" s="20">
        <v>7.3000000000000007</v>
      </c>
      <c r="P16" s="20">
        <v>7.3000000000000007</v>
      </c>
      <c r="Q16" s="20">
        <v>7.3000000000000007</v>
      </c>
      <c r="R16" s="20">
        <v>7.3000000000000007</v>
      </c>
      <c r="S16" s="20">
        <v>7.3000000000000007</v>
      </c>
      <c r="T16" s="20">
        <v>7.3000000000000007</v>
      </c>
      <c r="U16" s="20">
        <v>7.3000000000000007</v>
      </c>
      <c r="V16" s="20">
        <v>7.3000000000000007</v>
      </c>
      <c r="W16" s="20">
        <v>7.3000000000000007</v>
      </c>
      <c r="X16" s="20">
        <v>7.3000000000000007</v>
      </c>
      <c r="Y16" s="20">
        <v>7.3000000000000007</v>
      </c>
      <c r="Z16" s="20">
        <v>7.3000000000000007</v>
      </c>
      <c r="AA16" s="20">
        <v>7.3000000000000007</v>
      </c>
      <c r="AB16" s="20">
        <v>7.3000000000000007</v>
      </c>
      <c r="AC16" s="20">
        <v>7.3000000000000007</v>
      </c>
      <c r="AD16" s="20">
        <v>7.3000000000000007</v>
      </c>
      <c r="AE16" s="20">
        <v>7.3000000000000007</v>
      </c>
      <c r="AF16" s="20">
        <v>7.3000000000000007</v>
      </c>
      <c r="AG16" s="20">
        <v>7.3000000000000007</v>
      </c>
      <c r="AH16" s="20">
        <v>7.3000000000000007</v>
      </c>
      <c r="AI16" s="20">
        <v>7.3000000000000007</v>
      </c>
    </row>
    <row r="17" spans="2:35" x14ac:dyDescent="0.25">
      <c r="B17" s="17" t="s">
        <v>4</v>
      </c>
      <c r="C17" s="17" t="s">
        <v>125</v>
      </c>
      <c r="D17" s="17" t="s">
        <v>153</v>
      </c>
      <c r="E17" s="17" t="s">
        <v>198</v>
      </c>
      <c r="F17" s="20">
        <v>0.89999999999999991</v>
      </c>
      <c r="G17" s="20">
        <v>0.89999999999999991</v>
      </c>
      <c r="H17" s="20">
        <v>0.89999999999999991</v>
      </c>
      <c r="I17" s="20">
        <v>0.89999999999999991</v>
      </c>
      <c r="J17" s="20">
        <v>0.89999999999999991</v>
      </c>
      <c r="K17" s="20">
        <v>0.89999999999999991</v>
      </c>
      <c r="L17" s="20">
        <v>0.89999999999999991</v>
      </c>
      <c r="M17" s="20">
        <v>0.89999999999999991</v>
      </c>
      <c r="N17" s="20">
        <v>0.89999999999999991</v>
      </c>
      <c r="O17" s="20">
        <v>0.89999999999999991</v>
      </c>
      <c r="P17" s="20">
        <v>0.89999999999999991</v>
      </c>
      <c r="Q17" s="20">
        <v>0.89999999999999991</v>
      </c>
      <c r="R17" s="20">
        <v>0.89999999999999991</v>
      </c>
      <c r="S17" s="20">
        <v>0.89999999999999991</v>
      </c>
      <c r="T17" s="20">
        <v>0.89999999999999991</v>
      </c>
      <c r="U17" s="20">
        <v>0.89999999999999991</v>
      </c>
      <c r="V17" s="20">
        <v>0.89999999999999991</v>
      </c>
      <c r="W17" s="20">
        <v>0.89999999999999991</v>
      </c>
      <c r="X17" s="20">
        <v>0.89999999999999991</v>
      </c>
      <c r="Y17" s="20">
        <v>0.89999999999999991</v>
      </c>
      <c r="Z17" s="20">
        <v>0.89999999999999991</v>
      </c>
      <c r="AA17" s="20">
        <v>0.89999999999999991</v>
      </c>
      <c r="AB17" s="20">
        <v>0.89999999999999991</v>
      </c>
      <c r="AC17" s="20">
        <v>0.89999999999999991</v>
      </c>
      <c r="AD17" s="20">
        <v>0.89999999999999991</v>
      </c>
      <c r="AE17" s="20">
        <v>0.89999999999999991</v>
      </c>
      <c r="AF17" s="20">
        <v>0.89999999999999991</v>
      </c>
      <c r="AG17" s="20">
        <v>0.89999999999999991</v>
      </c>
      <c r="AH17" s="20">
        <v>0.89999999999999991</v>
      </c>
      <c r="AI17" s="20">
        <v>0.89999999999999991</v>
      </c>
    </row>
    <row r="18" spans="2:35" x14ac:dyDescent="0.25">
      <c r="B18" s="17" t="s">
        <v>5</v>
      </c>
      <c r="C18" s="17" t="s">
        <v>125</v>
      </c>
      <c r="D18" s="17" t="s">
        <v>153</v>
      </c>
      <c r="E18" s="17" t="s">
        <v>198</v>
      </c>
      <c r="F18" s="20">
        <v>1.4</v>
      </c>
      <c r="G18" s="20">
        <v>1.4</v>
      </c>
      <c r="H18" s="20">
        <v>1.4</v>
      </c>
      <c r="I18" s="20">
        <v>1.4</v>
      </c>
      <c r="J18" s="20">
        <v>1.4</v>
      </c>
      <c r="K18" s="20">
        <v>1.4</v>
      </c>
      <c r="L18" s="20">
        <v>1.4</v>
      </c>
      <c r="M18" s="20">
        <v>1.4</v>
      </c>
      <c r="N18" s="20">
        <v>1.4</v>
      </c>
      <c r="O18" s="20">
        <v>1.4</v>
      </c>
      <c r="P18" s="20">
        <v>1.4</v>
      </c>
      <c r="Q18" s="20">
        <v>1.4</v>
      </c>
      <c r="R18" s="20">
        <v>1.4</v>
      </c>
      <c r="S18" s="20">
        <v>1.4</v>
      </c>
      <c r="T18" s="20">
        <v>1.4</v>
      </c>
      <c r="U18" s="20">
        <v>1.4</v>
      </c>
      <c r="V18" s="20">
        <v>1.4</v>
      </c>
      <c r="W18" s="20">
        <v>1.4</v>
      </c>
      <c r="X18" s="20">
        <v>1.4</v>
      </c>
      <c r="Y18" s="20">
        <v>1.4</v>
      </c>
      <c r="Z18" s="20">
        <v>1.4</v>
      </c>
      <c r="AA18" s="20">
        <v>1.4</v>
      </c>
      <c r="AB18" s="20">
        <v>1.4</v>
      </c>
      <c r="AC18" s="20">
        <v>1.4</v>
      </c>
      <c r="AD18" s="20">
        <v>1.4</v>
      </c>
      <c r="AE18" s="20">
        <v>1.4</v>
      </c>
      <c r="AF18" s="20">
        <v>1.4</v>
      </c>
      <c r="AG18" s="20">
        <v>1.4</v>
      </c>
      <c r="AH18" s="20">
        <v>1.4</v>
      </c>
      <c r="AI18" s="20">
        <v>1.4</v>
      </c>
    </row>
    <row r="19" spans="2:35" x14ac:dyDescent="0.25">
      <c r="B19" s="17" t="s">
        <v>6</v>
      </c>
      <c r="C19" s="17" t="s">
        <v>125</v>
      </c>
      <c r="D19" s="17" t="s">
        <v>153</v>
      </c>
      <c r="E19" s="17" t="s">
        <v>198</v>
      </c>
      <c r="F19" s="20">
        <v>7.1</v>
      </c>
      <c r="G19" s="20">
        <v>7.1</v>
      </c>
      <c r="H19" s="20">
        <v>7.1</v>
      </c>
      <c r="I19" s="20">
        <v>7.1</v>
      </c>
      <c r="J19" s="20">
        <v>7.1</v>
      </c>
      <c r="K19" s="20">
        <v>7.1</v>
      </c>
      <c r="L19" s="20">
        <v>7.1</v>
      </c>
      <c r="M19" s="20">
        <v>7.1</v>
      </c>
      <c r="N19" s="20">
        <v>7.1</v>
      </c>
      <c r="O19" s="20">
        <v>7.1</v>
      </c>
      <c r="P19" s="20">
        <v>7.1</v>
      </c>
      <c r="Q19" s="20">
        <v>7.1</v>
      </c>
      <c r="R19" s="20">
        <v>7.1</v>
      </c>
      <c r="S19" s="20">
        <v>7.1</v>
      </c>
      <c r="T19" s="20">
        <v>7.1</v>
      </c>
      <c r="U19" s="20">
        <v>7.1</v>
      </c>
      <c r="V19" s="20">
        <v>7.1</v>
      </c>
      <c r="W19" s="20">
        <v>7.1</v>
      </c>
      <c r="X19" s="20">
        <v>7.1</v>
      </c>
      <c r="Y19" s="20">
        <v>7.1</v>
      </c>
      <c r="Z19" s="20">
        <v>7.1</v>
      </c>
      <c r="AA19" s="20">
        <v>7.1</v>
      </c>
      <c r="AB19" s="20">
        <v>7.1</v>
      </c>
      <c r="AC19" s="20">
        <v>7.1</v>
      </c>
      <c r="AD19" s="20">
        <v>7.1</v>
      </c>
      <c r="AE19" s="20">
        <v>7.1</v>
      </c>
      <c r="AF19" s="20">
        <v>7.1</v>
      </c>
      <c r="AG19" s="20">
        <v>7.1</v>
      </c>
      <c r="AH19" s="20">
        <v>7.1</v>
      </c>
      <c r="AI19" s="20">
        <v>7.1</v>
      </c>
    </row>
    <row r="20" spans="2:35" x14ac:dyDescent="0.25">
      <c r="B20" s="17" t="s">
        <v>7</v>
      </c>
      <c r="C20" s="17" t="s">
        <v>125</v>
      </c>
      <c r="D20" s="17" t="s">
        <v>153</v>
      </c>
      <c r="E20" s="17" t="s">
        <v>198</v>
      </c>
      <c r="F20" s="20">
        <v>4.4999999999999991</v>
      </c>
      <c r="G20" s="20">
        <v>4.4999999999999991</v>
      </c>
      <c r="H20" s="20">
        <v>4.4999999999999991</v>
      </c>
      <c r="I20" s="20">
        <v>4.4999999999999991</v>
      </c>
      <c r="J20" s="20">
        <v>4.4999999999999991</v>
      </c>
      <c r="K20" s="20">
        <v>4.4999999999999991</v>
      </c>
      <c r="L20" s="20">
        <v>4.4999999999999991</v>
      </c>
      <c r="M20" s="20">
        <v>4.4999999999999991</v>
      </c>
      <c r="N20" s="20">
        <v>4.4999999999999991</v>
      </c>
      <c r="O20" s="20">
        <v>4.4999999999999991</v>
      </c>
      <c r="P20" s="20">
        <v>4.4999999999999991</v>
      </c>
      <c r="Q20" s="20">
        <v>4.4999999999999991</v>
      </c>
      <c r="R20" s="20">
        <v>4.4999999999999991</v>
      </c>
      <c r="S20" s="20">
        <v>4.4999999999999991</v>
      </c>
      <c r="T20" s="20">
        <v>4.4999999999999991</v>
      </c>
      <c r="U20" s="20">
        <v>4.4999999999999991</v>
      </c>
      <c r="V20" s="20">
        <v>4.4999999999999991</v>
      </c>
      <c r="W20" s="20">
        <v>4.4999999999999991</v>
      </c>
      <c r="X20" s="20">
        <v>4.4999999999999991</v>
      </c>
      <c r="Y20" s="20">
        <v>4.4999999999999991</v>
      </c>
      <c r="Z20" s="20">
        <v>4.4999999999999991</v>
      </c>
      <c r="AA20" s="20">
        <v>4.4999999999999991</v>
      </c>
      <c r="AB20" s="20">
        <v>4.4999999999999991</v>
      </c>
      <c r="AC20" s="20">
        <v>4.4999999999999991</v>
      </c>
      <c r="AD20" s="20">
        <v>4.4999999999999991</v>
      </c>
      <c r="AE20" s="20">
        <v>4.4999999999999991</v>
      </c>
      <c r="AF20" s="20">
        <v>4.4999999999999991</v>
      </c>
      <c r="AG20" s="20">
        <v>4.4999999999999991</v>
      </c>
      <c r="AH20" s="20">
        <v>4.4999999999999991</v>
      </c>
      <c r="AI20" s="20">
        <v>4.4999999999999991</v>
      </c>
    </row>
    <row r="21" spans="2:35" x14ac:dyDescent="0.25">
      <c r="B21" s="17" t="s">
        <v>8</v>
      </c>
      <c r="C21" s="17" t="s">
        <v>125</v>
      </c>
      <c r="D21" s="17" t="s">
        <v>153</v>
      </c>
      <c r="E21" s="19" t="s">
        <v>249</v>
      </c>
      <c r="F21" s="75">
        <v>7.8</v>
      </c>
      <c r="G21" s="75">
        <v>7.8</v>
      </c>
      <c r="H21" s="75">
        <v>7.8</v>
      </c>
      <c r="I21" s="75">
        <v>7.8</v>
      </c>
      <c r="J21" s="75">
        <v>7.8</v>
      </c>
      <c r="K21" s="75">
        <v>7.8</v>
      </c>
      <c r="L21" s="75">
        <v>7.8</v>
      </c>
      <c r="M21" s="75">
        <v>7.8</v>
      </c>
      <c r="N21" s="75">
        <v>7.8</v>
      </c>
      <c r="O21" s="75">
        <v>7.8</v>
      </c>
      <c r="P21" s="75">
        <v>7.8</v>
      </c>
      <c r="Q21" s="75">
        <v>7.8</v>
      </c>
      <c r="R21" s="75">
        <v>7.8</v>
      </c>
      <c r="S21" s="75">
        <v>7.8</v>
      </c>
      <c r="T21" s="75">
        <v>7.8</v>
      </c>
      <c r="U21" s="75">
        <v>7.8</v>
      </c>
      <c r="V21" s="75">
        <v>7.8</v>
      </c>
      <c r="W21" s="75">
        <v>7.8</v>
      </c>
      <c r="X21" s="75">
        <v>7.8</v>
      </c>
      <c r="Y21" s="75">
        <v>7.8</v>
      </c>
      <c r="Z21" s="75">
        <v>7.8</v>
      </c>
      <c r="AA21" s="75">
        <v>7.8</v>
      </c>
      <c r="AB21" s="75">
        <v>7.8</v>
      </c>
      <c r="AC21" s="75">
        <v>7.8</v>
      </c>
      <c r="AD21" s="75">
        <v>7.8</v>
      </c>
      <c r="AE21" s="75">
        <v>7.8</v>
      </c>
      <c r="AF21" s="75">
        <v>7.8</v>
      </c>
      <c r="AG21" s="75">
        <v>7.8</v>
      </c>
      <c r="AH21" s="75">
        <v>7.8</v>
      </c>
      <c r="AI21" s="75">
        <v>7.8</v>
      </c>
    </row>
    <row r="22" spans="2:35" x14ac:dyDescent="0.25">
      <c r="B22" s="17" t="s">
        <v>9</v>
      </c>
      <c r="C22" s="17" t="s">
        <v>125</v>
      </c>
      <c r="D22" s="17" t="s">
        <v>153</v>
      </c>
      <c r="E22" s="19" t="s">
        <v>198</v>
      </c>
      <c r="F22" s="75">
        <v>4.9000000000000004</v>
      </c>
      <c r="G22" s="75">
        <v>4.9000000000000004</v>
      </c>
      <c r="H22" s="75">
        <v>4.9000000000000004</v>
      </c>
      <c r="I22" s="75">
        <v>4.9000000000000004</v>
      </c>
      <c r="J22" s="75">
        <v>4.9000000000000004</v>
      </c>
      <c r="K22" s="75">
        <v>4.9000000000000004</v>
      </c>
      <c r="L22" s="75">
        <v>4.9000000000000004</v>
      </c>
      <c r="M22" s="75">
        <v>4.9000000000000004</v>
      </c>
      <c r="N22" s="75">
        <v>4.9000000000000004</v>
      </c>
      <c r="O22" s="75">
        <v>4.9000000000000004</v>
      </c>
      <c r="P22" s="75">
        <v>4.9000000000000004</v>
      </c>
      <c r="Q22" s="75">
        <v>4.9000000000000004</v>
      </c>
      <c r="R22" s="75">
        <v>4.9000000000000004</v>
      </c>
      <c r="S22" s="75">
        <v>4.9000000000000004</v>
      </c>
      <c r="T22" s="75">
        <v>4.9000000000000004</v>
      </c>
      <c r="U22" s="75">
        <v>4.9000000000000004</v>
      </c>
      <c r="V22" s="75">
        <v>4.9000000000000004</v>
      </c>
      <c r="W22" s="75">
        <v>4.9000000000000004</v>
      </c>
      <c r="X22" s="75">
        <v>4.9000000000000004</v>
      </c>
      <c r="Y22" s="75">
        <v>4.9000000000000004</v>
      </c>
      <c r="Z22" s="75">
        <v>4.9000000000000004</v>
      </c>
      <c r="AA22" s="75">
        <v>4.9000000000000004</v>
      </c>
      <c r="AB22" s="75">
        <v>4.9000000000000004</v>
      </c>
      <c r="AC22" s="75">
        <v>4.9000000000000004</v>
      </c>
      <c r="AD22" s="75">
        <v>4.9000000000000004</v>
      </c>
      <c r="AE22" s="75">
        <v>4.9000000000000004</v>
      </c>
      <c r="AF22" s="75">
        <v>4.9000000000000004</v>
      </c>
      <c r="AG22" s="75">
        <v>4.9000000000000004</v>
      </c>
      <c r="AH22" s="75">
        <v>4.9000000000000004</v>
      </c>
      <c r="AI22" s="75">
        <v>4.9000000000000004</v>
      </c>
    </row>
    <row r="23" spans="2:35" x14ac:dyDescent="0.25">
      <c r="B23" s="17" t="s">
        <v>10</v>
      </c>
      <c r="C23" s="17" t="s">
        <v>125</v>
      </c>
      <c r="D23" s="17" t="s">
        <v>153</v>
      </c>
      <c r="E23" s="19" t="s">
        <v>198</v>
      </c>
      <c r="F23" s="75">
        <v>23</v>
      </c>
      <c r="G23" s="75">
        <v>23</v>
      </c>
      <c r="H23" s="75">
        <v>23</v>
      </c>
      <c r="I23" s="75">
        <v>23</v>
      </c>
      <c r="J23" s="75">
        <v>23</v>
      </c>
      <c r="K23" s="75">
        <v>23</v>
      </c>
      <c r="L23" s="75">
        <v>23</v>
      </c>
      <c r="M23" s="75">
        <v>23</v>
      </c>
      <c r="N23" s="75">
        <v>23</v>
      </c>
      <c r="O23" s="75">
        <v>23</v>
      </c>
      <c r="P23" s="75">
        <v>23</v>
      </c>
      <c r="Q23" s="75">
        <v>23</v>
      </c>
      <c r="R23" s="75">
        <v>23</v>
      </c>
      <c r="S23" s="75">
        <v>23</v>
      </c>
      <c r="T23" s="75">
        <v>23</v>
      </c>
      <c r="U23" s="75">
        <v>23</v>
      </c>
      <c r="V23" s="75">
        <v>23</v>
      </c>
      <c r="W23" s="75">
        <v>23</v>
      </c>
      <c r="X23" s="75">
        <v>23</v>
      </c>
      <c r="Y23" s="75">
        <v>23</v>
      </c>
      <c r="Z23" s="75">
        <v>23</v>
      </c>
      <c r="AA23" s="75">
        <v>23</v>
      </c>
      <c r="AB23" s="75">
        <v>23</v>
      </c>
      <c r="AC23" s="75">
        <v>23</v>
      </c>
      <c r="AD23" s="75">
        <v>23</v>
      </c>
      <c r="AE23" s="75">
        <v>23</v>
      </c>
      <c r="AF23" s="75">
        <v>23</v>
      </c>
      <c r="AG23" s="75">
        <v>23</v>
      </c>
      <c r="AH23" s="75">
        <v>23</v>
      </c>
      <c r="AI23" s="75">
        <v>23</v>
      </c>
    </row>
    <row r="24" spans="2:35" x14ac:dyDescent="0.25">
      <c r="B24" s="17" t="s">
        <v>11</v>
      </c>
      <c r="C24" s="17" t="s">
        <v>125</v>
      </c>
      <c r="D24" s="17" t="s">
        <v>153</v>
      </c>
      <c r="E24" s="19" t="s">
        <v>249</v>
      </c>
      <c r="F24" s="75">
        <v>19</v>
      </c>
      <c r="G24" s="75">
        <v>19</v>
      </c>
      <c r="H24" s="75">
        <v>19</v>
      </c>
      <c r="I24" s="75">
        <v>19</v>
      </c>
      <c r="J24" s="75">
        <v>19</v>
      </c>
      <c r="K24" s="75">
        <v>19</v>
      </c>
      <c r="L24" s="75">
        <v>19</v>
      </c>
      <c r="M24" s="75">
        <v>19</v>
      </c>
      <c r="N24" s="75">
        <v>19</v>
      </c>
      <c r="O24" s="75">
        <v>19</v>
      </c>
      <c r="P24" s="75">
        <v>19</v>
      </c>
      <c r="Q24" s="75">
        <v>19</v>
      </c>
      <c r="R24" s="75">
        <v>19</v>
      </c>
      <c r="S24" s="75">
        <v>19</v>
      </c>
      <c r="T24" s="75">
        <v>19</v>
      </c>
      <c r="U24" s="75">
        <v>19</v>
      </c>
      <c r="V24" s="75">
        <v>19</v>
      </c>
      <c r="W24" s="75">
        <v>19</v>
      </c>
      <c r="X24" s="75">
        <v>19</v>
      </c>
      <c r="Y24" s="75">
        <v>19</v>
      </c>
      <c r="Z24" s="75">
        <v>19</v>
      </c>
      <c r="AA24" s="75">
        <v>19</v>
      </c>
      <c r="AB24" s="75">
        <v>19</v>
      </c>
      <c r="AC24" s="75">
        <v>19</v>
      </c>
      <c r="AD24" s="75">
        <v>19</v>
      </c>
      <c r="AE24" s="75">
        <v>19</v>
      </c>
      <c r="AF24" s="75">
        <v>19</v>
      </c>
      <c r="AG24" s="75">
        <v>19</v>
      </c>
      <c r="AH24" s="75">
        <v>19</v>
      </c>
      <c r="AI24" s="75">
        <v>19</v>
      </c>
    </row>
    <row r="25" spans="2:35" x14ac:dyDescent="0.25">
      <c r="B25" s="17" t="s">
        <v>116</v>
      </c>
      <c r="C25" s="17" t="s">
        <v>126</v>
      </c>
      <c r="D25" s="17" t="s">
        <v>153</v>
      </c>
      <c r="E25" s="17" t="s">
        <v>198</v>
      </c>
      <c r="F25" s="20">
        <v>3.3</v>
      </c>
      <c r="G25" s="20">
        <v>3.3</v>
      </c>
      <c r="H25" s="20">
        <v>3.3</v>
      </c>
      <c r="I25" s="20">
        <v>3.3</v>
      </c>
      <c r="J25" s="20">
        <v>3.3</v>
      </c>
      <c r="K25" s="20">
        <v>3.3</v>
      </c>
      <c r="L25" s="20">
        <v>3.3</v>
      </c>
      <c r="M25" s="20">
        <v>3.3</v>
      </c>
      <c r="N25" s="20">
        <v>3.3</v>
      </c>
      <c r="O25" s="20">
        <v>3.3</v>
      </c>
      <c r="P25" s="20">
        <v>3.3</v>
      </c>
      <c r="Q25" s="20">
        <v>3.3</v>
      </c>
      <c r="R25" s="20">
        <v>3.3</v>
      </c>
      <c r="S25" s="20">
        <v>3.3</v>
      </c>
      <c r="T25" s="20">
        <v>3.3</v>
      </c>
      <c r="U25" s="20">
        <v>3.3</v>
      </c>
      <c r="V25" s="20">
        <v>3.3</v>
      </c>
      <c r="W25" s="20">
        <v>3.3</v>
      </c>
      <c r="X25" s="20">
        <v>3.3</v>
      </c>
      <c r="Y25" s="20">
        <v>3.3</v>
      </c>
      <c r="Z25" s="20">
        <v>3.3</v>
      </c>
      <c r="AA25" s="20">
        <v>3.3</v>
      </c>
      <c r="AB25" s="20">
        <v>3.3</v>
      </c>
      <c r="AC25" s="20">
        <v>3.3</v>
      </c>
      <c r="AD25" s="20">
        <v>3.3</v>
      </c>
      <c r="AE25" s="20">
        <v>3.3</v>
      </c>
      <c r="AF25" s="20">
        <v>3.3</v>
      </c>
      <c r="AG25" s="20">
        <v>3.3</v>
      </c>
      <c r="AH25" s="20">
        <v>3.3</v>
      </c>
      <c r="AI25" s="20">
        <v>3.3</v>
      </c>
    </row>
    <row r="26" spans="2:35" x14ac:dyDescent="0.25">
      <c r="B26" s="17" t="s">
        <v>39</v>
      </c>
      <c r="C26" s="17" t="s">
        <v>126</v>
      </c>
      <c r="D26" s="17" t="s">
        <v>153</v>
      </c>
      <c r="E26" s="17" t="s">
        <v>198</v>
      </c>
      <c r="F26" s="20">
        <v>10</v>
      </c>
      <c r="G26" s="20">
        <v>10</v>
      </c>
      <c r="H26" s="20">
        <v>10</v>
      </c>
      <c r="I26" s="20">
        <v>10</v>
      </c>
      <c r="J26" s="20">
        <v>10</v>
      </c>
      <c r="K26" s="20">
        <v>10</v>
      </c>
      <c r="L26" s="20">
        <v>10</v>
      </c>
      <c r="M26" s="20">
        <v>10</v>
      </c>
      <c r="N26" s="20">
        <v>10</v>
      </c>
      <c r="O26" s="20">
        <v>10</v>
      </c>
      <c r="P26" s="20">
        <v>10</v>
      </c>
      <c r="Q26" s="20">
        <v>10</v>
      </c>
      <c r="R26" s="20">
        <v>10</v>
      </c>
      <c r="S26" s="20">
        <v>10</v>
      </c>
      <c r="T26" s="20">
        <v>10</v>
      </c>
      <c r="U26" s="20">
        <v>10</v>
      </c>
      <c r="V26" s="20">
        <v>10</v>
      </c>
      <c r="W26" s="20">
        <v>10</v>
      </c>
      <c r="X26" s="20">
        <v>10</v>
      </c>
      <c r="Y26" s="20">
        <v>10</v>
      </c>
      <c r="Z26" s="20">
        <v>10</v>
      </c>
      <c r="AA26" s="20">
        <v>10</v>
      </c>
      <c r="AB26" s="20">
        <v>10</v>
      </c>
      <c r="AC26" s="20">
        <v>10</v>
      </c>
      <c r="AD26" s="20">
        <v>10</v>
      </c>
      <c r="AE26" s="20">
        <v>10</v>
      </c>
      <c r="AF26" s="20">
        <v>10</v>
      </c>
      <c r="AG26" s="20">
        <v>10</v>
      </c>
      <c r="AH26" s="20">
        <v>10</v>
      </c>
      <c r="AI26" s="20">
        <v>10</v>
      </c>
    </row>
    <row r="27" spans="2:35" x14ac:dyDescent="0.25">
      <c r="B27" s="17" t="s">
        <v>12</v>
      </c>
      <c r="C27" s="17" t="s">
        <v>127</v>
      </c>
      <c r="D27" s="17" t="s">
        <v>153</v>
      </c>
      <c r="E27" s="17" t="s">
        <v>198</v>
      </c>
      <c r="F27" s="20">
        <v>0.7</v>
      </c>
      <c r="G27" s="20">
        <v>0.7</v>
      </c>
      <c r="H27" s="20">
        <v>0.7</v>
      </c>
      <c r="I27" s="20">
        <v>0.7</v>
      </c>
      <c r="J27" s="20">
        <v>0.7</v>
      </c>
      <c r="K27" s="20">
        <v>0.7</v>
      </c>
      <c r="L27" s="20">
        <v>0.7</v>
      </c>
      <c r="M27" s="20">
        <v>0.7</v>
      </c>
      <c r="N27" s="20">
        <v>0.7</v>
      </c>
      <c r="O27" s="20">
        <v>0.7</v>
      </c>
      <c r="P27" s="20">
        <v>0.7</v>
      </c>
      <c r="Q27" s="20">
        <v>0.7</v>
      </c>
      <c r="R27" s="20">
        <v>0.7</v>
      </c>
      <c r="S27" s="20">
        <v>0.7</v>
      </c>
      <c r="T27" s="20">
        <v>0.7</v>
      </c>
      <c r="U27" s="20">
        <v>0.7</v>
      </c>
      <c r="V27" s="20">
        <v>0.7</v>
      </c>
      <c r="W27" s="20">
        <v>0.7</v>
      </c>
      <c r="X27" s="20">
        <v>0.7</v>
      </c>
      <c r="Y27" s="20">
        <v>0.7</v>
      </c>
      <c r="Z27" s="20">
        <v>0.7</v>
      </c>
      <c r="AA27" s="20">
        <v>0.7</v>
      </c>
      <c r="AB27" s="20">
        <v>0.7</v>
      </c>
      <c r="AC27" s="20">
        <v>0.7</v>
      </c>
      <c r="AD27" s="20">
        <v>0.7</v>
      </c>
      <c r="AE27" s="20">
        <v>0.7</v>
      </c>
      <c r="AF27" s="20">
        <v>0.7</v>
      </c>
      <c r="AG27" s="20">
        <v>0.7</v>
      </c>
      <c r="AH27" s="20">
        <v>0.7</v>
      </c>
      <c r="AI27" s="20">
        <v>0.7</v>
      </c>
    </row>
    <row r="28" spans="2:35" x14ac:dyDescent="0.25">
      <c r="B28" s="17" t="s">
        <v>13</v>
      </c>
      <c r="C28" s="17" t="s">
        <v>127</v>
      </c>
      <c r="D28" s="17" t="s">
        <v>153</v>
      </c>
      <c r="E28" s="17" t="s">
        <v>198</v>
      </c>
      <c r="F28" s="20">
        <v>37</v>
      </c>
      <c r="G28" s="20">
        <v>37</v>
      </c>
      <c r="H28" s="20">
        <v>37</v>
      </c>
      <c r="I28" s="20">
        <v>37</v>
      </c>
      <c r="J28" s="20">
        <v>37</v>
      </c>
      <c r="K28" s="20">
        <v>37</v>
      </c>
      <c r="L28" s="20">
        <v>37</v>
      </c>
      <c r="M28" s="20">
        <v>37</v>
      </c>
      <c r="N28" s="20">
        <v>37</v>
      </c>
      <c r="O28" s="20">
        <v>37</v>
      </c>
      <c r="P28" s="20">
        <v>37</v>
      </c>
      <c r="Q28" s="20">
        <v>37</v>
      </c>
      <c r="R28" s="20">
        <v>37</v>
      </c>
      <c r="S28" s="20">
        <v>37</v>
      </c>
      <c r="T28" s="20">
        <v>37</v>
      </c>
      <c r="U28" s="20">
        <v>37</v>
      </c>
      <c r="V28" s="20">
        <v>37</v>
      </c>
      <c r="W28" s="20">
        <v>37</v>
      </c>
      <c r="X28" s="20">
        <v>37</v>
      </c>
      <c r="Y28" s="20">
        <v>37</v>
      </c>
      <c r="Z28" s="20">
        <v>37</v>
      </c>
      <c r="AA28" s="20">
        <v>37</v>
      </c>
      <c r="AB28" s="20">
        <v>37</v>
      </c>
      <c r="AC28" s="20">
        <v>37</v>
      </c>
      <c r="AD28" s="20">
        <v>37</v>
      </c>
      <c r="AE28" s="20">
        <v>37</v>
      </c>
      <c r="AF28" s="20">
        <v>37</v>
      </c>
      <c r="AG28" s="20">
        <v>37</v>
      </c>
      <c r="AH28" s="20">
        <v>37</v>
      </c>
      <c r="AI28" s="20">
        <v>37</v>
      </c>
    </row>
    <row r="29" spans="2:35" x14ac:dyDescent="0.25">
      <c r="B29" s="17" t="s">
        <v>14</v>
      </c>
      <c r="C29" s="17" t="s">
        <v>127</v>
      </c>
      <c r="D29" s="17" t="s">
        <v>153</v>
      </c>
      <c r="E29" s="17" t="s">
        <v>198</v>
      </c>
      <c r="F29" s="20">
        <v>29</v>
      </c>
      <c r="G29" s="20">
        <v>29</v>
      </c>
      <c r="H29" s="20">
        <v>29</v>
      </c>
      <c r="I29" s="20">
        <v>29</v>
      </c>
      <c r="J29" s="20">
        <v>29</v>
      </c>
      <c r="K29" s="20">
        <v>29</v>
      </c>
      <c r="L29" s="20">
        <v>29</v>
      </c>
      <c r="M29" s="20">
        <v>29</v>
      </c>
      <c r="N29" s="20">
        <v>29</v>
      </c>
      <c r="O29" s="20">
        <v>29</v>
      </c>
      <c r="P29" s="20">
        <v>29</v>
      </c>
      <c r="Q29" s="20">
        <v>29</v>
      </c>
      <c r="R29" s="20">
        <v>29</v>
      </c>
      <c r="S29" s="20">
        <v>29</v>
      </c>
      <c r="T29" s="20">
        <v>29</v>
      </c>
      <c r="U29" s="20">
        <v>29</v>
      </c>
      <c r="V29" s="20">
        <v>29</v>
      </c>
      <c r="W29" s="20">
        <v>29</v>
      </c>
      <c r="X29" s="20">
        <v>29</v>
      </c>
      <c r="Y29" s="20">
        <v>29</v>
      </c>
      <c r="Z29" s="20">
        <v>29</v>
      </c>
      <c r="AA29" s="20">
        <v>29</v>
      </c>
      <c r="AB29" s="20">
        <v>29</v>
      </c>
      <c r="AC29" s="20">
        <v>29</v>
      </c>
      <c r="AD29" s="20">
        <v>29</v>
      </c>
      <c r="AE29" s="20">
        <v>29</v>
      </c>
      <c r="AF29" s="20">
        <v>29</v>
      </c>
      <c r="AG29" s="20">
        <v>29</v>
      </c>
      <c r="AH29" s="20">
        <v>29</v>
      </c>
      <c r="AI29" s="20">
        <v>29</v>
      </c>
    </row>
    <row r="30" spans="2:35" x14ac:dyDescent="0.25">
      <c r="B30" s="17" t="s">
        <v>15</v>
      </c>
      <c r="C30" s="17" t="s">
        <v>127</v>
      </c>
      <c r="D30" s="17" t="s">
        <v>153</v>
      </c>
      <c r="E30" s="17" t="s">
        <v>198</v>
      </c>
      <c r="F30" s="20">
        <v>1.1000000000000001</v>
      </c>
      <c r="G30" s="20">
        <v>1.1000000000000001</v>
      </c>
      <c r="H30" s="20">
        <v>1.1000000000000001</v>
      </c>
      <c r="I30" s="20">
        <v>1.1000000000000001</v>
      </c>
      <c r="J30" s="20">
        <v>1.1000000000000001</v>
      </c>
      <c r="K30" s="20">
        <v>1.1000000000000001</v>
      </c>
      <c r="L30" s="20">
        <v>1.1000000000000001</v>
      </c>
      <c r="M30" s="20">
        <v>1.1000000000000001</v>
      </c>
      <c r="N30" s="20">
        <v>1.1000000000000001</v>
      </c>
      <c r="O30" s="20">
        <v>1.1000000000000001</v>
      </c>
      <c r="P30" s="20">
        <v>1.1000000000000001</v>
      </c>
      <c r="Q30" s="20">
        <v>1.1000000000000001</v>
      </c>
      <c r="R30" s="20">
        <v>1.1000000000000001</v>
      </c>
      <c r="S30" s="20">
        <v>1.1000000000000001</v>
      </c>
      <c r="T30" s="20">
        <v>1.1000000000000001</v>
      </c>
      <c r="U30" s="20">
        <v>1.1000000000000001</v>
      </c>
      <c r="V30" s="20">
        <v>1.1000000000000001</v>
      </c>
      <c r="W30" s="20">
        <v>1.1000000000000001</v>
      </c>
      <c r="X30" s="20">
        <v>1.1000000000000001</v>
      </c>
      <c r="Y30" s="20">
        <v>1.1000000000000001</v>
      </c>
      <c r="Z30" s="20">
        <v>1.1000000000000001</v>
      </c>
      <c r="AA30" s="20">
        <v>1.1000000000000001</v>
      </c>
      <c r="AB30" s="20">
        <v>1.1000000000000001</v>
      </c>
      <c r="AC30" s="20">
        <v>1.1000000000000001</v>
      </c>
      <c r="AD30" s="20">
        <v>1.1000000000000001</v>
      </c>
      <c r="AE30" s="20">
        <v>1.1000000000000001</v>
      </c>
      <c r="AF30" s="20">
        <v>1.1000000000000001</v>
      </c>
      <c r="AG30" s="20">
        <v>1.1000000000000001</v>
      </c>
      <c r="AH30" s="20">
        <v>1.1000000000000001</v>
      </c>
      <c r="AI30" s="20">
        <v>1.1000000000000001</v>
      </c>
    </row>
    <row r="31" spans="2:35" x14ac:dyDescent="0.25">
      <c r="B31" s="17" t="s">
        <v>16</v>
      </c>
      <c r="C31" s="17" t="s">
        <v>127</v>
      </c>
      <c r="D31" s="17" t="s">
        <v>153</v>
      </c>
      <c r="E31" s="17" t="s">
        <v>198</v>
      </c>
      <c r="F31" s="20">
        <f>SUM(F27:F30)</f>
        <v>67.8</v>
      </c>
      <c r="G31" s="20">
        <f t="shared" ref="G31:AI31" si="0">SUM(G27:G30)</f>
        <v>67.8</v>
      </c>
      <c r="H31" s="20">
        <f t="shared" si="0"/>
        <v>67.8</v>
      </c>
      <c r="I31" s="20">
        <f t="shared" si="0"/>
        <v>67.8</v>
      </c>
      <c r="J31" s="20">
        <f t="shared" si="0"/>
        <v>67.8</v>
      </c>
      <c r="K31" s="20">
        <f t="shared" si="0"/>
        <v>67.8</v>
      </c>
      <c r="L31" s="20">
        <f t="shared" si="0"/>
        <v>67.8</v>
      </c>
      <c r="M31" s="20">
        <f t="shared" si="0"/>
        <v>67.8</v>
      </c>
      <c r="N31" s="20">
        <f t="shared" si="0"/>
        <v>67.8</v>
      </c>
      <c r="O31" s="20">
        <f t="shared" si="0"/>
        <v>67.8</v>
      </c>
      <c r="P31" s="20">
        <f t="shared" si="0"/>
        <v>67.8</v>
      </c>
      <c r="Q31" s="20">
        <f t="shared" si="0"/>
        <v>67.8</v>
      </c>
      <c r="R31" s="20">
        <f t="shared" si="0"/>
        <v>67.8</v>
      </c>
      <c r="S31" s="20">
        <f t="shared" si="0"/>
        <v>67.8</v>
      </c>
      <c r="T31" s="20">
        <f t="shared" si="0"/>
        <v>67.8</v>
      </c>
      <c r="U31" s="20">
        <f t="shared" si="0"/>
        <v>67.8</v>
      </c>
      <c r="V31" s="20">
        <f t="shared" si="0"/>
        <v>67.8</v>
      </c>
      <c r="W31" s="20">
        <f t="shared" si="0"/>
        <v>67.8</v>
      </c>
      <c r="X31" s="20">
        <f t="shared" si="0"/>
        <v>67.8</v>
      </c>
      <c r="Y31" s="20">
        <f t="shared" si="0"/>
        <v>67.8</v>
      </c>
      <c r="Z31" s="20">
        <f t="shared" si="0"/>
        <v>67.8</v>
      </c>
      <c r="AA31" s="20">
        <f t="shared" si="0"/>
        <v>67.8</v>
      </c>
      <c r="AB31" s="20">
        <f t="shared" si="0"/>
        <v>67.8</v>
      </c>
      <c r="AC31" s="20">
        <f t="shared" si="0"/>
        <v>67.8</v>
      </c>
      <c r="AD31" s="20">
        <f t="shared" si="0"/>
        <v>67.8</v>
      </c>
      <c r="AE31" s="20">
        <f t="shared" si="0"/>
        <v>67.8</v>
      </c>
      <c r="AF31" s="20">
        <f t="shared" si="0"/>
        <v>67.8</v>
      </c>
      <c r="AG31" s="20">
        <f t="shared" si="0"/>
        <v>67.8</v>
      </c>
      <c r="AH31" s="20">
        <f t="shared" si="0"/>
        <v>67.8</v>
      </c>
      <c r="AI31" s="20">
        <f t="shared" si="0"/>
        <v>67.8</v>
      </c>
    </row>
    <row r="32" spans="2:35" x14ac:dyDescent="0.25">
      <c r="B32" s="17" t="s">
        <v>17</v>
      </c>
      <c r="C32" s="17" t="s">
        <v>127</v>
      </c>
      <c r="D32" s="17" t="s">
        <v>153</v>
      </c>
      <c r="E32" s="17" t="s">
        <v>198</v>
      </c>
      <c r="F32" s="20">
        <v>6.7</v>
      </c>
      <c r="G32" s="20">
        <v>6.7</v>
      </c>
      <c r="H32" s="20">
        <v>6.7</v>
      </c>
      <c r="I32" s="20">
        <v>6.7</v>
      </c>
      <c r="J32" s="20">
        <v>6.7</v>
      </c>
      <c r="K32" s="20">
        <v>6.7</v>
      </c>
      <c r="L32" s="20">
        <v>6.7</v>
      </c>
      <c r="M32" s="20">
        <v>6.7</v>
      </c>
      <c r="N32" s="20">
        <v>6.7</v>
      </c>
      <c r="O32" s="20">
        <v>6.7</v>
      </c>
      <c r="P32" s="20">
        <v>6.7</v>
      </c>
      <c r="Q32" s="20">
        <v>6.7</v>
      </c>
      <c r="R32" s="20">
        <v>6.7</v>
      </c>
      <c r="S32" s="20">
        <v>6.7</v>
      </c>
      <c r="T32" s="20">
        <v>6.7</v>
      </c>
      <c r="U32" s="20">
        <v>6.7</v>
      </c>
      <c r="V32" s="20">
        <v>6.7</v>
      </c>
      <c r="W32" s="20">
        <v>6.7</v>
      </c>
      <c r="X32" s="20">
        <v>6.7</v>
      </c>
      <c r="Y32" s="20">
        <v>6.7</v>
      </c>
      <c r="Z32" s="20">
        <v>6.7</v>
      </c>
      <c r="AA32" s="20">
        <v>6.7</v>
      </c>
      <c r="AB32" s="20">
        <v>6.7</v>
      </c>
      <c r="AC32" s="20">
        <v>6.7</v>
      </c>
      <c r="AD32" s="20">
        <v>6.7</v>
      </c>
      <c r="AE32" s="20">
        <v>6.7</v>
      </c>
      <c r="AF32" s="20">
        <v>6.7</v>
      </c>
      <c r="AG32" s="20">
        <v>6.7</v>
      </c>
      <c r="AH32" s="20">
        <v>6.7</v>
      </c>
      <c r="AI32" s="20">
        <v>6.7</v>
      </c>
    </row>
    <row r="33" spans="2:35" x14ac:dyDescent="0.25">
      <c r="F33" s="20"/>
      <c r="G33" s="20"/>
      <c r="H33" s="20"/>
      <c r="I33" s="20"/>
      <c r="J33" s="20"/>
      <c r="K33" s="20"/>
      <c r="L33" s="20"/>
      <c r="M33" s="20"/>
      <c r="N33" s="20"/>
      <c r="O33" s="20"/>
      <c r="P33" s="20"/>
      <c r="Q33" s="20"/>
      <c r="R33" s="20"/>
      <c r="S33" s="20"/>
      <c r="T33" s="20"/>
      <c r="U33" s="20"/>
      <c r="V33" s="20"/>
      <c r="W33" s="20"/>
      <c r="X33" s="20"/>
      <c r="Y33" s="20"/>
      <c r="Z33" s="20"/>
      <c r="AA33" s="20"/>
      <c r="AB33" s="20"/>
      <c r="AC33" s="20"/>
      <c r="AD33" s="20"/>
      <c r="AE33" s="20"/>
      <c r="AF33" s="20"/>
      <c r="AG33" s="20"/>
      <c r="AH33" s="20"/>
      <c r="AI33" s="20"/>
    </row>
    <row r="34" spans="2:35" x14ac:dyDescent="0.25">
      <c r="B34" s="15" t="s">
        <v>30</v>
      </c>
      <c r="C34" s="16" t="s">
        <v>24</v>
      </c>
      <c r="D34" s="15"/>
      <c r="E34" s="15"/>
    </row>
    <row r="35" spans="2:35" x14ac:dyDescent="0.25">
      <c r="B35" s="15" t="s">
        <v>21</v>
      </c>
      <c r="C35" s="15" t="s">
        <v>23</v>
      </c>
      <c r="D35" s="15" t="s">
        <v>28</v>
      </c>
      <c r="E35" s="27" t="s">
        <v>185</v>
      </c>
      <c r="F35" s="25">
        <v>1990</v>
      </c>
      <c r="G35" s="25">
        <v>1991</v>
      </c>
      <c r="H35" s="25">
        <v>1992</v>
      </c>
      <c r="I35" s="25">
        <v>1993</v>
      </c>
      <c r="J35" s="25">
        <v>1994</v>
      </c>
      <c r="K35" s="25">
        <v>1995</v>
      </c>
      <c r="L35" s="25">
        <v>1996</v>
      </c>
      <c r="M35" s="25">
        <v>1997</v>
      </c>
      <c r="N35" s="25">
        <v>1998</v>
      </c>
      <c r="O35" s="25">
        <v>1999</v>
      </c>
      <c r="P35" s="25">
        <v>2000</v>
      </c>
      <c r="Q35" s="25">
        <v>2001</v>
      </c>
      <c r="R35" s="25">
        <v>2002</v>
      </c>
      <c r="S35" s="25">
        <v>2003</v>
      </c>
      <c r="T35" s="25">
        <v>2004</v>
      </c>
      <c r="U35" s="25">
        <v>2005</v>
      </c>
      <c r="V35" s="25">
        <v>2006</v>
      </c>
      <c r="W35" s="25">
        <v>2007</v>
      </c>
      <c r="X35" s="25">
        <v>2008</v>
      </c>
      <c r="Y35" s="25">
        <v>2009</v>
      </c>
      <c r="Z35" s="25">
        <v>2010</v>
      </c>
      <c r="AA35" s="25">
        <v>2011</v>
      </c>
      <c r="AB35" s="25">
        <v>2012</v>
      </c>
      <c r="AC35" s="25">
        <v>2013</v>
      </c>
      <c r="AD35" s="25">
        <v>2014</v>
      </c>
      <c r="AE35" s="25">
        <v>2015</v>
      </c>
      <c r="AF35" s="25">
        <v>2016</v>
      </c>
      <c r="AG35" s="25">
        <v>2017</v>
      </c>
      <c r="AH35" s="25">
        <v>2018</v>
      </c>
      <c r="AI35" s="25">
        <v>2019</v>
      </c>
    </row>
    <row r="36" spans="2:35" ht="18" x14ac:dyDescent="0.35">
      <c r="B36" s="17" t="s">
        <v>154</v>
      </c>
      <c r="C36" s="17" t="s">
        <v>33</v>
      </c>
      <c r="D36" s="17" t="s">
        <v>38</v>
      </c>
      <c r="F36" s="20">
        <v>211.52085549877646</v>
      </c>
      <c r="G36" s="20">
        <v>194.34661671078078</v>
      </c>
      <c r="H36" s="20">
        <v>192.09727691347044</v>
      </c>
      <c r="I36" s="20">
        <v>182.18900364372564</v>
      </c>
      <c r="J36" s="20">
        <v>182.09075600757771</v>
      </c>
      <c r="K36" s="20">
        <v>196.62265767204249</v>
      </c>
      <c r="L36" s="20">
        <v>206.62884449998111</v>
      </c>
      <c r="M36" s="20">
        <v>198.70348671088502</v>
      </c>
      <c r="N36" s="20">
        <v>174.69897629072685</v>
      </c>
      <c r="O36" s="20">
        <v>174.23815071359488</v>
      </c>
      <c r="P36" s="20">
        <v>191.1442446128712</v>
      </c>
      <c r="Q36" s="20">
        <v>171.36406366185111</v>
      </c>
      <c r="R36" s="20">
        <v>160.63677989788252</v>
      </c>
      <c r="S36" s="20">
        <v>168.62969219557658</v>
      </c>
      <c r="T36" s="20">
        <v>136.28310872554957</v>
      </c>
      <c r="U36" s="20">
        <v>95.177257098634641</v>
      </c>
      <c r="V36" s="20">
        <v>88.198271107011308</v>
      </c>
      <c r="W36" s="20">
        <v>118.68006640221955</v>
      </c>
      <c r="X36" s="20">
        <v>94.651321348718554</v>
      </c>
      <c r="Y36" s="20">
        <v>98.560094905373774</v>
      </c>
      <c r="Z36" s="20">
        <v>88.288152991800686</v>
      </c>
      <c r="AA36" s="20">
        <v>73.784051033645426</v>
      </c>
      <c r="AB36" s="20">
        <v>64.296102236696257</v>
      </c>
      <c r="AC36" s="20">
        <v>78.783844031036907</v>
      </c>
      <c r="AD36" s="20">
        <v>85.49730018729592</v>
      </c>
      <c r="AE36" s="20">
        <v>86.800864896875993</v>
      </c>
      <c r="AF36" s="20">
        <v>86.875508674385514</v>
      </c>
      <c r="AG36" s="20">
        <v>82.366617254474434</v>
      </c>
      <c r="AH36" s="20">
        <v>72.130917905825541</v>
      </c>
      <c r="AI36" s="20">
        <v>76.522418012715079</v>
      </c>
    </row>
    <row r="37" spans="2:35" ht="18" x14ac:dyDescent="0.35">
      <c r="B37" s="17" t="s">
        <v>155</v>
      </c>
      <c r="C37" s="17" t="s">
        <v>33</v>
      </c>
      <c r="D37" s="17" t="s">
        <v>38</v>
      </c>
      <c r="F37" s="20">
        <v>371.48274602951238</v>
      </c>
      <c r="G37" s="20">
        <v>316.37003528491999</v>
      </c>
      <c r="H37" s="20">
        <v>309.46467777043227</v>
      </c>
      <c r="I37" s="20">
        <v>289.7616389120293</v>
      </c>
      <c r="J37" s="20">
        <v>293.25105142699317</v>
      </c>
      <c r="K37" s="20">
        <v>311.30514341294622</v>
      </c>
      <c r="L37" s="20">
        <v>323.61075077450812</v>
      </c>
      <c r="M37" s="20">
        <v>327.91457308561218</v>
      </c>
      <c r="N37" s="20">
        <v>298.84538677007743</v>
      </c>
      <c r="O37" s="20">
        <v>301.28776232887685</v>
      </c>
      <c r="P37" s="20">
        <v>302.42445809535803</v>
      </c>
      <c r="Q37" s="20">
        <v>288.51476900158934</v>
      </c>
      <c r="R37" s="20">
        <v>272.09269432827296</v>
      </c>
      <c r="S37" s="20">
        <v>283.1436745333009</v>
      </c>
      <c r="T37" s="20">
        <v>285.65171190546948</v>
      </c>
      <c r="U37" s="20">
        <v>94.98202169945796</v>
      </c>
      <c r="V37" s="20">
        <v>97.84001759003587</v>
      </c>
      <c r="W37" s="20">
        <v>117.75471913658748</v>
      </c>
      <c r="X37" s="20">
        <v>103.26450827162682</v>
      </c>
      <c r="Y37" s="20">
        <v>92.610008767499906</v>
      </c>
      <c r="Z37" s="20">
        <v>80.175797312762256</v>
      </c>
      <c r="AA37" s="20">
        <v>100.0217701762468</v>
      </c>
      <c r="AB37" s="20">
        <v>67.985693038219623</v>
      </c>
      <c r="AC37" s="20">
        <v>69.108443513941381</v>
      </c>
      <c r="AD37" s="20">
        <v>73.734381087074055</v>
      </c>
      <c r="AE37" s="20">
        <v>79.017811710979515</v>
      </c>
      <c r="AF37" s="20">
        <v>53.015234261373202</v>
      </c>
      <c r="AG37" s="20">
        <v>68.100729696612461</v>
      </c>
      <c r="AH37" s="20">
        <v>60.92227192712614</v>
      </c>
      <c r="AI37" s="20">
        <v>55.360595915970706</v>
      </c>
    </row>
    <row r="38" spans="2:35" x14ac:dyDescent="0.25">
      <c r="B38" s="17" t="s">
        <v>1</v>
      </c>
      <c r="C38" s="17" t="s">
        <v>33</v>
      </c>
      <c r="D38" s="17" t="s">
        <v>153</v>
      </c>
      <c r="E38" s="19" t="s">
        <v>199</v>
      </c>
      <c r="F38" s="20">
        <v>1</v>
      </c>
      <c r="G38" s="20">
        <v>1</v>
      </c>
      <c r="H38" s="20">
        <v>1</v>
      </c>
      <c r="I38" s="20">
        <v>1</v>
      </c>
      <c r="J38" s="20">
        <v>1</v>
      </c>
      <c r="K38" s="20">
        <v>1</v>
      </c>
      <c r="L38" s="20">
        <v>1</v>
      </c>
      <c r="M38" s="20">
        <v>1</v>
      </c>
      <c r="N38" s="20">
        <v>1</v>
      </c>
      <c r="O38" s="20">
        <v>1</v>
      </c>
      <c r="P38" s="20">
        <v>1</v>
      </c>
      <c r="Q38" s="20">
        <v>1</v>
      </c>
      <c r="R38" s="20">
        <v>1</v>
      </c>
      <c r="S38" s="20">
        <v>1</v>
      </c>
      <c r="T38" s="20">
        <v>1</v>
      </c>
      <c r="U38" s="20">
        <v>1</v>
      </c>
      <c r="V38" s="20">
        <v>1</v>
      </c>
      <c r="W38" s="20">
        <v>1</v>
      </c>
      <c r="X38" s="20">
        <v>1</v>
      </c>
      <c r="Y38" s="20">
        <v>1</v>
      </c>
      <c r="Z38" s="20">
        <v>1</v>
      </c>
      <c r="AA38" s="20">
        <v>1</v>
      </c>
      <c r="AB38" s="20">
        <v>1</v>
      </c>
      <c r="AC38" s="20">
        <v>1</v>
      </c>
      <c r="AD38" s="20">
        <v>1</v>
      </c>
      <c r="AE38" s="20">
        <v>1</v>
      </c>
      <c r="AF38" s="20">
        <v>1</v>
      </c>
      <c r="AG38" s="20">
        <v>1</v>
      </c>
      <c r="AH38" s="20">
        <v>1</v>
      </c>
      <c r="AI38" s="20">
        <v>1</v>
      </c>
    </row>
    <row r="39" spans="2:35" x14ac:dyDescent="0.25">
      <c r="B39" s="17" t="s">
        <v>0</v>
      </c>
      <c r="C39" s="17" t="s">
        <v>33</v>
      </c>
      <c r="D39" s="17" t="s">
        <v>153</v>
      </c>
      <c r="E39" s="19" t="s">
        <v>199</v>
      </c>
      <c r="F39" s="20">
        <v>13</v>
      </c>
      <c r="G39" s="20">
        <v>13</v>
      </c>
      <c r="H39" s="20">
        <v>13</v>
      </c>
      <c r="I39" s="20">
        <v>13</v>
      </c>
      <c r="J39" s="20">
        <v>13</v>
      </c>
      <c r="K39" s="20">
        <v>13</v>
      </c>
      <c r="L39" s="20">
        <v>13</v>
      </c>
      <c r="M39" s="20">
        <v>13</v>
      </c>
      <c r="N39" s="20">
        <v>13</v>
      </c>
      <c r="O39" s="20">
        <v>13</v>
      </c>
      <c r="P39" s="20">
        <v>13</v>
      </c>
      <c r="Q39" s="20">
        <v>13</v>
      </c>
      <c r="R39" s="20">
        <v>13</v>
      </c>
      <c r="S39" s="20">
        <v>13</v>
      </c>
      <c r="T39" s="20">
        <v>13</v>
      </c>
      <c r="U39" s="20">
        <v>13</v>
      </c>
      <c r="V39" s="20">
        <v>13</v>
      </c>
      <c r="W39" s="20">
        <v>13</v>
      </c>
      <c r="X39" s="20">
        <v>13</v>
      </c>
      <c r="Y39" s="20">
        <v>13</v>
      </c>
      <c r="Z39" s="20">
        <v>13</v>
      </c>
      <c r="AA39" s="20">
        <v>13</v>
      </c>
      <c r="AB39" s="20">
        <v>13</v>
      </c>
      <c r="AC39" s="20">
        <v>13</v>
      </c>
      <c r="AD39" s="20">
        <v>13</v>
      </c>
      <c r="AE39" s="20">
        <v>13</v>
      </c>
      <c r="AF39" s="20">
        <v>13</v>
      </c>
      <c r="AG39" s="20">
        <v>13</v>
      </c>
      <c r="AH39" s="20">
        <v>13</v>
      </c>
      <c r="AI39" s="20">
        <v>13</v>
      </c>
    </row>
    <row r="40" spans="2:35" ht="18" x14ac:dyDescent="0.35">
      <c r="B40" s="17" t="s">
        <v>156</v>
      </c>
      <c r="E40" s="19"/>
      <c r="F40" s="20" t="s">
        <v>34</v>
      </c>
      <c r="G40" s="20" t="s">
        <v>34</v>
      </c>
      <c r="H40" s="20" t="s">
        <v>34</v>
      </c>
      <c r="I40" s="20" t="s">
        <v>34</v>
      </c>
      <c r="J40" s="20" t="s">
        <v>34</v>
      </c>
      <c r="K40" s="20" t="s">
        <v>34</v>
      </c>
      <c r="L40" s="20" t="s">
        <v>34</v>
      </c>
      <c r="M40" s="20" t="s">
        <v>34</v>
      </c>
      <c r="N40" s="20" t="s">
        <v>34</v>
      </c>
      <c r="O40" s="20" t="s">
        <v>34</v>
      </c>
      <c r="P40" s="20" t="s">
        <v>34</v>
      </c>
      <c r="Q40" s="20" t="s">
        <v>34</v>
      </c>
      <c r="R40" s="20" t="s">
        <v>34</v>
      </c>
      <c r="S40" s="20" t="s">
        <v>34</v>
      </c>
      <c r="T40" s="20" t="s">
        <v>34</v>
      </c>
      <c r="U40" s="20" t="s">
        <v>34</v>
      </c>
      <c r="V40" s="20" t="s">
        <v>34</v>
      </c>
      <c r="W40" s="20" t="s">
        <v>34</v>
      </c>
      <c r="X40" s="20" t="s">
        <v>34</v>
      </c>
      <c r="Y40" s="20" t="s">
        <v>34</v>
      </c>
      <c r="Z40" s="20" t="s">
        <v>34</v>
      </c>
      <c r="AA40" s="20" t="s">
        <v>34</v>
      </c>
      <c r="AB40" s="20" t="s">
        <v>34</v>
      </c>
      <c r="AC40" s="20" t="s">
        <v>34</v>
      </c>
      <c r="AD40" s="20" t="s">
        <v>34</v>
      </c>
      <c r="AE40" s="20" t="s">
        <v>34</v>
      </c>
      <c r="AF40" s="20" t="s">
        <v>34</v>
      </c>
      <c r="AG40" s="20" t="s">
        <v>34</v>
      </c>
      <c r="AH40" s="20" t="s">
        <v>34</v>
      </c>
      <c r="AI40" s="20" t="s">
        <v>34</v>
      </c>
    </row>
    <row r="41" spans="2:35" x14ac:dyDescent="0.25">
      <c r="B41" s="17" t="s">
        <v>2</v>
      </c>
      <c r="C41" s="17" t="s">
        <v>33</v>
      </c>
      <c r="D41" s="17" t="s">
        <v>153</v>
      </c>
      <c r="E41" s="19" t="s">
        <v>199</v>
      </c>
      <c r="F41" s="20">
        <v>10.199999999999999</v>
      </c>
      <c r="G41" s="20">
        <v>10.199999999999999</v>
      </c>
      <c r="H41" s="20">
        <v>10.199999999999999</v>
      </c>
      <c r="I41" s="20">
        <v>10.199999999999999</v>
      </c>
      <c r="J41" s="20">
        <v>10.199999999999999</v>
      </c>
      <c r="K41" s="20">
        <v>10.199999999999999</v>
      </c>
      <c r="L41" s="20">
        <v>10.199999999999999</v>
      </c>
      <c r="M41" s="20">
        <v>10.199999999999999</v>
      </c>
      <c r="N41" s="20">
        <v>10.199999999999999</v>
      </c>
      <c r="O41" s="20">
        <v>10.199999999999999</v>
      </c>
      <c r="P41" s="20">
        <v>10.199999999999999</v>
      </c>
      <c r="Q41" s="20">
        <v>10.199999999999999</v>
      </c>
      <c r="R41" s="20">
        <v>10.199999999999999</v>
      </c>
      <c r="S41" s="20">
        <v>10.199999999999999</v>
      </c>
      <c r="T41" s="20">
        <v>10.199999999999999</v>
      </c>
      <c r="U41" s="20">
        <v>10.199999999999999</v>
      </c>
      <c r="V41" s="20">
        <v>10.199999999999999</v>
      </c>
      <c r="W41" s="20">
        <v>10.199999999999999</v>
      </c>
      <c r="X41" s="20">
        <v>10.199999999999999</v>
      </c>
      <c r="Y41" s="20">
        <v>10.199999999999999</v>
      </c>
      <c r="Z41" s="20">
        <v>10.199999999999999</v>
      </c>
      <c r="AA41" s="20">
        <v>10.199999999999999</v>
      </c>
      <c r="AB41" s="20">
        <v>10.199999999999999</v>
      </c>
      <c r="AC41" s="20">
        <v>10.199999999999999</v>
      </c>
      <c r="AD41" s="20">
        <v>10.199999999999999</v>
      </c>
      <c r="AE41" s="20">
        <v>10.199999999999999</v>
      </c>
      <c r="AF41" s="20">
        <v>10.199999999999999</v>
      </c>
      <c r="AG41" s="20">
        <v>10.199999999999999</v>
      </c>
      <c r="AH41" s="20">
        <v>10.199999999999999</v>
      </c>
      <c r="AI41" s="20">
        <v>10.199999999999999</v>
      </c>
    </row>
    <row r="42" spans="2:35" ht="18" x14ac:dyDescent="0.35">
      <c r="B42" s="17" t="s">
        <v>157</v>
      </c>
      <c r="C42" s="17" t="s">
        <v>33</v>
      </c>
      <c r="D42" s="17" t="s">
        <v>153</v>
      </c>
      <c r="E42" s="19" t="s">
        <v>199</v>
      </c>
      <c r="F42" s="20">
        <v>6.9</v>
      </c>
      <c r="G42" s="20">
        <v>6.9</v>
      </c>
      <c r="H42" s="20">
        <v>6.9</v>
      </c>
      <c r="I42" s="20">
        <v>6.9</v>
      </c>
      <c r="J42" s="20">
        <v>6.9</v>
      </c>
      <c r="K42" s="20">
        <v>6.9</v>
      </c>
      <c r="L42" s="20">
        <v>6.9</v>
      </c>
      <c r="M42" s="20">
        <v>6.9</v>
      </c>
      <c r="N42" s="20">
        <v>6.9</v>
      </c>
      <c r="O42" s="20">
        <v>6.9</v>
      </c>
      <c r="P42" s="20">
        <v>6.9</v>
      </c>
      <c r="Q42" s="20">
        <v>6.9</v>
      </c>
      <c r="R42" s="20">
        <v>6.9</v>
      </c>
      <c r="S42" s="20">
        <v>6.9</v>
      </c>
      <c r="T42" s="20">
        <v>6.9</v>
      </c>
      <c r="U42" s="20">
        <v>6.9</v>
      </c>
      <c r="V42" s="20">
        <v>6.9</v>
      </c>
      <c r="W42" s="20">
        <v>6.9</v>
      </c>
      <c r="X42" s="20">
        <v>6.9</v>
      </c>
      <c r="Y42" s="20">
        <v>6.9</v>
      </c>
      <c r="Z42" s="20">
        <v>6.9</v>
      </c>
      <c r="AA42" s="20">
        <v>6.9</v>
      </c>
      <c r="AB42" s="20">
        <v>6.9</v>
      </c>
      <c r="AC42" s="20">
        <v>6.9</v>
      </c>
      <c r="AD42" s="20">
        <v>6.9</v>
      </c>
      <c r="AE42" s="20">
        <v>6.9</v>
      </c>
      <c r="AF42" s="20">
        <v>6.9</v>
      </c>
      <c r="AG42" s="20">
        <v>6.9</v>
      </c>
      <c r="AH42" s="20">
        <v>6.9</v>
      </c>
      <c r="AI42" s="20">
        <v>6.9</v>
      </c>
    </row>
    <row r="43" spans="2:35" ht="18" x14ac:dyDescent="0.35">
      <c r="B43" s="17" t="s">
        <v>158</v>
      </c>
      <c r="C43" s="17" t="s">
        <v>33</v>
      </c>
      <c r="D43" s="17" t="s">
        <v>153</v>
      </c>
      <c r="E43" s="19" t="s">
        <v>199</v>
      </c>
      <c r="F43" s="20">
        <v>2.8</v>
      </c>
      <c r="G43" s="20">
        <v>2.8</v>
      </c>
      <c r="H43" s="20">
        <v>2.8</v>
      </c>
      <c r="I43" s="20">
        <v>2.8</v>
      </c>
      <c r="J43" s="20">
        <v>2.8</v>
      </c>
      <c r="K43" s="20">
        <v>2.8</v>
      </c>
      <c r="L43" s="20">
        <v>2.8</v>
      </c>
      <c r="M43" s="20">
        <v>2.8</v>
      </c>
      <c r="N43" s="20">
        <v>2.8</v>
      </c>
      <c r="O43" s="20">
        <v>2.8</v>
      </c>
      <c r="P43" s="20">
        <v>2.8</v>
      </c>
      <c r="Q43" s="20">
        <v>2.8</v>
      </c>
      <c r="R43" s="20">
        <v>2.8</v>
      </c>
      <c r="S43" s="20">
        <v>2.8</v>
      </c>
      <c r="T43" s="20">
        <v>2.8</v>
      </c>
      <c r="U43" s="20">
        <v>2.8</v>
      </c>
      <c r="V43" s="20">
        <v>2.8</v>
      </c>
      <c r="W43" s="20">
        <v>2.8</v>
      </c>
      <c r="X43" s="20">
        <v>2.8</v>
      </c>
      <c r="Y43" s="20">
        <v>2.8</v>
      </c>
      <c r="Z43" s="20">
        <v>2.8</v>
      </c>
      <c r="AA43" s="20">
        <v>2.8</v>
      </c>
      <c r="AB43" s="20">
        <v>2.8</v>
      </c>
      <c r="AC43" s="20">
        <v>2.8</v>
      </c>
      <c r="AD43" s="20">
        <v>2.8</v>
      </c>
      <c r="AE43" s="20">
        <v>2.8</v>
      </c>
      <c r="AF43" s="20">
        <v>2.8</v>
      </c>
      <c r="AG43" s="20">
        <v>2.8</v>
      </c>
      <c r="AH43" s="20">
        <v>2.8</v>
      </c>
      <c r="AI43" s="20">
        <v>2.8</v>
      </c>
    </row>
    <row r="44" spans="2:35" x14ac:dyDescent="0.25">
      <c r="B44" s="17" t="s">
        <v>119</v>
      </c>
      <c r="D44" s="17" t="s">
        <v>153</v>
      </c>
      <c r="F44" s="20" t="s">
        <v>120</v>
      </c>
      <c r="G44" s="20" t="s">
        <v>120</v>
      </c>
      <c r="H44" s="20" t="s">
        <v>120</v>
      </c>
      <c r="I44" s="20" t="s">
        <v>120</v>
      </c>
      <c r="J44" s="20" t="s">
        <v>120</v>
      </c>
      <c r="K44" s="20" t="s">
        <v>120</v>
      </c>
      <c r="L44" s="20" t="s">
        <v>120</v>
      </c>
      <c r="M44" s="20" t="s">
        <v>120</v>
      </c>
      <c r="N44" s="20" t="s">
        <v>120</v>
      </c>
      <c r="O44" s="20" t="s">
        <v>120</v>
      </c>
      <c r="P44" s="20" t="s">
        <v>120</v>
      </c>
      <c r="Q44" s="20" t="s">
        <v>120</v>
      </c>
      <c r="R44" s="20" t="s">
        <v>120</v>
      </c>
      <c r="S44" s="20" t="s">
        <v>120</v>
      </c>
      <c r="T44" s="20" t="s">
        <v>120</v>
      </c>
      <c r="U44" s="20" t="s">
        <v>120</v>
      </c>
      <c r="V44" s="20" t="s">
        <v>120</v>
      </c>
      <c r="W44" s="20" t="s">
        <v>120</v>
      </c>
      <c r="X44" s="20" t="s">
        <v>120</v>
      </c>
      <c r="Y44" s="20" t="s">
        <v>120</v>
      </c>
      <c r="Z44" s="20" t="s">
        <v>120</v>
      </c>
      <c r="AA44" s="20" t="s">
        <v>120</v>
      </c>
      <c r="AB44" s="20" t="s">
        <v>120</v>
      </c>
      <c r="AC44" s="20" t="s">
        <v>120</v>
      </c>
      <c r="AD44" s="20" t="s">
        <v>120</v>
      </c>
      <c r="AE44" s="20" t="s">
        <v>120</v>
      </c>
      <c r="AF44" s="20" t="s">
        <v>120</v>
      </c>
      <c r="AG44" s="20" t="s">
        <v>120</v>
      </c>
      <c r="AH44" s="20" t="s">
        <v>120</v>
      </c>
      <c r="AI44" s="20" t="s">
        <v>120</v>
      </c>
    </row>
    <row r="45" spans="2:35" x14ac:dyDescent="0.25">
      <c r="B45" s="17" t="s">
        <v>3</v>
      </c>
      <c r="C45" s="17" t="s">
        <v>125</v>
      </c>
      <c r="D45" s="17" t="s">
        <v>153</v>
      </c>
      <c r="E45" s="17" t="s">
        <v>198</v>
      </c>
      <c r="F45" s="20">
        <v>7.3000000000000007</v>
      </c>
      <c r="G45" s="20">
        <v>7.3000000000000007</v>
      </c>
      <c r="H45" s="20">
        <v>7.3000000000000007</v>
      </c>
      <c r="I45" s="20">
        <v>7.3000000000000007</v>
      </c>
      <c r="J45" s="20">
        <v>7.3000000000000007</v>
      </c>
      <c r="K45" s="20">
        <v>7.3000000000000007</v>
      </c>
      <c r="L45" s="20">
        <v>7.3000000000000007</v>
      </c>
      <c r="M45" s="20">
        <v>7.3000000000000007</v>
      </c>
      <c r="N45" s="20">
        <v>7.3000000000000007</v>
      </c>
      <c r="O45" s="20">
        <v>7.3000000000000007</v>
      </c>
      <c r="P45" s="20">
        <v>7.3000000000000007</v>
      </c>
      <c r="Q45" s="20">
        <v>7.3000000000000007</v>
      </c>
      <c r="R45" s="20">
        <v>7.3000000000000007</v>
      </c>
      <c r="S45" s="20">
        <v>7.3000000000000007</v>
      </c>
      <c r="T45" s="20">
        <v>7.3000000000000007</v>
      </c>
      <c r="U45" s="20">
        <v>7.3000000000000007</v>
      </c>
      <c r="V45" s="20">
        <v>7.3000000000000007</v>
      </c>
      <c r="W45" s="20">
        <v>7.3000000000000007</v>
      </c>
      <c r="X45" s="20">
        <v>7.3000000000000007</v>
      </c>
      <c r="Y45" s="20">
        <v>7.3000000000000007</v>
      </c>
      <c r="Z45" s="20">
        <v>7.3000000000000007</v>
      </c>
      <c r="AA45" s="20">
        <v>7.3000000000000007</v>
      </c>
      <c r="AB45" s="20">
        <v>7.3000000000000007</v>
      </c>
      <c r="AC45" s="20">
        <v>7.3000000000000007</v>
      </c>
      <c r="AD45" s="20">
        <v>7.3000000000000007</v>
      </c>
      <c r="AE45" s="20">
        <v>7.3000000000000007</v>
      </c>
      <c r="AF45" s="20">
        <v>7.3000000000000007</v>
      </c>
      <c r="AG45" s="20">
        <v>7.3000000000000007</v>
      </c>
      <c r="AH45" s="20">
        <v>7.3000000000000007</v>
      </c>
      <c r="AI45" s="20">
        <v>7.3000000000000007</v>
      </c>
    </row>
    <row r="46" spans="2:35" x14ac:dyDescent="0.25">
      <c r="B46" s="17" t="s">
        <v>4</v>
      </c>
      <c r="C46" s="17" t="s">
        <v>125</v>
      </c>
      <c r="D46" s="17" t="s">
        <v>153</v>
      </c>
      <c r="E46" s="17" t="s">
        <v>198</v>
      </c>
      <c r="F46" s="20">
        <v>0.89999999999999991</v>
      </c>
      <c r="G46" s="20">
        <v>0.89999999999999991</v>
      </c>
      <c r="H46" s="20">
        <v>0.89999999999999991</v>
      </c>
      <c r="I46" s="20">
        <v>0.89999999999999991</v>
      </c>
      <c r="J46" s="20">
        <v>0.89999999999999991</v>
      </c>
      <c r="K46" s="20">
        <v>0.89999999999999991</v>
      </c>
      <c r="L46" s="20">
        <v>0.89999999999999991</v>
      </c>
      <c r="M46" s="20">
        <v>0.89999999999999991</v>
      </c>
      <c r="N46" s="20">
        <v>0.89999999999999991</v>
      </c>
      <c r="O46" s="20">
        <v>0.89999999999999991</v>
      </c>
      <c r="P46" s="20">
        <v>0.89999999999999991</v>
      </c>
      <c r="Q46" s="20">
        <v>0.89999999999999991</v>
      </c>
      <c r="R46" s="20">
        <v>0.89999999999999991</v>
      </c>
      <c r="S46" s="20">
        <v>0.89999999999999991</v>
      </c>
      <c r="T46" s="20">
        <v>0.89999999999999991</v>
      </c>
      <c r="U46" s="20">
        <v>0.89999999999999991</v>
      </c>
      <c r="V46" s="20">
        <v>0.89999999999999991</v>
      </c>
      <c r="W46" s="20">
        <v>0.89999999999999991</v>
      </c>
      <c r="X46" s="20">
        <v>0.89999999999999991</v>
      </c>
      <c r="Y46" s="20">
        <v>0.89999999999999991</v>
      </c>
      <c r="Z46" s="20">
        <v>0.89999999999999991</v>
      </c>
      <c r="AA46" s="20">
        <v>0.89999999999999991</v>
      </c>
      <c r="AB46" s="20">
        <v>0.89999999999999991</v>
      </c>
      <c r="AC46" s="20">
        <v>0.89999999999999991</v>
      </c>
      <c r="AD46" s="20">
        <v>0.89999999999999991</v>
      </c>
      <c r="AE46" s="20">
        <v>0.89999999999999991</v>
      </c>
      <c r="AF46" s="20">
        <v>0.89999999999999991</v>
      </c>
      <c r="AG46" s="20">
        <v>0.89999999999999991</v>
      </c>
      <c r="AH46" s="20">
        <v>0.89999999999999991</v>
      </c>
      <c r="AI46" s="20">
        <v>0.89999999999999991</v>
      </c>
    </row>
    <row r="47" spans="2:35" x14ac:dyDescent="0.25">
      <c r="B47" s="17" t="s">
        <v>5</v>
      </c>
      <c r="C47" s="17" t="s">
        <v>125</v>
      </c>
      <c r="D47" s="17" t="s">
        <v>153</v>
      </c>
      <c r="E47" s="17" t="s">
        <v>198</v>
      </c>
      <c r="F47" s="20">
        <v>1.4</v>
      </c>
      <c r="G47" s="20">
        <v>1.4</v>
      </c>
      <c r="H47" s="20">
        <v>1.4</v>
      </c>
      <c r="I47" s="20">
        <v>1.4</v>
      </c>
      <c r="J47" s="20">
        <v>1.4</v>
      </c>
      <c r="K47" s="20">
        <v>1.4</v>
      </c>
      <c r="L47" s="20">
        <v>1.4</v>
      </c>
      <c r="M47" s="20">
        <v>1.4</v>
      </c>
      <c r="N47" s="20">
        <v>1.4</v>
      </c>
      <c r="O47" s="20">
        <v>1.4</v>
      </c>
      <c r="P47" s="20">
        <v>1.4</v>
      </c>
      <c r="Q47" s="20">
        <v>1.4</v>
      </c>
      <c r="R47" s="20">
        <v>1.4</v>
      </c>
      <c r="S47" s="20">
        <v>1.4</v>
      </c>
      <c r="T47" s="20">
        <v>1.4</v>
      </c>
      <c r="U47" s="20">
        <v>1.4</v>
      </c>
      <c r="V47" s="20">
        <v>1.4</v>
      </c>
      <c r="W47" s="20">
        <v>1.4</v>
      </c>
      <c r="X47" s="20">
        <v>1.4</v>
      </c>
      <c r="Y47" s="20">
        <v>1.4</v>
      </c>
      <c r="Z47" s="20">
        <v>1.4</v>
      </c>
      <c r="AA47" s="20">
        <v>1.4</v>
      </c>
      <c r="AB47" s="20">
        <v>1.4</v>
      </c>
      <c r="AC47" s="20">
        <v>1.4</v>
      </c>
      <c r="AD47" s="20">
        <v>1.4</v>
      </c>
      <c r="AE47" s="20">
        <v>1.4</v>
      </c>
      <c r="AF47" s="20">
        <v>1.4</v>
      </c>
      <c r="AG47" s="20">
        <v>1.4</v>
      </c>
      <c r="AH47" s="20">
        <v>1.4</v>
      </c>
      <c r="AI47" s="20">
        <v>1.4</v>
      </c>
    </row>
    <row r="48" spans="2:35" x14ac:dyDescent="0.25">
      <c r="B48" s="17" t="s">
        <v>6</v>
      </c>
      <c r="C48" s="17" t="s">
        <v>125</v>
      </c>
      <c r="D48" s="17" t="s">
        <v>153</v>
      </c>
      <c r="E48" s="17" t="s">
        <v>198</v>
      </c>
      <c r="F48" s="20">
        <v>7.1</v>
      </c>
      <c r="G48" s="20">
        <v>7.1</v>
      </c>
      <c r="H48" s="20">
        <v>7.1</v>
      </c>
      <c r="I48" s="20">
        <v>7.1</v>
      </c>
      <c r="J48" s="20">
        <v>7.1</v>
      </c>
      <c r="K48" s="20">
        <v>7.1</v>
      </c>
      <c r="L48" s="20">
        <v>7.1</v>
      </c>
      <c r="M48" s="20">
        <v>7.1</v>
      </c>
      <c r="N48" s="20">
        <v>7.1</v>
      </c>
      <c r="O48" s="20">
        <v>7.1</v>
      </c>
      <c r="P48" s="20">
        <v>7.1</v>
      </c>
      <c r="Q48" s="20">
        <v>7.1</v>
      </c>
      <c r="R48" s="20">
        <v>7.1</v>
      </c>
      <c r="S48" s="20">
        <v>7.1</v>
      </c>
      <c r="T48" s="20">
        <v>7.1</v>
      </c>
      <c r="U48" s="20">
        <v>7.1</v>
      </c>
      <c r="V48" s="20">
        <v>7.1</v>
      </c>
      <c r="W48" s="20">
        <v>7.1</v>
      </c>
      <c r="X48" s="20">
        <v>7.1</v>
      </c>
      <c r="Y48" s="20">
        <v>7.1</v>
      </c>
      <c r="Z48" s="20">
        <v>7.1</v>
      </c>
      <c r="AA48" s="20">
        <v>7.1</v>
      </c>
      <c r="AB48" s="20">
        <v>7.1</v>
      </c>
      <c r="AC48" s="20">
        <v>7.1</v>
      </c>
      <c r="AD48" s="20">
        <v>7.1</v>
      </c>
      <c r="AE48" s="20">
        <v>7.1</v>
      </c>
      <c r="AF48" s="20">
        <v>7.1</v>
      </c>
      <c r="AG48" s="20">
        <v>7.1</v>
      </c>
      <c r="AH48" s="20">
        <v>7.1</v>
      </c>
      <c r="AI48" s="20">
        <v>7.1</v>
      </c>
    </row>
    <row r="49" spans="2:35" x14ac:dyDescent="0.25">
      <c r="B49" s="17" t="s">
        <v>7</v>
      </c>
      <c r="C49" s="17" t="s">
        <v>125</v>
      </c>
      <c r="D49" s="17" t="s">
        <v>153</v>
      </c>
      <c r="E49" s="17" t="s">
        <v>198</v>
      </c>
      <c r="F49" s="20">
        <v>4.4999999999999991</v>
      </c>
      <c r="G49" s="20">
        <v>4.4999999999999991</v>
      </c>
      <c r="H49" s="20">
        <v>4.4999999999999991</v>
      </c>
      <c r="I49" s="20">
        <v>4.4999999999999991</v>
      </c>
      <c r="J49" s="20">
        <v>4.4999999999999991</v>
      </c>
      <c r="K49" s="20">
        <v>4.4999999999999991</v>
      </c>
      <c r="L49" s="20">
        <v>4.4999999999999991</v>
      </c>
      <c r="M49" s="20">
        <v>4.4999999999999991</v>
      </c>
      <c r="N49" s="20">
        <v>4.4999999999999991</v>
      </c>
      <c r="O49" s="20">
        <v>4.4999999999999991</v>
      </c>
      <c r="P49" s="20">
        <v>4.4999999999999991</v>
      </c>
      <c r="Q49" s="20">
        <v>4.4999999999999991</v>
      </c>
      <c r="R49" s="20">
        <v>4.4999999999999991</v>
      </c>
      <c r="S49" s="20">
        <v>4.4999999999999991</v>
      </c>
      <c r="T49" s="20">
        <v>4.4999999999999991</v>
      </c>
      <c r="U49" s="20">
        <v>4.4999999999999991</v>
      </c>
      <c r="V49" s="20">
        <v>4.4999999999999991</v>
      </c>
      <c r="W49" s="20">
        <v>4.4999999999999991</v>
      </c>
      <c r="X49" s="20">
        <v>4.4999999999999991</v>
      </c>
      <c r="Y49" s="20">
        <v>4.4999999999999991</v>
      </c>
      <c r="Z49" s="20">
        <v>4.4999999999999991</v>
      </c>
      <c r="AA49" s="20">
        <v>4.4999999999999991</v>
      </c>
      <c r="AB49" s="20">
        <v>4.4999999999999991</v>
      </c>
      <c r="AC49" s="20">
        <v>4.4999999999999991</v>
      </c>
      <c r="AD49" s="20">
        <v>4.4999999999999991</v>
      </c>
      <c r="AE49" s="20">
        <v>4.4999999999999991</v>
      </c>
      <c r="AF49" s="20">
        <v>4.4999999999999991</v>
      </c>
      <c r="AG49" s="20">
        <v>4.4999999999999991</v>
      </c>
      <c r="AH49" s="20">
        <v>4.4999999999999991</v>
      </c>
      <c r="AI49" s="20">
        <v>4.4999999999999991</v>
      </c>
    </row>
    <row r="50" spans="2:35" x14ac:dyDescent="0.25">
      <c r="B50" s="17" t="s">
        <v>8</v>
      </c>
      <c r="C50" s="17" t="s">
        <v>125</v>
      </c>
      <c r="D50" s="17" t="s">
        <v>153</v>
      </c>
      <c r="E50" s="19" t="s">
        <v>200</v>
      </c>
      <c r="F50" s="20">
        <v>7.8</v>
      </c>
      <c r="G50" s="20">
        <v>7.8</v>
      </c>
      <c r="H50" s="20">
        <v>7.8</v>
      </c>
      <c r="I50" s="20">
        <v>7.8</v>
      </c>
      <c r="J50" s="20">
        <v>7.8</v>
      </c>
      <c r="K50" s="20">
        <v>7.8</v>
      </c>
      <c r="L50" s="20">
        <v>7.8</v>
      </c>
      <c r="M50" s="20">
        <v>7.8</v>
      </c>
      <c r="N50" s="20">
        <v>7.8</v>
      </c>
      <c r="O50" s="20">
        <v>7.8</v>
      </c>
      <c r="P50" s="20">
        <v>7.8</v>
      </c>
      <c r="Q50" s="20">
        <v>7.8</v>
      </c>
      <c r="R50" s="20">
        <v>7.8</v>
      </c>
      <c r="S50" s="20">
        <v>7.8</v>
      </c>
      <c r="T50" s="20">
        <v>7.8</v>
      </c>
      <c r="U50" s="20">
        <v>7.8</v>
      </c>
      <c r="V50" s="20">
        <v>7.8</v>
      </c>
      <c r="W50" s="20">
        <v>7.8</v>
      </c>
      <c r="X50" s="20">
        <v>7.8</v>
      </c>
      <c r="Y50" s="20">
        <v>7.8</v>
      </c>
      <c r="Z50" s="20">
        <v>7.8</v>
      </c>
      <c r="AA50" s="20">
        <v>7.8</v>
      </c>
      <c r="AB50" s="20">
        <v>7.8</v>
      </c>
      <c r="AC50" s="20">
        <v>7.8</v>
      </c>
      <c r="AD50" s="20">
        <v>7.8</v>
      </c>
      <c r="AE50" s="20">
        <v>7.8</v>
      </c>
      <c r="AF50" s="20">
        <v>7.8</v>
      </c>
      <c r="AG50" s="20">
        <v>7.8</v>
      </c>
      <c r="AH50" s="20">
        <v>7.8</v>
      </c>
      <c r="AI50" s="20">
        <v>7.8</v>
      </c>
    </row>
    <row r="51" spans="2:35" x14ac:dyDescent="0.25">
      <c r="B51" s="17" t="s">
        <v>9</v>
      </c>
      <c r="C51" s="17" t="s">
        <v>125</v>
      </c>
      <c r="D51" s="17" t="s">
        <v>153</v>
      </c>
      <c r="E51" s="19" t="s">
        <v>198</v>
      </c>
      <c r="F51" s="20">
        <v>4.9000000000000004</v>
      </c>
      <c r="G51" s="20">
        <v>4.9000000000000004</v>
      </c>
      <c r="H51" s="20">
        <v>4.9000000000000004</v>
      </c>
      <c r="I51" s="20">
        <v>4.9000000000000004</v>
      </c>
      <c r="J51" s="20">
        <v>4.9000000000000004</v>
      </c>
      <c r="K51" s="20">
        <v>4.9000000000000004</v>
      </c>
      <c r="L51" s="20">
        <v>4.9000000000000004</v>
      </c>
      <c r="M51" s="20">
        <v>4.9000000000000004</v>
      </c>
      <c r="N51" s="20">
        <v>4.9000000000000004</v>
      </c>
      <c r="O51" s="20">
        <v>4.9000000000000004</v>
      </c>
      <c r="P51" s="20">
        <v>4.9000000000000004</v>
      </c>
      <c r="Q51" s="20">
        <v>4.9000000000000004</v>
      </c>
      <c r="R51" s="20">
        <v>4.9000000000000004</v>
      </c>
      <c r="S51" s="20">
        <v>4.9000000000000004</v>
      </c>
      <c r="T51" s="20">
        <v>4.9000000000000004</v>
      </c>
      <c r="U51" s="20">
        <v>4.9000000000000004</v>
      </c>
      <c r="V51" s="20">
        <v>4.9000000000000004</v>
      </c>
      <c r="W51" s="20">
        <v>4.9000000000000004</v>
      </c>
      <c r="X51" s="20">
        <v>4.9000000000000004</v>
      </c>
      <c r="Y51" s="20">
        <v>4.9000000000000004</v>
      </c>
      <c r="Z51" s="20">
        <v>4.9000000000000004</v>
      </c>
      <c r="AA51" s="20">
        <v>4.9000000000000004</v>
      </c>
      <c r="AB51" s="20">
        <v>4.9000000000000004</v>
      </c>
      <c r="AC51" s="20">
        <v>4.9000000000000004</v>
      </c>
      <c r="AD51" s="20">
        <v>4.9000000000000004</v>
      </c>
      <c r="AE51" s="20">
        <v>4.9000000000000004</v>
      </c>
      <c r="AF51" s="20">
        <v>4.9000000000000004</v>
      </c>
      <c r="AG51" s="20">
        <v>4.9000000000000004</v>
      </c>
      <c r="AH51" s="20">
        <v>4.9000000000000004</v>
      </c>
      <c r="AI51" s="20">
        <v>4.9000000000000004</v>
      </c>
    </row>
    <row r="52" spans="2:35" x14ac:dyDescent="0.25">
      <c r="B52" s="17" t="s">
        <v>10</v>
      </c>
      <c r="C52" s="17" t="s">
        <v>125</v>
      </c>
      <c r="D52" s="17" t="s">
        <v>153</v>
      </c>
      <c r="E52" s="19" t="s">
        <v>198</v>
      </c>
      <c r="F52" s="20">
        <v>23</v>
      </c>
      <c r="G52" s="20">
        <v>23</v>
      </c>
      <c r="H52" s="20">
        <v>23</v>
      </c>
      <c r="I52" s="20">
        <v>23</v>
      </c>
      <c r="J52" s="20">
        <v>23</v>
      </c>
      <c r="K52" s="20">
        <v>23</v>
      </c>
      <c r="L52" s="20">
        <v>23</v>
      </c>
      <c r="M52" s="20">
        <v>23</v>
      </c>
      <c r="N52" s="20">
        <v>23</v>
      </c>
      <c r="O52" s="20">
        <v>23</v>
      </c>
      <c r="P52" s="20">
        <v>23</v>
      </c>
      <c r="Q52" s="20">
        <v>23</v>
      </c>
      <c r="R52" s="20">
        <v>23</v>
      </c>
      <c r="S52" s="20">
        <v>23</v>
      </c>
      <c r="T52" s="20">
        <v>23</v>
      </c>
      <c r="U52" s="20">
        <v>23</v>
      </c>
      <c r="V52" s="20">
        <v>23</v>
      </c>
      <c r="W52" s="20">
        <v>23</v>
      </c>
      <c r="X52" s="20">
        <v>23</v>
      </c>
      <c r="Y52" s="20">
        <v>23</v>
      </c>
      <c r="Z52" s="20">
        <v>23</v>
      </c>
      <c r="AA52" s="20">
        <v>23</v>
      </c>
      <c r="AB52" s="20">
        <v>23</v>
      </c>
      <c r="AC52" s="20">
        <v>23</v>
      </c>
      <c r="AD52" s="20">
        <v>23</v>
      </c>
      <c r="AE52" s="20">
        <v>23</v>
      </c>
      <c r="AF52" s="20">
        <v>23</v>
      </c>
      <c r="AG52" s="20">
        <v>23</v>
      </c>
      <c r="AH52" s="20">
        <v>23</v>
      </c>
      <c r="AI52" s="20">
        <v>23</v>
      </c>
    </row>
    <row r="53" spans="2:35" x14ac:dyDescent="0.25">
      <c r="B53" s="17" t="s">
        <v>11</v>
      </c>
      <c r="C53" s="17" t="s">
        <v>125</v>
      </c>
      <c r="D53" s="17" t="s">
        <v>153</v>
      </c>
      <c r="E53" s="19" t="s">
        <v>200</v>
      </c>
      <c r="F53" s="20">
        <v>19</v>
      </c>
      <c r="G53" s="20">
        <v>19</v>
      </c>
      <c r="H53" s="20">
        <v>19</v>
      </c>
      <c r="I53" s="20">
        <v>19</v>
      </c>
      <c r="J53" s="20">
        <v>19</v>
      </c>
      <c r="K53" s="20">
        <v>19</v>
      </c>
      <c r="L53" s="20">
        <v>19</v>
      </c>
      <c r="M53" s="20">
        <v>19</v>
      </c>
      <c r="N53" s="20">
        <v>19</v>
      </c>
      <c r="O53" s="20">
        <v>19</v>
      </c>
      <c r="P53" s="20">
        <v>19</v>
      </c>
      <c r="Q53" s="20">
        <v>19</v>
      </c>
      <c r="R53" s="20">
        <v>19</v>
      </c>
      <c r="S53" s="20">
        <v>19</v>
      </c>
      <c r="T53" s="20">
        <v>19</v>
      </c>
      <c r="U53" s="20">
        <v>19</v>
      </c>
      <c r="V53" s="20">
        <v>19</v>
      </c>
      <c r="W53" s="20">
        <v>19</v>
      </c>
      <c r="X53" s="20">
        <v>19</v>
      </c>
      <c r="Y53" s="20">
        <v>19</v>
      </c>
      <c r="Z53" s="20">
        <v>19</v>
      </c>
      <c r="AA53" s="20">
        <v>19</v>
      </c>
      <c r="AB53" s="20">
        <v>19</v>
      </c>
      <c r="AC53" s="20">
        <v>19</v>
      </c>
      <c r="AD53" s="20">
        <v>19</v>
      </c>
      <c r="AE53" s="20">
        <v>19</v>
      </c>
      <c r="AF53" s="20">
        <v>19</v>
      </c>
      <c r="AG53" s="20">
        <v>19</v>
      </c>
      <c r="AH53" s="20">
        <v>19</v>
      </c>
      <c r="AI53" s="20">
        <v>19</v>
      </c>
    </row>
    <row r="54" spans="2:35" x14ac:dyDescent="0.25">
      <c r="B54" s="17" t="s">
        <v>116</v>
      </c>
      <c r="C54" s="17" t="s">
        <v>126</v>
      </c>
      <c r="D54" s="17" t="s">
        <v>153</v>
      </c>
      <c r="E54" s="19" t="s">
        <v>198</v>
      </c>
      <c r="F54" s="20">
        <v>3.3</v>
      </c>
      <c r="G54" s="20">
        <v>3.3</v>
      </c>
      <c r="H54" s="20">
        <v>3.3</v>
      </c>
      <c r="I54" s="20">
        <v>3.3</v>
      </c>
      <c r="J54" s="20">
        <v>3.3</v>
      </c>
      <c r="K54" s="20">
        <v>3.3</v>
      </c>
      <c r="L54" s="20">
        <v>3.3</v>
      </c>
      <c r="M54" s="20">
        <v>3.3</v>
      </c>
      <c r="N54" s="20">
        <v>3.3</v>
      </c>
      <c r="O54" s="20">
        <v>3.3</v>
      </c>
      <c r="P54" s="20">
        <v>3.3</v>
      </c>
      <c r="Q54" s="20">
        <v>3.3</v>
      </c>
      <c r="R54" s="20">
        <v>3.3</v>
      </c>
      <c r="S54" s="20">
        <v>3.3</v>
      </c>
      <c r="T54" s="20">
        <v>3.3</v>
      </c>
      <c r="U54" s="20">
        <v>3.3</v>
      </c>
      <c r="V54" s="20">
        <v>3.3</v>
      </c>
      <c r="W54" s="20">
        <v>3.3</v>
      </c>
      <c r="X54" s="20">
        <v>3.3</v>
      </c>
      <c r="Y54" s="20">
        <v>3.3</v>
      </c>
      <c r="Z54" s="20">
        <v>3.3</v>
      </c>
      <c r="AA54" s="20">
        <v>3.3</v>
      </c>
      <c r="AB54" s="20">
        <v>3.3</v>
      </c>
      <c r="AC54" s="20">
        <v>3.3</v>
      </c>
      <c r="AD54" s="20">
        <v>3.3</v>
      </c>
      <c r="AE54" s="20">
        <v>3.3</v>
      </c>
      <c r="AF54" s="20">
        <v>3.3</v>
      </c>
      <c r="AG54" s="20">
        <v>3.3</v>
      </c>
      <c r="AH54" s="20">
        <v>3.3</v>
      </c>
      <c r="AI54" s="20">
        <v>3.3</v>
      </c>
    </row>
    <row r="55" spans="2:35" x14ac:dyDescent="0.25">
      <c r="B55" s="17" t="s">
        <v>39</v>
      </c>
      <c r="C55" s="17" t="s">
        <v>126</v>
      </c>
      <c r="D55" s="17" t="s">
        <v>38</v>
      </c>
      <c r="F55" s="20"/>
      <c r="G55" s="20"/>
      <c r="H55" s="20"/>
      <c r="I55" s="20"/>
      <c r="J55" s="20"/>
      <c r="K55" s="20"/>
      <c r="L55" s="20"/>
      <c r="M55" s="20"/>
      <c r="N55" s="20"/>
      <c r="O55" s="20"/>
      <c r="P55" s="20">
        <v>0.52543040977306121</v>
      </c>
      <c r="Q55" s="20">
        <v>0.5254304097730611</v>
      </c>
      <c r="R55" s="20">
        <v>0.52543040977306121</v>
      </c>
      <c r="S55" s="20">
        <v>0.52543040977306121</v>
      </c>
      <c r="T55" s="20">
        <v>0.52543040977306121</v>
      </c>
      <c r="U55" s="20">
        <v>0.52543040977306121</v>
      </c>
      <c r="V55" s="20">
        <v>0.52543040977306121</v>
      </c>
      <c r="W55" s="20">
        <v>0.52543040977306121</v>
      </c>
      <c r="X55" s="20">
        <v>0.52543040977306121</v>
      </c>
      <c r="Y55" s="20">
        <v>0.52543040977306121</v>
      </c>
      <c r="Z55" s="20">
        <v>0.5254304097730611</v>
      </c>
      <c r="AA55" s="20">
        <v>0.5254304097730611</v>
      </c>
      <c r="AB55" s="20">
        <v>0.5254304097730611</v>
      </c>
      <c r="AC55" s="20">
        <v>0.5254304097730611</v>
      </c>
      <c r="AD55" s="20">
        <v>0.52543040977306121</v>
      </c>
      <c r="AE55" s="20">
        <v>0.5254304097730611</v>
      </c>
      <c r="AF55" s="20">
        <v>0.5254304097730611</v>
      </c>
      <c r="AG55" s="20">
        <v>0.52543040977306121</v>
      </c>
      <c r="AH55" s="20">
        <v>0.5254304097730611</v>
      </c>
      <c r="AI55" s="20">
        <v>0.52543040977306121</v>
      </c>
    </row>
    <row r="56" spans="2:35" x14ac:dyDescent="0.25">
      <c r="B56" s="17" t="s">
        <v>12</v>
      </c>
      <c r="C56" s="17" t="s">
        <v>127</v>
      </c>
      <c r="D56" s="17" t="s">
        <v>153</v>
      </c>
      <c r="E56" s="17" t="s">
        <v>198</v>
      </c>
      <c r="F56" s="20">
        <v>0.7</v>
      </c>
      <c r="G56" s="20">
        <v>0.7</v>
      </c>
      <c r="H56" s="20">
        <v>0.7</v>
      </c>
      <c r="I56" s="20">
        <v>0.7</v>
      </c>
      <c r="J56" s="20">
        <v>0.7</v>
      </c>
      <c r="K56" s="20">
        <v>0.7</v>
      </c>
      <c r="L56" s="20">
        <v>0.7</v>
      </c>
      <c r="M56" s="20">
        <v>0.7</v>
      </c>
      <c r="N56" s="20">
        <v>0.7</v>
      </c>
      <c r="O56" s="20">
        <v>0.7</v>
      </c>
      <c r="P56" s="20">
        <v>0.7</v>
      </c>
      <c r="Q56" s="20">
        <v>0.7</v>
      </c>
      <c r="R56" s="20">
        <v>0.7</v>
      </c>
      <c r="S56" s="20">
        <v>0.7</v>
      </c>
      <c r="T56" s="20">
        <v>0.7</v>
      </c>
      <c r="U56" s="20">
        <v>0.7</v>
      </c>
      <c r="V56" s="20">
        <v>0.7</v>
      </c>
      <c r="W56" s="20">
        <v>0.7</v>
      </c>
      <c r="X56" s="20">
        <v>0.7</v>
      </c>
      <c r="Y56" s="20">
        <v>0.7</v>
      </c>
      <c r="Z56" s="20">
        <v>0.7</v>
      </c>
      <c r="AA56" s="20">
        <v>0.7</v>
      </c>
      <c r="AB56" s="20">
        <v>0.7</v>
      </c>
      <c r="AC56" s="20">
        <v>0.7</v>
      </c>
      <c r="AD56" s="20">
        <v>0.7</v>
      </c>
      <c r="AE56" s="20">
        <v>0.7</v>
      </c>
      <c r="AF56" s="20">
        <v>0.7</v>
      </c>
      <c r="AG56" s="20">
        <v>0.7</v>
      </c>
      <c r="AH56" s="20">
        <v>0.7</v>
      </c>
      <c r="AI56" s="20">
        <v>0.7</v>
      </c>
    </row>
    <row r="57" spans="2:35" x14ac:dyDescent="0.25">
      <c r="B57" s="17" t="s">
        <v>13</v>
      </c>
      <c r="C57" s="17" t="s">
        <v>127</v>
      </c>
      <c r="D57" s="17" t="s">
        <v>153</v>
      </c>
      <c r="E57" s="17" t="s">
        <v>198</v>
      </c>
      <c r="F57" s="20">
        <v>37</v>
      </c>
      <c r="G57" s="20">
        <v>37</v>
      </c>
      <c r="H57" s="20">
        <v>37</v>
      </c>
      <c r="I57" s="20">
        <v>37</v>
      </c>
      <c r="J57" s="20">
        <v>37</v>
      </c>
      <c r="K57" s="20">
        <v>37</v>
      </c>
      <c r="L57" s="20">
        <v>37</v>
      </c>
      <c r="M57" s="20">
        <v>37</v>
      </c>
      <c r="N57" s="20">
        <v>37</v>
      </c>
      <c r="O57" s="20">
        <v>37</v>
      </c>
      <c r="P57" s="20">
        <v>37</v>
      </c>
      <c r="Q57" s="20">
        <v>37</v>
      </c>
      <c r="R57" s="20">
        <v>37</v>
      </c>
      <c r="S57" s="20">
        <v>37</v>
      </c>
      <c r="T57" s="20">
        <v>37</v>
      </c>
      <c r="U57" s="20">
        <v>37</v>
      </c>
      <c r="V57" s="20">
        <v>37</v>
      </c>
      <c r="W57" s="20">
        <v>37</v>
      </c>
      <c r="X57" s="20">
        <v>37</v>
      </c>
      <c r="Y57" s="20">
        <v>37</v>
      </c>
      <c r="Z57" s="20">
        <v>37</v>
      </c>
      <c r="AA57" s="20">
        <v>37</v>
      </c>
      <c r="AB57" s="20">
        <v>37</v>
      </c>
      <c r="AC57" s="20">
        <v>37</v>
      </c>
      <c r="AD57" s="20">
        <v>37</v>
      </c>
      <c r="AE57" s="20">
        <v>37</v>
      </c>
      <c r="AF57" s="20">
        <v>37</v>
      </c>
      <c r="AG57" s="20">
        <v>37</v>
      </c>
      <c r="AH57" s="20">
        <v>37</v>
      </c>
      <c r="AI57" s="20">
        <v>37</v>
      </c>
    </row>
    <row r="58" spans="2:35" x14ac:dyDescent="0.25">
      <c r="B58" s="17" t="s">
        <v>14</v>
      </c>
      <c r="C58" s="17" t="s">
        <v>127</v>
      </c>
      <c r="D58" s="17" t="s">
        <v>153</v>
      </c>
      <c r="E58" s="17" t="s">
        <v>198</v>
      </c>
      <c r="F58" s="20">
        <v>29</v>
      </c>
      <c r="G58" s="20">
        <v>29</v>
      </c>
      <c r="H58" s="20">
        <v>29</v>
      </c>
      <c r="I58" s="20">
        <v>29</v>
      </c>
      <c r="J58" s="20">
        <v>29</v>
      </c>
      <c r="K58" s="20">
        <v>29</v>
      </c>
      <c r="L58" s="20">
        <v>29</v>
      </c>
      <c r="M58" s="20">
        <v>29</v>
      </c>
      <c r="N58" s="20">
        <v>29</v>
      </c>
      <c r="O58" s="20">
        <v>29</v>
      </c>
      <c r="P58" s="20">
        <v>29</v>
      </c>
      <c r="Q58" s="20">
        <v>29</v>
      </c>
      <c r="R58" s="20">
        <v>29</v>
      </c>
      <c r="S58" s="20">
        <v>29</v>
      </c>
      <c r="T58" s="20">
        <v>29</v>
      </c>
      <c r="U58" s="20">
        <v>29</v>
      </c>
      <c r="V58" s="20">
        <v>29</v>
      </c>
      <c r="W58" s="20">
        <v>29</v>
      </c>
      <c r="X58" s="20">
        <v>29</v>
      </c>
      <c r="Y58" s="20">
        <v>29</v>
      </c>
      <c r="Z58" s="20">
        <v>29</v>
      </c>
      <c r="AA58" s="20">
        <v>29</v>
      </c>
      <c r="AB58" s="20">
        <v>29</v>
      </c>
      <c r="AC58" s="20">
        <v>29</v>
      </c>
      <c r="AD58" s="20">
        <v>29</v>
      </c>
      <c r="AE58" s="20">
        <v>29</v>
      </c>
      <c r="AF58" s="20">
        <v>29</v>
      </c>
      <c r="AG58" s="20">
        <v>29</v>
      </c>
      <c r="AH58" s="20">
        <v>29</v>
      </c>
      <c r="AI58" s="20">
        <v>29</v>
      </c>
    </row>
    <row r="59" spans="2:35" x14ac:dyDescent="0.25">
      <c r="B59" s="17" t="s">
        <v>15</v>
      </c>
      <c r="C59" s="17" t="s">
        <v>127</v>
      </c>
      <c r="D59" s="17" t="s">
        <v>153</v>
      </c>
      <c r="E59" s="17" t="s">
        <v>198</v>
      </c>
      <c r="F59" s="20">
        <v>1.1000000000000001</v>
      </c>
      <c r="G59" s="20">
        <v>1.1000000000000001</v>
      </c>
      <c r="H59" s="20">
        <v>1.1000000000000001</v>
      </c>
      <c r="I59" s="20">
        <v>1.1000000000000001</v>
      </c>
      <c r="J59" s="20">
        <v>1.1000000000000001</v>
      </c>
      <c r="K59" s="20">
        <v>1.1000000000000001</v>
      </c>
      <c r="L59" s="20">
        <v>1.1000000000000001</v>
      </c>
      <c r="M59" s="20">
        <v>1.1000000000000001</v>
      </c>
      <c r="N59" s="20">
        <v>1.1000000000000001</v>
      </c>
      <c r="O59" s="20">
        <v>1.1000000000000001</v>
      </c>
      <c r="P59" s="20">
        <v>1.1000000000000001</v>
      </c>
      <c r="Q59" s="20">
        <v>1.1000000000000001</v>
      </c>
      <c r="R59" s="20">
        <v>1.1000000000000001</v>
      </c>
      <c r="S59" s="20">
        <v>1.1000000000000001</v>
      </c>
      <c r="T59" s="20">
        <v>1.1000000000000001</v>
      </c>
      <c r="U59" s="20">
        <v>1.1000000000000001</v>
      </c>
      <c r="V59" s="20">
        <v>1.1000000000000001</v>
      </c>
      <c r="W59" s="20">
        <v>1.1000000000000001</v>
      </c>
      <c r="X59" s="20">
        <v>1.1000000000000001</v>
      </c>
      <c r="Y59" s="20">
        <v>1.1000000000000001</v>
      </c>
      <c r="Z59" s="20">
        <v>1.1000000000000001</v>
      </c>
      <c r="AA59" s="20">
        <v>1.1000000000000001</v>
      </c>
      <c r="AB59" s="20">
        <v>1.1000000000000001</v>
      </c>
      <c r="AC59" s="20">
        <v>1.1000000000000001</v>
      </c>
      <c r="AD59" s="20">
        <v>1.1000000000000001</v>
      </c>
      <c r="AE59" s="20">
        <v>1.1000000000000001</v>
      </c>
      <c r="AF59" s="20">
        <v>1.1000000000000001</v>
      </c>
      <c r="AG59" s="20">
        <v>1.1000000000000001</v>
      </c>
      <c r="AH59" s="20">
        <v>1.1000000000000001</v>
      </c>
      <c r="AI59" s="20">
        <v>1.1000000000000001</v>
      </c>
    </row>
    <row r="60" spans="2:35" x14ac:dyDescent="0.25">
      <c r="B60" s="17" t="s">
        <v>16</v>
      </c>
      <c r="C60" s="17" t="s">
        <v>127</v>
      </c>
      <c r="D60" s="17" t="s">
        <v>153</v>
      </c>
      <c r="E60" s="17" t="s">
        <v>198</v>
      </c>
      <c r="F60" s="20">
        <f>SUM(F56:F59)</f>
        <v>67.8</v>
      </c>
      <c r="G60" s="20">
        <f t="shared" ref="G60:AI60" si="1">SUM(G56:G59)</f>
        <v>67.8</v>
      </c>
      <c r="H60" s="20">
        <f t="shared" si="1"/>
        <v>67.8</v>
      </c>
      <c r="I60" s="20">
        <f t="shared" si="1"/>
        <v>67.8</v>
      </c>
      <c r="J60" s="20">
        <f t="shared" si="1"/>
        <v>67.8</v>
      </c>
      <c r="K60" s="20">
        <f t="shared" si="1"/>
        <v>67.8</v>
      </c>
      <c r="L60" s="20">
        <f t="shared" si="1"/>
        <v>67.8</v>
      </c>
      <c r="M60" s="20">
        <f t="shared" si="1"/>
        <v>67.8</v>
      </c>
      <c r="N60" s="20">
        <f t="shared" si="1"/>
        <v>67.8</v>
      </c>
      <c r="O60" s="20">
        <f t="shared" si="1"/>
        <v>67.8</v>
      </c>
      <c r="P60" s="20">
        <f t="shared" si="1"/>
        <v>67.8</v>
      </c>
      <c r="Q60" s="20">
        <f t="shared" si="1"/>
        <v>67.8</v>
      </c>
      <c r="R60" s="20">
        <f t="shared" si="1"/>
        <v>67.8</v>
      </c>
      <c r="S60" s="20">
        <f t="shared" si="1"/>
        <v>67.8</v>
      </c>
      <c r="T60" s="20">
        <f t="shared" si="1"/>
        <v>67.8</v>
      </c>
      <c r="U60" s="20">
        <f t="shared" si="1"/>
        <v>67.8</v>
      </c>
      <c r="V60" s="20">
        <f t="shared" si="1"/>
        <v>67.8</v>
      </c>
      <c r="W60" s="20">
        <f t="shared" si="1"/>
        <v>67.8</v>
      </c>
      <c r="X60" s="20">
        <f t="shared" si="1"/>
        <v>67.8</v>
      </c>
      <c r="Y60" s="20">
        <f t="shared" si="1"/>
        <v>67.8</v>
      </c>
      <c r="Z60" s="20">
        <f t="shared" si="1"/>
        <v>67.8</v>
      </c>
      <c r="AA60" s="20">
        <f t="shared" si="1"/>
        <v>67.8</v>
      </c>
      <c r="AB60" s="20">
        <f t="shared" si="1"/>
        <v>67.8</v>
      </c>
      <c r="AC60" s="20">
        <f t="shared" si="1"/>
        <v>67.8</v>
      </c>
      <c r="AD60" s="20">
        <f t="shared" si="1"/>
        <v>67.8</v>
      </c>
      <c r="AE60" s="20">
        <f t="shared" si="1"/>
        <v>67.8</v>
      </c>
      <c r="AF60" s="20">
        <f t="shared" si="1"/>
        <v>67.8</v>
      </c>
      <c r="AG60" s="20">
        <f t="shared" si="1"/>
        <v>67.8</v>
      </c>
      <c r="AH60" s="20">
        <f t="shared" si="1"/>
        <v>67.8</v>
      </c>
      <c r="AI60" s="20">
        <f t="shared" si="1"/>
        <v>67.8</v>
      </c>
    </row>
    <row r="61" spans="2:35" x14ac:dyDescent="0.25">
      <c r="B61" s="17" t="s">
        <v>17</v>
      </c>
      <c r="C61" s="17" t="s">
        <v>127</v>
      </c>
      <c r="D61" s="17" t="s">
        <v>153</v>
      </c>
      <c r="E61" s="17" t="s">
        <v>198</v>
      </c>
      <c r="F61" s="20">
        <v>6.7</v>
      </c>
      <c r="G61" s="20">
        <v>6.7</v>
      </c>
      <c r="H61" s="20">
        <v>6.7</v>
      </c>
      <c r="I61" s="20">
        <v>6.7</v>
      </c>
      <c r="J61" s="20">
        <v>6.7</v>
      </c>
      <c r="K61" s="20">
        <v>6.7</v>
      </c>
      <c r="L61" s="20">
        <v>6.7</v>
      </c>
      <c r="M61" s="20">
        <v>6.7</v>
      </c>
      <c r="N61" s="20">
        <v>6.7</v>
      </c>
      <c r="O61" s="20">
        <v>6.7</v>
      </c>
      <c r="P61" s="20">
        <v>6.7</v>
      </c>
      <c r="Q61" s="20">
        <v>6.7</v>
      </c>
      <c r="R61" s="20">
        <v>6.7</v>
      </c>
      <c r="S61" s="20">
        <v>6.7</v>
      </c>
      <c r="T61" s="20">
        <v>6.7</v>
      </c>
      <c r="U61" s="20">
        <v>6.7</v>
      </c>
      <c r="V61" s="20">
        <v>6.7</v>
      </c>
      <c r="W61" s="20">
        <v>6.7</v>
      </c>
      <c r="X61" s="20">
        <v>6.7</v>
      </c>
      <c r="Y61" s="20">
        <v>6.7</v>
      </c>
      <c r="Z61" s="20">
        <v>6.7</v>
      </c>
      <c r="AA61" s="20">
        <v>6.7</v>
      </c>
      <c r="AB61" s="20">
        <v>6.7</v>
      </c>
      <c r="AC61" s="20">
        <v>6.7</v>
      </c>
      <c r="AD61" s="20">
        <v>6.7</v>
      </c>
      <c r="AE61" s="20">
        <v>6.7</v>
      </c>
      <c r="AF61" s="20">
        <v>6.7</v>
      </c>
      <c r="AG61" s="20">
        <v>6.7</v>
      </c>
      <c r="AH61" s="20">
        <v>6.7</v>
      </c>
      <c r="AI61" s="20">
        <v>6.7</v>
      </c>
    </row>
    <row r="62" spans="2:35" x14ac:dyDescent="0.25">
      <c r="F62" s="20"/>
      <c r="G62" s="20"/>
      <c r="H62" s="20"/>
      <c r="I62" s="20"/>
      <c r="J62" s="20"/>
      <c r="K62" s="20"/>
      <c r="L62" s="20"/>
      <c r="M62" s="20"/>
      <c r="N62" s="20"/>
      <c r="O62" s="20"/>
      <c r="P62" s="20"/>
      <c r="Q62" s="20"/>
      <c r="R62" s="20"/>
      <c r="S62" s="20"/>
      <c r="T62" s="20"/>
      <c r="U62" s="20"/>
      <c r="V62" s="20"/>
      <c r="W62" s="20"/>
      <c r="X62" s="20"/>
      <c r="Y62" s="20"/>
      <c r="Z62" s="20"/>
      <c r="AA62" s="20"/>
      <c r="AB62" s="20"/>
      <c r="AC62" s="20"/>
      <c r="AD62" s="20"/>
      <c r="AE62" s="20"/>
      <c r="AF62" s="20"/>
      <c r="AG62" s="20"/>
      <c r="AH62" s="20"/>
      <c r="AI62" s="20"/>
    </row>
    <row r="63" spans="2:35" x14ac:dyDescent="0.25">
      <c r="B63" s="15" t="s">
        <v>30</v>
      </c>
      <c r="C63" s="16" t="s">
        <v>25</v>
      </c>
      <c r="D63" s="15"/>
      <c r="E63" s="15"/>
      <c r="F63" s="17"/>
    </row>
    <row r="64" spans="2:35" x14ac:dyDescent="0.25">
      <c r="B64" s="15" t="s">
        <v>21</v>
      </c>
      <c r="C64" s="15" t="s">
        <v>23</v>
      </c>
      <c r="D64" s="15" t="s">
        <v>28</v>
      </c>
      <c r="E64" s="27" t="s">
        <v>185</v>
      </c>
      <c r="F64" s="25">
        <v>1990</v>
      </c>
      <c r="G64" s="25">
        <v>1991</v>
      </c>
      <c r="H64" s="25">
        <v>1992</v>
      </c>
      <c r="I64" s="25">
        <v>1993</v>
      </c>
      <c r="J64" s="25">
        <v>1994</v>
      </c>
      <c r="K64" s="25">
        <v>1995</v>
      </c>
      <c r="L64" s="25">
        <v>1996</v>
      </c>
      <c r="M64" s="25">
        <v>1997</v>
      </c>
      <c r="N64" s="25">
        <v>1998</v>
      </c>
      <c r="O64" s="25">
        <v>1999</v>
      </c>
      <c r="P64" s="25">
        <v>2000</v>
      </c>
      <c r="Q64" s="25">
        <v>2001</v>
      </c>
      <c r="R64" s="25">
        <v>2002</v>
      </c>
      <c r="S64" s="25">
        <v>2003</v>
      </c>
      <c r="T64" s="25">
        <v>2004</v>
      </c>
      <c r="U64" s="25">
        <v>2005</v>
      </c>
      <c r="V64" s="25">
        <v>2006</v>
      </c>
      <c r="W64" s="25">
        <v>2007</v>
      </c>
      <c r="X64" s="25">
        <v>2008</v>
      </c>
      <c r="Y64" s="25">
        <v>2009</v>
      </c>
      <c r="Z64" s="25">
        <v>2010</v>
      </c>
      <c r="AA64" s="25">
        <v>2011</v>
      </c>
      <c r="AB64" s="25">
        <v>2012</v>
      </c>
      <c r="AC64" s="25">
        <v>2013</v>
      </c>
      <c r="AD64" s="25">
        <v>2014</v>
      </c>
      <c r="AE64" s="25">
        <v>2015</v>
      </c>
      <c r="AF64" s="25">
        <v>2016</v>
      </c>
      <c r="AG64" s="25">
        <v>2017</v>
      </c>
      <c r="AH64" s="25">
        <v>2018</v>
      </c>
      <c r="AI64" s="25">
        <v>2019</v>
      </c>
    </row>
    <row r="65" spans="2:35" ht="18" x14ac:dyDescent="0.35">
      <c r="B65" s="17" t="s">
        <v>154</v>
      </c>
      <c r="C65" s="17" t="s">
        <v>33</v>
      </c>
      <c r="D65" s="17" t="s">
        <v>38</v>
      </c>
      <c r="F65" s="20">
        <v>186.9474061898149</v>
      </c>
      <c r="G65" s="20">
        <v>197.76660241775554</v>
      </c>
      <c r="H65" s="20">
        <v>197.47701059699048</v>
      </c>
      <c r="I65" s="20">
        <v>197.54694899904615</v>
      </c>
      <c r="J65" s="20">
        <v>190.98865336960731</v>
      </c>
      <c r="K65" s="20">
        <v>188.99893052640039</v>
      </c>
      <c r="L65" s="20">
        <v>186.49082422555793</v>
      </c>
      <c r="M65" s="20">
        <v>179.15270876781867</v>
      </c>
      <c r="N65" s="20">
        <v>174.8547261462148</v>
      </c>
      <c r="O65" s="20">
        <v>175.02093188714889</v>
      </c>
      <c r="P65" s="20">
        <v>165.6411426128349</v>
      </c>
      <c r="Q65" s="20">
        <v>164.12362253107432</v>
      </c>
      <c r="R65" s="20">
        <v>161.65093332652467</v>
      </c>
      <c r="S65" s="20">
        <v>140.4986885146651</v>
      </c>
      <c r="T65" s="20">
        <v>151.34864103444482</v>
      </c>
      <c r="U65" s="20">
        <v>134.48225278872778</v>
      </c>
      <c r="V65" s="20">
        <v>156.76201721278778</v>
      </c>
      <c r="W65" s="20">
        <v>147.46656098612419</v>
      </c>
      <c r="X65" s="20">
        <v>151.92935134669298</v>
      </c>
      <c r="Y65" s="20">
        <v>136.98726675643036</v>
      </c>
      <c r="Z65" s="20">
        <v>91.007012866399535</v>
      </c>
      <c r="AA65" s="20">
        <v>48.527212149038377</v>
      </c>
      <c r="AB65" s="20">
        <v>29.235370477447638</v>
      </c>
      <c r="AC65" s="20">
        <v>35.479644371042099</v>
      </c>
      <c r="AD65" s="20">
        <v>27.164002281828818</v>
      </c>
      <c r="AE65" s="20">
        <v>9.0828589812296485</v>
      </c>
      <c r="AF65" s="20">
        <v>33.524369486254123</v>
      </c>
      <c r="AG65" s="20">
        <v>26.946760403787813</v>
      </c>
      <c r="AH65" s="20">
        <v>58.097950693123074</v>
      </c>
      <c r="AI65" s="20">
        <v>76.071186372493884</v>
      </c>
    </row>
    <row r="66" spans="2:35" ht="18" x14ac:dyDescent="0.35">
      <c r="B66" s="17" t="s">
        <v>155</v>
      </c>
      <c r="C66" s="17" t="s">
        <v>33</v>
      </c>
      <c r="D66" s="17" t="s">
        <v>38</v>
      </c>
      <c r="F66" s="20">
        <v>1364.295958654885</v>
      </c>
      <c r="G66" s="20">
        <v>1337.8428865422627</v>
      </c>
      <c r="H66" s="20">
        <v>1308.0625312797506</v>
      </c>
      <c r="I66" s="20">
        <v>1406.7315708811718</v>
      </c>
      <c r="J66" s="20">
        <v>1314.0973377763203</v>
      </c>
      <c r="K66" s="20">
        <v>1286.371082769846</v>
      </c>
      <c r="L66" s="20">
        <v>1252.3437927702767</v>
      </c>
      <c r="M66" s="20">
        <v>1357.3085072228525</v>
      </c>
      <c r="N66" s="20">
        <v>1179.2703859113772</v>
      </c>
      <c r="O66" s="20">
        <v>986.51757137294601</v>
      </c>
      <c r="P66" s="20">
        <v>809.85025498530842</v>
      </c>
      <c r="Q66" s="20">
        <v>694.10574593742774</v>
      </c>
      <c r="R66" s="20">
        <v>645.61069254018776</v>
      </c>
      <c r="S66" s="20">
        <v>454.74689023787465</v>
      </c>
      <c r="T66" s="20">
        <v>429.46024697114575</v>
      </c>
      <c r="U66" s="20">
        <v>374.40273139169597</v>
      </c>
      <c r="V66" s="20">
        <v>422.88221298779604</v>
      </c>
      <c r="W66" s="20">
        <v>400.23986278421961</v>
      </c>
      <c r="X66" s="20">
        <v>355.3207588443741</v>
      </c>
      <c r="Y66" s="20">
        <v>388.14157559067854</v>
      </c>
      <c r="Z66" s="20">
        <v>278.56210735328813</v>
      </c>
      <c r="AA66" s="20">
        <v>197.44231077273849</v>
      </c>
      <c r="AB66" s="20">
        <v>111.19455882251057</v>
      </c>
      <c r="AC66" s="20">
        <v>118.29827226312538</v>
      </c>
      <c r="AD66" s="20">
        <v>84.532929118305546</v>
      </c>
      <c r="AE66" s="20">
        <v>47.929999250792939</v>
      </c>
      <c r="AF66" s="20">
        <v>134.54628899474608</v>
      </c>
      <c r="AG66" s="20">
        <v>159.98587126345294</v>
      </c>
      <c r="AH66" s="20">
        <v>313.48322813433504</v>
      </c>
      <c r="AI66" s="20">
        <v>235.53435308211041</v>
      </c>
    </row>
    <row r="67" spans="2:35" x14ac:dyDescent="0.25">
      <c r="B67" s="17" t="s">
        <v>1</v>
      </c>
      <c r="C67" s="17" t="s">
        <v>33</v>
      </c>
      <c r="D67" s="17" t="s">
        <v>153</v>
      </c>
      <c r="E67" s="17" t="s">
        <v>234</v>
      </c>
      <c r="F67" s="20">
        <v>2.2999999999999998</v>
      </c>
      <c r="G67" s="20">
        <v>2.2999999999999998</v>
      </c>
      <c r="H67" s="20">
        <v>2.2999999999999998</v>
      </c>
      <c r="I67" s="20">
        <v>2.2999999999999998</v>
      </c>
      <c r="J67" s="20">
        <v>2.2999999999999998</v>
      </c>
      <c r="K67" s="20">
        <v>2.2999999999999998</v>
      </c>
      <c r="L67" s="20">
        <v>2.2999999999999998</v>
      </c>
      <c r="M67" s="20">
        <v>2.2999999999999998</v>
      </c>
      <c r="N67" s="20">
        <v>2.2999999999999998</v>
      </c>
      <c r="O67" s="20">
        <v>2.2999999999999998</v>
      </c>
      <c r="P67" s="20">
        <v>2.2999999999999998</v>
      </c>
      <c r="Q67" s="20">
        <v>2.2999999999999998</v>
      </c>
      <c r="R67" s="20">
        <v>2.2999999999999998</v>
      </c>
      <c r="S67" s="20">
        <v>2.2999999999999998</v>
      </c>
      <c r="T67" s="20">
        <v>2.2999999999999998</v>
      </c>
      <c r="U67" s="20">
        <v>2.2999999999999998</v>
      </c>
      <c r="V67" s="20">
        <v>2.2999999999999998</v>
      </c>
      <c r="W67" s="20">
        <v>2.2999999999999998</v>
      </c>
      <c r="X67" s="20">
        <v>2.2999999999999998</v>
      </c>
      <c r="Y67" s="20">
        <v>2.2999999999999998</v>
      </c>
      <c r="Z67" s="20">
        <v>2.2999999999999998</v>
      </c>
      <c r="AA67" s="20">
        <v>2.2999999999999998</v>
      </c>
      <c r="AB67" s="20">
        <v>2.2999999999999998</v>
      </c>
      <c r="AC67" s="20">
        <v>2.2999999999999998</v>
      </c>
      <c r="AD67" s="20">
        <v>2.2999999999999998</v>
      </c>
      <c r="AE67" s="20">
        <v>2.2999999999999998</v>
      </c>
      <c r="AF67" s="20">
        <v>2.2999999999999998</v>
      </c>
      <c r="AG67" s="20">
        <v>2.2999999999999998</v>
      </c>
      <c r="AH67" s="20">
        <v>2.2999999999999998</v>
      </c>
      <c r="AI67" s="20">
        <v>2.2999999999999998</v>
      </c>
    </row>
    <row r="68" spans="2:35" x14ac:dyDescent="0.25">
      <c r="B68" s="17" t="s">
        <v>0</v>
      </c>
      <c r="C68" s="17" t="s">
        <v>33</v>
      </c>
      <c r="D68" s="17" t="s">
        <v>153</v>
      </c>
      <c r="E68" s="17" t="s">
        <v>234</v>
      </c>
      <c r="F68" s="20">
        <v>15.1</v>
      </c>
      <c r="G68" s="20">
        <v>15.1</v>
      </c>
      <c r="H68" s="20">
        <v>15.1</v>
      </c>
      <c r="I68" s="20">
        <v>15.1</v>
      </c>
      <c r="J68" s="20">
        <v>15.1</v>
      </c>
      <c r="K68" s="20">
        <v>15.1</v>
      </c>
      <c r="L68" s="20">
        <v>15.1</v>
      </c>
      <c r="M68" s="20">
        <v>15.1</v>
      </c>
      <c r="N68" s="20">
        <v>15.1</v>
      </c>
      <c r="O68" s="20">
        <v>15.1</v>
      </c>
      <c r="P68" s="20">
        <v>15.1</v>
      </c>
      <c r="Q68" s="20">
        <v>15.1</v>
      </c>
      <c r="R68" s="20">
        <v>15.1</v>
      </c>
      <c r="S68" s="20">
        <v>15.1</v>
      </c>
      <c r="T68" s="20">
        <v>15.1</v>
      </c>
      <c r="U68" s="20">
        <v>15.1</v>
      </c>
      <c r="V68" s="20">
        <v>15.1</v>
      </c>
      <c r="W68" s="20">
        <v>15.1</v>
      </c>
      <c r="X68" s="20">
        <v>15.1</v>
      </c>
      <c r="Y68" s="20">
        <v>15.1</v>
      </c>
      <c r="Z68" s="20">
        <v>15.1</v>
      </c>
      <c r="AA68" s="20">
        <v>15.1</v>
      </c>
      <c r="AB68" s="20">
        <v>15.1</v>
      </c>
      <c r="AC68" s="20">
        <v>15.1</v>
      </c>
      <c r="AD68" s="20">
        <v>15.1</v>
      </c>
      <c r="AE68" s="20">
        <v>15.1</v>
      </c>
      <c r="AF68" s="20">
        <v>15.1</v>
      </c>
      <c r="AG68" s="20">
        <v>15.1</v>
      </c>
      <c r="AH68" s="20">
        <v>15.1</v>
      </c>
      <c r="AI68" s="20">
        <v>15.1</v>
      </c>
    </row>
    <row r="69" spans="2:35" ht="18" x14ac:dyDescent="0.35">
      <c r="B69" s="17" t="s">
        <v>156</v>
      </c>
      <c r="F69" s="20" t="s">
        <v>34</v>
      </c>
      <c r="G69" s="20" t="s">
        <v>34</v>
      </c>
      <c r="H69" s="20" t="s">
        <v>34</v>
      </c>
      <c r="I69" s="20" t="s">
        <v>34</v>
      </c>
      <c r="J69" s="20" t="s">
        <v>34</v>
      </c>
      <c r="K69" s="20" t="s">
        <v>34</v>
      </c>
      <c r="L69" s="20" t="s">
        <v>34</v>
      </c>
      <c r="M69" s="20" t="s">
        <v>34</v>
      </c>
      <c r="N69" s="20" t="s">
        <v>34</v>
      </c>
      <c r="O69" s="20" t="s">
        <v>34</v>
      </c>
      <c r="P69" s="20" t="s">
        <v>34</v>
      </c>
      <c r="Q69" s="20" t="s">
        <v>34</v>
      </c>
      <c r="R69" s="20" t="s">
        <v>34</v>
      </c>
      <c r="S69" s="20" t="s">
        <v>34</v>
      </c>
      <c r="T69" s="20" t="s">
        <v>34</v>
      </c>
      <c r="U69" s="20" t="s">
        <v>34</v>
      </c>
      <c r="V69" s="20" t="s">
        <v>34</v>
      </c>
      <c r="W69" s="20" t="s">
        <v>34</v>
      </c>
      <c r="X69" s="20" t="s">
        <v>34</v>
      </c>
      <c r="Y69" s="20" t="s">
        <v>34</v>
      </c>
      <c r="Z69" s="20" t="s">
        <v>34</v>
      </c>
      <c r="AA69" s="20" t="s">
        <v>34</v>
      </c>
      <c r="AB69" s="20" t="s">
        <v>34</v>
      </c>
      <c r="AC69" s="20" t="s">
        <v>34</v>
      </c>
      <c r="AD69" s="20" t="s">
        <v>34</v>
      </c>
      <c r="AE69" s="20" t="s">
        <v>34</v>
      </c>
      <c r="AF69" s="20" t="s">
        <v>34</v>
      </c>
      <c r="AG69" s="20" t="s">
        <v>34</v>
      </c>
      <c r="AH69" s="20" t="s">
        <v>34</v>
      </c>
      <c r="AI69" s="20" t="s">
        <v>34</v>
      </c>
    </row>
    <row r="70" spans="2:35" x14ac:dyDescent="0.25">
      <c r="B70" s="17" t="s">
        <v>2</v>
      </c>
      <c r="C70" s="17" t="s">
        <v>33</v>
      </c>
      <c r="D70" s="17" t="s">
        <v>153</v>
      </c>
      <c r="E70" s="17" t="s">
        <v>234</v>
      </c>
      <c r="F70" s="20">
        <v>35.4</v>
      </c>
      <c r="G70" s="20">
        <v>35.4</v>
      </c>
      <c r="H70" s="20">
        <v>35.4</v>
      </c>
      <c r="I70" s="20">
        <v>35.4</v>
      </c>
      <c r="J70" s="20">
        <v>35.4</v>
      </c>
      <c r="K70" s="20">
        <v>35.4</v>
      </c>
      <c r="L70" s="20">
        <v>35.4</v>
      </c>
      <c r="M70" s="20">
        <v>35.4</v>
      </c>
      <c r="N70" s="20">
        <v>35.4</v>
      </c>
      <c r="O70" s="20">
        <v>35.4</v>
      </c>
      <c r="P70" s="20">
        <v>35.4</v>
      </c>
      <c r="Q70" s="20">
        <v>35.4</v>
      </c>
      <c r="R70" s="20">
        <v>35.4</v>
      </c>
      <c r="S70" s="20">
        <v>35.4</v>
      </c>
      <c r="T70" s="20">
        <v>35.4</v>
      </c>
      <c r="U70" s="20">
        <v>35.4</v>
      </c>
      <c r="V70" s="20">
        <v>35.4</v>
      </c>
      <c r="W70" s="20">
        <v>35.4</v>
      </c>
      <c r="X70" s="20">
        <v>35.4</v>
      </c>
      <c r="Y70" s="20">
        <v>35.4</v>
      </c>
      <c r="Z70" s="20">
        <v>35.4</v>
      </c>
      <c r="AA70" s="20">
        <v>35.4</v>
      </c>
      <c r="AB70" s="20">
        <v>35.4</v>
      </c>
      <c r="AC70" s="20">
        <v>35.4</v>
      </c>
      <c r="AD70" s="20">
        <v>35.4</v>
      </c>
      <c r="AE70" s="20">
        <v>35.4</v>
      </c>
      <c r="AF70" s="20">
        <v>35.4</v>
      </c>
      <c r="AG70" s="20">
        <v>35.4</v>
      </c>
      <c r="AH70" s="20">
        <v>35.4</v>
      </c>
      <c r="AI70" s="20">
        <v>35.4</v>
      </c>
    </row>
    <row r="71" spans="2:35" ht="18" x14ac:dyDescent="0.35">
      <c r="B71" s="17" t="s">
        <v>157</v>
      </c>
      <c r="C71" s="17" t="s">
        <v>33</v>
      </c>
      <c r="D71" s="17" t="s">
        <v>153</v>
      </c>
      <c r="E71" s="17" t="s">
        <v>234</v>
      </c>
      <c r="F71" s="20">
        <v>25.2</v>
      </c>
      <c r="G71" s="20">
        <v>25.2</v>
      </c>
      <c r="H71" s="20">
        <v>25.2</v>
      </c>
      <c r="I71" s="20">
        <v>25.2</v>
      </c>
      <c r="J71" s="20">
        <v>25.2</v>
      </c>
      <c r="K71" s="20">
        <v>25.2</v>
      </c>
      <c r="L71" s="20">
        <v>25.2</v>
      </c>
      <c r="M71" s="20">
        <v>25.2</v>
      </c>
      <c r="N71" s="20">
        <v>25.2</v>
      </c>
      <c r="O71" s="20">
        <v>25.2</v>
      </c>
      <c r="P71" s="20">
        <v>25.2</v>
      </c>
      <c r="Q71" s="20">
        <v>25.2</v>
      </c>
      <c r="R71" s="20">
        <v>25.2</v>
      </c>
      <c r="S71" s="20">
        <v>25.2</v>
      </c>
      <c r="T71" s="20">
        <v>25.2</v>
      </c>
      <c r="U71" s="20">
        <v>25.2</v>
      </c>
      <c r="V71" s="20">
        <v>25.2</v>
      </c>
      <c r="W71" s="20">
        <v>25.2</v>
      </c>
      <c r="X71" s="20">
        <v>25.2</v>
      </c>
      <c r="Y71" s="20">
        <v>25.2</v>
      </c>
      <c r="Z71" s="20">
        <v>25.2</v>
      </c>
      <c r="AA71" s="20">
        <v>25.2</v>
      </c>
      <c r="AB71" s="20">
        <v>25.2</v>
      </c>
      <c r="AC71" s="20">
        <v>25.2</v>
      </c>
      <c r="AD71" s="20">
        <v>25.2</v>
      </c>
      <c r="AE71" s="20">
        <v>25.2</v>
      </c>
      <c r="AF71" s="20">
        <v>25.2</v>
      </c>
      <c r="AG71" s="20">
        <v>25.2</v>
      </c>
      <c r="AH71" s="20">
        <v>25.2</v>
      </c>
      <c r="AI71" s="20">
        <v>25.2</v>
      </c>
    </row>
    <row r="72" spans="2:35" ht="18" x14ac:dyDescent="0.35">
      <c r="B72" s="17" t="s">
        <v>158</v>
      </c>
      <c r="C72" s="17" t="s">
        <v>33</v>
      </c>
      <c r="D72" s="17" t="s">
        <v>153</v>
      </c>
      <c r="E72" s="17" t="s">
        <v>234</v>
      </c>
      <c r="F72" s="20">
        <v>19.3</v>
      </c>
      <c r="G72" s="20">
        <v>19.3</v>
      </c>
      <c r="H72" s="20">
        <v>19.3</v>
      </c>
      <c r="I72" s="20">
        <v>19.3</v>
      </c>
      <c r="J72" s="20">
        <v>19.3</v>
      </c>
      <c r="K72" s="20">
        <v>19.3</v>
      </c>
      <c r="L72" s="20">
        <v>19.3</v>
      </c>
      <c r="M72" s="20">
        <v>19.3</v>
      </c>
      <c r="N72" s="20">
        <v>19.3</v>
      </c>
      <c r="O72" s="20">
        <v>19.3</v>
      </c>
      <c r="P72" s="20">
        <v>19.3</v>
      </c>
      <c r="Q72" s="20">
        <v>19.3</v>
      </c>
      <c r="R72" s="20">
        <v>19.3</v>
      </c>
      <c r="S72" s="20">
        <v>19.3</v>
      </c>
      <c r="T72" s="20">
        <v>19.3</v>
      </c>
      <c r="U72" s="20">
        <v>19.3</v>
      </c>
      <c r="V72" s="20">
        <v>19.3</v>
      </c>
      <c r="W72" s="20">
        <v>19.3</v>
      </c>
      <c r="X72" s="20">
        <v>19.3</v>
      </c>
      <c r="Y72" s="20">
        <v>19.3</v>
      </c>
      <c r="Z72" s="20">
        <v>19.3</v>
      </c>
      <c r="AA72" s="20">
        <v>19.3</v>
      </c>
      <c r="AB72" s="20">
        <v>19.3</v>
      </c>
      <c r="AC72" s="20">
        <v>19.3</v>
      </c>
      <c r="AD72" s="20">
        <v>19.3</v>
      </c>
      <c r="AE72" s="20">
        <v>19.3</v>
      </c>
      <c r="AF72" s="20">
        <v>19.3</v>
      </c>
      <c r="AG72" s="20">
        <v>19.3</v>
      </c>
      <c r="AH72" s="20">
        <v>19.3</v>
      </c>
      <c r="AI72" s="20">
        <v>19.3</v>
      </c>
    </row>
    <row r="73" spans="2:35" ht="18" x14ac:dyDescent="0.35">
      <c r="B73" s="17" t="s">
        <v>119</v>
      </c>
      <c r="C73" s="17" t="s">
        <v>159</v>
      </c>
      <c r="D73" s="17" t="s">
        <v>153</v>
      </c>
      <c r="E73" s="17" t="s">
        <v>234</v>
      </c>
      <c r="F73" s="20">
        <v>5.6000000000000001E-2</v>
      </c>
      <c r="G73" s="20">
        <v>5.6000000000000001E-2</v>
      </c>
      <c r="H73" s="20">
        <v>5.6000000000000001E-2</v>
      </c>
      <c r="I73" s="20">
        <v>5.6000000000000001E-2</v>
      </c>
      <c r="J73" s="20">
        <v>5.6000000000000001E-2</v>
      </c>
      <c r="K73" s="20">
        <v>5.6000000000000001E-2</v>
      </c>
      <c r="L73" s="20">
        <v>5.6000000000000001E-2</v>
      </c>
      <c r="M73" s="20">
        <v>5.6000000000000001E-2</v>
      </c>
      <c r="N73" s="20">
        <v>5.6000000000000001E-2</v>
      </c>
      <c r="O73" s="20">
        <v>5.6000000000000001E-2</v>
      </c>
      <c r="P73" s="20">
        <v>5.6000000000000001E-2</v>
      </c>
      <c r="Q73" s="20">
        <v>5.6000000000000001E-2</v>
      </c>
      <c r="R73" s="20">
        <v>5.6000000000000001E-2</v>
      </c>
      <c r="S73" s="20">
        <v>5.6000000000000001E-2</v>
      </c>
      <c r="T73" s="20">
        <v>5.6000000000000001E-2</v>
      </c>
      <c r="U73" s="20">
        <v>5.6000000000000001E-2</v>
      </c>
      <c r="V73" s="20">
        <v>5.6000000000000001E-2</v>
      </c>
      <c r="W73" s="20">
        <v>5.6000000000000001E-2</v>
      </c>
      <c r="X73" s="20">
        <v>5.6000000000000001E-2</v>
      </c>
      <c r="Y73" s="20">
        <v>5.6000000000000001E-2</v>
      </c>
      <c r="Z73" s="20">
        <v>5.6000000000000001E-2</v>
      </c>
      <c r="AA73" s="20">
        <v>5.6000000000000001E-2</v>
      </c>
      <c r="AB73" s="20">
        <v>5.6000000000000001E-2</v>
      </c>
      <c r="AC73" s="20">
        <v>5.6000000000000001E-2</v>
      </c>
      <c r="AD73" s="20">
        <v>5.6000000000000001E-2</v>
      </c>
      <c r="AE73" s="20">
        <v>5.6000000000000001E-2</v>
      </c>
      <c r="AF73" s="20">
        <v>5.6000000000000001E-2</v>
      </c>
      <c r="AG73" s="20">
        <v>5.6000000000000001E-2</v>
      </c>
      <c r="AH73" s="20">
        <v>5.6000000000000001E-2</v>
      </c>
      <c r="AI73" s="20">
        <v>5.6000000000000001E-2</v>
      </c>
    </row>
    <row r="74" spans="2:35" x14ac:dyDescent="0.25">
      <c r="B74" s="17" t="s">
        <v>3</v>
      </c>
      <c r="C74" s="17" t="s">
        <v>125</v>
      </c>
      <c r="D74" s="17" t="s">
        <v>153</v>
      </c>
      <c r="E74" s="17" t="s">
        <v>234</v>
      </c>
      <c r="F74" s="20">
        <v>4.5599999999999996</v>
      </c>
      <c r="G74" s="20">
        <v>4.5599999999999996</v>
      </c>
      <c r="H74" s="20">
        <v>4.5599999999999996</v>
      </c>
      <c r="I74" s="20">
        <v>4.5599999999999996</v>
      </c>
      <c r="J74" s="20">
        <v>4.5599999999999996</v>
      </c>
      <c r="K74" s="20">
        <v>4.5599999999999996</v>
      </c>
      <c r="L74" s="20">
        <v>4.5599999999999996</v>
      </c>
      <c r="M74" s="20">
        <v>4.5599999999999996</v>
      </c>
      <c r="N74" s="20">
        <v>4.5599999999999996</v>
      </c>
      <c r="O74" s="20">
        <v>4.5599999999999996</v>
      </c>
      <c r="P74" s="20">
        <v>4.5599999999999996</v>
      </c>
      <c r="Q74" s="20">
        <v>4.5599999999999996</v>
      </c>
      <c r="R74" s="20">
        <v>4.5599999999999996</v>
      </c>
      <c r="S74" s="20">
        <v>4.5599999999999996</v>
      </c>
      <c r="T74" s="20">
        <v>4.5599999999999996</v>
      </c>
      <c r="U74" s="20">
        <v>4.5599999999999996</v>
      </c>
      <c r="V74" s="20">
        <v>4.5599999999999996</v>
      </c>
      <c r="W74" s="20">
        <v>4.5599999999999996</v>
      </c>
      <c r="X74" s="20">
        <v>4.5599999999999996</v>
      </c>
      <c r="Y74" s="20">
        <v>4.5599999999999996</v>
      </c>
      <c r="Z74" s="20">
        <v>4.5599999999999996</v>
      </c>
      <c r="AA74" s="20">
        <v>4.5599999999999996</v>
      </c>
      <c r="AB74" s="20">
        <v>4.5599999999999996</v>
      </c>
      <c r="AC74" s="20">
        <v>4.5599999999999996</v>
      </c>
      <c r="AD74" s="20">
        <v>4.5599999999999996</v>
      </c>
      <c r="AE74" s="20">
        <v>4.5599999999999996</v>
      </c>
      <c r="AF74" s="20">
        <v>4.5599999999999996</v>
      </c>
      <c r="AG74" s="20">
        <v>4.5599999999999996</v>
      </c>
      <c r="AH74" s="20">
        <v>4.5599999999999996</v>
      </c>
      <c r="AI74" s="20">
        <v>4.5599999999999996</v>
      </c>
    </row>
    <row r="75" spans="2:35" x14ac:dyDescent="0.25">
      <c r="B75" s="17" t="s">
        <v>4</v>
      </c>
      <c r="C75" s="17" t="s">
        <v>125</v>
      </c>
      <c r="D75" s="17" t="s">
        <v>153</v>
      </c>
      <c r="E75" s="17" t="s">
        <v>234</v>
      </c>
      <c r="F75" s="20">
        <v>1.2</v>
      </c>
      <c r="G75" s="20">
        <v>1.2</v>
      </c>
      <c r="H75" s="20">
        <v>1.2</v>
      </c>
      <c r="I75" s="20">
        <v>1.2</v>
      </c>
      <c r="J75" s="20">
        <v>1.2</v>
      </c>
      <c r="K75" s="20">
        <v>1.2</v>
      </c>
      <c r="L75" s="20">
        <v>1.2</v>
      </c>
      <c r="M75" s="20">
        <v>1.2</v>
      </c>
      <c r="N75" s="20">
        <v>1.2</v>
      </c>
      <c r="O75" s="20">
        <v>1.2</v>
      </c>
      <c r="P75" s="20">
        <v>1.2</v>
      </c>
      <c r="Q75" s="20">
        <v>1.2</v>
      </c>
      <c r="R75" s="20">
        <v>1.2</v>
      </c>
      <c r="S75" s="20">
        <v>1.2</v>
      </c>
      <c r="T75" s="20">
        <v>1.2</v>
      </c>
      <c r="U75" s="20">
        <v>1.2</v>
      </c>
      <c r="V75" s="20">
        <v>1.2</v>
      </c>
      <c r="W75" s="20">
        <v>1.2</v>
      </c>
      <c r="X75" s="20">
        <v>1.2</v>
      </c>
      <c r="Y75" s="20">
        <v>1.2</v>
      </c>
      <c r="Z75" s="20">
        <v>1.2</v>
      </c>
      <c r="AA75" s="20">
        <v>1.2</v>
      </c>
      <c r="AB75" s="20">
        <v>1.2</v>
      </c>
      <c r="AC75" s="20">
        <v>1.2</v>
      </c>
      <c r="AD75" s="20">
        <v>1.2</v>
      </c>
      <c r="AE75" s="20">
        <v>1.2</v>
      </c>
      <c r="AF75" s="20">
        <v>1.2</v>
      </c>
      <c r="AG75" s="20">
        <v>1.2</v>
      </c>
      <c r="AH75" s="20">
        <v>1.2</v>
      </c>
      <c r="AI75" s="20">
        <v>1.2</v>
      </c>
    </row>
    <row r="76" spans="2:35" x14ac:dyDescent="0.25">
      <c r="B76" s="17" t="s">
        <v>5</v>
      </c>
      <c r="C76" s="17" t="s">
        <v>125</v>
      </c>
      <c r="D76" s="17" t="s">
        <v>153</v>
      </c>
      <c r="E76" s="17" t="s">
        <v>234</v>
      </c>
      <c r="F76" s="20">
        <v>0.34100000000000003</v>
      </c>
      <c r="G76" s="20">
        <v>0.34100000000000003</v>
      </c>
      <c r="H76" s="20">
        <v>0.34100000000000003</v>
      </c>
      <c r="I76" s="20">
        <v>0.34100000000000003</v>
      </c>
      <c r="J76" s="20">
        <v>0.34100000000000003</v>
      </c>
      <c r="K76" s="20">
        <v>0.34100000000000003</v>
      </c>
      <c r="L76" s="20">
        <v>0.34100000000000003</v>
      </c>
      <c r="M76" s="20">
        <v>0.34100000000000003</v>
      </c>
      <c r="N76" s="20">
        <v>0.34100000000000003</v>
      </c>
      <c r="O76" s="20">
        <v>0.34100000000000003</v>
      </c>
      <c r="P76" s="20">
        <v>0.34100000000000003</v>
      </c>
      <c r="Q76" s="20">
        <v>0.34100000000000003</v>
      </c>
      <c r="R76" s="20">
        <v>0.34100000000000003</v>
      </c>
      <c r="S76" s="20">
        <v>0.34100000000000003</v>
      </c>
      <c r="T76" s="20">
        <v>0.34100000000000003</v>
      </c>
      <c r="U76" s="20">
        <v>0.34100000000000003</v>
      </c>
      <c r="V76" s="20">
        <v>0.34100000000000003</v>
      </c>
      <c r="W76" s="20">
        <v>0.34100000000000003</v>
      </c>
      <c r="X76" s="20">
        <v>0.34100000000000003</v>
      </c>
      <c r="Y76" s="20">
        <v>0.34100000000000003</v>
      </c>
      <c r="Z76" s="20">
        <v>0.34100000000000003</v>
      </c>
      <c r="AA76" s="20">
        <v>0.34100000000000003</v>
      </c>
      <c r="AB76" s="20">
        <v>0.34100000000000003</v>
      </c>
      <c r="AC76" s="20">
        <v>0.34100000000000003</v>
      </c>
      <c r="AD76" s="20">
        <v>0.34100000000000003</v>
      </c>
      <c r="AE76" s="20">
        <v>0.34100000000000003</v>
      </c>
      <c r="AF76" s="20">
        <v>0.34100000000000003</v>
      </c>
      <c r="AG76" s="20">
        <v>0.34100000000000003</v>
      </c>
      <c r="AH76" s="20">
        <v>0.34100000000000003</v>
      </c>
      <c r="AI76" s="20">
        <v>0.34100000000000003</v>
      </c>
    </row>
    <row r="77" spans="2:35" x14ac:dyDescent="0.25">
      <c r="B77" s="17" t="s">
        <v>6</v>
      </c>
      <c r="C77" s="17" t="s">
        <v>125</v>
      </c>
      <c r="D77" s="17" t="s">
        <v>153</v>
      </c>
      <c r="E77" s="17" t="s">
        <v>234</v>
      </c>
      <c r="F77" s="20">
        <v>3.98</v>
      </c>
      <c r="G77" s="20">
        <v>3.98</v>
      </c>
      <c r="H77" s="20">
        <v>3.98</v>
      </c>
      <c r="I77" s="20">
        <v>3.98</v>
      </c>
      <c r="J77" s="20">
        <v>3.98</v>
      </c>
      <c r="K77" s="20">
        <v>3.98</v>
      </c>
      <c r="L77" s="20">
        <v>3.98</v>
      </c>
      <c r="M77" s="20">
        <v>3.98</v>
      </c>
      <c r="N77" s="20">
        <v>3.98</v>
      </c>
      <c r="O77" s="20">
        <v>3.98</v>
      </c>
      <c r="P77" s="20">
        <v>3.98</v>
      </c>
      <c r="Q77" s="20">
        <v>3.98</v>
      </c>
      <c r="R77" s="20">
        <v>3.98</v>
      </c>
      <c r="S77" s="20">
        <v>3.98</v>
      </c>
      <c r="T77" s="20">
        <v>3.98</v>
      </c>
      <c r="U77" s="20">
        <v>3.98</v>
      </c>
      <c r="V77" s="20">
        <v>3.98</v>
      </c>
      <c r="W77" s="20">
        <v>3.98</v>
      </c>
      <c r="X77" s="20">
        <v>3.98</v>
      </c>
      <c r="Y77" s="20">
        <v>3.98</v>
      </c>
      <c r="Z77" s="20">
        <v>3.98</v>
      </c>
      <c r="AA77" s="20">
        <v>3.98</v>
      </c>
      <c r="AB77" s="20">
        <v>3.98</v>
      </c>
      <c r="AC77" s="20">
        <v>3.98</v>
      </c>
      <c r="AD77" s="20">
        <v>3.98</v>
      </c>
      <c r="AE77" s="20">
        <v>3.98</v>
      </c>
      <c r="AF77" s="20">
        <v>3.98</v>
      </c>
      <c r="AG77" s="20">
        <v>3.98</v>
      </c>
      <c r="AH77" s="20">
        <v>3.98</v>
      </c>
      <c r="AI77" s="20">
        <v>3.98</v>
      </c>
    </row>
    <row r="78" spans="2:35" x14ac:dyDescent="0.25">
      <c r="B78" s="17" t="s">
        <v>7</v>
      </c>
      <c r="C78" s="17" t="s">
        <v>125</v>
      </c>
      <c r="D78" s="17" t="s">
        <v>153</v>
      </c>
      <c r="E78" s="17" t="s">
        <v>234</v>
      </c>
      <c r="F78" s="20">
        <v>2.5499999999999998</v>
      </c>
      <c r="G78" s="20">
        <v>2.5499999999999998</v>
      </c>
      <c r="H78" s="20">
        <v>2.5499999999999998</v>
      </c>
      <c r="I78" s="20">
        <v>2.5499999999999998</v>
      </c>
      <c r="J78" s="20">
        <v>2.5499999999999998</v>
      </c>
      <c r="K78" s="20">
        <v>2.5499999999999998</v>
      </c>
      <c r="L78" s="20">
        <v>2.5499999999999998</v>
      </c>
      <c r="M78" s="20">
        <v>2.5499999999999998</v>
      </c>
      <c r="N78" s="20">
        <v>2.5499999999999998</v>
      </c>
      <c r="O78" s="20">
        <v>2.5499999999999998</v>
      </c>
      <c r="P78" s="20">
        <v>2.5499999999999998</v>
      </c>
      <c r="Q78" s="20">
        <v>2.5499999999999998</v>
      </c>
      <c r="R78" s="20">
        <v>2.5499999999999998</v>
      </c>
      <c r="S78" s="20">
        <v>2.5499999999999998</v>
      </c>
      <c r="T78" s="20">
        <v>2.5499999999999998</v>
      </c>
      <c r="U78" s="20">
        <v>2.5499999999999998</v>
      </c>
      <c r="V78" s="20">
        <v>2.5499999999999998</v>
      </c>
      <c r="W78" s="20">
        <v>2.5499999999999998</v>
      </c>
      <c r="X78" s="20">
        <v>2.5499999999999998</v>
      </c>
      <c r="Y78" s="20">
        <v>2.5499999999999998</v>
      </c>
      <c r="Z78" s="20">
        <v>2.5499999999999998</v>
      </c>
      <c r="AA78" s="20">
        <v>2.5499999999999998</v>
      </c>
      <c r="AB78" s="20">
        <v>2.5499999999999998</v>
      </c>
      <c r="AC78" s="20">
        <v>2.5499999999999998</v>
      </c>
      <c r="AD78" s="20">
        <v>2.5499999999999998</v>
      </c>
      <c r="AE78" s="20">
        <v>2.5499999999999998</v>
      </c>
      <c r="AF78" s="20">
        <v>2.5499999999999998</v>
      </c>
      <c r="AG78" s="20">
        <v>2.5499999999999998</v>
      </c>
      <c r="AH78" s="20">
        <v>2.5499999999999998</v>
      </c>
      <c r="AI78" s="20">
        <v>2.5499999999999998</v>
      </c>
    </row>
    <row r="79" spans="2:35" x14ac:dyDescent="0.25">
      <c r="B79" s="17" t="s">
        <v>8</v>
      </c>
      <c r="C79" s="17" t="s">
        <v>125</v>
      </c>
      <c r="D79" s="17" t="s">
        <v>153</v>
      </c>
      <c r="E79" s="17" t="s">
        <v>234</v>
      </c>
      <c r="F79" s="20">
        <v>5.31</v>
      </c>
      <c r="G79" s="20">
        <v>5.31</v>
      </c>
      <c r="H79" s="20">
        <v>5.31</v>
      </c>
      <c r="I79" s="20">
        <v>5.31</v>
      </c>
      <c r="J79" s="20">
        <v>5.31</v>
      </c>
      <c r="K79" s="20">
        <v>5.31</v>
      </c>
      <c r="L79" s="20">
        <v>5.31</v>
      </c>
      <c r="M79" s="20">
        <v>5.31</v>
      </c>
      <c r="N79" s="20">
        <v>5.31</v>
      </c>
      <c r="O79" s="20">
        <v>5.31</v>
      </c>
      <c r="P79" s="20">
        <v>5.31</v>
      </c>
      <c r="Q79" s="20">
        <v>5.31</v>
      </c>
      <c r="R79" s="20">
        <v>5.31</v>
      </c>
      <c r="S79" s="20">
        <v>5.31</v>
      </c>
      <c r="T79" s="20">
        <v>5.31</v>
      </c>
      <c r="U79" s="20">
        <v>5.31</v>
      </c>
      <c r="V79" s="20">
        <v>5.31</v>
      </c>
      <c r="W79" s="20">
        <v>5.31</v>
      </c>
      <c r="X79" s="20">
        <v>5.31</v>
      </c>
      <c r="Y79" s="20">
        <v>5.31</v>
      </c>
      <c r="Z79" s="20">
        <v>5.31</v>
      </c>
      <c r="AA79" s="20">
        <v>5.31</v>
      </c>
      <c r="AB79" s="20">
        <v>5.31</v>
      </c>
      <c r="AC79" s="20">
        <v>5.31</v>
      </c>
      <c r="AD79" s="20">
        <v>5.31</v>
      </c>
      <c r="AE79" s="20">
        <v>5.31</v>
      </c>
      <c r="AF79" s="20">
        <v>5.31</v>
      </c>
      <c r="AG79" s="20">
        <v>5.31</v>
      </c>
      <c r="AH79" s="20">
        <v>5.31</v>
      </c>
      <c r="AI79" s="20">
        <v>5.31</v>
      </c>
    </row>
    <row r="80" spans="2:35" x14ac:dyDescent="0.25">
      <c r="B80" s="17" t="s">
        <v>9</v>
      </c>
      <c r="C80" s="17" t="s">
        <v>125</v>
      </c>
      <c r="D80" s="17" t="s">
        <v>153</v>
      </c>
      <c r="E80" s="17" t="s">
        <v>234</v>
      </c>
      <c r="F80" s="21">
        <v>255.00000000000003</v>
      </c>
      <c r="G80" s="21">
        <v>255.00000000000003</v>
      </c>
      <c r="H80" s="21">
        <v>255.00000000000003</v>
      </c>
      <c r="I80" s="21">
        <v>255.00000000000003</v>
      </c>
      <c r="J80" s="21">
        <v>255.00000000000003</v>
      </c>
      <c r="K80" s="21">
        <v>255.00000000000003</v>
      </c>
      <c r="L80" s="21">
        <v>255.00000000000003</v>
      </c>
      <c r="M80" s="21">
        <v>255.00000000000003</v>
      </c>
      <c r="N80" s="21">
        <v>255.00000000000003</v>
      </c>
      <c r="O80" s="21">
        <v>255.00000000000003</v>
      </c>
      <c r="P80" s="21">
        <v>255.00000000000003</v>
      </c>
      <c r="Q80" s="21">
        <v>255.00000000000003</v>
      </c>
      <c r="R80" s="21">
        <v>255.00000000000003</v>
      </c>
      <c r="S80" s="21">
        <v>255.00000000000003</v>
      </c>
      <c r="T80" s="21">
        <v>255.00000000000003</v>
      </c>
      <c r="U80" s="21">
        <v>255.00000000000003</v>
      </c>
      <c r="V80" s="21">
        <v>255.00000000000003</v>
      </c>
      <c r="W80" s="21">
        <v>255.00000000000003</v>
      </c>
      <c r="X80" s="21">
        <v>255.00000000000003</v>
      </c>
      <c r="Y80" s="21">
        <v>255.00000000000003</v>
      </c>
      <c r="Z80" s="21">
        <v>255.00000000000003</v>
      </c>
      <c r="AA80" s="21">
        <v>255.00000000000003</v>
      </c>
      <c r="AB80" s="21">
        <v>255.00000000000003</v>
      </c>
      <c r="AC80" s="21">
        <v>255.00000000000003</v>
      </c>
      <c r="AD80" s="21">
        <v>255.00000000000003</v>
      </c>
      <c r="AE80" s="21">
        <v>255.00000000000003</v>
      </c>
      <c r="AF80" s="21">
        <v>255.00000000000003</v>
      </c>
      <c r="AG80" s="21">
        <v>255.00000000000003</v>
      </c>
      <c r="AH80" s="21">
        <v>255.00000000000003</v>
      </c>
      <c r="AI80" s="21">
        <v>255.00000000000003</v>
      </c>
    </row>
    <row r="81" spans="2:35" x14ac:dyDescent="0.25">
      <c r="B81" s="17" t="s">
        <v>10</v>
      </c>
      <c r="C81" s="17" t="s">
        <v>125</v>
      </c>
      <c r="D81" s="17" t="s">
        <v>153</v>
      </c>
      <c r="E81" s="17" t="s">
        <v>234</v>
      </c>
      <c r="F81" s="20">
        <v>2.06</v>
      </c>
      <c r="G81" s="20">
        <v>2.06</v>
      </c>
      <c r="H81" s="20">
        <v>2.06</v>
      </c>
      <c r="I81" s="20">
        <v>2.06</v>
      </c>
      <c r="J81" s="20">
        <v>2.06</v>
      </c>
      <c r="K81" s="20">
        <v>2.06</v>
      </c>
      <c r="L81" s="20">
        <v>2.06</v>
      </c>
      <c r="M81" s="20">
        <v>2.06</v>
      </c>
      <c r="N81" s="20">
        <v>2.06</v>
      </c>
      <c r="O81" s="20">
        <v>2.06</v>
      </c>
      <c r="P81" s="20">
        <v>2.06</v>
      </c>
      <c r="Q81" s="20">
        <v>2.06</v>
      </c>
      <c r="R81" s="20">
        <v>2.06</v>
      </c>
      <c r="S81" s="20">
        <v>2.06</v>
      </c>
      <c r="T81" s="20">
        <v>2.06</v>
      </c>
      <c r="U81" s="20">
        <v>2.06</v>
      </c>
      <c r="V81" s="20">
        <v>2.06</v>
      </c>
      <c r="W81" s="20">
        <v>2.06</v>
      </c>
      <c r="X81" s="20">
        <v>2.06</v>
      </c>
      <c r="Y81" s="20">
        <v>2.06</v>
      </c>
      <c r="Z81" s="20">
        <v>2.06</v>
      </c>
      <c r="AA81" s="20">
        <v>2.06</v>
      </c>
      <c r="AB81" s="20">
        <v>2.06</v>
      </c>
      <c r="AC81" s="20">
        <v>2.06</v>
      </c>
      <c r="AD81" s="20">
        <v>2.06</v>
      </c>
      <c r="AE81" s="20">
        <v>2.06</v>
      </c>
      <c r="AF81" s="20">
        <v>2.06</v>
      </c>
      <c r="AG81" s="20">
        <v>2.06</v>
      </c>
      <c r="AH81" s="20">
        <v>2.06</v>
      </c>
      <c r="AI81" s="20">
        <v>2.06</v>
      </c>
    </row>
    <row r="82" spans="2:35" x14ac:dyDescent="0.25">
      <c r="B82" s="17" t="s">
        <v>11</v>
      </c>
      <c r="C82" s="17" t="s">
        <v>125</v>
      </c>
      <c r="D82" s="17" t="s">
        <v>153</v>
      </c>
      <c r="E82" s="17" t="s">
        <v>234</v>
      </c>
      <c r="F82" s="20">
        <v>87.800000000000011</v>
      </c>
      <c r="G82" s="20">
        <v>87.800000000000011</v>
      </c>
      <c r="H82" s="20">
        <v>87.800000000000011</v>
      </c>
      <c r="I82" s="20">
        <v>87.800000000000011</v>
      </c>
      <c r="J82" s="20">
        <v>87.800000000000011</v>
      </c>
      <c r="K82" s="20">
        <v>87.800000000000011</v>
      </c>
      <c r="L82" s="20">
        <v>87.800000000000011</v>
      </c>
      <c r="M82" s="20">
        <v>87.800000000000011</v>
      </c>
      <c r="N82" s="20">
        <v>87.800000000000011</v>
      </c>
      <c r="O82" s="20">
        <v>87.800000000000011</v>
      </c>
      <c r="P82" s="20">
        <v>87.800000000000011</v>
      </c>
      <c r="Q82" s="20">
        <v>87.800000000000011</v>
      </c>
      <c r="R82" s="20">
        <v>87.800000000000011</v>
      </c>
      <c r="S82" s="20">
        <v>87.800000000000011</v>
      </c>
      <c r="T82" s="20">
        <v>87.800000000000011</v>
      </c>
      <c r="U82" s="20">
        <v>87.800000000000011</v>
      </c>
      <c r="V82" s="20">
        <v>87.800000000000011</v>
      </c>
      <c r="W82" s="20">
        <v>87.800000000000011</v>
      </c>
      <c r="X82" s="20">
        <v>87.800000000000011</v>
      </c>
      <c r="Y82" s="20">
        <v>87.800000000000011</v>
      </c>
      <c r="Z82" s="20">
        <v>87.800000000000011</v>
      </c>
      <c r="AA82" s="20">
        <v>87.800000000000011</v>
      </c>
      <c r="AB82" s="20">
        <v>87.800000000000011</v>
      </c>
      <c r="AC82" s="20">
        <v>87.800000000000011</v>
      </c>
      <c r="AD82" s="20">
        <v>87.800000000000011</v>
      </c>
      <c r="AE82" s="20">
        <v>87.800000000000011</v>
      </c>
      <c r="AF82" s="20">
        <v>87.800000000000011</v>
      </c>
      <c r="AG82" s="20">
        <v>87.800000000000011</v>
      </c>
      <c r="AH82" s="20">
        <v>87.800000000000011</v>
      </c>
      <c r="AI82" s="20">
        <v>87.800000000000011</v>
      </c>
    </row>
    <row r="83" spans="2:35" x14ac:dyDescent="0.25">
      <c r="B83" s="17" t="s">
        <v>116</v>
      </c>
      <c r="D83" s="17" t="s">
        <v>153</v>
      </c>
      <c r="F83" s="20" t="s">
        <v>34</v>
      </c>
      <c r="G83" s="20" t="s">
        <v>34</v>
      </c>
      <c r="H83" s="20" t="s">
        <v>34</v>
      </c>
      <c r="I83" s="20" t="s">
        <v>34</v>
      </c>
      <c r="J83" s="20" t="s">
        <v>34</v>
      </c>
      <c r="K83" s="20" t="s">
        <v>34</v>
      </c>
      <c r="L83" s="20" t="s">
        <v>34</v>
      </c>
      <c r="M83" s="20" t="s">
        <v>34</v>
      </c>
      <c r="N83" s="20" t="s">
        <v>34</v>
      </c>
      <c r="O83" s="20" t="s">
        <v>34</v>
      </c>
      <c r="P83" s="20" t="s">
        <v>34</v>
      </c>
      <c r="Q83" s="20" t="s">
        <v>34</v>
      </c>
      <c r="R83" s="20" t="s">
        <v>34</v>
      </c>
      <c r="S83" s="20" t="s">
        <v>34</v>
      </c>
      <c r="T83" s="20" t="s">
        <v>34</v>
      </c>
      <c r="U83" s="20" t="s">
        <v>34</v>
      </c>
      <c r="V83" s="20" t="s">
        <v>34</v>
      </c>
      <c r="W83" s="20" t="s">
        <v>34</v>
      </c>
      <c r="X83" s="20" t="s">
        <v>34</v>
      </c>
      <c r="Y83" s="20" t="s">
        <v>34</v>
      </c>
      <c r="Z83" s="20" t="s">
        <v>34</v>
      </c>
      <c r="AA83" s="20" t="s">
        <v>34</v>
      </c>
      <c r="AB83" s="20" t="s">
        <v>34</v>
      </c>
      <c r="AC83" s="20" t="s">
        <v>34</v>
      </c>
      <c r="AD83" s="20" t="s">
        <v>34</v>
      </c>
      <c r="AE83" s="20" t="s">
        <v>34</v>
      </c>
      <c r="AF83" s="20" t="s">
        <v>34</v>
      </c>
      <c r="AG83" s="20" t="s">
        <v>34</v>
      </c>
      <c r="AH83" s="20" t="s">
        <v>34</v>
      </c>
      <c r="AI83" s="20" t="s">
        <v>34</v>
      </c>
    </row>
    <row r="84" spans="2:35" x14ac:dyDescent="0.25">
      <c r="B84" s="17" t="s">
        <v>39</v>
      </c>
      <c r="C84" s="17" t="s">
        <v>126</v>
      </c>
      <c r="D84" s="17" t="s">
        <v>153</v>
      </c>
      <c r="E84" s="17" t="s">
        <v>234</v>
      </c>
      <c r="F84" s="20">
        <v>2.5</v>
      </c>
      <c r="G84" s="20">
        <v>2.5</v>
      </c>
      <c r="H84" s="20">
        <v>2.5</v>
      </c>
      <c r="I84" s="20">
        <v>2.5</v>
      </c>
      <c r="J84" s="20">
        <v>2.5</v>
      </c>
      <c r="K84" s="20">
        <v>2.5</v>
      </c>
      <c r="L84" s="20">
        <v>2.5</v>
      </c>
      <c r="M84" s="20">
        <v>2.5</v>
      </c>
      <c r="N84" s="20">
        <v>2.5</v>
      </c>
      <c r="O84" s="20">
        <v>2.5</v>
      </c>
      <c r="P84" s="20">
        <v>2.5</v>
      </c>
      <c r="Q84" s="20">
        <v>2.5</v>
      </c>
      <c r="R84" s="20">
        <v>2.5</v>
      </c>
      <c r="S84" s="20">
        <v>2.5</v>
      </c>
      <c r="T84" s="20">
        <v>2.5</v>
      </c>
      <c r="U84" s="20">
        <v>2.5</v>
      </c>
      <c r="V84" s="20">
        <v>2.5</v>
      </c>
      <c r="W84" s="20">
        <v>2.5</v>
      </c>
      <c r="X84" s="20">
        <v>2.5</v>
      </c>
      <c r="Y84" s="20">
        <v>2.5</v>
      </c>
      <c r="Z84" s="20">
        <v>2.5</v>
      </c>
      <c r="AA84" s="20">
        <v>2.5</v>
      </c>
      <c r="AB84" s="20">
        <v>2.5</v>
      </c>
      <c r="AC84" s="20">
        <v>2.5</v>
      </c>
      <c r="AD84" s="20">
        <v>2.5</v>
      </c>
      <c r="AE84" s="20">
        <v>2.5</v>
      </c>
      <c r="AF84" s="20">
        <v>2.5</v>
      </c>
      <c r="AG84" s="20">
        <v>2.5</v>
      </c>
      <c r="AH84" s="20">
        <v>2.5</v>
      </c>
      <c r="AI84" s="20">
        <v>2.5</v>
      </c>
    </row>
    <row r="85" spans="2:35" x14ac:dyDescent="0.25">
      <c r="B85" s="17" t="s">
        <v>12</v>
      </c>
      <c r="D85" s="17" t="s">
        <v>153</v>
      </c>
      <c r="F85" s="20" t="s">
        <v>120</v>
      </c>
      <c r="G85" s="20" t="s">
        <v>120</v>
      </c>
      <c r="H85" s="20" t="s">
        <v>120</v>
      </c>
      <c r="I85" s="20" t="s">
        <v>120</v>
      </c>
      <c r="J85" s="20" t="s">
        <v>120</v>
      </c>
      <c r="K85" s="20" t="s">
        <v>120</v>
      </c>
      <c r="L85" s="20" t="s">
        <v>120</v>
      </c>
      <c r="M85" s="20" t="s">
        <v>120</v>
      </c>
      <c r="N85" s="20" t="s">
        <v>120</v>
      </c>
      <c r="O85" s="20" t="s">
        <v>120</v>
      </c>
      <c r="P85" s="20" t="s">
        <v>120</v>
      </c>
      <c r="Q85" s="20" t="s">
        <v>120</v>
      </c>
      <c r="R85" s="20" t="s">
        <v>120</v>
      </c>
      <c r="S85" s="20" t="s">
        <v>120</v>
      </c>
      <c r="T85" s="20" t="s">
        <v>120</v>
      </c>
      <c r="U85" s="20" t="s">
        <v>120</v>
      </c>
      <c r="V85" s="20" t="s">
        <v>120</v>
      </c>
      <c r="W85" s="20" t="s">
        <v>120</v>
      </c>
      <c r="X85" s="20" t="s">
        <v>120</v>
      </c>
      <c r="Y85" s="20" t="s">
        <v>120</v>
      </c>
      <c r="Z85" s="20" t="s">
        <v>120</v>
      </c>
      <c r="AA85" s="20" t="s">
        <v>120</v>
      </c>
      <c r="AB85" s="20" t="s">
        <v>120</v>
      </c>
      <c r="AC85" s="20" t="s">
        <v>120</v>
      </c>
      <c r="AD85" s="20" t="s">
        <v>120</v>
      </c>
      <c r="AE85" s="20" t="s">
        <v>120</v>
      </c>
      <c r="AF85" s="20" t="s">
        <v>120</v>
      </c>
      <c r="AG85" s="20" t="s">
        <v>120</v>
      </c>
      <c r="AH85" s="20" t="s">
        <v>120</v>
      </c>
      <c r="AI85" s="20" t="s">
        <v>120</v>
      </c>
    </row>
    <row r="86" spans="2:35" x14ac:dyDescent="0.25">
      <c r="B86" s="17" t="s">
        <v>13</v>
      </c>
      <c r="C86" s="17" t="s">
        <v>127</v>
      </c>
      <c r="D86" s="17" t="s">
        <v>153</v>
      </c>
      <c r="E86" s="17" t="s">
        <v>234</v>
      </c>
      <c r="F86" s="20">
        <v>4.5</v>
      </c>
      <c r="G86" s="20">
        <v>4.5</v>
      </c>
      <c r="H86" s="20">
        <v>4.5</v>
      </c>
      <c r="I86" s="20">
        <v>4.5</v>
      </c>
      <c r="J86" s="20">
        <v>4.5</v>
      </c>
      <c r="K86" s="20">
        <v>4.5</v>
      </c>
      <c r="L86" s="20">
        <v>4.5</v>
      </c>
      <c r="M86" s="20">
        <v>4.5</v>
      </c>
      <c r="N86" s="20">
        <v>4.5</v>
      </c>
      <c r="O86" s="20">
        <v>4.5</v>
      </c>
      <c r="P86" s="20">
        <v>4.5</v>
      </c>
      <c r="Q86" s="20">
        <v>4.5</v>
      </c>
      <c r="R86" s="20">
        <v>4.5</v>
      </c>
      <c r="S86" s="20">
        <v>4.5</v>
      </c>
      <c r="T86" s="20">
        <v>4.5</v>
      </c>
      <c r="U86" s="20">
        <v>4.5</v>
      </c>
      <c r="V86" s="20">
        <v>4.5</v>
      </c>
      <c r="W86" s="20">
        <v>4.5</v>
      </c>
      <c r="X86" s="20">
        <v>4.5</v>
      </c>
      <c r="Y86" s="20">
        <v>4.5</v>
      </c>
      <c r="Z86" s="20">
        <v>4.5</v>
      </c>
      <c r="AA86" s="20">
        <v>4.5</v>
      </c>
      <c r="AB86" s="20">
        <v>4.5</v>
      </c>
      <c r="AC86" s="20">
        <v>4.5</v>
      </c>
      <c r="AD86" s="20">
        <v>4.5</v>
      </c>
      <c r="AE86" s="20">
        <v>4.5</v>
      </c>
      <c r="AF86" s="20">
        <v>4.5</v>
      </c>
      <c r="AG86" s="20">
        <v>4.5</v>
      </c>
      <c r="AH86" s="20">
        <v>4.5</v>
      </c>
      <c r="AI86" s="20">
        <v>4.5</v>
      </c>
    </row>
    <row r="87" spans="2:35" x14ac:dyDescent="0.25">
      <c r="B87" s="17" t="s">
        <v>14</v>
      </c>
      <c r="C87" s="17" t="s">
        <v>127</v>
      </c>
      <c r="D87" s="17" t="s">
        <v>153</v>
      </c>
      <c r="E87" s="17" t="s">
        <v>234</v>
      </c>
      <c r="F87" s="20">
        <v>4.5</v>
      </c>
      <c r="G87" s="20">
        <v>4.5</v>
      </c>
      <c r="H87" s="20">
        <v>4.5</v>
      </c>
      <c r="I87" s="20">
        <v>4.5</v>
      </c>
      <c r="J87" s="20">
        <v>4.5</v>
      </c>
      <c r="K87" s="20">
        <v>4.5</v>
      </c>
      <c r="L87" s="20">
        <v>4.5</v>
      </c>
      <c r="M87" s="20">
        <v>4.5</v>
      </c>
      <c r="N87" s="20">
        <v>4.5</v>
      </c>
      <c r="O87" s="20">
        <v>4.5</v>
      </c>
      <c r="P87" s="20">
        <v>4.5</v>
      </c>
      <c r="Q87" s="20">
        <v>4.5</v>
      </c>
      <c r="R87" s="20">
        <v>4.5</v>
      </c>
      <c r="S87" s="20">
        <v>4.5</v>
      </c>
      <c r="T87" s="20">
        <v>4.5</v>
      </c>
      <c r="U87" s="20">
        <v>4.5</v>
      </c>
      <c r="V87" s="20">
        <v>4.5</v>
      </c>
      <c r="W87" s="20">
        <v>4.5</v>
      </c>
      <c r="X87" s="20">
        <v>4.5</v>
      </c>
      <c r="Y87" s="20">
        <v>4.5</v>
      </c>
      <c r="Z87" s="20">
        <v>4.5</v>
      </c>
      <c r="AA87" s="20">
        <v>4.5</v>
      </c>
      <c r="AB87" s="20">
        <v>4.5</v>
      </c>
      <c r="AC87" s="20">
        <v>4.5</v>
      </c>
      <c r="AD87" s="20">
        <v>4.5</v>
      </c>
      <c r="AE87" s="20">
        <v>4.5</v>
      </c>
      <c r="AF87" s="20">
        <v>4.5</v>
      </c>
      <c r="AG87" s="20">
        <v>4.5</v>
      </c>
      <c r="AH87" s="20">
        <v>4.5</v>
      </c>
      <c r="AI87" s="20">
        <v>4.5</v>
      </c>
    </row>
    <row r="88" spans="2:35" x14ac:dyDescent="0.25">
      <c r="B88" s="17" t="s">
        <v>15</v>
      </c>
      <c r="C88" s="17" t="s">
        <v>127</v>
      </c>
      <c r="D88" s="17" t="s">
        <v>153</v>
      </c>
      <c r="E88" s="17" t="s">
        <v>234</v>
      </c>
      <c r="F88" s="20">
        <v>6.92</v>
      </c>
      <c r="G88" s="20">
        <v>6.92</v>
      </c>
      <c r="H88" s="20">
        <v>6.92</v>
      </c>
      <c r="I88" s="20">
        <v>6.92</v>
      </c>
      <c r="J88" s="20">
        <v>6.92</v>
      </c>
      <c r="K88" s="20">
        <v>6.92</v>
      </c>
      <c r="L88" s="20">
        <v>6.92</v>
      </c>
      <c r="M88" s="20">
        <v>6.92</v>
      </c>
      <c r="N88" s="20">
        <v>6.92</v>
      </c>
      <c r="O88" s="20">
        <v>6.92</v>
      </c>
      <c r="P88" s="20">
        <v>6.92</v>
      </c>
      <c r="Q88" s="20">
        <v>6.92</v>
      </c>
      <c r="R88" s="20">
        <v>6.92</v>
      </c>
      <c r="S88" s="20">
        <v>6.92</v>
      </c>
      <c r="T88" s="20">
        <v>6.92</v>
      </c>
      <c r="U88" s="20">
        <v>6.92</v>
      </c>
      <c r="V88" s="20">
        <v>6.92</v>
      </c>
      <c r="W88" s="20">
        <v>6.92</v>
      </c>
      <c r="X88" s="20">
        <v>6.92</v>
      </c>
      <c r="Y88" s="20">
        <v>6.92</v>
      </c>
      <c r="Z88" s="20">
        <v>6.92</v>
      </c>
      <c r="AA88" s="20">
        <v>6.92</v>
      </c>
      <c r="AB88" s="20">
        <v>6.92</v>
      </c>
      <c r="AC88" s="20">
        <v>6.92</v>
      </c>
      <c r="AD88" s="20">
        <v>6.92</v>
      </c>
      <c r="AE88" s="20">
        <v>6.92</v>
      </c>
      <c r="AF88" s="20">
        <v>6.92</v>
      </c>
      <c r="AG88" s="20">
        <v>6.92</v>
      </c>
      <c r="AH88" s="20">
        <v>6.92</v>
      </c>
      <c r="AI88" s="20">
        <v>6.92</v>
      </c>
    </row>
    <row r="89" spans="2:35" x14ac:dyDescent="0.25">
      <c r="B89" s="17" t="s">
        <v>16</v>
      </c>
      <c r="C89" s="17" t="s">
        <v>127</v>
      </c>
      <c r="D89" s="17" t="s">
        <v>153</v>
      </c>
      <c r="E89" s="17" t="s">
        <v>234</v>
      </c>
      <c r="F89" s="20">
        <f>SUM(F85:F88)</f>
        <v>15.92</v>
      </c>
      <c r="G89" s="20">
        <f t="shared" ref="G89:AI89" si="2">SUM(G85:G88)</f>
        <v>15.92</v>
      </c>
      <c r="H89" s="20">
        <f t="shared" si="2"/>
        <v>15.92</v>
      </c>
      <c r="I89" s="20">
        <f t="shared" si="2"/>
        <v>15.92</v>
      </c>
      <c r="J89" s="20">
        <f t="shared" si="2"/>
        <v>15.92</v>
      </c>
      <c r="K89" s="20">
        <f t="shared" si="2"/>
        <v>15.92</v>
      </c>
      <c r="L89" s="20">
        <f t="shared" si="2"/>
        <v>15.92</v>
      </c>
      <c r="M89" s="20">
        <f t="shared" si="2"/>
        <v>15.92</v>
      </c>
      <c r="N89" s="20">
        <f t="shared" si="2"/>
        <v>15.92</v>
      </c>
      <c r="O89" s="20">
        <f t="shared" si="2"/>
        <v>15.92</v>
      </c>
      <c r="P89" s="20">
        <f t="shared" si="2"/>
        <v>15.92</v>
      </c>
      <c r="Q89" s="20">
        <f t="shared" si="2"/>
        <v>15.92</v>
      </c>
      <c r="R89" s="20">
        <f t="shared" si="2"/>
        <v>15.92</v>
      </c>
      <c r="S89" s="20">
        <f t="shared" si="2"/>
        <v>15.92</v>
      </c>
      <c r="T89" s="20">
        <f t="shared" si="2"/>
        <v>15.92</v>
      </c>
      <c r="U89" s="20">
        <f t="shared" si="2"/>
        <v>15.92</v>
      </c>
      <c r="V89" s="20">
        <f t="shared" si="2"/>
        <v>15.92</v>
      </c>
      <c r="W89" s="20">
        <f t="shared" si="2"/>
        <v>15.92</v>
      </c>
      <c r="X89" s="20">
        <f t="shared" si="2"/>
        <v>15.92</v>
      </c>
      <c r="Y89" s="20">
        <f t="shared" si="2"/>
        <v>15.92</v>
      </c>
      <c r="Z89" s="20">
        <f t="shared" si="2"/>
        <v>15.92</v>
      </c>
      <c r="AA89" s="20">
        <f t="shared" si="2"/>
        <v>15.92</v>
      </c>
      <c r="AB89" s="20">
        <f t="shared" si="2"/>
        <v>15.92</v>
      </c>
      <c r="AC89" s="20">
        <f t="shared" si="2"/>
        <v>15.92</v>
      </c>
      <c r="AD89" s="20">
        <f t="shared" si="2"/>
        <v>15.92</v>
      </c>
      <c r="AE89" s="20">
        <f t="shared" si="2"/>
        <v>15.92</v>
      </c>
      <c r="AF89" s="20">
        <f t="shared" si="2"/>
        <v>15.92</v>
      </c>
      <c r="AG89" s="20">
        <f t="shared" si="2"/>
        <v>15.92</v>
      </c>
      <c r="AH89" s="20">
        <f t="shared" si="2"/>
        <v>15.92</v>
      </c>
      <c r="AI89" s="20">
        <f t="shared" si="2"/>
        <v>15.92</v>
      </c>
    </row>
    <row r="90" spans="2:35" x14ac:dyDescent="0.25">
      <c r="B90" s="17" t="s">
        <v>17</v>
      </c>
      <c r="D90" s="17" t="s">
        <v>153</v>
      </c>
      <c r="F90" s="20" t="s">
        <v>34</v>
      </c>
      <c r="G90" s="20" t="s">
        <v>34</v>
      </c>
      <c r="H90" s="20" t="s">
        <v>34</v>
      </c>
      <c r="I90" s="20" t="s">
        <v>34</v>
      </c>
      <c r="J90" s="20" t="s">
        <v>34</v>
      </c>
      <c r="K90" s="20" t="s">
        <v>34</v>
      </c>
      <c r="L90" s="20" t="s">
        <v>34</v>
      </c>
      <c r="M90" s="20" t="s">
        <v>34</v>
      </c>
      <c r="N90" s="20" t="s">
        <v>34</v>
      </c>
      <c r="O90" s="20" t="s">
        <v>34</v>
      </c>
      <c r="P90" s="20" t="s">
        <v>34</v>
      </c>
      <c r="Q90" s="20" t="s">
        <v>34</v>
      </c>
      <c r="R90" s="20" t="s">
        <v>34</v>
      </c>
      <c r="S90" s="20" t="s">
        <v>34</v>
      </c>
      <c r="T90" s="20" t="s">
        <v>34</v>
      </c>
      <c r="U90" s="20" t="s">
        <v>34</v>
      </c>
      <c r="V90" s="20" t="s">
        <v>34</v>
      </c>
      <c r="W90" s="20" t="s">
        <v>34</v>
      </c>
      <c r="X90" s="20" t="s">
        <v>34</v>
      </c>
      <c r="Y90" s="20" t="s">
        <v>34</v>
      </c>
      <c r="Z90" s="20" t="s">
        <v>34</v>
      </c>
      <c r="AA90" s="20" t="s">
        <v>34</v>
      </c>
      <c r="AB90" s="20" t="s">
        <v>34</v>
      </c>
      <c r="AC90" s="20" t="s">
        <v>34</v>
      </c>
      <c r="AD90" s="20" t="s">
        <v>34</v>
      </c>
      <c r="AE90" s="20" t="s">
        <v>34</v>
      </c>
      <c r="AF90" s="20" t="s">
        <v>34</v>
      </c>
      <c r="AG90" s="20" t="s">
        <v>34</v>
      </c>
      <c r="AH90" s="20" t="s">
        <v>34</v>
      </c>
      <c r="AI90" s="20" t="s">
        <v>34</v>
      </c>
    </row>
    <row r="91" spans="2:35" x14ac:dyDescent="0.25">
      <c r="F91" s="20"/>
      <c r="G91" s="20"/>
      <c r="H91" s="20"/>
      <c r="I91" s="20"/>
      <c r="J91" s="20"/>
      <c r="K91" s="20"/>
      <c r="L91" s="20"/>
      <c r="M91" s="20"/>
      <c r="N91" s="20"/>
      <c r="O91" s="20"/>
      <c r="P91" s="20"/>
      <c r="Q91" s="20"/>
      <c r="R91" s="20"/>
      <c r="S91" s="20"/>
      <c r="T91" s="20"/>
      <c r="U91" s="20"/>
      <c r="V91" s="20"/>
      <c r="W91" s="20"/>
      <c r="X91" s="20"/>
      <c r="Y91" s="20"/>
      <c r="Z91" s="20"/>
      <c r="AA91" s="20"/>
      <c r="AB91" s="20"/>
      <c r="AC91" s="20"/>
      <c r="AD91" s="20"/>
      <c r="AE91" s="20"/>
      <c r="AF91" s="20"/>
      <c r="AG91" s="20"/>
      <c r="AH91" s="20"/>
      <c r="AI91" s="20"/>
    </row>
    <row r="92" spans="2:35" x14ac:dyDescent="0.25">
      <c r="B92" s="15" t="s">
        <v>30</v>
      </c>
      <c r="C92" s="16" t="s">
        <v>26</v>
      </c>
      <c r="D92" s="15"/>
      <c r="E92" s="15"/>
      <c r="F92" s="17"/>
    </row>
    <row r="93" spans="2:35" x14ac:dyDescent="0.25">
      <c r="B93" s="15" t="s">
        <v>21</v>
      </c>
      <c r="C93" s="15" t="s">
        <v>23</v>
      </c>
      <c r="D93" s="15" t="s">
        <v>28</v>
      </c>
      <c r="E93" s="27" t="s">
        <v>185</v>
      </c>
      <c r="F93" s="25">
        <v>1990</v>
      </c>
      <c r="G93" s="25">
        <v>1991</v>
      </c>
      <c r="H93" s="25">
        <v>1992</v>
      </c>
      <c r="I93" s="25">
        <v>1993</v>
      </c>
      <c r="J93" s="25">
        <v>1994</v>
      </c>
      <c r="K93" s="25">
        <v>1995</v>
      </c>
      <c r="L93" s="25">
        <v>1996</v>
      </c>
      <c r="M93" s="25">
        <v>1997</v>
      </c>
      <c r="N93" s="25">
        <v>1998</v>
      </c>
      <c r="O93" s="25">
        <v>1999</v>
      </c>
      <c r="P93" s="25">
        <v>2000</v>
      </c>
      <c r="Q93" s="25">
        <v>2001</v>
      </c>
      <c r="R93" s="25">
        <v>2002</v>
      </c>
      <c r="S93" s="25">
        <v>2003</v>
      </c>
      <c r="T93" s="25">
        <v>2004</v>
      </c>
      <c r="U93" s="25">
        <v>2005</v>
      </c>
      <c r="V93" s="25">
        <v>2006</v>
      </c>
      <c r="W93" s="25">
        <v>2007</v>
      </c>
      <c r="X93" s="25">
        <v>2008</v>
      </c>
      <c r="Y93" s="25">
        <v>2009</v>
      </c>
      <c r="Z93" s="25">
        <v>2010</v>
      </c>
      <c r="AA93" s="25">
        <v>2011</v>
      </c>
      <c r="AB93" s="25">
        <v>2012</v>
      </c>
      <c r="AC93" s="25">
        <v>2013</v>
      </c>
      <c r="AD93" s="25">
        <v>2014</v>
      </c>
      <c r="AE93" s="25">
        <v>2015</v>
      </c>
      <c r="AF93" s="25">
        <v>2016</v>
      </c>
      <c r="AG93" s="25">
        <v>2017</v>
      </c>
      <c r="AH93" s="25">
        <v>2018</v>
      </c>
      <c r="AI93" s="25">
        <v>2019</v>
      </c>
    </row>
    <row r="94" spans="2:35" ht="18" x14ac:dyDescent="0.35">
      <c r="B94" s="17" t="s">
        <v>154</v>
      </c>
      <c r="C94" s="17" t="s">
        <v>33</v>
      </c>
      <c r="D94" s="17" t="s">
        <v>38</v>
      </c>
      <c r="F94" s="20">
        <v>262.12879288847034</v>
      </c>
      <c r="G94" s="20">
        <v>235.48642529139377</v>
      </c>
      <c r="H94" s="20">
        <v>240.61739200297168</v>
      </c>
      <c r="I94" s="20">
        <v>220.70014825558169</v>
      </c>
      <c r="J94" s="20">
        <v>206.46432195065978</v>
      </c>
      <c r="K94" s="20">
        <v>164.73995167829682</v>
      </c>
      <c r="L94" s="20">
        <v>155.65555550636</v>
      </c>
      <c r="M94" s="20">
        <v>136.56957826533181</v>
      </c>
      <c r="N94" s="20">
        <v>112.70355298903115</v>
      </c>
      <c r="O94" s="20">
        <v>103.05229539876325</v>
      </c>
      <c r="P94" s="20">
        <v>92.06813699179304</v>
      </c>
      <c r="Q94" s="20">
        <v>83.072169575227022</v>
      </c>
      <c r="R94" s="20">
        <v>71.839379719248598</v>
      </c>
      <c r="S94" s="20">
        <v>67.527539203226709</v>
      </c>
      <c r="T94" s="20">
        <v>56.763401666451365</v>
      </c>
      <c r="U94" s="20">
        <v>60.55717534388706</v>
      </c>
      <c r="V94" s="20">
        <v>53.650083641719526</v>
      </c>
      <c r="W94" s="20">
        <v>54.017724577768405</v>
      </c>
      <c r="X94" s="20">
        <v>49.645704981353724</v>
      </c>
      <c r="Y94" s="20">
        <v>49.412096903654707</v>
      </c>
      <c r="Z94" s="20">
        <v>43.407971786083891</v>
      </c>
      <c r="AA94" s="20">
        <v>31.252509830898763</v>
      </c>
      <c r="AB94" s="20">
        <v>27.150715125054628</v>
      </c>
      <c r="AC94" s="20">
        <v>26.832386893865994</v>
      </c>
      <c r="AD94" s="20">
        <v>26.491969528795053</v>
      </c>
      <c r="AE94" s="20">
        <v>27.874507690998449</v>
      </c>
      <c r="AF94" s="20">
        <v>29.621248942958012</v>
      </c>
      <c r="AG94" s="20">
        <v>33.484628879333734</v>
      </c>
      <c r="AH94" s="20">
        <v>31.222965743521378</v>
      </c>
      <c r="AI94" s="20">
        <v>29.991813047656407</v>
      </c>
    </row>
    <row r="95" spans="2:35" ht="18" x14ac:dyDescent="0.35">
      <c r="B95" s="17" t="s">
        <v>155</v>
      </c>
      <c r="C95" s="17" t="s">
        <v>33</v>
      </c>
      <c r="D95" s="17" t="s">
        <v>38</v>
      </c>
      <c r="F95" s="20">
        <v>0</v>
      </c>
      <c r="G95" s="20">
        <v>0</v>
      </c>
      <c r="H95" s="20">
        <v>0</v>
      </c>
      <c r="I95" s="20">
        <v>0</v>
      </c>
      <c r="J95" s="20">
        <v>0</v>
      </c>
      <c r="K95" s="20">
        <v>0</v>
      </c>
      <c r="L95" s="20">
        <v>0</v>
      </c>
      <c r="M95" s="20">
        <v>0</v>
      </c>
      <c r="N95" s="20">
        <v>0</v>
      </c>
      <c r="O95" s="20">
        <v>0</v>
      </c>
      <c r="P95" s="20">
        <v>0</v>
      </c>
      <c r="Q95" s="20">
        <v>0</v>
      </c>
      <c r="R95" s="20">
        <v>0</v>
      </c>
      <c r="S95" s="20">
        <v>0</v>
      </c>
      <c r="T95" s="20">
        <v>0</v>
      </c>
      <c r="U95" s="20">
        <v>0</v>
      </c>
      <c r="V95" s="20">
        <v>0</v>
      </c>
      <c r="W95" s="20">
        <v>0</v>
      </c>
      <c r="X95" s="20">
        <v>0</v>
      </c>
      <c r="Y95" s="20">
        <v>0</v>
      </c>
      <c r="Z95" s="20">
        <v>0</v>
      </c>
      <c r="AA95" s="20">
        <v>0</v>
      </c>
      <c r="AB95" s="20">
        <v>0</v>
      </c>
      <c r="AC95" s="20">
        <v>0</v>
      </c>
      <c r="AD95" s="20">
        <v>0</v>
      </c>
      <c r="AE95" s="20">
        <v>0</v>
      </c>
      <c r="AF95" s="20">
        <v>0</v>
      </c>
      <c r="AG95" s="20">
        <v>0</v>
      </c>
      <c r="AH95" s="20">
        <v>0</v>
      </c>
      <c r="AI95" s="20">
        <v>0</v>
      </c>
    </row>
    <row r="96" spans="2:35" x14ac:dyDescent="0.25">
      <c r="B96" s="17" t="s">
        <v>1</v>
      </c>
      <c r="C96" s="17" t="s">
        <v>33</v>
      </c>
      <c r="D96" s="17" t="s">
        <v>153</v>
      </c>
      <c r="E96" s="17" t="s">
        <v>201</v>
      </c>
      <c r="F96" s="20">
        <v>2.6</v>
      </c>
      <c r="G96" s="20">
        <v>2.6</v>
      </c>
      <c r="H96" s="20">
        <v>2.6</v>
      </c>
      <c r="I96" s="20">
        <v>2.6</v>
      </c>
      <c r="J96" s="20">
        <v>2.6</v>
      </c>
      <c r="K96" s="20">
        <v>2.6</v>
      </c>
      <c r="L96" s="20">
        <v>2.6</v>
      </c>
      <c r="M96" s="20">
        <v>2.6</v>
      </c>
      <c r="N96" s="20">
        <v>2.6</v>
      </c>
      <c r="O96" s="20">
        <v>2.6</v>
      </c>
      <c r="P96" s="20">
        <v>2.6</v>
      </c>
      <c r="Q96" s="20">
        <v>2.6</v>
      </c>
      <c r="R96" s="20">
        <v>2.6</v>
      </c>
      <c r="S96" s="20">
        <v>2.6</v>
      </c>
      <c r="T96" s="20">
        <v>2.6</v>
      </c>
      <c r="U96" s="20">
        <v>2.6</v>
      </c>
      <c r="V96" s="20">
        <v>2.6</v>
      </c>
      <c r="W96" s="20">
        <v>2.6</v>
      </c>
      <c r="X96" s="20">
        <v>2.6</v>
      </c>
      <c r="Y96" s="20">
        <v>2.6</v>
      </c>
      <c r="Z96" s="20">
        <v>2.6</v>
      </c>
      <c r="AA96" s="20">
        <v>2.6</v>
      </c>
      <c r="AB96" s="20">
        <v>2.6</v>
      </c>
      <c r="AC96" s="20">
        <v>2.6</v>
      </c>
      <c r="AD96" s="20">
        <v>2.6</v>
      </c>
      <c r="AE96" s="20">
        <v>2.6</v>
      </c>
      <c r="AF96" s="20">
        <v>2.6</v>
      </c>
      <c r="AG96" s="20">
        <v>2.6</v>
      </c>
      <c r="AH96" s="20">
        <v>2.6</v>
      </c>
      <c r="AI96" s="20">
        <v>2.6</v>
      </c>
    </row>
    <row r="97" spans="2:35" x14ac:dyDescent="0.25">
      <c r="B97" s="17" t="s">
        <v>0</v>
      </c>
      <c r="C97" s="17" t="s">
        <v>33</v>
      </c>
      <c r="D97" s="17" t="s">
        <v>153</v>
      </c>
      <c r="E97" s="17" t="s">
        <v>201</v>
      </c>
      <c r="F97" s="20">
        <v>39</v>
      </c>
      <c r="G97" s="20">
        <v>39</v>
      </c>
      <c r="H97" s="20">
        <v>39</v>
      </c>
      <c r="I97" s="20">
        <v>39</v>
      </c>
      <c r="J97" s="20">
        <v>39</v>
      </c>
      <c r="K97" s="20">
        <v>39</v>
      </c>
      <c r="L97" s="20">
        <v>39</v>
      </c>
      <c r="M97" s="20">
        <v>39</v>
      </c>
      <c r="N97" s="20">
        <v>39</v>
      </c>
      <c r="O97" s="20">
        <v>39</v>
      </c>
      <c r="P97" s="20">
        <v>39</v>
      </c>
      <c r="Q97" s="20">
        <v>39</v>
      </c>
      <c r="R97" s="20">
        <v>39</v>
      </c>
      <c r="S97" s="20">
        <v>39</v>
      </c>
      <c r="T97" s="20">
        <v>39</v>
      </c>
      <c r="U97" s="20">
        <v>39</v>
      </c>
      <c r="V97" s="20">
        <v>39</v>
      </c>
      <c r="W97" s="20">
        <v>39</v>
      </c>
      <c r="X97" s="20">
        <v>39</v>
      </c>
      <c r="Y97" s="20">
        <v>39</v>
      </c>
      <c r="Z97" s="20">
        <v>39</v>
      </c>
      <c r="AA97" s="20">
        <v>39</v>
      </c>
      <c r="AB97" s="20">
        <v>39</v>
      </c>
      <c r="AC97" s="20">
        <v>39</v>
      </c>
      <c r="AD97" s="20">
        <v>39</v>
      </c>
      <c r="AE97" s="20">
        <v>39</v>
      </c>
      <c r="AF97" s="20">
        <v>39</v>
      </c>
      <c r="AG97" s="20">
        <v>39</v>
      </c>
      <c r="AH97" s="20">
        <v>39</v>
      </c>
      <c r="AI97" s="20">
        <v>39</v>
      </c>
    </row>
    <row r="98" spans="2:35" ht="18" x14ac:dyDescent="0.35">
      <c r="B98" s="17" t="s">
        <v>156</v>
      </c>
      <c r="F98" s="20" t="s">
        <v>34</v>
      </c>
      <c r="G98" s="20" t="s">
        <v>34</v>
      </c>
      <c r="H98" s="20" t="s">
        <v>34</v>
      </c>
      <c r="I98" s="20" t="s">
        <v>34</v>
      </c>
      <c r="J98" s="20" t="s">
        <v>34</v>
      </c>
      <c r="K98" s="20" t="s">
        <v>34</v>
      </c>
      <c r="L98" s="20" t="s">
        <v>34</v>
      </c>
      <c r="M98" s="20" t="s">
        <v>34</v>
      </c>
      <c r="N98" s="20" t="s">
        <v>34</v>
      </c>
      <c r="O98" s="20" t="s">
        <v>34</v>
      </c>
      <c r="P98" s="20" t="s">
        <v>34</v>
      </c>
      <c r="Q98" s="20" t="s">
        <v>34</v>
      </c>
      <c r="R98" s="20" t="s">
        <v>34</v>
      </c>
      <c r="S98" s="20" t="s">
        <v>34</v>
      </c>
      <c r="T98" s="20" t="s">
        <v>34</v>
      </c>
      <c r="U98" s="20" t="s">
        <v>34</v>
      </c>
      <c r="V98" s="20" t="s">
        <v>34</v>
      </c>
      <c r="W98" s="20" t="s">
        <v>34</v>
      </c>
      <c r="X98" s="20" t="s">
        <v>34</v>
      </c>
      <c r="Y98" s="20" t="s">
        <v>34</v>
      </c>
      <c r="Z98" s="20" t="s">
        <v>34</v>
      </c>
      <c r="AA98" s="20" t="s">
        <v>34</v>
      </c>
      <c r="AB98" s="20" t="s">
        <v>34</v>
      </c>
      <c r="AC98" s="20" t="s">
        <v>34</v>
      </c>
      <c r="AD98" s="20" t="s">
        <v>34</v>
      </c>
      <c r="AE98" s="20" t="s">
        <v>34</v>
      </c>
      <c r="AF98" s="20" t="s">
        <v>34</v>
      </c>
      <c r="AG98" s="20" t="s">
        <v>34</v>
      </c>
      <c r="AH98" s="20" t="s">
        <v>34</v>
      </c>
      <c r="AI98" s="20" t="s">
        <v>34</v>
      </c>
    </row>
    <row r="99" spans="2:35" x14ac:dyDescent="0.25">
      <c r="B99" s="17" t="s">
        <v>2</v>
      </c>
      <c r="C99" s="17" t="s">
        <v>33</v>
      </c>
      <c r="D99" s="17" t="s">
        <v>153</v>
      </c>
      <c r="E99" s="17" t="s">
        <v>201</v>
      </c>
      <c r="F99" s="20">
        <v>0.89</v>
      </c>
      <c r="G99" s="20">
        <v>0.89</v>
      </c>
      <c r="H99" s="20">
        <v>0.89</v>
      </c>
      <c r="I99" s="20">
        <v>0.89</v>
      </c>
      <c r="J99" s="20">
        <v>0.89</v>
      </c>
      <c r="K99" s="20">
        <v>0.89</v>
      </c>
      <c r="L99" s="20">
        <v>0.89</v>
      </c>
      <c r="M99" s="20">
        <v>0.89</v>
      </c>
      <c r="N99" s="20">
        <v>0.89</v>
      </c>
      <c r="O99" s="20">
        <v>0.89</v>
      </c>
      <c r="P99" s="20">
        <v>0.89</v>
      </c>
      <c r="Q99" s="20">
        <v>0.89</v>
      </c>
      <c r="R99" s="20">
        <v>0.89</v>
      </c>
      <c r="S99" s="20">
        <v>0.89</v>
      </c>
      <c r="T99" s="20">
        <v>0.89</v>
      </c>
      <c r="U99" s="20">
        <v>0.89</v>
      </c>
      <c r="V99" s="20">
        <v>0.89</v>
      </c>
      <c r="W99" s="20">
        <v>0.89</v>
      </c>
      <c r="X99" s="20">
        <v>0.89</v>
      </c>
      <c r="Y99" s="20">
        <v>0.89</v>
      </c>
      <c r="Z99" s="20">
        <v>0.89</v>
      </c>
      <c r="AA99" s="20">
        <v>0.89</v>
      </c>
      <c r="AB99" s="20">
        <v>0.89</v>
      </c>
      <c r="AC99" s="20">
        <v>0.89</v>
      </c>
      <c r="AD99" s="20">
        <v>0.89</v>
      </c>
      <c r="AE99" s="20">
        <v>0.89</v>
      </c>
      <c r="AF99" s="20">
        <v>0.89</v>
      </c>
      <c r="AG99" s="20">
        <v>0.89</v>
      </c>
      <c r="AH99" s="20">
        <v>0.89</v>
      </c>
      <c r="AI99" s="20">
        <v>0.89</v>
      </c>
    </row>
    <row r="100" spans="2:35" ht="18" x14ac:dyDescent="0.35">
      <c r="B100" s="17" t="s">
        <v>157</v>
      </c>
      <c r="C100" s="17" t="s">
        <v>33</v>
      </c>
      <c r="D100" s="17" t="s">
        <v>153</v>
      </c>
      <c r="E100" s="17" t="s">
        <v>201</v>
      </c>
      <c r="F100" s="20">
        <v>0.89</v>
      </c>
      <c r="G100" s="20">
        <v>0.89</v>
      </c>
      <c r="H100" s="20">
        <v>0.89</v>
      </c>
      <c r="I100" s="20">
        <v>0.89</v>
      </c>
      <c r="J100" s="20">
        <v>0.89</v>
      </c>
      <c r="K100" s="20">
        <v>0.89</v>
      </c>
      <c r="L100" s="20">
        <v>0.89</v>
      </c>
      <c r="M100" s="20">
        <v>0.89</v>
      </c>
      <c r="N100" s="20">
        <v>0.89</v>
      </c>
      <c r="O100" s="20">
        <v>0.89</v>
      </c>
      <c r="P100" s="20">
        <v>0.89</v>
      </c>
      <c r="Q100" s="20">
        <v>0.89</v>
      </c>
      <c r="R100" s="20">
        <v>0.89</v>
      </c>
      <c r="S100" s="20">
        <v>0.89</v>
      </c>
      <c r="T100" s="20">
        <v>0.89</v>
      </c>
      <c r="U100" s="20">
        <v>0.89</v>
      </c>
      <c r="V100" s="20">
        <v>0.89</v>
      </c>
      <c r="W100" s="20">
        <v>0.89</v>
      </c>
      <c r="X100" s="20">
        <v>0.89</v>
      </c>
      <c r="Y100" s="20">
        <v>0.89</v>
      </c>
      <c r="Z100" s="20">
        <v>0.89</v>
      </c>
      <c r="AA100" s="20">
        <v>0.89</v>
      </c>
      <c r="AB100" s="20">
        <v>0.89</v>
      </c>
      <c r="AC100" s="20">
        <v>0.89</v>
      </c>
      <c r="AD100" s="20">
        <v>0.89</v>
      </c>
      <c r="AE100" s="20">
        <v>0.89</v>
      </c>
      <c r="AF100" s="20">
        <v>0.89</v>
      </c>
      <c r="AG100" s="20">
        <v>0.89</v>
      </c>
      <c r="AH100" s="20">
        <v>0.89</v>
      </c>
      <c r="AI100" s="20">
        <v>0.89</v>
      </c>
    </row>
    <row r="101" spans="2:35" ht="18" x14ac:dyDescent="0.35">
      <c r="B101" s="17" t="s">
        <v>158</v>
      </c>
      <c r="C101" s="17" t="s">
        <v>33</v>
      </c>
      <c r="D101" s="17" t="s">
        <v>153</v>
      </c>
      <c r="E101" s="17" t="s">
        <v>201</v>
      </c>
      <c r="F101" s="20">
        <v>0.89</v>
      </c>
      <c r="G101" s="20">
        <v>0.89</v>
      </c>
      <c r="H101" s="20">
        <v>0.89</v>
      </c>
      <c r="I101" s="20">
        <v>0.89</v>
      </c>
      <c r="J101" s="20">
        <v>0.89</v>
      </c>
      <c r="K101" s="20">
        <v>0.89</v>
      </c>
      <c r="L101" s="20">
        <v>0.89</v>
      </c>
      <c r="M101" s="20">
        <v>0.89</v>
      </c>
      <c r="N101" s="20">
        <v>0.89</v>
      </c>
      <c r="O101" s="20">
        <v>0.89</v>
      </c>
      <c r="P101" s="20">
        <v>0.89</v>
      </c>
      <c r="Q101" s="20">
        <v>0.89</v>
      </c>
      <c r="R101" s="20">
        <v>0.89</v>
      </c>
      <c r="S101" s="20">
        <v>0.89</v>
      </c>
      <c r="T101" s="20">
        <v>0.89</v>
      </c>
      <c r="U101" s="20">
        <v>0.89</v>
      </c>
      <c r="V101" s="20">
        <v>0.89</v>
      </c>
      <c r="W101" s="20">
        <v>0.89</v>
      </c>
      <c r="X101" s="20">
        <v>0.89</v>
      </c>
      <c r="Y101" s="20">
        <v>0.89</v>
      </c>
      <c r="Z101" s="20">
        <v>0.89</v>
      </c>
      <c r="AA101" s="20">
        <v>0.89</v>
      </c>
      <c r="AB101" s="20">
        <v>0.89</v>
      </c>
      <c r="AC101" s="20">
        <v>0.89</v>
      </c>
      <c r="AD101" s="20">
        <v>0.89</v>
      </c>
      <c r="AE101" s="20">
        <v>0.89</v>
      </c>
      <c r="AF101" s="20">
        <v>0.89</v>
      </c>
      <c r="AG101" s="20">
        <v>0.89</v>
      </c>
      <c r="AH101" s="20">
        <v>0.89</v>
      </c>
      <c r="AI101" s="20">
        <v>0.89</v>
      </c>
    </row>
    <row r="102" spans="2:35" ht="18" x14ac:dyDescent="0.35">
      <c r="B102" s="17" t="s">
        <v>119</v>
      </c>
      <c r="C102" s="17" t="s">
        <v>159</v>
      </c>
      <c r="D102" s="17" t="s">
        <v>153</v>
      </c>
      <c r="E102" s="17" t="s">
        <v>201</v>
      </c>
      <c r="F102" s="20">
        <v>2.5000000000000001E-2</v>
      </c>
      <c r="G102" s="20">
        <v>2.5000000000000001E-2</v>
      </c>
      <c r="H102" s="20">
        <v>2.5000000000000001E-2</v>
      </c>
      <c r="I102" s="20">
        <v>2.5000000000000001E-2</v>
      </c>
      <c r="J102" s="20">
        <v>2.5000000000000001E-2</v>
      </c>
      <c r="K102" s="20">
        <v>2.5000000000000001E-2</v>
      </c>
      <c r="L102" s="20">
        <v>2.5000000000000001E-2</v>
      </c>
      <c r="M102" s="20">
        <v>2.5000000000000001E-2</v>
      </c>
      <c r="N102" s="20">
        <v>2.5000000000000001E-2</v>
      </c>
      <c r="O102" s="20">
        <v>2.5000000000000001E-2</v>
      </c>
      <c r="P102" s="20">
        <v>2.5000000000000001E-2</v>
      </c>
      <c r="Q102" s="20">
        <v>2.5000000000000001E-2</v>
      </c>
      <c r="R102" s="20">
        <v>2.5000000000000001E-2</v>
      </c>
      <c r="S102" s="20">
        <v>2.5000000000000001E-2</v>
      </c>
      <c r="T102" s="20">
        <v>2.5000000000000001E-2</v>
      </c>
      <c r="U102" s="20">
        <v>2.5000000000000001E-2</v>
      </c>
      <c r="V102" s="20">
        <v>2.5000000000000001E-2</v>
      </c>
      <c r="W102" s="20">
        <v>2.5000000000000001E-2</v>
      </c>
      <c r="X102" s="20">
        <v>2.5000000000000001E-2</v>
      </c>
      <c r="Y102" s="20">
        <v>2.5000000000000001E-2</v>
      </c>
      <c r="Z102" s="20">
        <v>2.5000000000000001E-2</v>
      </c>
      <c r="AA102" s="20">
        <v>2.5000000000000001E-2</v>
      </c>
      <c r="AB102" s="20">
        <v>2.5000000000000001E-2</v>
      </c>
      <c r="AC102" s="20">
        <v>2.5000000000000001E-2</v>
      </c>
      <c r="AD102" s="20">
        <v>2.5000000000000001E-2</v>
      </c>
      <c r="AE102" s="20">
        <v>2.5000000000000001E-2</v>
      </c>
      <c r="AF102" s="20">
        <v>2.5000000000000001E-2</v>
      </c>
      <c r="AG102" s="20">
        <v>2.5000000000000001E-2</v>
      </c>
      <c r="AH102" s="20">
        <v>2.5000000000000001E-2</v>
      </c>
      <c r="AI102" s="20">
        <v>2.5000000000000001E-2</v>
      </c>
    </row>
    <row r="103" spans="2:35" x14ac:dyDescent="0.25">
      <c r="B103" s="17" t="s">
        <v>3</v>
      </c>
      <c r="C103" s="17" t="s">
        <v>125</v>
      </c>
      <c r="D103" s="17" t="s">
        <v>153</v>
      </c>
      <c r="E103" s="17" t="s">
        <v>201</v>
      </c>
      <c r="F103" s="24">
        <v>1.5E-3</v>
      </c>
      <c r="G103" s="24">
        <v>1.5E-3</v>
      </c>
      <c r="H103" s="24">
        <v>1.5E-3</v>
      </c>
      <c r="I103" s="24">
        <v>1.5E-3</v>
      </c>
      <c r="J103" s="24">
        <v>1.5E-3</v>
      </c>
      <c r="K103" s="24">
        <v>1.5E-3</v>
      </c>
      <c r="L103" s="24">
        <v>1.5E-3</v>
      </c>
      <c r="M103" s="24">
        <v>1.5E-3</v>
      </c>
      <c r="N103" s="24">
        <v>1.5E-3</v>
      </c>
      <c r="O103" s="24">
        <v>1.5E-3</v>
      </c>
      <c r="P103" s="24">
        <v>1.5E-3</v>
      </c>
      <c r="Q103" s="24">
        <v>1.5E-3</v>
      </c>
      <c r="R103" s="24">
        <v>1.5E-3</v>
      </c>
      <c r="S103" s="24">
        <v>1.5E-3</v>
      </c>
      <c r="T103" s="24">
        <v>1.5E-3</v>
      </c>
      <c r="U103" s="24">
        <v>1.5E-3</v>
      </c>
      <c r="V103" s="24">
        <v>1.5E-3</v>
      </c>
      <c r="W103" s="24">
        <v>1.5E-3</v>
      </c>
      <c r="X103" s="24">
        <v>1.5E-3</v>
      </c>
      <c r="Y103" s="24">
        <v>1.5E-3</v>
      </c>
      <c r="Z103" s="24">
        <v>1.5E-3</v>
      </c>
      <c r="AA103" s="24">
        <v>1.5E-3</v>
      </c>
      <c r="AB103" s="24">
        <v>1.5E-3</v>
      </c>
      <c r="AC103" s="24">
        <v>1.5E-3</v>
      </c>
      <c r="AD103" s="24">
        <v>1.5E-3</v>
      </c>
      <c r="AE103" s="24">
        <v>1.5E-3</v>
      </c>
      <c r="AF103" s="24">
        <v>1.5E-3</v>
      </c>
      <c r="AG103" s="24">
        <v>1.5E-3</v>
      </c>
      <c r="AH103" s="24">
        <v>1.5E-3</v>
      </c>
      <c r="AI103" s="24">
        <v>1.5E-3</v>
      </c>
    </row>
    <row r="104" spans="2:35" x14ac:dyDescent="0.25">
      <c r="B104" s="17" t="s">
        <v>4</v>
      </c>
      <c r="C104" s="17" t="s">
        <v>125</v>
      </c>
      <c r="D104" s="17" t="s">
        <v>153</v>
      </c>
      <c r="E104" s="17" t="s">
        <v>201</v>
      </c>
      <c r="F104" s="71">
        <v>2.4999999999999995E-4</v>
      </c>
      <c r="G104" s="71">
        <v>2.4999999999999995E-4</v>
      </c>
      <c r="H104" s="71">
        <v>2.4999999999999995E-4</v>
      </c>
      <c r="I104" s="71">
        <v>2.4999999999999995E-4</v>
      </c>
      <c r="J104" s="71">
        <v>2.4999999999999995E-4</v>
      </c>
      <c r="K104" s="71">
        <v>2.4999999999999995E-4</v>
      </c>
      <c r="L104" s="71">
        <v>2.4999999999999995E-4</v>
      </c>
      <c r="M104" s="71">
        <v>2.4999999999999995E-4</v>
      </c>
      <c r="N104" s="71">
        <v>2.4999999999999995E-4</v>
      </c>
      <c r="O104" s="71">
        <v>2.4999999999999995E-4</v>
      </c>
      <c r="P104" s="71">
        <v>2.4999999999999995E-4</v>
      </c>
      <c r="Q104" s="71">
        <v>2.4999999999999995E-4</v>
      </c>
      <c r="R104" s="71">
        <v>2.4999999999999995E-4</v>
      </c>
      <c r="S104" s="71">
        <v>2.4999999999999995E-4</v>
      </c>
      <c r="T104" s="71">
        <v>2.4999999999999995E-4</v>
      </c>
      <c r="U104" s="71">
        <v>2.4999999999999995E-4</v>
      </c>
      <c r="V104" s="71">
        <v>2.4999999999999995E-4</v>
      </c>
      <c r="W104" s="71">
        <v>2.4999999999999995E-4</v>
      </c>
      <c r="X104" s="71">
        <v>2.4999999999999995E-4</v>
      </c>
      <c r="Y104" s="71">
        <v>2.4999999999999995E-4</v>
      </c>
      <c r="Z104" s="71">
        <v>2.4999999999999995E-4</v>
      </c>
      <c r="AA104" s="71">
        <v>2.4999999999999995E-4</v>
      </c>
      <c r="AB104" s="71">
        <v>2.4999999999999995E-4</v>
      </c>
      <c r="AC104" s="71">
        <v>2.4999999999999995E-4</v>
      </c>
      <c r="AD104" s="71">
        <v>2.4999999999999995E-4</v>
      </c>
      <c r="AE104" s="71">
        <v>2.4999999999999995E-4</v>
      </c>
      <c r="AF104" s="71">
        <v>2.4999999999999995E-4</v>
      </c>
      <c r="AG104" s="71">
        <v>2.4999999999999995E-4</v>
      </c>
      <c r="AH104" s="71">
        <v>2.4999999999999995E-4</v>
      </c>
      <c r="AI104" s="71">
        <v>2.4999999999999995E-4</v>
      </c>
    </row>
    <row r="105" spans="2:35" x14ac:dyDescent="0.25">
      <c r="B105" s="17" t="s">
        <v>5</v>
      </c>
      <c r="C105" s="17" t="s">
        <v>125</v>
      </c>
      <c r="D105" s="17" t="s">
        <v>153</v>
      </c>
      <c r="E105" s="17" t="s">
        <v>201</v>
      </c>
      <c r="F105" s="20">
        <v>0.1</v>
      </c>
      <c r="G105" s="20">
        <v>0.1</v>
      </c>
      <c r="H105" s="20">
        <v>0.1</v>
      </c>
      <c r="I105" s="20">
        <v>0.1</v>
      </c>
      <c r="J105" s="20">
        <v>0.1</v>
      </c>
      <c r="K105" s="20">
        <v>0.1</v>
      </c>
      <c r="L105" s="20">
        <v>0.1</v>
      </c>
      <c r="M105" s="20">
        <v>0.1</v>
      </c>
      <c r="N105" s="20">
        <v>0.1</v>
      </c>
      <c r="O105" s="20">
        <v>0.1</v>
      </c>
      <c r="P105" s="20">
        <v>0.1</v>
      </c>
      <c r="Q105" s="20">
        <v>0.1</v>
      </c>
      <c r="R105" s="20">
        <v>0.1</v>
      </c>
      <c r="S105" s="20">
        <v>0.1</v>
      </c>
      <c r="T105" s="20">
        <v>0.1</v>
      </c>
      <c r="U105" s="20">
        <v>0.1</v>
      </c>
      <c r="V105" s="20">
        <v>0.1</v>
      </c>
      <c r="W105" s="20">
        <v>0.1</v>
      </c>
      <c r="X105" s="20">
        <v>0.1</v>
      </c>
      <c r="Y105" s="20">
        <v>0.1</v>
      </c>
      <c r="Z105" s="20">
        <v>0.1</v>
      </c>
      <c r="AA105" s="20">
        <v>0.1</v>
      </c>
      <c r="AB105" s="20">
        <v>0.1</v>
      </c>
      <c r="AC105" s="20">
        <v>0.1</v>
      </c>
      <c r="AD105" s="20">
        <v>0.1</v>
      </c>
      <c r="AE105" s="20">
        <v>0.1</v>
      </c>
      <c r="AF105" s="20">
        <v>0.1</v>
      </c>
      <c r="AG105" s="20">
        <v>0.1</v>
      </c>
      <c r="AH105" s="20">
        <v>0.1</v>
      </c>
      <c r="AI105" s="20">
        <v>0.1</v>
      </c>
    </row>
    <row r="106" spans="2:35" x14ac:dyDescent="0.25">
      <c r="B106" s="17" t="s">
        <v>6</v>
      </c>
      <c r="C106" s="17" t="s">
        <v>125</v>
      </c>
      <c r="D106" s="17" t="s">
        <v>153</v>
      </c>
      <c r="E106" s="17" t="s">
        <v>201</v>
      </c>
      <c r="F106" s="20">
        <v>0.12</v>
      </c>
      <c r="G106" s="20">
        <v>0.12</v>
      </c>
      <c r="H106" s="20">
        <v>0.12</v>
      </c>
      <c r="I106" s="20">
        <v>0.12</v>
      </c>
      <c r="J106" s="20">
        <v>0.12</v>
      </c>
      <c r="K106" s="20">
        <v>0.12</v>
      </c>
      <c r="L106" s="20">
        <v>0.12</v>
      </c>
      <c r="M106" s="20">
        <v>0.12</v>
      </c>
      <c r="N106" s="20">
        <v>0.12</v>
      </c>
      <c r="O106" s="20">
        <v>0.12</v>
      </c>
      <c r="P106" s="20">
        <v>0.12</v>
      </c>
      <c r="Q106" s="20">
        <v>0.12</v>
      </c>
      <c r="R106" s="20">
        <v>0.12</v>
      </c>
      <c r="S106" s="20">
        <v>0.12</v>
      </c>
      <c r="T106" s="20">
        <v>0.12</v>
      </c>
      <c r="U106" s="20">
        <v>0.12</v>
      </c>
      <c r="V106" s="20">
        <v>0.12</v>
      </c>
      <c r="W106" s="20">
        <v>0.12</v>
      </c>
      <c r="X106" s="20">
        <v>0.12</v>
      </c>
      <c r="Y106" s="20">
        <v>0.12</v>
      </c>
      <c r="Z106" s="20">
        <v>0.12</v>
      </c>
      <c r="AA106" s="20">
        <v>0.12</v>
      </c>
      <c r="AB106" s="20">
        <v>0.12</v>
      </c>
      <c r="AC106" s="20">
        <v>0.12</v>
      </c>
      <c r="AD106" s="20">
        <v>0.12</v>
      </c>
      <c r="AE106" s="20">
        <v>0.12</v>
      </c>
      <c r="AF106" s="20">
        <v>0.12</v>
      </c>
      <c r="AG106" s="20">
        <v>0.12</v>
      </c>
      <c r="AH106" s="20">
        <v>0.12</v>
      </c>
      <c r="AI106" s="20">
        <v>0.12</v>
      </c>
    </row>
    <row r="107" spans="2:35" x14ac:dyDescent="0.25">
      <c r="B107" s="17" t="s">
        <v>7</v>
      </c>
      <c r="C107" s="17" t="s">
        <v>125</v>
      </c>
      <c r="D107" s="17" t="s">
        <v>153</v>
      </c>
      <c r="E107" s="17" t="s">
        <v>201</v>
      </c>
      <c r="F107" s="22">
        <v>7.6000000000000004E-4</v>
      </c>
      <c r="G107" s="22">
        <v>7.6000000000000004E-4</v>
      </c>
      <c r="H107" s="22">
        <v>7.6000000000000004E-4</v>
      </c>
      <c r="I107" s="22">
        <v>7.6000000000000004E-4</v>
      </c>
      <c r="J107" s="22">
        <v>7.6000000000000004E-4</v>
      </c>
      <c r="K107" s="22">
        <v>7.6000000000000004E-4</v>
      </c>
      <c r="L107" s="22">
        <v>7.6000000000000004E-4</v>
      </c>
      <c r="M107" s="22">
        <v>7.6000000000000004E-4</v>
      </c>
      <c r="N107" s="22">
        <v>7.6000000000000004E-4</v>
      </c>
      <c r="O107" s="22">
        <v>7.6000000000000004E-4</v>
      </c>
      <c r="P107" s="22">
        <v>7.6000000000000004E-4</v>
      </c>
      <c r="Q107" s="22">
        <v>7.6000000000000004E-4</v>
      </c>
      <c r="R107" s="22">
        <v>7.6000000000000004E-4</v>
      </c>
      <c r="S107" s="22">
        <v>7.6000000000000004E-4</v>
      </c>
      <c r="T107" s="22">
        <v>7.6000000000000004E-4</v>
      </c>
      <c r="U107" s="22">
        <v>7.6000000000000004E-4</v>
      </c>
      <c r="V107" s="22">
        <v>7.6000000000000004E-4</v>
      </c>
      <c r="W107" s="22">
        <v>7.6000000000000004E-4</v>
      </c>
      <c r="X107" s="22">
        <v>7.6000000000000004E-4</v>
      </c>
      <c r="Y107" s="22">
        <v>7.6000000000000004E-4</v>
      </c>
      <c r="Z107" s="22">
        <v>7.6000000000000004E-4</v>
      </c>
      <c r="AA107" s="22">
        <v>7.6000000000000004E-4</v>
      </c>
      <c r="AB107" s="22">
        <v>7.6000000000000004E-4</v>
      </c>
      <c r="AC107" s="22">
        <v>7.6000000000000004E-4</v>
      </c>
      <c r="AD107" s="22">
        <v>7.6000000000000004E-4</v>
      </c>
      <c r="AE107" s="22">
        <v>7.6000000000000004E-4</v>
      </c>
      <c r="AF107" s="22">
        <v>7.6000000000000004E-4</v>
      </c>
      <c r="AG107" s="22">
        <v>7.6000000000000004E-4</v>
      </c>
      <c r="AH107" s="22">
        <v>7.6000000000000004E-4</v>
      </c>
      <c r="AI107" s="22">
        <v>7.6000000000000004E-4</v>
      </c>
    </row>
    <row r="108" spans="2:35" x14ac:dyDescent="0.25">
      <c r="B108" s="17" t="s">
        <v>8</v>
      </c>
      <c r="C108" s="17" t="s">
        <v>125</v>
      </c>
      <c r="D108" s="17" t="s">
        <v>153</v>
      </c>
      <c r="E108" s="17" t="s">
        <v>201</v>
      </c>
      <c r="F108" s="71">
        <v>7.6000000000000004E-5</v>
      </c>
      <c r="G108" s="71">
        <v>7.6000000000000004E-5</v>
      </c>
      <c r="H108" s="71">
        <v>7.6000000000000004E-5</v>
      </c>
      <c r="I108" s="71">
        <v>7.6000000000000004E-5</v>
      </c>
      <c r="J108" s="71">
        <v>7.6000000000000004E-5</v>
      </c>
      <c r="K108" s="71">
        <v>7.6000000000000004E-5</v>
      </c>
      <c r="L108" s="71">
        <v>7.6000000000000004E-5</v>
      </c>
      <c r="M108" s="71">
        <v>7.6000000000000004E-5</v>
      </c>
      <c r="N108" s="71">
        <v>7.6000000000000004E-5</v>
      </c>
      <c r="O108" s="71">
        <v>7.6000000000000004E-5</v>
      </c>
      <c r="P108" s="71">
        <v>7.6000000000000004E-5</v>
      </c>
      <c r="Q108" s="71">
        <v>7.6000000000000004E-5</v>
      </c>
      <c r="R108" s="71">
        <v>7.6000000000000004E-5</v>
      </c>
      <c r="S108" s="71">
        <v>7.6000000000000004E-5</v>
      </c>
      <c r="T108" s="71">
        <v>7.6000000000000004E-5</v>
      </c>
      <c r="U108" s="71">
        <v>7.6000000000000004E-5</v>
      </c>
      <c r="V108" s="71">
        <v>7.6000000000000004E-5</v>
      </c>
      <c r="W108" s="71">
        <v>7.6000000000000004E-5</v>
      </c>
      <c r="X108" s="71">
        <v>7.6000000000000004E-5</v>
      </c>
      <c r="Y108" s="71">
        <v>7.6000000000000004E-5</v>
      </c>
      <c r="Z108" s="71">
        <v>7.6000000000000004E-5</v>
      </c>
      <c r="AA108" s="71">
        <v>7.6000000000000004E-5</v>
      </c>
      <c r="AB108" s="71">
        <v>7.6000000000000004E-5</v>
      </c>
      <c r="AC108" s="71">
        <v>7.6000000000000004E-5</v>
      </c>
      <c r="AD108" s="71">
        <v>7.6000000000000004E-5</v>
      </c>
      <c r="AE108" s="71">
        <v>7.6000000000000004E-5</v>
      </c>
      <c r="AF108" s="71">
        <v>7.6000000000000004E-5</v>
      </c>
      <c r="AG108" s="71">
        <v>7.6000000000000004E-5</v>
      </c>
      <c r="AH108" s="71">
        <v>7.6000000000000004E-5</v>
      </c>
      <c r="AI108" s="71">
        <v>7.6000000000000004E-5</v>
      </c>
    </row>
    <row r="109" spans="2:35" x14ac:dyDescent="0.25">
      <c r="B109" s="17" t="s">
        <v>9</v>
      </c>
      <c r="C109" s="17" t="s">
        <v>125</v>
      </c>
      <c r="D109" s="17" t="s">
        <v>153</v>
      </c>
      <c r="E109" s="17" t="s">
        <v>201</v>
      </c>
      <c r="F109" s="22">
        <v>5.1000000000000004E-4</v>
      </c>
      <c r="G109" s="22">
        <v>5.1000000000000004E-4</v>
      </c>
      <c r="H109" s="22">
        <v>5.1000000000000004E-4</v>
      </c>
      <c r="I109" s="22">
        <v>5.1000000000000004E-4</v>
      </c>
      <c r="J109" s="22">
        <v>5.1000000000000004E-4</v>
      </c>
      <c r="K109" s="22">
        <v>5.1000000000000004E-4</v>
      </c>
      <c r="L109" s="22">
        <v>5.1000000000000004E-4</v>
      </c>
      <c r="M109" s="22">
        <v>5.1000000000000004E-4</v>
      </c>
      <c r="N109" s="22">
        <v>5.1000000000000004E-4</v>
      </c>
      <c r="O109" s="22">
        <v>5.1000000000000004E-4</v>
      </c>
      <c r="P109" s="22">
        <v>5.1000000000000004E-4</v>
      </c>
      <c r="Q109" s="22">
        <v>5.1000000000000004E-4</v>
      </c>
      <c r="R109" s="22">
        <v>5.1000000000000004E-4</v>
      </c>
      <c r="S109" s="22">
        <v>5.1000000000000004E-4</v>
      </c>
      <c r="T109" s="22">
        <v>5.1000000000000004E-4</v>
      </c>
      <c r="U109" s="22">
        <v>5.1000000000000004E-4</v>
      </c>
      <c r="V109" s="22">
        <v>5.1000000000000004E-4</v>
      </c>
      <c r="W109" s="22">
        <v>5.1000000000000004E-4</v>
      </c>
      <c r="X109" s="22">
        <v>5.1000000000000004E-4</v>
      </c>
      <c r="Y109" s="22">
        <v>5.1000000000000004E-4</v>
      </c>
      <c r="Z109" s="22">
        <v>5.1000000000000004E-4</v>
      </c>
      <c r="AA109" s="22">
        <v>5.1000000000000004E-4</v>
      </c>
      <c r="AB109" s="22">
        <v>5.1000000000000004E-4</v>
      </c>
      <c r="AC109" s="22">
        <v>5.1000000000000004E-4</v>
      </c>
      <c r="AD109" s="22">
        <v>5.1000000000000004E-4</v>
      </c>
      <c r="AE109" s="22">
        <v>5.1000000000000004E-4</v>
      </c>
      <c r="AF109" s="22">
        <v>5.1000000000000004E-4</v>
      </c>
      <c r="AG109" s="22">
        <v>5.1000000000000004E-4</v>
      </c>
      <c r="AH109" s="22">
        <v>5.1000000000000004E-4</v>
      </c>
      <c r="AI109" s="22">
        <v>5.1000000000000004E-4</v>
      </c>
    </row>
    <row r="110" spans="2:35" x14ac:dyDescent="0.25">
      <c r="B110" s="17" t="s">
        <v>10</v>
      </c>
      <c r="C110" s="17" t="s">
        <v>125</v>
      </c>
      <c r="D110" s="17" t="s">
        <v>153</v>
      </c>
      <c r="E110" s="17" t="s">
        <v>201</v>
      </c>
      <c r="F110" s="20">
        <v>1.12E-2</v>
      </c>
      <c r="G110" s="20">
        <v>1.12E-2</v>
      </c>
      <c r="H110" s="20">
        <v>1.12E-2</v>
      </c>
      <c r="I110" s="20">
        <v>1.12E-2</v>
      </c>
      <c r="J110" s="20">
        <v>1.12E-2</v>
      </c>
      <c r="K110" s="20">
        <v>1.12E-2</v>
      </c>
      <c r="L110" s="20">
        <v>1.12E-2</v>
      </c>
      <c r="M110" s="20">
        <v>1.12E-2</v>
      </c>
      <c r="N110" s="20">
        <v>1.12E-2</v>
      </c>
      <c r="O110" s="20">
        <v>1.12E-2</v>
      </c>
      <c r="P110" s="20">
        <v>1.12E-2</v>
      </c>
      <c r="Q110" s="20">
        <v>1.12E-2</v>
      </c>
      <c r="R110" s="20">
        <v>1.12E-2</v>
      </c>
      <c r="S110" s="20">
        <v>1.12E-2</v>
      </c>
      <c r="T110" s="20">
        <v>1.12E-2</v>
      </c>
      <c r="U110" s="20">
        <v>1.12E-2</v>
      </c>
      <c r="V110" s="20">
        <v>1.12E-2</v>
      </c>
      <c r="W110" s="20">
        <v>1.12E-2</v>
      </c>
      <c r="X110" s="20">
        <v>1.12E-2</v>
      </c>
      <c r="Y110" s="20">
        <v>1.12E-2</v>
      </c>
      <c r="Z110" s="20">
        <v>1.12E-2</v>
      </c>
      <c r="AA110" s="20">
        <v>1.12E-2</v>
      </c>
      <c r="AB110" s="20">
        <v>1.12E-2</v>
      </c>
      <c r="AC110" s="20">
        <v>1.12E-2</v>
      </c>
      <c r="AD110" s="20">
        <v>1.12E-2</v>
      </c>
      <c r="AE110" s="20">
        <v>1.12E-2</v>
      </c>
      <c r="AF110" s="20">
        <v>1.12E-2</v>
      </c>
      <c r="AG110" s="20">
        <v>1.12E-2</v>
      </c>
      <c r="AH110" s="20">
        <v>1.12E-2</v>
      </c>
      <c r="AI110" s="20">
        <v>1.12E-2</v>
      </c>
    </row>
    <row r="111" spans="2:35" x14ac:dyDescent="0.25">
      <c r="B111" s="17" t="s">
        <v>11</v>
      </c>
      <c r="C111" s="17" t="s">
        <v>125</v>
      </c>
      <c r="D111" s="17" t="s">
        <v>153</v>
      </c>
      <c r="E111" s="17" t="s">
        <v>201</v>
      </c>
      <c r="F111" s="22">
        <v>1.5E-3</v>
      </c>
      <c r="G111" s="22">
        <v>1.5E-3</v>
      </c>
      <c r="H111" s="22">
        <v>1.5E-3</v>
      </c>
      <c r="I111" s="22">
        <v>1.5E-3</v>
      </c>
      <c r="J111" s="22">
        <v>1.5E-3</v>
      </c>
      <c r="K111" s="22">
        <v>1.5E-3</v>
      </c>
      <c r="L111" s="22">
        <v>1.5E-3</v>
      </c>
      <c r="M111" s="22">
        <v>1.5E-3</v>
      </c>
      <c r="N111" s="22">
        <v>1.5E-3</v>
      </c>
      <c r="O111" s="22">
        <v>1.5E-3</v>
      </c>
      <c r="P111" s="22">
        <v>1.5E-3</v>
      </c>
      <c r="Q111" s="22">
        <v>1.5E-3</v>
      </c>
      <c r="R111" s="22">
        <v>1.5E-3</v>
      </c>
      <c r="S111" s="22">
        <v>1.5E-3</v>
      </c>
      <c r="T111" s="22">
        <v>1.5E-3</v>
      </c>
      <c r="U111" s="22">
        <v>1.5E-3</v>
      </c>
      <c r="V111" s="22">
        <v>1.5E-3</v>
      </c>
      <c r="W111" s="22">
        <v>1.5E-3</v>
      </c>
      <c r="X111" s="22">
        <v>1.5E-3</v>
      </c>
      <c r="Y111" s="22">
        <v>1.5E-3</v>
      </c>
      <c r="Z111" s="22">
        <v>1.5E-3</v>
      </c>
      <c r="AA111" s="22">
        <v>1.5E-3</v>
      </c>
      <c r="AB111" s="22">
        <v>1.5E-3</v>
      </c>
      <c r="AC111" s="22">
        <v>1.5E-3</v>
      </c>
      <c r="AD111" s="22">
        <v>1.5E-3</v>
      </c>
      <c r="AE111" s="22">
        <v>1.5E-3</v>
      </c>
      <c r="AF111" s="22">
        <v>1.5E-3</v>
      </c>
      <c r="AG111" s="22">
        <v>1.5E-3</v>
      </c>
      <c r="AH111" s="22">
        <v>1.5E-3</v>
      </c>
      <c r="AI111" s="22">
        <v>1.5E-3</v>
      </c>
    </row>
    <row r="112" spans="2:35" x14ac:dyDescent="0.25">
      <c r="B112" s="17" t="s">
        <v>116</v>
      </c>
      <c r="D112" s="17" t="s">
        <v>153</v>
      </c>
      <c r="F112" s="20" t="s">
        <v>120</v>
      </c>
      <c r="G112" s="20" t="s">
        <v>120</v>
      </c>
      <c r="H112" s="20" t="s">
        <v>120</v>
      </c>
      <c r="I112" s="20" t="s">
        <v>120</v>
      </c>
      <c r="J112" s="20" t="s">
        <v>120</v>
      </c>
      <c r="K112" s="20" t="s">
        <v>120</v>
      </c>
      <c r="L112" s="20" t="s">
        <v>120</v>
      </c>
      <c r="M112" s="20" t="s">
        <v>120</v>
      </c>
      <c r="N112" s="20" t="s">
        <v>120</v>
      </c>
      <c r="O112" s="20" t="s">
        <v>120</v>
      </c>
      <c r="P112" s="20" t="s">
        <v>120</v>
      </c>
      <c r="Q112" s="20" t="s">
        <v>120</v>
      </c>
      <c r="R112" s="20" t="s">
        <v>120</v>
      </c>
      <c r="S112" s="20" t="s">
        <v>120</v>
      </c>
      <c r="T112" s="20" t="s">
        <v>120</v>
      </c>
      <c r="U112" s="20" t="s">
        <v>120</v>
      </c>
      <c r="V112" s="20" t="s">
        <v>120</v>
      </c>
      <c r="W112" s="20" t="s">
        <v>120</v>
      </c>
      <c r="X112" s="20" t="s">
        <v>120</v>
      </c>
      <c r="Y112" s="20" t="s">
        <v>120</v>
      </c>
      <c r="Z112" s="20" t="s">
        <v>120</v>
      </c>
      <c r="AA112" s="20" t="s">
        <v>120</v>
      </c>
      <c r="AB112" s="20" t="s">
        <v>120</v>
      </c>
      <c r="AC112" s="20" t="s">
        <v>120</v>
      </c>
      <c r="AD112" s="20" t="s">
        <v>120</v>
      </c>
      <c r="AE112" s="20" t="s">
        <v>120</v>
      </c>
      <c r="AF112" s="20" t="s">
        <v>120</v>
      </c>
      <c r="AG112" s="20" t="s">
        <v>120</v>
      </c>
      <c r="AH112" s="20" t="s">
        <v>120</v>
      </c>
      <c r="AI112" s="20" t="s">
        <v>120</v>
      </c>
    </row>
    <row r="113" spans="2:35" x14ac:dyDescent="0.25">
      <c r="B113" s="17" t="s">
        <v>39</v>
      </c>
      <c r="C113" s="17" t="s">
        <v>126</v>
      </c>
      <c r="D113" s="17" t="s">
        <v>153</v>
      </c>
      <c r="E113" s="17" t="s">
        <v>201</v>
      </c>
      <c r="F113" s="20">
        <v>0.5</v>
      </c>
      <c r="G113" s="20">
        <v>0.5</v>
      </c>
      <c r="H113" s="20">
        <v>0.5</v>
      </c>
      <c r="I113" s="20">
        <v>0.5</v>
      </c>
      <c r="J113" s="20">
        <v>0.5</v>
      </c>
      <c r="K113" s="20">
        <v>0.5</v>
      </c>
      <c r="L113" s="20">
        <v>0.5</v>
      </c>
      <c r="M113" s="20">
        <v>0.5</v>
      </c>
      <c r="N113" s="20">
        <v>0.5</v>
      </c>
      <c r="O113" s="20">
        <v>0.5</v>
      </c>
      <c r="P113" s="20">
        <v>0.5</v>
      </c>
      <c r="Q113" s="20">
        <v>0.5</v>
      </c>
      <c r="R113" s="20">
        <v>0.5</v>
      </c>
      <c r="S113" s="20">
        <v>0.5</v>
      </c>
      <c r="T113" s="20">
        <v>0.5</v>
      </c>
      <c r="U113" s="20">
        <v>0.5</v>
      </c>
      <c r="V113" s="20">
        <v>0.5</v>
      </c>
      <c r="W113" s="20">
        <v>0.5</v>
      </c>
      <c r="X113" s="20">
        <v>0.5</v>
      </c>
      <c r="Y113" s="20">
        <v>0.5</v>
      </c>
      <c r="Z113" s="20">
        <v>0.5</v>
      </c>
      <c r="AA113" s="20">
        <v>0.5</v>
      </c>
      <c r="AB113" s="20">
        <v>0.5</v>
      </c>
      <c r="AC113" s="20">
        <v>0.5</v>
      </c>
      <c r="AD113" s="20">
        <v>0.5</v>
      </c>
      <c r="AE113" s="20">
        <v>0.5</v>
      </c>
      <c r="AF113" s="20">
        <v>0.5</v>
      </c>
      <c r="AG113" s="20">
        <v>0.5</v>
      </c>
      <c r="AH113" s="20">
        <v>0.5</v>
      </c>
      <c r="AI113" s="20">
        <v>0.5</v>
      </c>
    </row>
    <row r="114" spans="2:35" x14ac:dyDescent="0.25">
      <c r="B114" s="17" t="s">
        <v>12</v>
      </c>
      <c r="C114" s="17" t="s">
        <v>127</v>
      </c>
      <c r="D114" s="17" t="s">
        <v>153</v>
      </c>
      <c r="E114" s="17" t="s">
        <v>201</v>
      </c>
      <c r="F114" s="20">
        <v>0.56000000000000005</v>
      </c>
      <c r="G114" s="20">
        <v>0.56000000000000005</v>
      </c>
      <c r="H114" s="20">
        <v>0.56000000000000005</v>
      </c>
      <c r="I114" s="20">
        <v>0.56000000000000005</v>
      </c>
      <c r="J114" s="20">
        <v>0.56000000000000005</v>
      </c>
      <c r="K114" s="20">
        <v>0.56000000000000005</v>
      </c>
      <c r="L114" s="20">
        <v>0.56000000000000005</v>
      </c>
      <c r="M114" s="20">
        <v>0.56000000000000005</v>
      </c>
      <c r="N114" s="20">
        <v>0.56000000000000005</v>
      </c>
      <c r="O114" s="20">
        <v>0.56000000000000005</v>
      </c>
      <c r="P114" s="20">
        <v>0.56000000000000005</v>
      </c>
      <c r="Q114" s="20">
        <v>0.56000000000000005</v>
      </c>
      <c r="R114" s="20">
        <v>0.56000000000000005</v>
      </c>
      <c r="S114" s="20">
        <v>0.56000000000000005</v>
      </c>
      <c r="T114" s="20">
        <v>0.56000000000000005</v>
      </c>
      <c r="U114" s="20">
        <v>0.56000000000000005</v>
      </c>
      <c r="V114" s="20">
        <v>0.56000000000000005</v>
      </c>
      <c r="W114" s="20">
        <v>0.56000000000000005</v>
      </c>
      <c r="X114" s="20">
        <v>0.56000000000000005</v>
      </c>
      <c r="Y114" s="20">
        <v>0.56000000000000005</v>
      </c>
      <c r="Z114" s="20">
        <v>0.56000000000000005</v>
      </c>
      <c r="AA114" s="20">
        <v>0.56000000000000005</v>
      </c>
      <c r="AB114" s="20">
        <v>0.56000000000000005</v>
      </c>
      <c r="AC114" s="20">
        <v>0.56000000000000005</v>
      </c>
      <c r="AD114" s="20">
        <v>0.56000000000000005</v>
      </c>
      <c r="AE114" s="20">
        <v>0.56000000000000005</v>
      </c>
      <c r="AF114" s="20">
        <v>0.56000000000000005</v>
      </c>
      <c r="AG114" s="20">
        <v>0.56000000000000005</v>
      </c>
      <c r="AH114" s="20">
        <v>0.56000000000000005</v>
      </c>
      <c r="AI114" s="20">
        <v>0.56000000000000005</v>
      </c>
    </row>
    <row r="115" spans="2:35" x14ac:dyDescent="0.25">
      <c r="B115" s="17" t="s">
        <v>13</v>
      </c>
      <c r="C115" s="17" t="s">
        <v>127</v>
      </c>
      <c r="D115" s="17" t="s">
        <v>153</v>
      </c>
      <c r="E115" s="17" t="s">
        <v>201</v>
      </c>
      <c r="F115" s="20">
        <v>0.84</v>
      </c>
      <c r="G115" s="20">
        <v>0.84</v>
      </c>
      <c r="H115" s="20">
        <v>0.84</v>
      </c>
      <c r="I115" s="20">
        <v>0.84</v>
      </c>
      <c r="J115" s="20">
        <v>0.84</v>
      </c>
      <c r="K115" s="20">
        <v>0.84</v>
      </c>
      <c r="L115" s="20">
        <v>0.84</v>
      </c>
      <c r="M115" s="20">
        <v>0.84</v>
      </c>
      <c r="N115" s="20">
        <v>0.84</v>
      </c>
      <c r="O115" s="20">
        <v>0.84</v>
      </c>
      <c r="P115" s="20">
        <v>0.84</v>
      </c>
      <c r="Q115" s="20">
        <v>0.84</v>
      </c>
      <c r="R115" s="20">
        <v>0.84</v>
      </c>
      <c r="S115" s="20">
        <v>0.84</v>
      </c>
      <c r="T115" s="20">
        <v>0.84</v>
      </c>
      <c r="U115" s="20">
        <v>0.84</v>
      </c>
      <c r="V115" s="20">
        <v>0.84</v>
      </c>
      <c r="W115" s="20">
        <v>0.84</v>
      </c>
      <c r="X115" s="20">
        <v>0.84</v>
      </c>
      <c r="Y115" s="20">
        <v>0.84</v>
      </c>
      <c r="Z115" s="20">
        <v>0.84</v>
      </c>
      <c r="AA115" s="20">
        <v>0.84</v>
      </c>
      <c r="AB115" s="20">
        <v>0.84</v>
      </c>
      <c r="AC115" s="20">
        <v>0.84</v>
      </c>
      <c r="AD115" s="20">
        <v>0.84</v>
      </c>
      <c r="AE115" s="20">
        <v>0.84</v>
      </c>
      <c r="AF115" s="20">
        <v>0.84</v>
      </c>
      <c r="AG115" s="20">
        <v>0.84</v>
      </c>
      <c r="AH115" s="20">
        <v>0.84</v>
      </c>
      <c r="AI115" s="20">
        <v>0.84</v>
      </c>
    </row>
    <row r="116" spans="2:35" x14ac:dyDescent="0.25">
      <c r="B116" s="17" t="s">
        <v>14</v>
      </c>
      <c r="C116" s="17" t="s">
        <v>127</v>
      </c>
      <c r="D116" s="17" t="s">
        <v>153</v>
      </c>
      <c r="E116" s="17" t="s">
        <v>201</v>
      </c>
      <c r="F116" s="20">
        <v>0.84</v>
      </c>
      <c r="G116" s="20">
        <v>0.84</v>
      </c>
      <c r="H116" s="20">
        <v>0.84</v>
      </c>
      <c r="I116" s="20">
        <v>0.84</v>
      </c>
      <c r="J116" s="20">
        <v>0.84</v>
      </c>
      <c r="K116" s="20">
        <v>0.84</v>
      </c>
      <c r="L116" s="20">
        <v>0.84</v>
      </c>
      <c r="M116" s="20">
        <v>0.84</v>
      </c>
      <c r="N116" s="20">
        <v>0.84</v>
      </c>
      <c r="O116" s="20">
        <v>0.84</v>
      </c>
      <c r="P116" s="20">
        <v>0.84</v>
      </c>
      <c r="Q116" s="20">
        <v>0.84</v>
      </c>
      <c r="R116" s="20">
        <v>0.84</v>
      </c>
      <c r="S116" s="20">
        <v>0.84</v>
      </c>
      <c r="T116" s="20">
        <v>0.84</v>
      </c>
      <c r="U116" s="20">
        <v>0.84</v>
      </c>
      <c r="V116" s="20">
        <v>0.84</v>
      </c>
      <c r="W116" s="20">
        <v>0.84</v>
      </c>
      <c r="X116" s="20">
        <v>0.84</v>
      </c>
      <c r="Y116" s="20">
        <v>0.84</v>
      </c>
      <c r="Z116" s="20">
        <v>0.84</v>
      </c>
      <c r="AA116" s="20">
        <v>0.84</v>
      </c>
      <c r="AB116" s="20">
        <v>0.84</v>
      </c>
      <c r="AC116" s="20">
        <v>0.84</v>
      </c>
      <c r="AD116" s="20">
        <v>0.84</v>
      </c>
      <c r="AE116" s="20">
        <v>0.84</v>
      </c>
      <c r="AF116" s="20">
        <v>0.84</v>
      </c>
      <c r="AG116" s="20">
        <v>0.84</v>
      </c>
      <c r="AH116" s="20">
        <v>0.84</v>
      </c>
      <c r="AI116" s="20">
        <v>0.84</v>
      </c>
    </row>
    <row r="117" spans="2:35" x14ac:dyDescent="0.25">
      <c r="B117" s="17" t="s">
        <v>15</v>
      </c>
      <c r="C117" s="17" t="s">
        <v>127</v>
      </c>
      <c r="D117" s="17" t="s">
        <v>153</v>
      </c>
      <c r="E117" s="17" t="s">
        <v>201</v>
      </c>
      <c r="F117" s="20">
        <v>0.84</v>
      </c>
      <c r="G117" s="20">
        <v>0.84</v>
      </c>
      <c r="H117" s="20">
        <v>0.84</v>
      </c>
      <c r="I117" s="20">
        <v>0.84</v>
      </c>
      <c r="J117" s="20">
        <v>0.84</v>
      </c>
      <c r="K117" s="20">
        <v>0.84</v>
      </c>
      <c r="L117" s="20">
        <v>0.84</v>
      </c>
      <c r="M117" s="20">
        <v>0.84</v>
      </c>
      <c r="N117" s="20">
        <v>0.84</v>
      </c>
      <c r="O117" s="20">
        <v>0.84</v>
      </c>
      <c r="P117" s="20">
        <v>0.84</v>
      </c>
      <c r="Q117" s="20">
        <v>0.84</v>
      </c>
      <c r="R117" s="20">
        <v>0.84</v>
      </c>
      <c r="S117" s="20">
        <v>0.84</v>
      </c>
      <c r="T117" s="20">
        <v>0.84</v>
      </c>
      <c r="U117" s="20">
        <v>0.84</v>
      </c>
      <c r="V117" s="20">
        <v>0.84</v>
      </c>
      <c r="W117" s="20">
        <v>0.84</v>
      </c>
      <c r="X117" s="20">
        <v>0.84</v>
      </c>
      <c r="Y117" s="20">
        <v>0.84</v>
      </c>
      <c r="Z117" s="20">
        <v>0.84</v>
      </c>
      <c r="AA117" s="20">
        <v>0.84</v>
      </c>
      <c r="AB117" s="20">
        <v>0.84</v>
      </c>
      <c r="AC117" s="20">
        <v>0.84</v>
      </c>
      <c r="AD117" s="20">
        <v>0.84</v>
      </c>
      <c r="AE117" s="20">
        <v>0.84</v>
      </c>
      <c r="AF117" s="20">
        <v>0.84</v>
      </c>
      <c r="AG117" s="20">
        <v>0.84</v>
      </c>
      <c r="AH117" s="20">
        <v>0.84</v>
      </c>
      <c r="AI117" s="20">
        <v>0.84</v>
      </c>
    </row>
    <row r="118" spans="2:35" x14ac:dyDescent="0.25">
      <c r="B118" s="17" t="s">
        <v>16</v>
      </c>
      <c r="C118" s="17" t="s">
        <v>127</v>
      </c>
      <c r="D118" s="17" t="s">
        <v>153</v>
      </c>
      <c r="E118" s="17" t="s">
        <v>201</v>
      </c>
      <c r="F118" s="20">
        <f>SUM(F114:F117)</f>
        <v>3.0799999999999996</v>
      </c>
      <c r="G118" s="20">
        <f t="shared" ref="G118:AI118" si="3">SUM(G114:G117)</f>
        <v>3.0799999999999996</v>
      </c>
      <c r="H118" s="20">
        <f t="shared" si="3"/>
        <v>3.0799999999999996</v>
      </c>
      <c r="I118" s="20">
        <f t="shared" si="3"/>
        <v>3.0799999999999996</v>
      </c>
      <c r="J118" s="20">
        <f t="shared" si="3"/>
        <v>3.0799999999999996</v>
      </c>
      <c r="K118" s="20">
        <f t="shared" si="3"/>
        <v>3.0799999999999996</v>
      </c>
      <c r="L118" s="20">
        <f t="shared" si="3"/>
        <v>3.0799999999999996</v>
      </c>
      <c r="M118" s="20">
        <f t="shared" si="3"/>
        <v>3.0799999999999996</v>
      </c>
      <c r="N118" s="20">
        <f t="shared" si="3"/>
        <v>3.0799999999999996</v>
      </c>
      <c r="O118" s="20">
        <f t="shared" si="3"/>
        <v>3.0799999999999996</v>
      </c>
      <c r="P118" s="20">
        <f t="shared" si="3"/>
        <v>3.0799999999999996</v>
      </c>
      <c r="Q118" s="20">
        <f t="shared" si="3"/>
        <v>3.0799999999999996</v>
      </c>
      <c r="R118" s="20">
        <f t="shared" si="3"/>
        <v>3.0799999999999996</v>
      </c>
      <c r="S118" s="20">
        <f t="shared" si="3"/>
        <v>3.0799999999999996</v>
      </c>
      <c r="T118" s="20">
        <f t="shared" si="3"/>
        <v>3.0799999999999996</v>
      </c>
      <c r="U118" s="20">
        <f t="shared" si="3"/>
        <v>3.0799999999999996</v>
      </c>
      <c r="V118" s="20">
        <f t="shared" si="3"/>
        <v>3.0799999999999996</v>
      </c>
      <c r="W118" s="20">
        <f t="shared" si="3"/>
        <v>3.0799999999999996</v>
      </c>
      <c r="X118" s="20">
        <f t="shared" si="3"/>
        <v>3.0799999999999996</v>
      </c>
      <c r="Y118" s="20">
        <f t="shared" si="3"/>
        <v>3.0799999999999996</v>
      </c>
      <c r="Z118" s="20">
        <f t="shared" si="3"/>
        <v>3.0799999999999996</v>
      </c>
      <c r="AA118" s="20">
        <f t="shared" si="3"/>
        <v>3.0799999999999996</v>
      </c>
      <c r="AB118" s="20">
        <f t="shared" si="3"/>
        <v>3.0799999999999996</v>
      </c>
      <c r="AC118" s="20">
        <f t="shared" si="3"/>
        <v>3.0799999999999996</v>
      </c>
      <c r="AD118" s="20">
        <f t="shared" si="3"/>
        <v>3.0799999999999996</v>
      </c>
      <c r="AE118" s="20">
        <f t="shared" si="3"/>
        <v>3.0799999999999996</v>
      </c>
      <c r="AF118" s="20">
        <f t="shared" si="3"/>
        <v>3.0799999999999996</v>
      </c>
      <c r="AG118" s="20">
        <f t="shared" si="3"/>
        <v>3.0799999999999996</v>
      </c>
      <c r="AH118" s="20">
        <f t="shared" si="3"/>
        <v>3.0799999999999996</v>
      </c>
      <c r="AI118" s="20">
        <f t="shared" si="3"/>
        <v>3.0799999999999996</v>
      </c>
    </row>
    <row r="119" spans="2:35" x14ac:dyDescent="0.25">
      <c r="B119" s="17" t="s">
        <v>17</v>
      </c>
      <c r="D119" s="17" t="s">
        <v>153</v>
      </c>
      <c r="F119" s="20" t="s">
        <v>120</v>
      </c>
      <c r="G119" s="20" t="s">
        <v>120</v>
      </c>
      <c r="H119" s="20" t="s">
        <v>120</v>
      </c>
      <c r="I119" s="20" t="s">
        <v>120</v>
      </c>
      <c r="J119" s="20" t="s">
        <v>120</v>
      </c>
      <c r="K119" s="20" t="s">
        <v>120</v>
      </c>
      <c r="L119" s="20" t="s">
        <v>120</v>
      </c>
      <c r="M119" s="20" t="s">
        <v>120</v>
      </c>
      <c r="N119" s="20" t="s">
        <v>120</v>
      </c>
      <c r="O119" s="20" t="s">
        <v>120</v>
      </c>
      <c r="P119" s="20" t="s">
        <v>120</v>
      </c>
      <c r="Q119" s="20" t="s">
        <v>120</v>
      </c>
      <c r="R119" s="20" t="s">
        <v>120</v>
      </c>
      <c r="S119" s="20" t="s">
        <v>120</v>
      </c>
      <c r="T119" s="20" t="s">
        <v>120</v>
      </c>
      <c r="U119" s="20" t="s">
        <v>120</v>
      </c>
      <c r="V119" s="20" t="s">
        <v>120</v>
      </c>
      <c r="W119" s="20" t="s">
        <v>120</v>
      </c>
      <c r="X119" s="20" t="s">
        <v>120</v>
      </c>
      <c r="Y119" s="20" t="s">
        <v>120</v>
      </c>
      <c r="Z119" s="20" t="s">
        <v>120</v>
      </c>
      <c r="AA119" s="20" t="s">
        <v>120</v>
      </c>
      <c r="AB119" s="20" t="s">
        <v>120</v>
      </c>
      <c r="AC119" s="20" t="s">
        <v>120</v>
      </c>
      <c r="AD119" s="20" t="s">
        <v>120</v>
      </c>
      <c r="AE119" s="20" t="s">
        <v>120</v>
      </c>
      <c r="AF119" s="20" t="s">
        <v>120</v>
      </c>
      <c r="AG119" s="20" t="s">
        <v>120</v>
      </c>
      <c r="AH119" s="20" t="s">
        <v>120</v>
      </c>
      <c r="AI119" s="20" t="s">
        <v>120</v>
      </c>
    </row>
    <row r="120" spans="2:35" x14ac:dyDescent="0.25">
      <c r="F120" s="20"/>
      <c r="G120" s="20"/>
      <c r="H120" s="20"/>
      <c r="I120" s="20"/>
      <c r="J120" s="20"/>
      <c r="K120" s="20"/>
      <c r="L120" s="20"/>
      <c r="M120" s="20"/>
      <c r="N120" s="20"/>
      <c r="O120" s="20"/>
      <c r="P120" s="20"/>
      <c r="Q120" s="20"/>
      <c r="R120" s="20"/>
      <c r="S120" s="20"/>
      <c r="T120" s="20"/>
      <c r="U120" s="20"/>
      <c r="V120" s="20"/>
      <c r="W120" s="20"/>
      <c r="X120" s="20"/>
      <c r="Y120" s="20"/>
      <c r="Z120" s="20"/>
      <c r="AA120" s="20"/>
      <c r="AB120" s="20"/>
      <c r="AC120" s="20"/>
      <c r="AD120" s="20"/>
      <c r="AE120" s="20"/>
      <c r="AF120" s="20"/>
      <c r="AG120" s="20"/>
      <c r="AH120" s="20"/>
      <c r="AI120" s="20"/>
    </row>
    <row r="121" spans="2:35" x14ac:dyDescent="0.25">
      <c r="B121" s="15" t="s">
        <v>30</v>
      </c>
      <c r="C121" s="16" t="s">
        <v>111</v>
      </c>
      <c r="D121" s="15"/>
      <c r="F121" s="17"/>
    </row>
    <row r="122" spans="2:35" x14ac:dyDescent="0.25">
      <c r="B122" s="15" t="s">
        <v>21</v>
      </c>
      <c r="C122" s="15" t="s">
        <v>23</v>
      </c>
      <c r="D122" s="15" t="s">
        <v>28</v>
      </c>
      <c r="E122" s="27" t="s">
        <v>185</v>
      </c>
      <c r="F122" s="25">
        <v>1990</v>
      </c>
      <c r="G122" s="25">
        <v>1991</v>
      </c>
      <c r="H122" s="25">
        <v>1992</v>
      </c>
      <c r="I122" s="25">
        <v>1993</v>
      </c>
      <c r="J122" s="25">
        <v>1994</v>
      </c>
      <c r="K122" s="25">
        <v>1995</v>
      </c>
      <c r="L122" s="25">
        <v>1996</v>
      </c>
      <c r="M122" s="25">
        <v>1997</v>
      </c>
      <c r="N122" s="25">
        <v>1998</v>
      </c>
      <c r="O122" s="25">
        <v>1999</v>
      </c>
      <c r="P122" s="25">
        <v>2000</v>
      </c>
      <c r="Q122" s="25">
        <v>2001</v>
      </c>
      <c r="R122" s="25">
        <v>2002</v>
      </c>
      <c r="S122" s="25">
        <v>2003</v>
      </c>
      <c r="T122" s="25">
        <v>2004</v>
      </c>
      <c r="U122" s="25">
        <v>2005</v>
      </c>
      <c r="V122" s="25">
        <v>2006</v>
      </c>
      <c r="W122" s="25">
        <v>2007</v>
      </c>
      <c r="X122" s="25">
        <v>2008</v>
      </c>
      <c r="Y122" s="25">
        <v>2009</v>
      </c>
      <c r="Z122" s="25">
        <v>2010</v>
      </c>
      <c r="AA122" s="25">
        <v>2011</v>
      </c>
      <c r="AB122" s="25">
        <v>2012</v>
      </c>
      <c r="AC122" s="25">
        <v>2013</v>
      </c>
      <c r="AD122" s="25">
        <v>2014</v>
      </c>
      <c r="AE122" s="25">
        <v>2015</v>
      </c>
      <c r="AF122" s="25">
        <v>2016</v>
      </c>
      <c r="AG122" s="25">
        <v>2017</v>
      </c>
      <c r="AH122" s="25">
        <v>2018</v>
      </c>
      <c r="AI122" s="25">
        <v>2019</v>
      </c>
    </row>
    <row r="123" spans="2:35" ht="18" x14ac:dyDescent="0.35">
      <c r="B123" s="17" t="s">
        <v>154</v>
      </c>
      <c r="C123" s="17" t="s">
        <v>112</v>
      </c>
      <c r="D123" s="17" t="s">
        <v>38</v>
      </c>
      <c r="F123" s="20" t="s">
        <v>34</v>
      </c>
      <c r="G123" s="20" t="s">
        <v>34</v>
      </c>
      <c r="H123" s="20" t="s">
        <v>34</v>
      </c>
      <c r="I123" s="20" t="s">
        <v>34</v>
      </c>
      <c r="J123" s="20" t="s">
        <v>34</v>
      </c>
      <c r="K123" s="20" t="s">
        <v>34</v>
      </c>
      <c r="L123" s="20" t="s">
        <v>34</v>
      </c>
      <c r="M123" s="20" t="s">
        <v>34</v>
      </c>
      <c r="N123" s="20" t="s">
        <v>34</v>
      </c>
      <c r="O123" s="20" t="s">
        <v>34</v>
      </c>
      <c r="P123" s="20" t="s">
        <v>34</v>
      </c>
      <c r="Q123" s="20" t="s">
        <v>34</v>
      </c>
      <c r="R123" s="20" t="s">
        <v>34</v>
      </c>
      <c r="S123" s="20" t="s">
        <v>34</v>
      </c>
      <c r="T123" s="20" t="s">
        <v>34</v>
      </c>
      <c r="U123" s="20" t="s">
        <v>34</v>
      </c>
      <c r="V123" s="20" t="s">
        <v>34</v>
      </c>
      <c r="W123" s="20" t="s">
        <v>34</v>
      </c>
      <c r="X123" s="20" t="s">
        <v>34</v>
      </c>
      <c r="Y123" s="20" t="s">
        <v>34</v>
      </c>
      <c r="Z123" s="20" t="s">
        <v>34</v>
      </c>
      <c r="AA123" s="20">
        <v>0.36793957635084457</v>
      </c>
      <c r="AB123" s="20">
        <v>0.51765612805301386</v>
      </c>
      <c r="AC123" s="20">
        <v>0.6572828776952846</v>
      </c>
      <c r="AD123" s="20">
        <v>0.87123367909394112</v>
      </c>
      <c r="AE123" s="20">
        <v>1.0078044672930331</v>
      </c>
      <c r="AF123" s="20">
        <v>0.97680112817354592</v>
      </c>
      <c r="AG123" s="20">
        <v>0.86827624307156204</v>
      </c>
      <c r="AH123" s="20">
        <v>0.88097610786064451</v>
      </c>
      <c r="AI123" s="20">
        <v>0.88097610786064451</v>
      </c>
    </row>
    <row r="124" spans="2:35" ht="18" x14ac:dyDescent="0.35">
      <c r="B124" s="17" t="s">
        <v>155</v>
      </c>
      <c r="C124" s="17" t="s">
        <v>112</v>
      </c>
      <c r="D124" s="17" t="s">
        <v>38</v>
      </c>
      <c r="F124" s="20" t="s">
        <v>34</v>
      </c>
      <c r="G124" s="20" t="s">
        <v>34</v>
      </c>
      <c r="H124" s="20" t="s">
        <v>34</v>
      </c>
      <c r="I124" s="20" t="s">
        <v>34</v>
      </c>
      <c r="J124" s="20" t="s">
        <v>34</v>
      </c>
      <c r="K124" s="20" t="s">
        <v>34</v>
      </c>
      <c r="L124" s="20" t="s">
        <v>34</v>
      </c>
      <c r="M124" s="20" t="s">
        <v>34</v>
      </c>
      <c r="N124" s="20" t="s">
        <v>34</v>
      </c>
      <c r="O124" s="20" t="s">
        <v>34</v>
      </c>
      <c r="P124" s="20" t="s">
        <v>34</v>
      </c>
      <c r="Q124" s="20" t="s">
        <v>34</v>
      </c>
      <c r="R124" s="20" t="s">
        <v>34</v>
      </c>
      <c r="S124" s="20" t="s">
        <v>34</v>
      </c>
      <c r="T124" s="20" t="s">
        <v>34</v>
      </c>
      <c r="U124" s="20" t="s">
        <v>34</v>
      </c>
      <c r="V124" s="20" t="s">
        <v>34</v>
      </c>
      <c r="W124" s="20" t="s">
        <v>34</v>
      </c>
      <c r="X124" s="20" t="s">
        <v>34</v>
      </c>
      <c r="Y124" s="20" t="s">
        <v>34</v>
      </c>
      <c r="Z124" s="20" t="s">
        <v>34</v>
      </c>
      <c r="AA124" s="20">
        <v>3.7859726745345275E-2</v>
      </c>
      <c r="AB124" s="20">
        <v>6.1110552499150109E-2</v>
      </c>
      <c r="AC124" s="20">
        <v>0.10670061181237754</v>
      </c>
      <c r="AD124" s="20">
        <v>0.15613867142251422</v>
      </c>
      <c r="AE124" s="20">
        <v>0.1986305619570998</v>
      </c>
      <c r="AF124" s="20">
        <v>0.2378529893475069</v>
      </c>
      <c r="AG124" s="20">
        <v>0.10637810907015757</v>
      </c>
      <c r="AH124" s="20">
        <v>6.9568917957577789E-2</v>
      </c>
      <c r="AI124" s="20">
        <v>6.9568917957577789E-2</v>
      </c>
    </row>
    <row r="125" spans="2:35" x14ac:dyDescent="0.25">
      <c r="B125" s="17" t="s">
        <v>1</v>
      </c>
      <c r="C125" s="17" t="s">
        <v>112</v>
      </c>
      <c r="D125" s="17" t="s">
        <v>153</v>
      </c>
      <c r="E125" s="17" t="s">
        <v>202</v>
      </c>
      <c r="F125" s="20" t="s">
        <v>34</v>
      </c>
      <c r="G125" s="20" t="s">
        <v>34</v>
      </c>
      <c r="H125" s="20" t="s">
        <v>34</v>
      </c>
      <c r="I125" s="20" t="s">
        <v>34</v>
      </c>
      <c r="J125" s="20" t="s">
        <v>34</v>
      </c>
      <c r="K125" s="20" t="s">
        <v>34</v>
      </c>
      <c r="L125" s="20" t="s">
        <v>34</v>
      </c>
      <c r="M125" s="20" t="s">
        <v>34</v>
      </c>
      <c r="N125" s="20" t="s">
        <v>34</v>
      </c>
      <c r="O125" s="20" t="s">
        <v>34</v>
      </c>
      <c r="P125" s="20" t="s">
        <v>34</v>
      </c>
      <c r="Q125" s="20" t="s">
        <v>34</v>
      </c>
      <c r="R125" s="20" t="s">
        <v>34</v>
      </c>
      <c r="S125" s="20" t="s">
        <v>34</v>
      </c>
      <c r="T125" s="20" t="s">
        <v>34</v>
      </c>
      <c r="U125" s="20" t="s">
        <v>34</v>
      </c>
      <c r="V125" s="20" t="s">
        <v>34</v>
      </c>
      <c r="W125" s="20" t="s">
        <v>34</v>
      </c>
      <c r="X125" s="20" t="s">
        <v>34</v>
      </c>
      <c r="Y125" s="20" t="s">
        <v>34</v>
      </c>
      <c r="Z125" s="20" t="s">
        <v>34</v>
      </c>
      <c r="AA125" s="20">
        <v>5.9000000000000007E-3</v>
      </c>
      <c r="AB125" s="20">
        <v>5.9000000000000007E-3</v>
      </c>
      <c r="AC125" s="20">
        <v>5.9000000000000007E-3</v>
      </c>
      <c r="AD125" s="20">
        <v>5.9000000000000007E-3</v>
      </c>
      <c r="AE125" s="20">
        <v>5.9000000000000007E-3</v>
      </c>
      <c r="AF125" s="20">
        <v>5.9000000000000007E-3</v>
      </c>
      <c r="AG125" s="20">
        <v>5.9000000000000007E-3</v>
      </c>
      <c r="AH125" s="20">
        <v>5.9000000000000007E-3</v>
      </c>
      <c r="AI125" s="20">
        <v>5.9000000000000007E-3</v>
      </c>
    </row>
    <row r="126" spans="2:35" x14ac:dyDescent="0.25">
      <c r="B126" s="17" t="s">
        <v>0</v>
      </c>
      <c r="C126" s="17" t="s">
        <v>112</v>
      </c>
      <c r="D126" s="17" t="s">
        <v>38</v>
      </c>
      <c r="F126" s="20" t="s">
        <v>34</v>
      </c>
      <c r="G126" s="20" t="s">
        <v>34</v>
      </c>
      <c r="H126" s="20" t="s">
        <v>34</v>
      </c>
      <c r="I126" s="20" t="s">
        <v>34</v>
      </c>
      <c r="J126" s="20" t="s">
        <v>34</v>
      </c>
      <c r="K126" s="20" t="s">
        <v>34</v>
      </c>
      <c r="L126" s="20" t="s">
        <v>34</v>
      </c>
      <c r="M126" s="20" t="s">
        <v>34</v>
      </c>
      <c r="N126" s="20" t="s">
        <v>34</v>
      </c>
      <c r="O126" s="20" t="s">
        <v>34</v>
      </c>
      <c r="P126" s="20" t="s">
        <v>34</v>
      </c>
      <c r="Q126" s="20" t="s">
        <v>34</v>
      </c>
      <c r="R126" s="20" t="s">
        <v>34</v>
      </c>
      <c r="S126" s="20" t="s">
        <v>34</v>
      </c>
      <c r="T126" s="20" t="s">
        <v>34</v>
      </c>
      <c r="U126" s="20" t="s">
        <v>34</v>
      </c>
      <c r="V126" s="20" t="s">
        <v>34</v>
      </c>
      <c r="W126" s="20" t="s">
        <v>34</v>
      </c>
      <c r="X126" s="20" t="s">
        <v>34</v>
      </c>
      <c r="Y126" s="20" t="s">
        <v>34</v>
      </c>
      <c r="Z126" s="20" t="s">
        <v>34</v>
      </c>
      <c r="AA126" s="20">
        <v>7.8330469128300561E-3</v>
      </c>
      <c r="AB126" s="20">
        <v>1.8549109173525622E-2</v>
      </c>
      <c r="AC126" s="20">
        <v>2.6676263723569217E-2</v>
      </c>
      <c r="AD126" s="20">
        <v>3.1376354520459324E-2</v>
      </c>
      <c r="AE126" s="20">
        <v>4.0037227441942921E-2</v>
      </c>
      <c r="AF126" s="20">
        <v>4.1109831800391829E-2</v>
      </c>
      <c r="AG126" s="20">
        <v>3.5564686669675147E-2</v>
      </c>
      <c r="AH126" s="20">
        <v>4.8023333188151197E-2</v>
      </c>
      <c r="AI126" s="20">
        <v>4.8023333188151197E-2</v>
      </c>
    </row>
    <row r="127" spans="2:35" ht="18" x14ac:dyDescent="0.35">
      <c r="B127" s="17" t="s">
        <v>156</v>
      </c>
      <c r="F127" s="20" t="s">
        <v>34</v>
      </c>
      <c r="G127" s="20" t="s">
        <v>34</v>
      </c>
      <c r="H127" s="20" t="s">
        <v>34</v>
      </c>
      <c r="I127" s="20" t="s">
        <v>34</v>
      </c>
      <c r="J127" s="20" t="s">
        <v>34</v>
      </c>
      <c r="K127" s="20" t="s">
        <v>34</v>
      </c>
      <c r="L127" s="20" t="s">
        <v>34</v>
      </c>
      <c r="M127" s="20" t="s">
        <v>34</v>
      </c>
      <c r="N127" s="20" t="s">
        <v>34</v>
      </c>
      <c r="O127" s="20" t="s">
        <v>34</v>
      </c>
      <c r="P127" s="20" t="s">
        <v>34</v>
      </c>
      <c r="Q127" s="20" t="s">
        <v>34</v>
      </c>
      <c r="R127" s="20" t="s">
        <v>34</v>
      </c>
      <c r="S127" s="20" t="s">
        <v>34</v>
      </c>
      <c r="T127" s="20" t="s">
        <v>34</v>
      </c>
      <c r="U127" s="20" t="s">
        <v>34</v>
      </c>
      <c r="V127" s="20" t="s">
        <v>34</v>
      </c>
      <c r="W127" s="20" t="s">
        <v>34</v>
      </c>
      <c r="X127" s="20" t="s">
        <v>34</v>
      </c>
      <c r="Y127" s="20" t="s">
        <v>34</v>
      </c>
      <c r="Z127" s="20" t="s">
        <v>34</v>
      </c>
      <c r="AA127" s="20" t="s">
        <v>34</v>
      </c>
      <c r="AB127" s="20" t="s">
        <v>34</v>
      </c>
      <c r="AC127" s="20" t="s">
        <v>34</v>
      </c>
      <c r="AD127" s="20" t="s">
        <v>34</v>
      </c>
      <c r="AE127" s="20" t="s">
        <v>34</v>
      </c>
      <c r="AF127" s="20" t="s">
        <v>34</v>
      </c>
      <c r="AG127" s="20" t="s">
        <v>34</v>
      </c>
      <c r="AH127" s="20" t="s">
        <v>34</v>
      </c>
      <c r="AI127" s="20" t="s">
        <v>34</v>
      </c>
    </row>
    <row r="128" spans="2:35" x14ac:dyDescent="0.25">
      <c r="B128" s="17" t="s">
        <v>2</v>
      </c>
      <c r="C128" s="17" t="s">
        <v>112</v>
      </c>
      <c r="D128" s="17" t="s">
        <v>153</v>
      </c>
      <c r="E128" s="17" t="s">
        <v>202</v>
      </c>
      <c r="F128" s="20" t="s">
        <v>34</v>
      </c>
      <c r="G128" s="20" t="s">
        <v>34</v>
      </c>
      <c r="H128" s="20" t="s">
        <v>34</v>
      </c>
      <c r="I128" s="20" t="s">
        <v>34</v>
      </c>
      <c r="J128" s="20" t="s">
        <v>34</v>
      </c>
      <c r="K128" s="20" t="s">
        <v>34</v>
      </c>
      <c r="L128" s="20" t="s">
        <v>34</v>
      </c>
      <c r="M128" s="20" t="s">
        <v>34</v>
      </c>
      <c r="N128" s="20" t="s">
        <v>34</v>
      </c>
      <c r="O128" s="20" t="s">
        <v>34</v>
      </c>
      <c r="P128" s="20" t="s">
        <v>34</v>
      </c>
      <c r="Q128" s="20" t="s">
        <v>34</v>
      </c>
      <c r="R128" s="20" t="s">
        <v>34</v>
      </c>
      <c r="S128" s="20" t="s">
        <v>34</v>
      </c>
      <c r="T128" s="20" t="s">
        <v>34</v>
      </c>
      <c r="U128" s="20" t="s">
        <v>34</v>
      </c>
      <c r="V128" s="20" t="s">
        <v>34</v>
      </c>
      <c r="W128" s="20" t="s">
        <v>34</v>
      </c>
      <c r="X128" s="20" t="s">
        <v>34</v>
      </c>
      <c r="Y128" s="20" t="s">
        <v>34</v>
      </c>
      <c r="Z128" s="20" t="s">
        <v>183</v>
      </c>
      <c r="AA128" s="20" t="s">
        <v>184</v>
      </c>
      <c r="AB128" s="20" t="s">
        <v>184</v>
      </c>
      <c r="AC128" s="20" t="s">
        <v>184</v>
      </c>
      <c r="AD128" s="20" t="s">
        <v>184</v>
      </c>
      <c r="AE128" s="20" t="s">
        <v>184</v>
      </c>
      <c r="AF128" s="20" t="s">
        <v>184</v>
      </c>
      <c r="AG128" s="20" t="s">
        <v>184</v>
      </c>
      <c r="AH128" s="20" t="s">
        <v>184</v>
      </c>
      <c r="AI128" s="20" t="s">
        <v>184</v>
      </c>
    </row>
    <row r="129" spans="2:35" ht="18" x14ac:dyDescent="0.35">
      <c r="B129" s="17" t="s">
        <v>157</v>
      </c>
      <c r="C129" s="17" t="s">
        <v>112</v>
      </c>
      <c r="D129" s="17" t="s">
        <v>153</v>
      </c>
      <c r="E129" s="17" t="s">
        <v>202</v>
      </c>
      <c r="F129" s="23" t="s">
        <v>34</v>
      </c>
      <c r="G129" s="23" t="s">
        <v>34</v>
      </c>
      <c r="H129" s="23" t="s">
        <v>34</v>
      </c>
      <c r="I129" s="23" t="s">
        <v>34</v>
      </c>
      <c r="J129" s="23" t="s">
        <v>34</v>
      </c>
      <c r="K129" s="23" t="s">
        <v>34</v>
      </c>
      <c r="L129" s="23" t="s">
        <v>34</v>
      </c>
      <c r="M129" s="23" t="s">
        <v>34</v>
      </c>
      <c r="N129" s="23" t="s">
        <v>34</v>
      </c>
      <c r="O129" s="23" t="s">
        <v>34</v>
      </c>
      <c r="P129" s="23" t="s">
        <v>34</v>
      </c>
      <c r="Q129" s="23" t="s">
        <v>34</v>
      </c>
      <c r="R129" s="23" t="s">
        <v>34</v>
      </c>
      <c r="S129" s="23" t="s">
        <v>34</v>
      </c>
      <c r="T129" s="23" t="s">
        <v>34</v>
      </c>
      <c r="U129" s="23" t="s">
        <v>34</v>
      </c>
      <c r="V129" s="23" t="s">
        <v>34</v>
      </c>
      <c r="W129" s="23" t="s">
        <v>34</v>
      </c>
      <c r="X129" s="23" t="s">
        <v>34</v>
      </c>
      <c r="Y129" s="23" t="s">
        <v>34</v>
      </c>
      <c r="Z129" s="23" t="s">
        <v>34</v>
      </c>
      <c r="AA129" s="23" t="s">
        <v>184</v>
      </c>
      <c r="AB129" s="23" t="s">
        <v>184</v>
      </c>
      <c r="AC129" s="23" t="s">
        <v>184</v>
      </c>
      <c r="AD129" s="23" t="s">
        <v>184</v>
      </c>
      <c r="AE129" s="23" t="s">
        <v>184</v>
      </c>
      <c r="AF129" s="23" t="s">
        <v>184</v>
      </c>
      <c r="AG129" s="23" t="s">
        <v>184</v>
      </c>
      <c r="AH129" s="23" t="s">
        <v>184</v>
      </c>
      <c r="AI129" s="23" t="s">
        <v>184</v>
      </c>
    </row>
    <row r="130" spans="2:35" ht="18" x14ac:dyDescent="0.35">
      <c r="B130" s="17" t="s">
        <v>158</v>
      </c>
      <c r="C130" s="17" t="s">
        <v>112</v>
      </c>
      <c r="D130" s="17" t="s">
        <v>153</v>
      </c>
      <c r="E130" s="17" t="s">
        <v>202</v>
      </c>
      <c r="F130" s="23" t="s">
        <v>34</v>
      </c>
      <c r="G130" s="23" t="s">
        <v>34</v>
      </c>
      <c r="H130" s="23" t="s">
        <v>34</v>
      </c>
      <c r="I130" s="23" t="s">
        <v>34</v>
      </c>
      <c r="J130" s="23" t="s">
        <v>34</v>
      </c>
      <c r="K130" s="23" t="s">
        <v>34</v>
      </c>
      <c r="L130" s="23" t="s">
        <v>34</v>
      </c>
      <c r="M130" s="23" t="s">
        <v>34</v>
      </c>
      <c r="N130" s="23" t="s">
        <v>34</v>
      </c>
      <c r="O130" s="23" t="s">
        <v>34</v>
      </c>
      <c r="P130" s="23" t="s">
        <v>34</v>
      </c>
      <c r="Q130" s="23" t="s">
        <v>34</v>
      </c>
      <c r="R130" s="23" t="s">
        <v>34</v>
      </c>
      <c r="S130" s="23" t="s">
        <v>34</v>
      </c>
      <c r="T130" s="23" t="s">
        <v>34</v>
      </c>
      <c r="U130" s="23" t="s">
        <v>34</v>
      </c>
      <c r="V130" s="23" t="s">
        <v>34</v>
      </c>
      <c r="W130" s="23" t="s">
        <v>34</v>
      </c>
      <c r="X130" s="23" t="s">
        <v>34</v>
      </c>
      <c r="Y130" s="23" t="s">
        <v>34</v>
      </c>
      <c r="Z130" s="23" t="s">
        <v>34</v>
      </c>
      <c r="AA130" s="23" t="s">
        <v>184</v>
      </c>
      <c r="AB130" s="23" t="s">
        <v>184</v>
      </c>
      <c r="AC130" s="23" t="s">
        <v>184</v>
      </c>
      <c r="AD130" s="23" t="s">
        <v>184</v>
      </c>
      <c r="AE130" s="23" t="s">
        <v>184</v>
      </c>
      <c r="AF130" s="23" t="s">
        <v>184</v>
      </c>
      <c r="AG130" s="23" t="s">
        <v>184</v>
      </c>
      <c r="AH130" s="23" t="s">
        <v>184</v>
      </c>
      <c r="AI130" s="23" t="s">
        <v>184</v>
      </c>
    </row>
    <row r="131" spans="2:35" ht="18" x14ac:dyDescent="0.35">
      <c r="B131" s="17" t="s">
        <v>119</v>
      </c>
      <c r="C131" s="17" t="s">
        <v>159</v>
      </c>
      <c r="D131" s="17" t="s">
        <v>153</v>
      </c>
      <c r="E131" s="17" t="s">
        <v>202</v>
      </c>
      <c r="F131" s="23" t="s">
        <v>34</v>
      </c>
      <c r="G131" s="23" t="s">
        <v>34</v>
      </c>
      <c r="H131" s="23" t="s">
        <v>34</v>
      </c>
      <c r="I131" s="23" t="s">
        <v>34</v>
      </c>
      <c r="J131" s="23" t="s">
        <v>34</v>
      </c>
      <c r="K131" s="23" t="s">
        <v>34</v>
      </c>
      <c r="L131" s="23" t="s">
        <v>34</v>
      </c>
      <c r="M131" s="23" t="s">
        <v>34</v>
      </c>
      <c r="N131" s="23" t="s">
        <v>34</v>
      </c>
      <c r="O131" s="23" t="s">
        <v>34</v>
      </c>
      <c r="P131" s="23" t="s">
        <v>34</v>
      </c>
      <c r="Q131" s="23" t="s">
        <v>34</v>
      </c>
      <c r="R131" s="23" t="s">
        <v>34</v>
      </c>
      <c r="S131" s="23" t="s">
        <v>34</v>
      </c>
      <c r="T131" s="23" t="s">
        <v>34</v>
      </c>
      <c r="U131" s="23" t="s">
        <v>34</v>
      </c>
      <c r="V131" s="23" t="s">
        <v>34</v>
      </c>
      <c r="W131" s="23" t="s">
        <v>34</v>
      </c>
      <c r="X131" s="23" t="s">
        <v>34</v>
      </c>
      <c r="Y131" s="23" t="s">
        <v>34</v>
      </c>
      <c r="Z131" s="23" t="s">
        <v>34</v>
      </c>
      <c r="AA131" s="20">
        <v>3.3000000000000002E-2</v>
      </c>
      <c r="AB131" s="20">
        <v>3.3000000000000002E-2</v>
      </c>
      <c r="AC131" s="20">
        <v>3.3000000000000002E-2</v>
      </c>
      <c r="AD131" s="20">
        <v>3.3000000000000002E-2</v>
      </c>
      <c r="AE131" s="20">
        <v>3.3000000000000002E-2</v>
      </c>
      <c r="AF131" s="20">
        <v>3.3000000000000002E-2</v>
      </c>
      <c r="AG131" s="20">
        <v>3.3000000000000002E-2</v>
      </c>
      <c r="AH131" s="20">
        <v>3.3000000000000002E-2</v>
      </c>
      <c r="AI131" s="20">
        <v>3.3000000000000002E-2</v>
      </c>
    </row>
    <row r="132" spans="2:35" x14ac:dyDescent="0.25">
      <c r="B132" s="17" t="s">
        <v>3</v>
      </c>
      <c r="C132" s="17" t="s">
        <v>113</v>
      </c>
      <c r="D132" s="17" t="s">
        <v>153</v>
      </c>
      <c r="E132" s="17" t="s">
        <v>202</v>
      </c>
      <c r="F132" s="20" t="s">
        <v>34</v>
      </c>
      <c r="G132" s="20" t="s">
        <v>34</v>
      </c>
      <c r="H132" s="20" t="s">
        <v>34</v>
      </c>
      <c r="I132" s="20" t="s">
        <v>34</v>
      </c>
      <c r="J132" s="20" t="s">
        <v>34</v>
      </c>
      <c r="K132" s="20" t="s">
        <v>34</v>
      </c>
      <c r="L132" s="20" t="s">
        <v>34</v>
      </c>
      <c r="M132" s="20" t="s">
        <v>34</v>
      </c>
      <c r="N132" s="20" t="s">
        <v>34</v>
      </c>
      <c r="O132" s="20" t="s">
        <v>34</v>
      </c>
      <c r="P132" s="20" t="s">
        <v>34</v>
      </c>
      <c r="Q132" s="20" t="s">
        <v>34</v>
      </c>
      <c r="R132" s="20" t="s">
        <v>34</v>
      </c>
      <c r="S132" s="20" t="s">
        <v>34</v>
      </c>
      <c r="T132" s="20" t="s">
        <v>34</v>
      </c>
      <c r="U132" s="20" t="s">
        <v>34</v>
      </c>
      <c r="V132" s="20" t="s">
        <v>34</v>
      </c>
      <c r="W132" s="20" t="s">
        <v>34</v>
      </c>
      <c r="X132" s="20" t="s">
        <v>34</v>
      </c>
      <c r="Y132" s="20" t="s">
        <v>34</v>
      </c>
      <c r="Z132" s="20" t="s">
        <v>34</v>
      </c>
      <c r="AA132" s="20">
        <v>5.8000000000000003E-2</v>
      </c>
      <c r="AB132" s="20">
        <v>5.8000000000000003E-2</v>
      </c>
      <c r="AC132" s="20">
        <v>5.8000000000000003E-2</v>
      </c>
      <c r="AD132" s="20">
        <v>5.8000000000000003E-2</v>
      </c>
      <c r="AE132" s="20">
        <v>5.8000000000000003E-2</v>
      </c>
      <c r="AF132" s="20">
        <v>5.8000000000000003E-2</v>
      </c>
      <c r="AG132" s="20">
        <v>5.8000000000000003E-2</v>
      </c>
      <c r="AH132" s="20">
        <v>5.8000000000000003E-2</v>
      </c>
      <c r="AI132" s="20">
        <v>5.8000000000000003E-2</v>
      </c>
    </row>
    <row r="133" spans="2:35" x14ac:dyDescent="0.25">
      <c r="B133" s="17" t="s">
        <v>4</v>
      </c>
      <c r="C133" s="17" t="s">
        <v>113</v>
      </c>
      <c r="D133" s="17" t="s">
        <v>153</v>
      </c>
      <c r="E133" s="17" t="s">
        <v>202</v>
      </c>
      <c r="F133" s="20" t="s">
        <v>34</v>
      </c>
      <c r="G133" s="20" t="s">
        <v>34</v>
      </c>
      <c r="H133" s="20" t="s">
        <v>34</v>
      </c>
      <c r="I133" s="20" t="s">
        <v>34</v>
      </c>
      <c r="J133" s="20" t="s">
        <v>34</v>
      </c>
      <c r="K133" s="20" t="s">
        <v>34</v>
      </c>
      <c r="L133" s="20" t="s">
        <v>34</v>
      </c>
      <c r="M133" s="20" t="s">
        <v>34</v>
      </c>
      <c r="N133" s="20" t="s">
        <v>34</v>
      </c>
      <c r="O133" s="20" t="s">
        <v>34</v>
      </c>
      <c r="P133" s="20" t="s">
        <v>34</v>
      </c>
      <c r="Q133" s="20" t="s">
        <v>34</v>
      </c>
      <c r="R133" s="20" t="s">
        <v>34</v>
      </c>
      <c r="S133" s="20" t="s">
        <v>34</v>
      </c>
      <c r="T133" s="20" t="s">
        <v>34</v>
      </c>
      <c r="U133" s="20" t="s">
        <v>34</v>
      </c>
      <c r="V133" s="20" t="s">
        <v>34</v>
      </c>
      <c r="W133" s="20" t="s">
        <v>34</v>
      </c>
      <c r="X133" s="20" t="s">
        <v>34</v>
      </c>
      <c r="Y133" s="20" t="s">
        <v>34</v>
      </c>
      <c r="Z133" s="20" t="s">
        <v>34</v>
      </c>
      <c r="AA133" s="22">
        <v>4.5999999999999999E-3</v>
      </c>
      <c r="AB133" s="22">
        <v>4.5999999999999999E-3</v>
      </c>
      <c r="AC133" s="22">
        <v>4.5999999999999999E-3</v>
      </c>
      <c r="AD133" s="22">
        <v>4.5999999999999999E-3</v>
      </c>
      <c r="AE133" s="22">
        <v>4.5999999999999999E-3</v>
      </c>
      <c r="AF133" s="22">
        <v>4.5999999999999999E-3</v>
      </c>
      <c r="AG133" s="22">
        <v>4.5999999999999999E-3</v>
      </c>
      <c r="AH133" s="22">
        <v>4.5999999999999999E-3</v>
      </c>
      <c r="AI133" s="22">
        <v>4.5999999999999999E-3</v>
      </c>
    </row>
    <row r="134" spans="2:35" x14ac:dyDescent="0.25">
      <c r="B134" s="17" t="s">
        <v>5</v>
      </c>
      <c r="C134" s="17" t="s">
        <v>113</v>
      </c>
      <c r="D134" s="17" t="s">
        <v>153</v>
      </c>
      <c r="E134" s="17" t="s">
        <v>202</v>
      </c>
      <c r="F134" s="20" t="s">
        <v>34</v>
      </c>
      <c r="G134" s="20" t="s">
        <v>34</v>
      </c>
      <c r="H134" s="20" t="s">
        <v>34</v>
      </c>
      <c r="I134" s="20" t="s">
        <v>34</v>
      </c>
      <c r="J134" s="20" t="s">
        <v>34</v>
      </c>
      <c r="K134" s="20" t="s">
        <v>34</v>
      </c>
      <c r="L134" s="20" t="s">
        <v>34</v>
      </c>
      <c r="M134" s="20" t="s">
        <v>34</v>
      </c>
      <c r="N134" s="20" t="s">
        <v>34</v>
      </c>
      <c r="O134" s="20" t="s">
        <v>34</v>
      </c>
      <c r="P134" s="20" t="s">
        <v>34</v>
      </c>
      <c r="Q134" s="20" t="s">
        <v>34</v>
      </c>
      <c r="R134" s="20" t="s">
        <v>34</v>
      </c>
      <c r="S134" s="20" t="s">
        <v>34</v>
      </c>
      <c r="T134" s="20" t="s">
        <v>34</v>
      </c>
      <c r="U134" s="20" t="s">
        <v>34</v>
      </c>
      <c r="V134" s="20" t="s">
        <v>34</v>
      </c>
      <c r="W134" s="20" t="s">
        <v>34</v>
      </c>
      <c r="X134" s="20" t="s">
        <v>34</v>
      </c>
      <c r="Y134" s="20" t="s">
        <v>34</v>
      </c>
      <c r="Z134" s="20" t="s">
        <v>34</v>
      </c>
      <c r="AA134" s="20">
        <v>1.8800000000000001E-2</v>
      </c>
      <c r="AB134" s="20">
        <v>1.8800000000000001E-2</v>
      </c>
      <c r="AC134" s="20">
        <v>1.8800000000000001E-2</v>
      </c>
      <c r="AD134" s="20">
        <v>1.8800000000000001E-2</v>
      </c>
      <c r="AE134" s="20">
        <v>1.8800000000000001E-2</v>
      </c>
      <c r="AF134" s="20">
        <v>1.8800000000000001E-2</v>
      </c>
      <c r="AG134" s="20">
        <v>1.8800000000000001E-2</v>
      </c>
      <c r="AH134" s="20">
        <v>1.8800000000000001E-2</v>
      </c>
      <c r="AI134" s="20">
        <v>1.8800000000000001E-2</v>
      </c>
    </row>
    <row r="135" spans="2:35" x14ac:dyDescent="0.25">
      <c r="B135" s="17" t="s">
        <v>6</v>
      </c>
      <c r="C135" s="17" t="s">
        <v>113</v>
      </c>
      <c r="D135" s="17" t="s">
        <v>153</v>
      </c>
      <c r="E135" s="17" t="s">
        <v>202</v>
      </c>
      <c r="F135" s="20" t="s">
        <v>34</v>
      </c>
      <c r="G135" s="20" t="s">
        <v>34</v>
      </c>
      <c r="H135" s="20" t="s">
        <v>34</v>
      </c>
      <c r="I135" s="20" t="s">
        <v>34</v>
      </c>
      <c r="J135" s="20" t="s">
        <v>34</v>
      </c>
      <c r="K135" s="20" t="s">
        <v>34</v>
      </c>
      <c r="L135" s="20" t="s">
        <v>34</v>
      </c>
      <c r="M135" s="20" t="s">
        <v>34</v>
      </c>
      <c r="N135" s="20" t="s">
        <v>34</v>
      </c>
      <c r="O135" s="20" t="s">
        <v>34</v>
      </c>
      <c r="P135" s="20" t="s">
        <v>34</v>
      </c>
      <c r="Q135" s="20" t="s">
        <v>34</v>
      </c>
      <c r="R135" s="20" t="s">
        <v>34</v>
      </c>
      <c r="S135" s="20" t="s">
        <v>34</v>
      </c>
      <c r="T135" s="20" t="s">
        <v>34</v>
      </c>
      <c r="U135" s="20" t="s">
        <v>34</v>
      </c>
      <c r="V135" s="20" t="s">
        <v>34</v>
      </c>
      <c r="W135" s="20" t="s">
        <v>34</v>
      </c>
      <c r="X135" s="20" t="s">
        <v>34</v>
      </c>
      <c r="Y135" s="20" t="s">
        <v>34</v>
      </c>
      <c r="Z135" s="20" t="s">
        <v>34</v>
      </c>
      <c r="AA135" s="20">
        <v>6.1999999999999998E-3</v>
      </c>
      <c r="AB135" s="20">
        <v>6.1999999999999998E-3</v>
      </c>
      <c r="AC135" s="20">
        <v>6.1999999999999998E-3</v>
      </c>
      <c r="AD135" s="20">
        <v>6.1999999999999998E-3</v>
      </c>
      <c r="AE135" s="20">
        <v>6.1999999999999998E-3</v>
      </c>
      <c r="AF135" s="20">
        <v>6.1999999999999998E-3</v>
      </c>
      <c r="AG135" s="20">
        <v>6.1999999999999998E-3</v>
      </c>
      <c r="AH135" s="20">
        <v>6.1999999999999998E-3</v>
      </c>
      <c r="AI135" s="20">
        <v>6.1999999999999998E-3</v>
      </c>
    </row>
    <row r="136" spans="2:35" x14ac:dyDescent="0.25">
      <c r="B136" s="17" t="s">
        <v>7</v>
      </c>
      <c r="C136" s="17" t="s">
        <v>113</v>
      </c>
      <c r="D136" s="17" t="s">
        <v>153</v>
      </c>
      <c r="E136" s="17" t="s">
        <v>202</v>
      </c>
      <c r="F136" s="20" t="s">
        <v>34</v>
      </c>
      <c r="G136" s="20" t="s">
        <v>34</v>
      </c>
      <c r="H136" s="20" t="s">
        <v>34</v>
      </c>
      <c r="I136" s="20" t="s">
        <v>34</v>
      </c>
      <c r="J136" s="20" t="s">
        <v>34</v>
      </c>
      <c r="K136" s="20" t="s">
        <v>34</v>
      </c>
      <c r="L136" s="20" t="s">
        <v>34</v>
      </c>
      <c r="M136" s="20" t="s">
        <v>34</v>
      </c>
      <c r="N136" s="20" t="s">
        <v>34</v>
      </c>
      <c r="O136" s="20" t="s">
        <v>34</v>
      </c>
      <c r="P136" s="20" t="s">
        <v>34</v>
      </c>
      <c r="Q136" s="20" t="s">
        <v>34</v>
      </c>
      <c r="R136" s="20" t="s">
        <v>34</v>
      </c>
      <c r="S136" s="20" t="s">
        <v>34</v>
      </c>
      <c r="T136" s="20" t="s">
        <v>34</v>
      </c>
      <c r="U136" s="20" t="s">
        <v>34</v>
      </c>
      <c r="V136" s="20" t="s">
        <v>34</v>
      </c>
      <c r="W136" s="20" t="s">
        <v>34</v>
      </c>
      <c r="X136" s="20" t="s">
        <v>34</v>
      </c>
      <c r="Y136" s="20" t="s">
        <v>34</v>
      </c>
      <c r="Z136" s="20" t="s">
        <v>34</v>
      </c>
      <c r="AA136" s="20">
        <v>1.6399999999999998E-2</v>
      </c>
      <c r="AB136" s="20">
        <v>1.6399999999999998E-2</v>
      </c>
      <c r="AC136" s="20">
        <v>1.6399999999999998E-2</v>
      </c>
      <c r="AD136" s="20">
        <v>1.6399999999999998E-2</v>
      </c>
      <c r="AE136" s="20">
        <v>1.6399999999999998E-2</v>
      </c>
      <c r="AF136" s="20">
        <v>1.6399999999999998E-2</v>
      </c>
      <c r="AG136" s="20">
        <v>1.6399999999999998E-2</v>
      </c>
      <c r="AH136" s="20">
        <v>1.6399999999999998E-2</v>
      </c>
      <c r="AI136" s="20">
        <v>1.6399999999999998E-2</v>
      </c>
    </row>
    <row r="137" spans="2:35" x14ac:dyDescent="0.25">
      <c r="B137" s="17" t="s">
        <v>8</v>
      </c>
      <c r="C137" s="17" t="s">
        <v>113</v>
      </c>
      <c r="D137" s="17" t="s">
        <v>153</v>
      </c>
      <c r="E137" s="17" t="s">
        <v>202</v>
      </c>
      <c r="F137" s="20" t="s">
        <v>34</v>
      </c>
      <c r="G137" s="20" t="s">
        <v>34</v>
      </c>
      <c r="H137" s="20" t="s">
        <v>34</v>
      </c>
      <c r="I137" s="20" t="s">
        <v>34</v>
      </c>
      <c r="J137" s="20" t="s">
        <v>34</v>
      </c>
      <c r="K137" s="20" t="s">
        <v>34</v>
      </c>
      <c r="L137" s="20" t="s">
        <v>34</v>
      </c>
      <c r="M137" s="20" t="s">
        <v>34</v>
      </c>
      <c r="N137" s="20" t="s">
        <v>34</v>
      </c>
      <c r="O137" s="20" t="s">
        <v>34</v>
      </c>
      <c r="P137" s="20" t="s">
        <v>34</v>
      </c>
      <c r="Q137" s="20" t="s">
        <v>34</v>
      </c>
      <c r="R137" s="20" t="s">
        <v>34</v>
      </c>
      <c r="S137" s="20" t="s">
        <v>34</v>
      </c>
      <c r="T137" s="20" t="s">
        <v>34</v>
      </c>
      <c r="U137" s="20" t="s">
        <v>34</v>
      </c>
      <c r="V137" s="20" t="s">
        <v>34</v>
      </c>
      <c r="W137" s="20" t="s">
        <v>34</v>
      </c>
      <c r="X137" s="20" t="s">
        <v>34</v>
      </c>
      <c r="Y137" s="20" t="s">
        <v>34</v>
      </c>
      <c r="Z137" s="20" t="s">
        <v>34</v>
      </c>
      <c r="AA137" s="20">
        <v>1.3699999999999999E-2</v>
      </c>
      <c r="AB137" s="20">
        <v>1.3699999999999999E-2</v>
      </c>
      <c r="AC137" s="20">
        <v>1.3699999999999999E-2</v>
      </c>
      <c r="AD137" s="20">
        <v>1.3699999999999999E-2</v>
      </c>
      <c r="AE137" s="20">
        <v>1.3699999999999999E-2</v>
      </c>
      <c r="AF137" s="20">
        <v>1.3699999999999999E-2</v>
      </c>
      <c r="AG137" s="20">
        <v>1.3699999999999999E-2</v>
      </c>
      <c r="AH137" s="20">
        <v>1.3699999999999999E-2</v>
      </c>
      <c r="AI137" s="20">
        <v>1.3699999999999999E-2</v>
      </c>
    </row>
    <row r="138" spans="2:35" x14ac:dyDescent="0.25">
      <c r="B138" s="17" t="s">
        <v>9</v>
      </c>
      <c r="C138" s="17" t="s">
        <v>113</v>
      </c>
      <c r="D138" s="17" t="s">
        <v>153</v>
      </c>
      <c r="E138" s="17" t="s">
        <v>202</v>
      </c>
      <c r="F138" s="20" t="s">
        <v>34</v>
      </c>
      <c r="G138" s="20" t="s">
        <v>34</v>
      </c>
      <c r="H138" s="20" t="s">
        <v>34</v>
      </c>
      <c r="I138" s="20" t="s">
        <v>34</v>
      </c>
      <c r="J138" s="20" t="s">
        <v>34</v>
      </c>
      <c r="K138" s="20" t="s">
        <v>34</v>
      </c>
      <c r="L138" s="20" t="s">
        <v>34</v>
      </c>
      <c r="M138" s="20" t="s">
        <v>34</v>
      </c>
      <c r="N138" s="20" t="s">
        <v>34</v>
      </c>
      <c r="O138" s="20" t="s">
        <v>34</v>
      </c>
      <c r="P138" s="20" t="s">
        <v>34</v>
      </c>
      <c r="Q138" s="20" t="s">
        <v>34</v>
      </c>
      <c r="R138" s="20" t="s">
        <v>34</v>
      </c>
      <c r="S138" s="20" t="s">
        <v>34</v>
      </c>
      <c r="T138" s="20" t="s">
        <v>34</v>
      </c>
      <c r="U138" s="20" t="s">
        <v>34</v>
      </c>
      <c r="V138" s="20" t="s">
        <v>34</v>
      </c>
      <c r="W138" s="20" t="s">
        <v>34</v>
      </c>
      <c r="X138" s="20" t="s">
        <v>34</v>
      </c>
      <c r="Y138" s="20" t="s">
        <v>34</v>
      </c>
      <c r="Z138" s="20" t="s">
        <v>34</v>
      </c>
      <c r="AA138" s="20">
        <v>2.1600000000000001E-2</v>
      </c>
      <c r="AB138" s="20">
        <v>2.1600000000000001E-2</v>
      </c>
      <c r="AC138" s="20">
        <v>2.1600000000000001E-2</v>
      </c>
      <c r="AD138" s="20">
        <v>2.1600000000000001E-2</v>
      </c>
      <c r="AE138" s="20">
        <v>2.1600000000000001E-2</v>
      </c>
      <c r="AF138" s="20">
        <v>2.1600000000000001E-2</v>
      </c>
      <c r="AG138" s="20">
        <v>2.1600000000000001E-2</v>
      </c>
      <c r="AH138" s="20">
        <v>2.1600000000000001E-2</v>
      </c>
      <c r="AI138" s="20">
        <v>2.1600000000000001E-2</v>
      </c>
    </row>
    <row r="139" spans="2:35" x14ac:dyDescent="0.25">
      <c r="B139" s="17" t="s">
        <v>10</v>
      </c>
      <c r="C139" s="17" t="s">
        <v>113</v>
      </c>
      <c r="D139" s="17" t="s">
        <v>153</v>
      </c>
      <c r="E139" s="17" t="s">
        <v>202</v>
      </c>
      <c r="F139" s="20" t="s">
        <v>34</v>
      </c>
      <c r="G139" s="20" t="s">
        <v>34</v>
      </c>
      <c r="H139" s="20" t="s">
        <v>34</v>
      </c>
      <c r="I139" s="20" t="s">
        <v>34</v>
      </c>
      <c r="J139" s="20" t="s">
        <v>34</v>
      </c>
      <c r="K139" s="20" t="s">
        <v>34</v>
      </c>
      <c r="L139" s="20" t="s">
        <v>34</v>
      </c>
      <c r="M139" s="20" t="s">
        <v>34</v>
      </c>
      <c r="N139" s="20" t="s">
        <v>34</v>
      </c>
      <c r="O139" s="20" t="s">
        <v>34</v>
      </c>
      <c r="P139" s="20" t="s">
        <v>34</v>
      </c>
      <c r="Q139" s="20" t="s">
        <v>34</v>
      </c>
      <c r="R139" s="20" t="s">
        <v>34</v>
      </c>
      <c r="S139" s="20" t="s">
        <v>34</v>
      </c>
      <c r="T139" s="20" t="s">
        <v>34</v>
      </c>
      <c r="U139" s="20" t="s">
        <v>34</v>
      </c>
      <c r="V139" s="20" t="s">
        <v>34</v>
      </c>
      <c r="W139" s="20" t="s">
        <v>34</v>
      </c>
      <c r="X139" s="20" t="s">
        <v>34</v>
      </c>
      <c r="Y139" s="20" t="s">
        <v>34</v>
      </c>
      <c r="Z139" s="20" t="s">
        <v>34</v>
      </c>
      <c r="AA139" s="20">
        <v>1.1699999999999999E-2</v>
      </c>
      <c r="AB139" s="20">
        <v>1.1699999999999999E-2</v>
      </c>
      <c r="AC139" s="20">
        <v>1.1699999999999999E-2</v>
      </c>
      <c r="AD139" s="20">
        <v>1.1699999999999999E-2</v>
      </c>
      <c r="AE139" s="20">
        <v>1.1699999999999999E-2</v>
      </c>
      <c r="AF139" s="20">
        <v>1.1699999999999999E-2</v>
      </c>
      <c r="AG139" s="20">
        <v>1.1699999999999999E-2</v>
      </c>
      <c r="AH139" s="20">
        <v>1.1699999999999999E-2</v>
      </c>
      <c r="AI139" s="20">
        <v>1.1699999999999999E-2</v>
      </c>
    </row>
    <row r="140" spans="2:35" x14ac:dyDescent="0.25">
      <c r="B140" s="17" t="s">
        <v>11</v>
      </c>
      <c r="C140" s="17" t="s">
        <v>113</v>
      </c>
      <c r="D140" s="17" t="s">
        <v>153</v>
      </c>
      <c r="E140" s="17" t="s">
        <v>202</v>
      </c>
      <c r="F140" s="20" t="s">
        <v>34</v>
      </c>
      <c r="G140" s="20" t="s">
        <v>34</v>
      </c>
      <c r="H140" s="20" t="s">
        <v>34</v>
      </c>
      <c r="I140" s="20" t="s">
        <v>34</v>
      </c>
      <c r="J140" s="20" t="s">
        <v>34</v>
      </c>
      <c r="K140" s="20" t="s">
        <v>34</v>
      </c>
      <c r="L140" s="20" t="s">
        <v>34</v>
      </c>
      <c r="M140" s="20" t="s">
        <v>34</v>
      </c>
      <c r="N140" s="20" t="s">
        <v>34</v>
      </c>
      <c r="O140" s="20" t="s">
        <v>34</v>
      </c>
      <c r="P140" s="20" t="s">
        <v>34</v>
      </c>
      <c r="Q140" s="20" t="s">
        <v>34</v>
      </c>
      <c r="R140" s="20" t="s">
        <v>34</v>
      </c>
      <c r="S140" s="20" t="s">
        <v>34</v>
      </c>
      <c r="T140" s="20" t="s">
        <v>34</v>
      </c>
      <c r="U140" s="20" t="s">
        <v>34</v>
      </c>
      <c r="V140" s="20" t="s">
        <v>34</v>
      </c>
      <c r="W140" s="20" t="s">
        <v>34</v>
      </c>
      <c r="X140" s="20" t="s">
        <v>34</v>
      </c>
      <c r="Y140" s="20" t="s">
        <v>34</v>
      </c>
      <c r="Z140" s="20" t="s">
        <v>34</v>
      </c>
      <c r="AA140" s="20">
        <v>2.4500000000000001E-2</v>
      </c>
      <c r="AB140" s="20">
        <v>2.4500000000000001E-2</v>
      </c>
      <c r="AC140" s="20">
        <v>2.4500000000000001E-2</v>
      </c>
      <c r="AD140" s="20">
        <v>2.4500000000000001E-2</v>
      </c>
      <c r="AE140" s="20">
        <v>2.4500000000000001E-2</v>
      </c>
      <c r="AF140" s="20">
        <v>2.4500000000000001E-2</v>
      </c>
      <c r="AG140" s="20">
        <v>2.4500000000000001E-2</v>
      </c>
      <c r="AH140" s="20">
        <v>2.4500000000000001E-2</v>
      </c>
      <c r="AI140" s="20">
        <v>2.4500000000000001E-2</v>
      </c>
    </row>
    <row r="141" spans="2:35" x14ac:dyDescent="0.25">
      <c r="B141" s="17" t="s">
        <v>116</v>
      </c>
      <c r="C141" s="17" t="s">
        <v>121</v>
      </c>
      <c r="D141" s="17" t="s">
        <v>153</v>
      </c>
      <c r="E141" s="17" t="s">
        <v>202</v>
      </c>
      <c r="F141" s="20" t="s">
        <v>34</v>
      </c>
      <c r="G141" s="20" t="s">
        <v>34</v>
      </c>
      <c r="H141" s="20" t="s">
        <v>34</v>
      </c>
      <c r="I141" s="20" t="s">
        <v>34</v>
      </c>
      <c r="J141" s="20" t="s">
        <v>34</v>
      </c>
      <c r="K141" s="20" t="s">
        <v>34</v>
      </c>
      <c r="L141" s="20" t="s">
        <v>34</v>
      </c>
      <c r="M141" s="20" t="s">
        <v>34</v>
      </c>
      <c r="N141" s="20" t="s">
        <v>34</v>
      </c>
      <c r="O141" s="20" t="s">
        <v>34</v>
      </c>
      <c r="P141" s="20" t="s">
        <v>34</v>
      </c>
      <c r="Q141" s="20" t="s">
        <v>34</v>
      </c>
      <c r="R141" s="20" t="s">
        <v>34</v>
      </c>
      <c r="S141" s="20" t="s">
        <v>34</v>
      </c>
      <c r="T141" s="20" t="s">
        <v>34</v>
      </c>
      <c r="U141" s="20" t="s">
        <v>34</v>
      </c>
      <c r="V141" s="20" t="s">
        <v>34</v>
      </c>
      <c r="W141" s="20" t="s">
        <v>34</v>
      </c>
      <c r="X141" s="20" t="s">
        <v>34</v>
      </c>
      <c r="Y141" s="20" t="s">
        <v>34</v>
      </c>
      <c r="Z141" s="20" t="s">
        <v>34</v>
      </c>
      <c r="AA141" s="20">
        <v>3.4000000000000001E-6</v>
      </c>
      <c r="AB141" s="20">
        <v>3.4000000000000001E-6</v>
      </c>
      <c r="AC141" s="20">
        <v>3.4000000000000001E-6</v>
      </c>
      <c r="AD141" s="20">
        <v>3.4000000000000001E-6</v>
      </c>
      <c r="AE141" s="20">
        <v>3.4000000000000001E-6</v>
      </c>
      <c r="AF141" s="20">
        <v>3.4000000000000001E-6</v>
      </c>
      <c r="AG141" s="20">
        <v>3.4000000000000001E-6</v>
      </c>
      <c r="AH141" s="20">
        <v>3.4000000000000001E-6</v>
      </c>
      <c r="AI141" s="20">
        <v>3.4000000000000001E-6</v>
      </c>
    </row>
    <row r="142" spans="2:35" x14ac:dyDescent="0.25">
      <c r="B142" s="17" t="s">
        <v>39</v>
      </c>
      <c r="C142" s="17" t="s">
        <v>115</v>
      </c>
      <c r="D142" s="17" t="s">
        <v>153</v>
      </c>
      <c r="E142" s="17" t="s">
        <v>202</v>
      </c>
      <c r="F142" s="20" t="s">
        <v>34</v>
      </c>
      <c r="G142" s="20" t="s">
        <v>34</v>
      </c>
      <c r="H142" s="20" t="s">
        <v>34</v>
      </c>
      <c r="I142" s="20" t="s">
        <v>34</v>
      </c>
      <c r="J142" s="20" t="s">
        <v>34</v>
      </c>
      <c r="K142" s="20" t="s">
        <v>34</v>
      </c>
      <c r="L142" s="20" t="s">
        <v>34</v>
      </c>
      <c r="M142" s="20" t="s">
        <v>34</v>
      </c>
      <c r="N142" s="20" t="s">
        <v>34</v>
      </c>
      <c r="O142" s="20" t="s">
        <v>34</v>
      </c>
      <c r="P142" s="20" t="s">
        <v>34</v>
      </c>
      <c r="Q142" s="20" t="s">
        <v>34</v>
      </c>
      <c r="R142" s="20" t="s">
        <v>34</v>
      </c>
      <c r="S142" s="20" t="s">
        <v>34</v>
      </c>
      <c r="T142" s="20" t="s">
        <v>34</v>
      </c>
      <c r="U142" s="20" t="s">
        <v>34</v>
      </c>
      <c r="V142" s="20" t="s">
        <v>34</v>
      </c>
      <c r="W142" s="20" t="s">
        <v>34</v>
      </c>
      <c r="X142" s="20" t="s">
        <v>34</v>
      </c>
      <c r="Y142" s="20" t="s">
        <v>34</v>
      </c>
      <c r="Z142" s="20" t="s">
        <v>34</v>
      </c>
      <c r="AA142" s="20">
        <v>5.2499999999999998E-2</v>
      </c>
      <c r="AB142" s="20">
        <v>5.2499999999999998E-2</v>
      </c>
      <c r="AC142" s="20">
        <v>5.2499999999999998E-2</v>
      </c>
      <c r="AD142" s="20">
        <v>5.2499999999999998E-2</v>
      </c>
      <c r="AE142" s="20">
        <v>5.2499999999999998E-2</v>
      </c>
      <c r="AF142" s="20">
        <v>5.2499999999999998E-2</v>
      </c>
      <c r="AG142" s="20">
        <v>5.2499999999999998E-2</v>
      </c>
      <c r="AH142" s="20">
        <v>5.2499999999999998E-2</v>
      </c>
      <c r="AI142" s="20">
        <v>5.2499999999999998E-2</v>
      </c>
    </row>
    <row r="143" spans="2:35" x14ac:dyDescent="0.25">
      <c r="B143" s="17" t="s">
        <v>12</v>
      </c>
      <c r="C143" s="17" t="s">
        <v>114</v>
      </c>
      <c r="D143" s="17" t="s">
        <v>153</v>
      </c>
      <c r="E143" s="17" t="s">
        <v>202</v>
      </c>
      <c r="F143" s="20" t="s">
        <v>34</v>
      </c>
      <c r="G143" s="20" t="s">
        <v>34</v>
      </c>
      <c r="H143" s="20" t="s">
        <v>34</v>
      </c>
      <c r="I143" s="20" t="s">
        <v>34</v>
      </c>
      <c r="J143" s="20" t="s">
        <v>34</v>
      </c>
      <c r="K143" s="20" t="s">
        <v>34</v>
      </c>
      <c r="L143" s="20" t="s">
        <v>34</v>
      </c>
      <c r="M143" s="20" t="s">
        <v>34</v>
      </c>
      <c r="N143" s="20" t="s">
        <v>34</v>
      </c>
      <c r="O143" s="20" t="s">
        <v>34</v>
      </c>
      <c r="P143" s="20" t="s">
        <v>34</v>
      </c>
      <c r="Q143" s="20" t="s">
        <v>34</v>
      </c>
      <c r="R143" s="20" t="s">
        <v>34</v>
      </c>
      <c r="S143" s="20" t="s">
        <v>34</v>
      </c>
      <c r="T143" s="20" t="s">
        <v>34</v>
      </c>
      <c r="U143" s="20" t="s">
        <v>34</v>
      </c>
      <c r="V143" s="20" t="s">
        <v>34</v>
      </c>
      <c r="W143" s="20" t="s">
        <v>34</v>
      </c>
      <c r="X143" s="20" t="s">
        <v>34</v>
      </c>
      <c r="Y143" s="20" t="s">
        <v>34</v>
      </c>
      <c r="Z143" s="20" t="s">
        <v>34</v>
      </c>
      <c r="AA143" s="20">
        <v>8.4000000000000012E-3</v>
      </c>
      <c r="AB143" s="20">
        <v>8.4000000000000012E-3</v>
      </c>
      <c r="AC143" s="20">
        <v>8.4000000000000012E-3</v>
      </c>
      <c r="AD143" s="20">
        <v>8.4000000000000012E-3</v>
      </c>
      <c r="AE143" s="20">
        <v>8.4000000000000012E-3</v>
      </c>
      <c r="AF143" s="20">
        <v>8.4000000000000012E-3</v>
      </c>
      <c r="AG143" s="20">
        <v>8.4000000000000012E-3</v>
      </c>
      <c r="AH143" s="20">
        <v>8.4000000000000012E-3</v>
      </c>
      <c r="AI143" s="20">
        <v>8.4000000000000012E-3</v>
      </c>
    </row>
    <row r="144" spans="2:35" x14ac:dyDescent="0.25">
      <c r="B144" s="17" t="s">
        <v>13</v>
      </c>
      <c r="C144" s="17" t="s">
        <v>114</v>
      </c>
      <c r="D144" s="17" t="s">
        <v>153</v>
      </c>
      <c r="E144" s="17" t="s">
        <v>202</v>
      </c>
      <c r="F144" s="20" t="s">
        <v>34</v>
      </c>
      <c r="G144" s="20" t="s">
        <v>34</v>
      </c>
      <c r="H144" s="20" t="s">
        <v>34</v>
      </c>
      <c r="I144" s="20" t="s">
        <v>34</v>
      </c>
      <c r="J144" s="20" t="s">
        <v>34</v>
      </c>
      <c r="K144" s="20" t="s">
        <v>34</v>
      </c>
      <c r="L144" s="20" t="s">
        <v>34</v>
      </c>
      <c r="M144" s="20" t="s">
        <v>34</v>
      </c>
      <c r="N144" s="20" t="s">
        <v>34</v>
      </c>
      <c r="O144" s="20" t="s">
        <v>34</v>
      </c>
      <c r="P144" s="20" t="s">
        <v>34</v>
      </c>
      <c r="Q144" s="20" t="s">
        <v>34</v>
      </c>
      <c r="R144" s="20" t="s">
        <v>34</v>
      </c>
      <c r="S144" s="20" t="s">
        <v>34</v>
      </c>
      <c r="T144" s="20" t="s">
        <v>34</v>
      </c>
      <c r="U144" s="20" t="s">
        <v>34</v>
      </c>
      <c r="V144" s="20" t="s">
        <v>34</v>
      </c>
      <c r="W144" s="20" t="s">
        <v>34</v>
      </c>
      <c r="X144" s="20" t="s">
        <v>34</v>
      </c>
      <c r="Y144" s="20" t="s">
        <v>34</v>
      </c>
      <c r="Z144" s="20" t="s">
        <v>34</v>
      </c>
      <c r="AA144" s="20">
        <v>1.7899999999999999E-2</v>
      </c>
      <c r="AB144" s="20">
        <v>1.7899999999999999E-2</v>
      </c>
      <c r="AC144" s="20">
        <v>1.7899999999999999E-2</v>
      </c>
      <c r="AD144" s="20">
        <v>1.7899999999999999E-2</v>
      </c>
      <c r="AE144" s="20">
        <v>1.7899999999999999E-2</v>
      </c>
      <c r="AF144" s="20">
        <v>1.7899999999999999E-2</v>
      </c>
      <c r="AG144" s="20">
        <v>1.7899999999999999E-2</v>
      </c>
      <c r="AH144" s="20">
        <v>1.7899999999999999E-2</v>
      </c>
      <c r="AI144" s="20">
        <v>1.7899999999999999E-2</v>
      </c>
    </row>
    <row r="145" spans="2:35" x14ac:dyDescent="0.25">
      <c r="B145" s="17" t="s">
        <v>14</v>
      </c>
      <c r="C145" s="17" t="s">
        <v>114</v>
      </c>
      <c r="D145" s="17" t="s">
        <v>153</v>
      </c>
      <c r="E145" s="17" t="s">
        <v>202</v>
      </c>
      <c r="F145" s="20" t="s">
        <v>34</v>
      </c>
      <c r="G145" s="20" t="s">
        <v>34</v>
      </c>
      <c r="H145" s="20" t="s">
        <v>34</v>
      </c>
      <c r="I145" s="20" t="s">
        <v>34</v>
      </c>
      <c r="J145" s="20" t="s">
        <v>34</v>
      </c>
      <c r="K145" s="20" t="s">
        <v>34</v>
      </c>
      <c r="L145" s="20" t="s">
        <v>34</v>
      </c>
      <c r="M145" s="20" t="s">
        <v>34</v>
      </c>
      <c r="N145" s="20" t="s">
        <v>34</v>
      </c>
      <c r="O145" s="20" t="s">
        <v>34</v>
      </c>
      <c r="P145" s="20" t="s">
        <v>34</v>
      </c>
      <c r="Q145" s="20" t="s">
        <v>34</v>
      </c>
      <c r="R145" s="20" t="s">
        <v>34</v>
      </c>
      <c r="S145" s="20" t="s">
        <v>34</v>
      </c>
      <c r="T145" s="20" t="s">
        <v>34</v>
      </c>
      <c r="U145" s="20" t="s">
        <v>34</v>
      </c>
      <c r="V145" s="20" t="s">
        <v>34</v>
      </c>
      <c r="W145" s="20" t="s">
        <v>34</v>
      </c>
      <c r="X145" s="20" t="s">
        <v>34</v>
      </c>
      <c r="Y145" s="20" t="s">
        <v>34</v>
      </c>
      <c r="Z145" s="20" t="s">
        <v>34</v>
      </c>
      <c r="AA145" s="20">
        <v>9.4999999999999998E-3</v>
      </c>
      <c r="AB145" s="20">
        <v>9.4999999999999998E-3</v>
      </c>
      <c r="AC145" s="20">
        <v>9.4999999999999998E-3</v>
      </c>
      <c r="AD145" s="20">
        <v>9.4999999999999998E-3</v>
      </c>
      <c r="AE145" s="20">
        <v>9.4999999999999998E-3</v>
      </c>
      <c r="AF145" s="20">
        <v>9.4999999999999998E-3</v>
      </c>
      <c r="AG145" s="20">
        <v>9.4999999999999998E-3</v>
      </c>
      <c r="AH145" s="20">
        <v>9.4999999999999998E-3</v>
      </c>
      <c r="AI145" s="20">
        <v>9.4999999999999998E-3</v>
      </c>
    </row>
    <row r="146" spans="2:35" x14ac:dyDescent="0.25">
      <c r="B146" s="17" t="s">
        <v>15</v>
      </c>
      <c r="C146" s="17" t="s">
        <v>121</v>
      </c>
      <c r="D146" s="17" t="s">
        <v>153</v>
      </c>
      <c r="E146" s="17" t="s">
        <v>202</v>
      </c>
      <c r="F146" s="23" t="s">
        <v>34</v>
      </c>
      <c r="G146" s="23" t="s">
        <v>34</v>
      </c>
      <c r="H146" s="23" t="s">
        <v>34</v>
      </c>
      <c r="I146" s="23" t="s">
        <v>34</v>
      </c>
      <c r="J146" s="23" t="s">
        <v>34</v>
      </c>
      <c r="K146" s="23" t="s">
        <v>34</v>
      </c>
      <c r="L146" s="23" t="s">
        <v>34</v>
      </c>
      <c r="M146" s="23" t="s">
        <v>34</v>
      </c>
      <c r="N146" s="23" t="s">
        <v>34</v>
      </c>
      <c r="O146" s="23" t="s">
        <v>34</v>
      </c>
      <c r="P146" s="23" t="s">
        <v>34</v>
      </c>
      <c r="Q146" s="23" t="s">
        <v>34</v>
      </c>
      <c r="R146" s="23" t="s">
        <v>34</v>
      </c>
      <c r="S146" s="23" t="s">
        <v>34</v>
      </c>
      <c r="T146" s="23" t="s">
        <v>34</v>
      </c>
      <c r="U146" s="23" t="s">
        <v>34</v>
      </c>
      <c r="V146" s="23" t="s">
        <v>34</v>
      </c>
      <c r="W146" s="23" t="s">
        <v>34</v>
      </c>
      <c r="X146" s="23" t="s">
        <v>34</v>
      </c>
      <c r="Y146" s="23" t="s">
        <v>34</v>
      </c>
      <c r="Z146" s="23" t="s">
        <v>34</v>
      </c>
      <c r="AA146" s="20">
        <v>11.6</v>
      </c>
      <c r="AB146" s="20">
        <v>11.6</v>
      </c>
      <c r="AC146" s="20">
        <v>11.6</v>
      </c>
      <c r="AD146" s="20">
        <v>11.6</v>
      </c>
      <c r="AE146" s="20">
        <v>11.6</v>
      </c>
      <c r="AF146" s="20">
        <v>11.6</v>
      </c>
      <c r="AG146" s="20">
        <v>11.6</v>
      </c>
      <c r="AH146" s="20">
        <v>11.6</v>
      </c>
      <c r="AI146" s="20">
        <v>11.6</v>
      </c>
    </row>
    <row r="147" spans="2:35" x14ac:dyDescent="0.25">
      <c r="B147" s="17" t="s">
        <v>16</v>
      </c>
      <c r="C147" s="17" t="s">
        <v>114</v>
      </c>
      <c r="D147" s="17" t="s">
        <v>153</v>
      </c>
      <c r="E147" s="17" t="s">
        <v>202</v>
      </c>
      <c r="F147" s="23" t="s">
        <v>34</v>
      </c>
      <c r="G147" s="23" t="s">
        <v>34</v>
      </c>
      <c r="H147" s="23" t="s">
        <v>34</v>
      </c>
      <c r="I147" s="23" t="s">
        <v>34</v>
      </c>
      <c r="J147" s="23" t="s">
        <v>34</v>
      </c>
      <c r="K147" s="23" t="s">
        <v>34</v>
      </c>
      <c r="L147" s="23" t="s">
        <v>34</v>
      </c>
      <c r="M147" s="23" t="s">
        <v>34</v>
      </c>
      <c r="N147" s="23" t="s">
        <v>34</v>
      </c>
      <c r="O147" s="23" t="s">
        <v>34</v>
      </c>
      <c r="P147" s="23" t="s">
        <v>34</v>
      </c>
      <c r="Q147" s="23" t="s">
        <v>34</v>
      </c>
      <c r="R147" s="23" t="s">
        <v>34</v>
      </c>
      <c r="S147" s="23" t="s">
        <v>34</v>
      </c>
      <c r="T147" s="23" t="s">
        <v>34</v>
      </c>
      <c r="U147" s="23" t="s">
        <v>34</v>
      </c>
      <c r="V147" s="23" t="s">
        <v>34</v>
      </c>
      <c r="W147" s="23" t="s">
        <v>34</v>
      </c>
      <c r="X147" s="23" t="s">
        <v>34</v>
      </c>
      <c r="Y147" s="23" t="s">
        <v>34</v>
      </c>
      <c r="Z147" s="23" t="s">
        <v>34</v>
      </c>
      <c r="AA147" s="20">
        <f t="shared" ref="AA147:AH147" si="4">SUM(AA143:AA146)</f>
        <v>11.6358</v>
      </c>
      <c r="AB147" s="20">
        <f t="shared" si="4"/>
        <v>11.6358</v>
      </c>
      <c r="AC147" s="20">
        <f t="shared" si="4"/>
        <v>11.6358</v>
      </c>
      <c r="AD147" s="20">
        <f t="shared" si="4"/>
        <v>11.6358</v>
      </c>
      <c r="AE147" s="20">
        <f t="shared" si="4"/>
        <v>11.6358</v>
      </c>
      <c r="AF147" s="20">
        <f t="shared" si="4"/>
        <v>11.6358</v>
      </c>
      <c r="AG147" s="20">
        <f t="shared" si="4"/>
        <v>11.6358</v>
      </c>
      <c r="AH147" s="20">
        <f t="shared" si="4"/>
        <v>11.6358</v>
      </c>
      <c r="AI147" s="20">
        <f t="shared" ref="AI147" si="5">SUM(AI143:AI146)</f>
        <v>11.6358</v>
      </c>
    </row>
    <row r="148" spans="2:35" x14ac:dyDescent="0.25">
      <c r="B148" s="17" t="s">
        <v>17</v>
      </c>
      <c r="C148" s="17" t="s">
        <v>114</v>
      </c>
      <c r="D148" s="17" t="s">
        <v>153</v>
      </c>
      <c r="E148" s="17" t="s">
        <v>202</v>
      </c>
      <c r="F148" s="20" t="s">
        <v>34</v>
      </c>
      <c r="G148" s="20" t="s">
        <v>34</v>
      </c>
      <c r="H148" s="20" t="s">
        <v>34</v>
      </c>
      <c r="I148" s="20" t="s">
        <v>34</v>
      </c>
      <c r="J148" s="20" t="s">
        <v>34</v>
      </c>
      <c r="K148" s="20" t="s">
        <v>34</v>
      </c>
      <c r="L148" s="20" t="s">
        <v>34</v>
      </c>
      <c r="M148" s="20" t="s">
        <v>34</v>
      </c>
      <c r="N148" s="20" t="s">
        <v>34</v>
      </c>
      <c r="O148" s="20" t="s">
        <v>34</v>
      </c>
      <c r="P148" s="20" t="s">
        <v>34</v>
      </c>
      <c r="Q148" s="20" t="s">
        <v>34</v>
      </c>
      <c r="R148" s="20" t="s">
        <v>34</v>
      </c>
      <c r="S148" s="20" t="s">
        <v>34</v>
      </c>
      <c r="T148" s="20" t="s">
        <v>34</v>
      </c>
      <c r="U148" s="20" t="s">
        <v>34</v>
      </c>
      <c r="V148" s="20" t="s">
        <v>34</v>
      </c>
      <c r="W148" s="20" t="s">
        <v>34</v>
      </c>
      <c r="X148" s="20" t="s">
        <v>34</v>
      </c>
      <c r="Y148" s="20" t="s">
        <v>34</v>
      </c>
      <c r="Z148" s="20" t="s">
        <v>34</v>
      </c>
      <c r="AA148" s="20">
        <v>4.5200000000000004E-2</v>
      </c>
      <c r="AB148" s="20">
        <v>4.5200000000000004E-2</v>
      </c>
      <c r="AC148" s="20">
        <v>4.5200000000000004E-2</v>
      </c>
      <c r="AD148" s="20">
        <v>4.5200000000000004E-2</v>
      </c>
      <c r="AE148" s="20">
        <v>4.5200000000000004E-2</v>
      </c>
      <c r="AF148" s="20">
        <v>4.5200000000000004E-2</v>
      </c>
      <c r="AG148" s="20">
        <v>4.5200000000000004E-2</v>
      </c>
      <c r="AH148" s="20">
        <v>4.5200000000000004E-2</v>
      </c>
      <c r="AI148" s="20">
        <v>4.5200000000000004E-2</v>
      </c>
    </row>
    <row r="149" spans="2:35" x14ac:dyDescent="0.25">
      <c r="F149" s="20"/>
      <c r="G149" s="20"/>
      <c r="H149" s="20"/>
      <c r="I149" s="20"/>
      <c r="J149" s="20"/>
      <c r="K149" s="20"/>
      <c r="L149" s="20"/>
      <c r="M149" s="20"/>
      <c r="N149" s="20"/>
      <c r="O149" s="20"/>
      <c r="P149" s="20"/>
      <c r="Q149" s="20"/>
      <c r="R149" s="20"/>
      <c r="S149" s="20"/>
      <c r="T149" s="20"/>
      <c r="U149" s="20"/>
      <c r="V149" s="20"/>
      <c r="W149" s="20"/>
      <c r="X149" s="20"/>
      <c r="Y149" s="20"/>
      <c r="Z149" s="20"/>
      <c r="AA149" s="20"/>
      <c r="AB149" s="20"/>
      <c r="AC149" s="20"/>
      <c r="AD149" s="20"/>
      <c r="AE149" s="20"/>
      <c r="AF149" s="20"/>
      <c r="AG149" s="20"/>
      <c r="AH149" s="20"/>
      <c r="AI149" s="20"/>
    </row>
    <row r="150" spans="2:35" x14ac:dyDescent="0.25">
      <c r="B150" s="15" t="s">
        <v>30</v>
      </c>
      <c r="C150" s="16" t="s">
        <v>27</v>
      </c>
      <c r="D150" s="15"/>
      <c r="E150" s="15"/>
      <c r="F150" s="17"/>
    </row>
    <row r="151" spans="2:35" x14ac:dyDescent="0.25">
      <c r="B151" s="15" t="s">
        <v>21</v>
      </c>
      <c r="C151" s="15" t="s">
        <v>23</v>
      </c>
      <c r="D151" s="15" t="s">
        <v>28</v>
      </c>
      <c r="E151" s="27" t="s">
        <v>185</v>
      </c>
      <c r="F151" s="25">
        <v>1990</v>
      </c>
      <c r="G151" s="25">
        <v>1991</v>
      </c>
      <c r="H151" s="25">
        <v>1992</v>
      </c>
      <c r="I151" s="25">
        <v>1993</v>
      </c>
      <c r="J151" s="25">
        <v>1994</v>
      </c>
      <c r="K151" s="25">
        <v>1995</v>
      </c>
      <c r="L151" s="25">
        <v>1996</v>
      </c>
      <c r="M151" s="25">
        <v>1997</v>
      </c>
      <c r="N151" s="25">
        <v>1998</v>
      </c>
      <c r="O151" s="25">
        <v>1999</v>
      </c>
      <c r="P151" s="25">
        <v>2000</v>
      </c>
      <c r="Q151" s="25">
        <v>2001</v>
      </c>
      <c r="R151" s="25">
        <v>2002</v>
      </c>
      <c r="S151" s="25">
        <v>2003</v>
      </c>
      <c r="T151" s="25">
        <v>2004</v>
      </c>
      <c r="U151" s="25">
        <v>2005</v>
      </c>
      <c r="V151" s="25">
        <v>2006</v>
      </c>
      <c r="W151" s="25">
        <v>2007</v>
      </c>
      <c r="X151" s="25">
        <v>2008</v>
      </c>
      <c r="Y151" s="25">
        <v>2009</v>
      </c>
      <c r="Z151" s="25">
        <v>2010</v>
      </c>
      <c r="AA151" s="25">
        <v>2011</v>
      </c>
      <c r="AB151" s="25">
        <v>2012</v>
      </c>
      <c r="AC151" s="25">
        <v>2013</v>
      </c>
      <c r="AD151" s="25">
        <v>2014</v>
      </c>
      <c r="AE151" s="25">
        <v>2015</v>
      </c>
      <c r="AF151" s="25">
        <v>2016</v>
      </c>
      <c r="AG151" s="25">
        <v>2017</v>
      </c>
      <c r="AH151" s="25">
        <v>2018</v>
      </c>
      <c r="AI151" s="25">
        <v>2019</v>
      </c>
    </row>
    <row r="152" spans="2:35" ht="18" x14ac:dyDescent="0.35">
      <c r="B152" s="17" t="s">
        <v>154</v>
      </c>
      <c r="C152" s="17" t="s">
        <v>33</v>
      </c>
      <c r="D152" s="17" t="s">
        <v>153</v>
      </c>
      <c r="E152" s="17" t="s">
        <v>203</v>
      </c>
      <c r="F152" s="20">
        <v>89</v>
      </c>
      <c r="G152" s="20">
        <v>89</v>
      </c>
      <c r="H152" s="20">
        <v>89</v>
      </c>
      <c r="I152" s="20">
        <v>89</v>
      </c>
      <c r="J152" s="20">
        <v>89</v>
      </c>
      <c r="K152" s="20">
        <v>89</v>
      </c>
      <c r="L152" s="20">
        <v>89</v>
      </c>
      <c r="M152" s="20">
        <v>89</v>
      </c>
      <c r="N152" s="20">
        <v>89</v>
      </c>
      <c r="O152" s="20">
        <v>89</v>
      </c>
      <c r="P152" s="20">
        <v>89</v>
      </c>
      <c r="Q152" s="20">
        <v>89</v>
      </c>
      <c r="R152" s="20">
        <v>89</v>
      </c>
      <c r="S152" s="20">
        <v>89</v>
      </c>
      <c r="T152" s="20">
        <v>89</v>
      </c>
      <c r="U152" s="20">
        <v>89</v>
      </c>
      <c r="V152" s="20">
        <v>89</v>
      </c>
      <c r="W152" s="20">
        <v>89</v>
      </c>
      <c r="X152" s="20">
        <v>89</v>
      </c>
      <c r="Y152" s="20">
        <v>89</v>
      </c>
      <c r="Z152" s="20">
        <v>89</v>
      </c>
      <c r="AA152" s="20">
        <v>89</v>
      </c>
      <c r="AB152" s="20">
        <v>89</v>
      </c>
      <c r="AC152" s="20">
        <v>89</v>
      </c>
      <c r="AD152" s="20">
        <v>89</v>
      </c>
      <c r="AE152" s="20">
        <v>89</v>
      </c>
      <c r="AF152" s="20">
        <v>89</v>
      </c>
      <c r="AG152" s="20">
        <v>89</v>
      </c>
      <c r="AH152" s="20">
        <v>89</v>
      </c>
      <c r="AI152" s="20">
        <v>89</v>
      </c>
    </row>
    <row r="153" spans="2:35" ht="18" x14ac:dyDescent="0.35">
      <c r="B153" s="17" t="s">
        <v>155</v>
      </c>
      <c r="C153" s="17" t="s">
        <v>33</v>
      </c>
      <c r="D153" s="17" t="s">
        <v>153</v>
      </c>
      <c r="E153" s="17" t="s">
        <v>203</v>
      </c>
      <c r="F153" s="20">
        <v>0</v>
      </c>
      <c r="G153" s="20">
        <v>0</v>
      </c>
      <c r="H153" s="20">
        <v>0</v>
      </c>
      <c r="I153" s="20">
        <v>0</v>
      </c>
      <c r="J153" s="20">
        <v>0</v>
      </c>
      <c r="K153" s="20">
        <v>0</v>
      </c>
      <c r="L153" s="20">
        <v>0</v>
      </c>
      <c r="M153" s="20">
        <v>0</v>
      </c>
      <c r="N153" s="20">
        <v>0</v>
      </c>
      <c r="O153" s="20">
        <v>0</v>
      </c>
      <c r="P153" s="20">
        <v>0</v>
      </c>
      <c r="Q153" s="20">
        <v>0</v>
      </c>
      <c r="R153" s="20">
        <v>0</v>
      </c>
      <c r="S153" s="20">
        <v>0</v>
      </c>
      <c r="T153" s="20">
        <v>0</v>
      </c>
      <c r="U153" s="20">
        <v>0</v>
      </c>
      <c r="V153" s="20">
        <v>0</v>
      </c>
      <c r="W153" s="20">
        <v>0</v>
      </c>
      <c r="X153" s="20">
        <v>0</v>
      </c>
      <c r="Y153" s="20">
        <v>0</v>
      </c>
      <c r="Z153" s="20">
        <v>0</v>
      </c>
      <c r="AA153" s="20">
        <v>0</v>
      </c>
      <c r="AB153" s="20">
        <v>0</v>
      </c>
      <c r="AC153" s="20">
        <v>0</v>
      </c>
      <c r="AD153" s="20">
        <v>0</v>
      </c>
      <c r="AE153" s="20">
        <v>0</v>
      </c>
      <c r="AF153" s="20">
        <v>0</v>
      </c>
      <c r="AG153" s="20">
        <v>0</v>
      </c>
      <c r="AH153" s="20">
        <v>0</v>
      </c>
      <c r="AI153" s="20">
        <v>0</v>
      </c>
    </row>
    <row r="154" spans="2:35" x14ac:dyDescent="0.25">
      <c r="B154" s="17" t="s">
        <v>1</v>
      </c>
      <c r="C154" s="17" t="s">
        <v>33</v>
      </c>
      <c r="D154" s="17" t="s">
        <v>153</v>
      </c>
      <c r="E154" s="17" t="s">
        <v>203</v>
      </c>
      <c r="F154" s="20">
        <v>2.6</v>
      </c>
      <c r="G154" s="20">
        <v>2.6</v>
      </c>
      <c r="H154" s="20">
        <v>2.6</v>
      </c>
      <c r="I154" s="20">
        <v>2.6</v>
      </c>
      <c r="J154" s="20">
        <v>2.6</v>
      </c>
      <c r="K154" s="20">
        <v>2.6</v>
      </c>
      <c r="L154" s="20">
        <v>2.6</v>
      </c>
      <c r="M154" s="20">
        <v>2.6</v>
      </c>
      <c r="N154" s="20">
        <v>2.6</v>
      </c>
      <c r="O154" s="20">
        <v>2.6</v>
      </c>
      <c r="P154" s="20">
        <v>2.6</v>
      </c>
      <c r="Q154" s="20">
        <v>2.6</v>
      </c>
      <c r="R154" s="20">
        <v>2.6</v>
      </c>
      <c r="S154" s="20">
        <v>2.6</v>
      </c>
      <c r="T154" s="20">
        <v>2.6</v>
      </c>
      <c r="U154" s="20">
        <v>2.6</v>
      </c>
      <c r="V154" s="20">
        <v>2.6</v>
      </c>
      <c r="W154" s="20">
        <v>2.6</v>
      </c>
      <c r="X154" s="20">
        <v>2.6</v>
      </c>
      <c r="Y154" s="20">
        <v>2.6</v>
      </c>
      <c r="Z154" s="20">
        <v>2.6</v>
      </c>
      <c r="AA154" s="20">
        <v>2.6</v>
      </c>
      <c r="AB154" s="20">
        <v>2.6</v>
      </c>
      <c r="AC154" s="20">
        <v>2.6</v>
      </c>
      <c r="AD154" s="20">
        <v>2.6</v>
      </c>
      <c r="AE154" s="20">
        <v>2.6</v>
      </c>
      <c r="AF154" s="20">
        <v>2.6</v>
      </c>
      <c r="AG154" s="20">
        <v>2.6</v>
      </c>
      <c r="AH154" s="20">
        <v>2.6</v>
      </c>
      <c r="AI154" s="20">
        <v>2.6</v>
      </c>
    </row>
    <row r="155" spans="2:35" x14ac:dyDescent="0.25">
      <c r="B155" s="17" t="s">
        <v>0</v>
      </c>
      <c r="C155" s="17" t="s">
        <v>33</v>
      </c>
      <c r="D155" s="17" t="s">
        <v>153</v>
      </c>
      <c r="E155" s="17" t="s">
        <v>203</v>
      </c>
      <c r="F155" s="20">
        <v>39</v>
      </c>
      <c r="G155" s="20">
        <v>39</v>
      </c>
      <c r="H155" s="20">
        <v>39</v>
      </c>
      <c r="I155" s="20">
        <v>39</v>
      </c>
      <c r="J155" s="20">
        <v>39</v>
      </c>
      <c r="K155" s="20">
        <v>39</v>
      </c>
      <c r="L155" s="20">
        <v>39</v>
      </c>
      <c r="M155" s="20">
        <v>39</v>
      </c>
      <c r="N155" s="20">
        <v>39</v>
      </c>
      <c r="O155" s="20">
        <v>39</v>
      </c>
      <c r="P155" s="20">
        <v>39</v>
      </c>
      <c r="Q155" s="20">
        <v>39</v>
      </c>
      <c r="R155" s="20">
        <v>39</v>
      </c>
      <c r="S155" s="20">
        <v>39</v>
      </c>
      <c r="T155" s="20">
        <v>39</v>
      </c>
      <c r="U155" s="20">
        <v>39</v>
      </c>
      <c r="V155" s="20">
        <v>39</v>
      </c>
      <c r="W155" s="20">
        <v>39</v>
      </c>
      <c r="X155" s="20">
        <v>39</v>
      </c>
      <c r="Y155" s="20">
        <v>39</v>
      </c>
      <c r="Z155" s="20">
        <v>39</v>
      </c>
      <c r="AA155" s="20">
        <v>39</v>
      </c>
      <c r="AB155" s="20">
        <v>39</v>
      </c>
      <c r="AC155" s="20">
        <v>39</v>
      </c>
      <c r="AD155" s="20">
        <v>39</v>
      </c>
      <c r="AE155" s="20">
        <v>39</v>
      </c>
      <c r="AF155" s="20">
        <v>39</v>
      </c>
      <c r="AG155" s="20">
        <v>39</v>
      </c>
      <c r="AH155" s="20">
        <v>39</v>
      </c>
      <c r="AI155" s="20">
        <v>39</v>
      </c>
    </row>
    <row r="156" spans="2:35" ht="18" x14ac:dyDescent="0.35">
      <c r="B156" s="17" t="s">
        <v>156</v>
      </c>
      <c r="F156" s="20" t="s">
        <v>34</v>
      </c>
      <c r="G156" s="20" t="s">
        <v>34</v>
      </c>
      <c r="H156" s="20" t="s">
        <v>34</v>
      </c>
      <c r="I156" s="20" t="s">
        <v>34</v>
      </c>
      <c r="J156" s="20" t="s">
        <v>34</v>
      </c>
      <c r="K156" s="20" t="s">
        <v>34</v>
      </c>
      <c r="L156" s="20" t="s">
        <v>34</v>
      </c>
      <c r="M156" s="20" t="s">
        <v>34</v>
      </c>
      <c r="N156" s="20" t="s">
        <v>34</v>
      </c>
      <c r="O156" s="20" t="s">
        <v>34</v>
      </c>
      <c r="P156" s="20" t="s">
        <v>34</v>
      </c>
      <c r="Q156" s="20" t="s">
        <v>34</v>
      </c>
      <c r="R156" s="20" t="s">
        <v>34</v>
      </c>
      <c r="S156" s="20" t="s">
        <v>34</v>
      </c>
      <c r="T156" s="20" t="s">
        <v>34</v>
      </c>
      <c r="U156" s="20" t="s">
        <v>34</v>
      </c>
      <c r="V156" s="20" t="s">
        <v>34</v>
      </c>
      <c r="W156" s="20" t="s">
        <v>34</v>
      </c>
      <c r="X156" s="20" t="s">
        <v>34</v>
      </c>
      <c r="Y156" s="20" t="s">
        <v>34</v>
      </c>
      <c r="Z156" s="20" t="s">
        <v>34</v>
      </c>
      <c r="AA156" s="20" t="s">
        <v>34</v>
      </c>
      <c r="AB156" s="20" t="s">
        <v>34</v>
      </c>
      <c r="AC156" s="20" t="s">
        <v>34</v>
      </c>
      <c r="AD156" s="20" t="s">
        <v>34</v>
      </c>
      <c r="AE156" s="20" t="s">
        <v>34</v>
      </c>
      <c r="AF156" s="20" t="s">
        <v>34</v>
      </c>
      <c r="AG156" s="20" t="s">
        <v>34</v>
      </c>
      <c r="AH156" s="20" t="s">
        <v>34</v>
      </c>
      <c r="AI156" s="20" t="s">
        <v>34</v>
      </c>
    </row>
    <row r="157" spans="2:35" x14ac:dyDescent="0.25">
      <c r="B157" s="17" t="s">
        <v>2</v>
      </c>
      <c r="C157" s="17" t="s">
        <v>33</v>
      </c>
      <c r="D157" s="17" t="s">
        <v>153</v>
      </c>
      <c r="E157" s="17" t="s">
        <v>203</v>
      </c>
      <c r="F157" s="20">
        <v>0.89</v>
      </c>
      <c r="G157" s="20">
        <v>0.89</v>
      </c>
      <c r="H157" s="20">
        <v>0.89</v>
      </c>
      <c r="I157" s="20">
        <v>0.89</v>
      </c>
      <c r="J157" s="20">
        <v>0.89</v>
      </c>
      <c r="K157" s="20">
        <v>0.89</v>
      </c>
      <c r="L157" s="20">
        <v>0.89</v>
      </c>
      <c r="M157" s="20">
        <v>0.89</v>
      </c>
      <c r="N157" s="20">
        <v>0.89</v>
      </c>
      <c r="O157" s="20">
        <v>0.89</v>
      </c>
      <c r="P157" s="20">
        <v>0.89</v>
      </c>
      <c r="Q157" s="20">
        <v>0.89</v>
      </c>
      <c r="R157" s="20">
        <v>0.89</v>
      </c>
      <c r="S157" s="20">
        <v>0.89</v>
      </c>
      <c r="T157" s="20">
        <v>0.89</v>
      </c>
      <c r="U157" s="20">
        <v>0.89</v>
      </c>
      <c r="V157" s="20">
        <v>0.89</v>
      </c>
      <c r="W157" s="20">
        <v>0.89</v>
      </c>
      <c r="X157" s="20">
        <v>0.89</v>
      </c>
      <c r="Y157" s="20">
        <v>0.89</v>
      </c>
      <c r="Z157" s="20">
        <v>0.89</v>
      </c>
      <c r="AA157" s="20">
        <v>0.89</v>
      </c>
      <c r="AB157" s="20">
        <v>0.89</v>
      </c>
      <c r="AC157" s="20">
        <v>0.89</v>
      </c>
      <c r="AD157" s="20">
        <v>0.89</v>
      </c>
      <c r="AE157" s="20">
        <v>0.89</v>
      </c>
      <c r="AF157" s="20">
        <v>0.89</v>
      </c>
      <c r="AG157" s="20">
        <v>0.89</v>
      </c>
      <c r="AH157" s="20">
        <v>0.89</v>
      </c>
      <c r="AI157" s="20">
        <v>0.89</v>
      </c>
    </row>
    <row r="158" spans="2:35" ht="18" x14ac:dyDescent="0.35">
      <c r="B158" s="17" t="s">
        <v>157</v>
      </c>
      <c r="C158" s="17" t="s">
        <v>33</v>
      </c>
      <c r="D158" s="17" t="s">
        <v>153</v>
      </c>
      <c r="E158" s="17" t="s">
        <v>203</v>
      </c>
      <c r="F158" s="20">
        <v>0.89</v>
      </c>
      <c r="G158" s="20">
        <v>0.89</v>
      </c>
      <c r="H158" s="20">
        <v>0.89</v>
      </c>
      <c r="I158" s="20">
        <v>0.89</v>
      </c>
      <c r="J158" s="20">
        <v>0.89</v>
      </c>
      <c r="K158" s="20">
        <v>0.89</v>
      </c>
      <c r="L158" s="20">
        <v>0.89</v>
      </c>
      <c r="M158" s="20">
        <v>0.89</v>
      </c>
      <c r="N158" s="20">
        <v>0.89</v>
      </c>
      <c r="O158" s="20">
        <v>0.89</v>
      </c>
      <c r="P158" s="20">
        <v>0.89</v>
      </c>
      <c r="Q158" s="20">
        <v>0.89</v>
      </c>
      <c r="R158" s="20">
        <v>0.89</v>
      </c>
      <c r="S158" s="20">
        <v>0.89</v>
      </c>
      <c r="T158" s="20">
        <v>0.89</v>
      </c>
      <c r="U158" s="20">
        <v>0.89</v>
      </c>
      <c r="V158" s="20">
        <v>0.89</v>
      </c>
      <c r="W158" s="20">
        <v>0.89</v>
      </c>
      <c r="X158" s="20">
        <v>0.89</v>
      </c>
      <c r="Y158" s="20">
        <v>0.89</v>
      </c>
      <c r="Z158" s="20">
        <v>0.89</v>
      </c>
      <c r="AA158" s="20">
        <v>0.89</v>
      </c>
      <c r="AB158" s="20">
        <v>0.89</v>
      </c>
      <c r="AC158" s="20">
        <v>0.89</v>
      </c>
      <c r="AD158" s="20">
        <v>0.89</v>
      </c>
      <c r="AE158" s="20">
        <v>0.89</v>
      </c>
      <c r="AF158" s="20">
        <v>0.89</v>
      </c>
      <c r="AG158" s="20">
        <v>0.89</v>
      </c>
      <c r="AH158" s="20">
        <v>0.89</v>
      </c>
      <c r="AI158" s="20">
        <v>0.89</v>
      </c>
    </row>
    <row r="159" spans="2:35" ht="18" x14ac:dyDescent="0.35">
      <c r="B159" s="17" t="s">
        <v>158</v>
      </c>
      <c r="C159" s="17" t="s">
        <v>33</v>
      </c>
      <c r="D159" s="17" t="s">
        <v>153</v>
      </c>
      <c r="E159" s="17" t="s">
        <v>203</v>
      </c>
      <c r="F159" s="20">
        <v>0.89</v>
      </c>
      <c r="G159" s="20">
        <v>0.89</v>
      </c>
      <c r="H159" s="20">
        <v>0.89</v>
      </c>
      <c r="I159" s="20">
        <v>0.89</v>
      </c>
      <c r="J159" s="20">
        <v>0.89</v>
      </c>
      <c r="K159" s="20">
        <v>0.89</v>
      </c>
      <c r="L159" s="20">
        <v>0.89</v>
      </c>
      <c r="M159" s="20">
        <v>0.89</v>
      </c>
      <c r="N159" s="20">
        <v>0.89</v>
      </c>
      <c r="O159" s="20">
        <v>0.89</v>
      </c>
      <c r="P159" s="20">
        <v>0.89</v>
      </c>
      <c r="Q159" s="20">
        <v>0.89</v>
      </c>
      <c r="R159" s="20">
        <v>0.89</v>
      </c>
      <c r="S159" s="20">
        <v>0.89</v>
      </c>
      <c r="T159" s="20">
        <v>0.89</v>
      </c>
      <c r="U159" s="20">
        <v>0.89</v>
      </c>
      <c r="V159" s="20">
        <v>0.89</v>
      </c>
      <c r="W159" s="20">
        <v>0.89</v>
      </c>
      <c r="X159" s="20">
        <v>0.89</v>
      </c>
      <c r="Y159" s="20">
        <v>0.89</v>
      </c>
      <c r="Z159" s="20">
        <v>0.89</v>
      </c>
      <c r="AA159" s="20">
        <v>0.89</v>
      </c>
      <c r="AB159" s="20">
        <v>0.89</v>
      </c>
      <c r="AC159" s="20">
        <v>0.89</v>
      </c>
      <c r="AD159" s="20">
        <v>0.89</v>
      </c>
      <c r="AE159" s="20">
        <v>0.89</v>
      </c>
      <c r="AF159" s="20">
        <v>0.89</v>
      </c>
      <c r="AG159" s="20">
        <v>0.89</v>
      </c>
      <c r="AH159" s="20">
        <v>0.89</v>
      </c>
      <c r="AI159" s="20">
        <v>0.89</v>
      </c>
    </row>
    <row r="160" spans="2:35" ht="18" x14ac:dyDescent="0.35">
      <c r="B160" s="17" t="s">
        <v>119</v>
      </c>
      <c r="C160" s="17" t="s">
        <v>159</v>
      </c>
      <c r="D160" s="17" t="s">
        <v>153</v>
      </c>
      <c r="E160" s="17" t="s">
        <v>203</v>
      </c>
      <c r="F160" s="20">
        <v>2.5000000000000001E-2</v>
      </c>
      <c r="G160" s="20">
        <v>2.5000000000000001E-2</v>
      </c>
      <c r="H160" s="20">
        <v>2.5000000000000001E-2</v>
      </c>
      <c r="I160" s="20">
        <v>2.5000000000000001E-2</v>
      </c>
      <c r="J160" s="20">
        <v>2.5000000000000001E-2</v>
      </c>
      <c r="K160" s="20">
        <v>2.5000000000000001E-2</v>
      </c>
      <c r="L160" s="20">
        <v>2.5000000000000001E-2</v>
      </c>
      <c r="M160" s="20">
        <v>2.5000000000000001E-2</v>
      </c>
      <c r="N160" s="20">
        <v>2.5000000000000001E-2</v>
      </c>
      <c r="O160" s="20">
        <v>2.5000000000000001E-2</v>
      </c>
      <c r="P160" s="20">
        <v>2.5000000000000001E-2</v>
      </c>
      <c r="Q160" s="20">
        <v>2.5000000000000001E-2</v>
      </c>
      <c r="R160" s="20">
        <v>2.5000000000000001E-2</v>
      </c>
      <c r="S160" s="20">
        <v>2.5000000000000001E-2</v>
      </c>
      <c r="T160" s="20">
        <v>2.5000000000000001E-2</v>
      </c>
      <c r="U160" s="20">
        <v>2.5000000000000001E-2</v>
      </c>
      <c r="V160" s="20">
        <v>2.5000000000000001E-2</v>
      </c>
      <c r="W160" s="20">
        <v>2.5000000000000001E-2</v>
      </c>
      <c r="X160" s="20">
        <v>2.5000000000000001E-2</v>
      </c>
      <c r="Y160" s="20">
        <v>2.5000000000000001E-2</v>
      </c>
      <c r="Z160" s="20">
        <v>2.5000000000000001E-2</v>
      </c>
      <c r="AA160" s="20">
        <v>2.5000000000000001E-2</v>
      </c>
      <c r="AB160" s="20">
        <v>2.5000000000000001E-2</v>
      </c>
      <c r="AC160" s="20">
        <v>2.5000000000000001E-2</v>
      </c>
      <c r="AD160" s="20">
        <v>2.5000000000000001E-2</v>
      </c>
      <c r="AE160" s="20">
        <v>2.5000000000000001E-2</v>
      </c>
      <c r="AF160" s="20">
        <v>2.5000000000000001E-2</v>
      </c>
      <c r="AG160" s="20">
        <v>2.5000000000000001E-2</v>
      </c>
      <c r="AH160" s="20">
        <v>2.5000000000000001E-2</v>
      </c>
      <c r="AI160" s="20">
        <v>2.5000000000000001E-2</v>
      </c>
    </row>
    <row r="161" spans="2:35" x14ac:dyDescent="0.25">
      <c r="B161" s="17" t="s">
        <v>3</v>
      </c>
      <c r="C161" s="17" t="s">
        <v>125</v>
      </c>
      <c r="D161" s="17" t="s">
        <v>153</v>
      </c>
      <c r="E161" s="17" t="s">
        <v>203</v>
      </c>
      <c r="F161" s="24">
        <v>1.5E-3</v>
      </c>
      <c r="G161" s="24">
        <v>1.5E-3</v>
      </c>
      <c r="H161" s="24">
        <v>1.5E-3</v>
      </c>
      <c r="I161" s="24">
        <v>1.5E-3</v>
      </c>
      <c r="J161" s="24">
        <v>1.5E-3</v>
      </c>
      <c r="K161" s="24">
        <v>1.5E-3</v>
      </c>
      <c r="L161" s="24">
        <v>1.5E-3</v>
      </c>
      <c r="M161" s="24">
        <v>1.5E-3</v>
      </c>
      <c r="N161" s="24">
        <v>1.5E-3</v>
      </c>
      <c r="O161" s="24">
        <v>1.5E-3</v>
      </c>
      <c r="P161" s="24">
        <v>1.5E-3</v>
      </c>
      <c r="Q161" s="24">
        <v>1.5E-3</v>
      </c>
      <c r="R161" s="24">
        <v>1.5E-3</v>
      </c>
      <c r="S161" s="24">
        <v>1.5E-3</v>
      </c>
      <c r="T161" s="24">
        <v>1.5E-3</v>
      </c>
      <c r="U161" s="24">
        <v>1.5E-3</v>
      </c>
      <c r="V161" s="24">
        <v>1.5E-3</v>
      </c>
      <c r="W161" s="24">
        <v>1.5E-3</v>
      </c>
      <c r="X161" s="24">
        <v>1.5E-3</v>
      </c>
      <c r="Y161" s="24">
        <v>1.5E-3</v>
      </c>
      <c r="Z161" s="24">
        <v>1.5E-3</v>
      </c>
      <c r="AA161" s="24">
        <v>1.5E-3</v>
      </c>
      <c r="AB161" s="24">
        <v>1.5E-3</v>
      </c>
      <c r="AC161" s="24">
        <v>1.5E-3</v>
      </c>
      <c r="AD161" s="24">
        <v>1.5E-3</v>
      </c>
      <c r="AE161" s="24">
        <v>1.5E-3</v>
      </c>
      <c r="AF161" s="24">
        <v>1.5E-3</v>
      </c>
      <c r="AG161" s="24">
        <v>1.5E-3</v>
      </c>
      <c r="AH161" s="24">
        <v>1.5E-3</v>
      </c>
      <c r="AI161" s="24">
        <v>1.5E-3</v>
      </c>
    </row>
    <row r="162" spans="2:35" x14ac:dyDescent="0.25">
      <c r="B162" s="17" t="s">
        <v>4</v>
      </c>
      <c r="C162" s="17" t="s">
        <v>125</v>
      </c>
      <c r="D162" s="17" t="s">
        <v>153</v>
      </c>
      <c r="E162" s="17" t="s">
        <v>203</v>
      </c>
      <c r="F162" s="71">
        <v>2.4999999999999995E-4</v>
      </c>
      <c r="G162" s="71">
        <v>2.4999999999999995E-4</v>
      </c>
      <c r="H162" s="71">
        <v>2.4999999999999995E-4</v>
      </c>
      <c r="I162" s="71">
        <v>2.4999999999999995E-4</v>
      </c>
      <c r="J162" s="71">
        <v>2.4999999999999995E-4</v>
      </c>
      <c r="K162" s="71">
        <v>2.4999999999999995E-4</v>
      </c>
      <c r="L162" s="71">
        <v>2.4999999999999995E-4</v>
      </c>
      <c r="M162" s="71">
        <v>2.4999999999999995E-4</v>
      </c>
      <c r="N162" s="71">
        <v>2.4999999999999995E-4</v>
      </c>
      <c r="O162" s="71">
        <v>2.4999999999999995E-4</v>
      </c>
      <c r="P162" s="71">
        <v>2.4999999999999995E-4</v>
      </c>
      <c r="Q162" s="71">
        <v>2.4999999999999995E-4</v>
      </c>
      <c r="R162" s="71">
        <v>2.4999999999999995E-4</v>
      </c>
      <c r="S162" s="71">
        <v>2.4999999999999995E-4</v>
      </c>
      <c r="T162" s="71">
        <v>2.4999999999999995E-4</v>
      </c>
      <c r="U162" s="71">
        <v>2.4999999999999995E-4</v>
      </c>
      <c r="V162" s="71">
        <v>2.4999999999999995E-4</v>
      </c>
      <c r="W162" s="71">
        <v>2.4999999999999995E-4</v>
      </c>
      <c r="X162" s="71">
        <v>2.4999999999999995E-4</v>
      </c>
      <c r="Y162" s="71">
        <v>2.4999999999999995E-4</v>
      </c>
      <c r="Z162" s="71">
        <v>2.4999999999999995E-4</v>
      </c>
      <c r="AA162" s="71">
        <v>2.4999999999999995E-4</v>
      </c>
      <c r="AB162" s="71">
        <v>2.4999999999999995E-4</v>
      </c>
      <c r="AC162" s="71">
        <v>2.4999999999999995E-4</v>
      </c>
      <c r="AD162" s="71">
        <v>2.4999999999999995E-4</v>
      </c>
      <c r="AE162" s="71">
        <v>2.4999999999999995E-4</v>
      </c>
      <c r="AF162" s="71">
        <v>2.4999999999999995E-4</v>
      </c>
      <c r="AG162" s="71">
        <v>2.4999999999999995E-4</v>
      </c>
      <c r="AH162" s="71">
        <v>2.4999999999999995E-4</v>
      </c>
      <c r="AI162" s="71">
        <v>2.4999999999999995E-4</v>
      </c>
    </row>
    <row r="163" spans="2:35" x14ac:dyDescent="0.25">
      <c r="B163" s="17" t="s">
        <v>5</v>
      </c>
      <c r="C163" s="17" t="s">
        <v>125</v>
      </c>
      <c r="D163" s="17" t="s">
        <v>153</v>
      </c>
      <c r="E163" s="17" t="s">
        <v>203</v>
      </c>
      <c r="F163" s="20">
        <v>0.1</v>
      </c>
      <c r="G163" s="20">
        <v>0.1</v>
      </c>
      <c r="H163" s="20">
        <v>0.1</v>
      </c>
      <c r="I163" s="20">
        <v>0.1</v>
      </c>
      <c r="J163" s="20">
        <v>0.1</v>
      </c>
      <c r="K163" s="20">
        <v>0.1</v>
      </c>
      <c r="L163" s="20">
        <v>0.1</v>
      </c>
      <c r="M163" s="20">
        <v>0.1</v>
      </c>
      <c r="N163" s="20">
        <v>0.1</v>
      </c>
      <c r="O163" s="20">
        <v>0.1</v>
      </c>
      <c r="P163" s="20">
        <v>0.1</v>
      </c>
      <c r="Q163" s="20">
        <v>0.1</v>
      </c>
      <c r="R163" s="20">
        <v>0.1</v>
      </c>
      <c r="S163" s="20">
        <v>0.1</v>
      </c>
      <c r="T163" s="20">
        <v>0.1</v>
      </c>
      <c r="U163" s="20">
        <v>0.1</v>
      </c>
      <c r="V163" s="20">
        <v>0.1</v>
      </c>
      <c r="W163" s="20">
        <v>0.1</v>
      </c>
      <c r="X163" s="20">
        <v>0.1</v>
      </c>
      <c r="Y163" s="20">
        <v>0.1</v>
      </c>
      <c r="Z163" s="20">
        <v>0.1</v>
      </c>
      <c r="AA163" s="20">
        <v>0.1</v>
      </c>
      <c r="AB163" s="20">
        <v>0.1</v>
      </c>
      <c r="AC163" s="20">
        <v>0.1</v>
      </c>
      <c r="AD163" s="20">
        <v>0.1</v>
      </c>
      <c r="AE163" s="20">
        <v>0.1</v>
      </c>
      <c r="AF163" s="20">
        <v>0.1</v>
      </c>
      <c r="AG163" s="20">
        <v>0.1</v>
      </c>
      <c r="AH163" s="20">
        <v>0.1</v>
      </c>
      <c r="AI163" s="20">
        <v>0.1</v>
      </c>
    </row>
    <row r="164" spans="2:35" x14ac:dyDescent="0.25">
      <c r="B164" s="17" t="s">
        <v>6</v>
      </c>
      <c r="C164" s="17" t="s">
        <v>125</v>
      </c>
      <c r="D164" s="17" t="s">
        <v>153</v>
      </c>
      <c r="E164" s="17" t="s">
        <v>203</v>
      </c>
      <c r="F164" s="20">
        <v>0.12</v>
      </c>
      <c r="G164" s="20">
        <v>0.12</v>
      </c>
      <c r="H164" s="20">
        <v>0.12</v>
      </c>
      <c r="I164" s="20">
        <v>0.12</v>
      </c>
      <c r="J164" s="20">
        <v>0.12</v>
      </c>
      <c r="K164" s="20">
        <v>0.12</v>
      </c>
      <c r="L164" s="20">
        <v>0.12</v>
      </c>
      <c r="M164" s="20">
        <v>0.12</v>
      </c>
      <c r="N164" s="20">
        <v>0.12</v>
      </c>
      <c r="O164" s="20">
        <v>0.12</v>
      </c>
      <c r="P164" s="20">
        <v>0.12</v>
      </c>
      <c r="Q164" s="20">
        <v>0.12</v>
      </c>
      <c r="R164" s="20">
        <v>0.12</v>
      </c>
      <c r="S164" s="20">
        <v>0.12</v>
      </c>
      <c r="T164" s="20">
        <v>0.12</v>
      </c>
      <c r="U164" s="20">
        <v>0.12</v>
      </c>
      <c r="V164" s="20">
        <v>0.12</v>
      </c>
      <c r="W164" s="20">
        <v>0.12</v>
      </c>
      <c r="X164" s="20">
        <v>0.12</v>
      </c>
      <c r="Y164" s="20">
        <v>0.12</v>
      </c>
      <c r="Z164" s="20">
        <v>0.12</v>
      </c>
      <c r="AA164" s="20">
        <v>0.12</v>
      </c>
      <c r="AB164" s="20">
        <v>0.12</v>
      </c>
      <c r="AC164" s="20">
        <v>0.12</v>
      </c>
      <c r="AD164" s="20">
        <v>0.12</v>
      </c>
      <c r="AE164" s="20">
        <v>0.12</v>
      </c>
      <c r="AF164" s="20">
        <v>0.12</v>
      </c>
      <c r="AG164" s="20">
        <v>0.12</v>
      </c>
      <c r="AH164" s="20">
        <v>0.12</v>
      </c>
      <c r="AI164" s="20">
        <v>0.12</v>
      </c>
    </row>
    <row r="165" spans="2:35" x14ac:dyDescent="0.25">
      <c r="B165" s="17" t="s">
        <v>7</v>
      </c>
      <c r="C165" s="17" t="s">
        <v>125</v>
      </c>
      <c r="D165" s="17" t="s">
        <v>153</v>
      </c>
      <c r="E165" s="17" t="s">
        <v>203</v>
      </c>
      <c r="F165" s="71">
        <v>7.6000000000000004E-4</v>
      </c>
      <c r="G165" s="71">
        <v>7.6000000000000004E-4</v>
      </c>
      <c r="H165" s="71">
        <v>7.6000000000000004E-4</v>
      </c>
      <c r="I165" s="71">
        <v>7.6000000000000004E-4</v>
      </c>
      <c r="J165" s="71">
        <v>7.6000000000000004E-4</v>
      </c>
      <c r="K165" s="71">
        <v>7.6000000000000004E-4</v>
      </c>
      <c r="L165" s="71">
        <v>7.6000000000000004E-4</v>
      </c>
      <c r="M165" s="71">
        <v>7.6000000000000004E-4</v>
      </c>
      <c r="N165" s="71">
        <v>7.6000000000000004E-4</v>
      </c>
      <c r="O165" s="71">
        <v>7.6000000000000004E-4</v>
      </c>
      <c r="P165" s="71">
        <v>7.6000000000000004E-4</v>
      </c>
      <c r="Q165" s="71">
        <v>7.6000000000000004E-4</v>
      </c>
      <c r="R165" s="71">
        <v>7.6000000000000004E-4</v>
      </c>
      <c r="S165" s="71">
        <v>7.6000000000000004E-4</v>
      </c>
      <c r="T165" s="71">
        <v>7.6000000000000004E-4</v>
      </c>
      <c r="U165" s="71">
        <v>7.6000000000000004E-4</v>
      </c>
      <c r="V165" s="71">
        <v>7.6000000000000004E-4</v>
      </c>
      <c r="W165" s="71">
        <v>7.6000000000000004E-4</v>
      </c>
      <c r="X165" s="71">
        <v>7.6000000000000004E-4</v>
      </c>
      <c r="Y165" s="71">
        <v>7.6000000000000004E-4</v>
      </c>
      <c r="Z165" s="71">
        <v>7.6000000000000004E-4</v>
      </c>
      <c r="AA165" s="71">
        <v>7.6000000000000004E-4</v>
      </c>
      <c r="AB165" s="71">
        <v>7.6000000000000004E-4</v>
      </c>
      <c r="AC165" s="71">
        <v>7.6000000000000004E-4</v>
      </c>
      <c r="AD165" s="71">
        <v>7.6000000000000004E-4</v>
      </c>
      <c r="AE165" s="71">
        <v>7.6000000000000004E-4</v>
      </c>
      <c r="AF165" s="71">
        <v>7.6000000000000004E-4</v>
      </c>
      <c r="AG165" s="71">
        <v>7.6000000000000004E-4</v>
      </c>
      <c r="AH165" s="71">
        <v>7.6000000000000004E-4</v>
      </c>
      <c r="AI165" s="71">
        <v>7.6000000000000004E-4</v>
      </c>
    </row>
    <row r="166" spans="2:35" x14ac:dyDescent="0.25">
      <c r="B166" s="17" t="s">
        <v>8</v>
      </c>
      <c r="C166" s="17" t="s">
        <v>125</v>
      </c>
      <c r="D166" s="17" t="s">
        <v>153</v>
      </c>
      <c r="E166" s="17" t="s">
        <v>203</v>
      </c>
      <c r="F166" s="72">
        <v>7.6000000000000004E-5</v>
      </c>
      <c r="G166" s="72">
        <v>7.6000000000000004E-5</v>
      </c>
      <c r="H166" s="72">
        <v>7.6000000000000004E-5</v>
      </c>
      <c r="I166" s="72">
        <v>7.6000000000000004E-5</v>
      </c>
      <c r="J166" s="72">
        <v>7.6000000000000004E-5</v>
      </c>
      <c r="K166" s="72">
        <v>7.6000000000000004E-5</v>
      </c>
      <c r="L166" s="72">
        <v>7.6000000000000004E-5</v>
      </c>
      <c r="M166" s="72">
        <v>7.6000000000000004E-5</v>
      </c>
      <c r="N166" s="72">
        <v>7.6000000000000004E-5</v>
      </c>
      <c r="O166" s="72">
        <v>7.6000000000000004E-5</v>
      </c>
      <c r="P166" s="72">
        <v>7.6000000000000004E-5</v>
      </c>
      <c r="Q166" s="72">
        <v>7.6000000000000004E-5</v>
      </c>
      <c r="R166" s="72">
        <v>7.6000000000000004E-5</v>
      </c>
      <c r="S166" s="72">
        <v>7.6000000000000004E-5</v>
      </c>
      <c r="T166" s="72">
        <v>7.6000000000000004E-5</v>
      </c>
      <c r="U166" s="72">
        <v>7.6000000000000004E-5</v>
      </c>
      <c r="V166" s="72">
        <v>7.6000000000000004E-5</v>
      </c>
      <c r="W166" s="72">
        <v>7.6000000000000004E-5</v>
      </c>
      <c r="X166" s="72">
        <v>7.6000000000000004E-5</v>
      </c>
      <c r="Y166" s="72">
        <v>7.6000000000000004E-5</v>
      </c>
      <c r="Z166" s="72">
        <v>7.6000000000000004E-5</v>
      </c>
      <c r="AA166" s="72">
        <v>7.6000000000000004E-5</v>
      </c>
      <c r="AB166" s="72">
        <v>7.6000000000000004E-5</v>
      </c>
      <c r="AC166" s="72">
        <v>7.6000000000000004E-5</v>
      </c>
      <c r="AD166" s="72">
        <v>7.6000000000000004E-5</v>
      </c>
      <c r="AE166" s="72">
        <v>7.6000000000000004E-5</v>
      </c>
      <c r="AF166" s="72">
        <v>7.6000000000000004E-5</v>
      </c>
      <c r="AG166" s="72">
        <v>7.6000000000000004E-5</v>
      </c>
      <c r="AH166" s="72">
        <v>7.6000000000000004E-5</v>
      </c>
      <c r="AI166" s="72">
        <v>7.6000000000000004E-5</v>
      </c>
    </row>
    <row r="167" spans="2:35" x14ac:dyDescent="0.25">
      <c r="B167" s="17" t="s">
        <v>9</v>
      </c>
      <c r="C167" s="17" t="s">
        <v>125</v>
      </c>
      <c r="D167" s="17" t="s">
        <v>153</v>
      </c>
      <c r="E167" s="17" t="s">
        <v>203</v>
      </c>
      <c r="F167" s="71">
        <v>5.1000000000000004E-4</v>
      </c>
      <c r="G167" s="71">
        <v>5.1000000000000004E-4</v>
      </c>
      <c r="H167" s="71">
        <v>5.1000000000000004E-4</v>
      </c>
      <c r="I167" s="71">
        <v>5.1000000000000004E-4</v>
      </c>
      <c r="J167" s="71">
        <v>5.1000000000000004E-4</v>
      </c>
      <c r="K167" s="71">
        <v>5.1000000000000004E-4</v>
      </c>
      <c r="L167" s="71">
        <v>5.1000000000000004E-4</v>
      </c>
      <c r="M167" s="71">
        <v>5.1000000000000004E-4</v>
      </c>
      <c r="N167" s="71">
        <v>5.1000000000000004E-4</v>
      </c>
      <c r="O167" s="71">
        <v>5.1000000000000004E-4</v>
      </c>
      <c r="P167" s="71">
        <v>5.1000000000000004E-4</v>
      </c>
      <c r="Q167" s="71">
        <v>5.1000000000000004E-4</v>
      </c>
      <c r="R167" s="71">
        <v>5.1000000000000004E-4</v>
      </c>
      <c r="S167" s="71">
        <v>5.1000000000000004E-4</v>
      </c>
      <c r="T167" s="71">
        <v>5.1000000000000004E-4</v>
      </c>
      <c r="U167" s="71">
        <v>5.1000000000000004E-4</v>
      </c>
      <c r="V167" s="71">
        <v>5.1000000000000004E-4</v>
      </c>
      <c r="W167" s="71">
        <v>5.1000000000000004E-4</v>
      </c>
      <c r="X167" s="71">
        <v>5.1000000000000004E-4</v>
      </c>
      <c r="Y167" s="71">
        <v>5.1000000000000004E-4</v>
      </c>
      <c r="Z167" s="71">
        <v>5.1000000000000004E-4</v>
      </c>
      <c r="AA167" s="71">
        <v>5.1000000000000004E-4</v>
      </c>
      <c r="AB167" s="71">
        <v>5.1000000000000004E-4</v>
      </c>
      <c r="AC167" s="71">
        <v>5.1000000000000004E-4</v>
      </c>
      <c r="AD167" s="71">
        <v>5.1000000000000004E-4</v>
      </c>
      <c r="AE167" s="71">
        <v>5.1000000000000004E-4</v>
      </c>
      <c r="AF167" s="71">
        <v>5.1000000000000004E-4</v>
      </c>
      <c r="AG167" s="71">
        <v>5.1000000000000004E-4</v>
      </c>
      <c r="AH167" s="71">
        <v>5.1000000000000004E-4</v>
      </c>
      <c r="AI167" s="71">
        <v>5.1000000000000004E-4</v>
      </c>
    </row>
    <row r="168" spans="2:35" x14ac:dyDescent="0.25">
      <c r="B168" s="17" t="s">
        <v>10</v>
      </c>
      <c r="C168" s="17" t="s">
        <v>125</v>
      </c>
      <c r="D168" s="17" t="s">
        <v>153</v>
      </c>
      <c r="E168" s="17" t="s">
        <v>203</v>
      </c>
      <c r="F168" s="24">
        <v>1.12E-2</v>
      </c>
      <c r="G168" s="24">
        <v>1.12E-2</v>
      </c>
      <c r="H168" s="24">
        <v>1.12E-2</v>
      </c>
      <c r="I168" s="24">
        <v>1.12E-2</v>
      </c>
      <c r="J168" s="24">
        <v>1.12E-2</v>
      </c>
      <c r="K168" s="24">
        <v>1.12E-2</v>
      </c>
      <c r="L168" s="24">
        <v>1.12E-2</v>
      </c>
      <c r="M168" s="24">
        <v>1.12E-2</v>
      </c>
      <c r="N168" s="24">
        <v>1.12E-2</v>
      </c>
      <c r="O168" s="24">
        <v>1.12E-2</v>
      </c>
      <c r="P168" s="24">
        <v>1.12E-2</v>
      </c>
      <c r="Q168" s="24">
        <v>1.12E-2</v>
      </c>
      <c r="R168" s="24">
        <v>1.12E-2</v>
      </c>
      <c r="S168" s="24">
        <v>1.12E-2</v>
      </c>
      <c r="T168" s="24">
        <v>1.12E-2</v>
      </c>
      <c r="U168" s="24">
        <v>1.12E-2</v>
      </c>
      <c r="V168" s="24">
        <v>1.12E-2</v>
      </c>
      <c r="W168" s="24">
        <v>1.12E-2</v>
      </c>
      <c r="X168" s="24">
        <v>1.12E-2</v>
      </c>
      <c r="Y168" s="24">
        <v>1.12E-2</v>
      </c>
      <c r="Z168" s="24">
        <v>1.12E-2</v>
      </c>
      <c r="AA168" s="24">
        <v>1.12E-2</v>
      </c>
      <c r="AB168" s="24">
        <v>1.12E-2</v>
      </c>
      <c r="AC168" s="24">
        <v>1.12E-2</v>
      </c>
      <c r="AD168" s="24">
        <v>1.12E-2</v>
      </c>
      <c r="AE168" s="24">
        <v>1.12E-2</v>
      </c>
      <c r="AF168" s="24">
        <v>1.12E-2</v>
      </c>
      <c r="AG168" s="24">
        <v>1.12E-2</v>
      </c>
      <c r="AH168" s="24">
        <v>1.12E-2</v>
      </c>
      <c r="AI168" s="24">
        <v>1.12E-2</v>
      </c>
    </row>
    <row r="169" spans="2:35" x14ac:dyDescent="0.25">
      <c r="B169" s="17" t="s">
        <v>11</v>
      </c>
      <c r="C169" s="17" t="s">
        <v>125</v>
      </c>
      <c r="D169" s="17" t="s">
        <v>153</v>
      </c>
      <c r="E169" s="17" t="s">
        <v>203</v>
      </c>
      <c r="F169" s="24">
        <v>1.5E-3</v>
      </c>
      <c r="G169" s="24">
        <v>1.5E-3</v>
      </c>
      <c r="H169" s="24">
        <v>1.5E-3</v>
      </c>
      <c r="I169" s="24">
        <v>1.5E-3</v>
      </c>
      <c r="J169" s="24">
        <v>1.5E-3</v>
      </c>
      <c r="K169" s="24">
        <v>1.5E-3</v>
      </c>
      <c r="L169" s="24">
        <v>1.5E-3</v>
      </c>
      <c r="M169" s="24">
        <v>1.5E-3</v>
      </c>
      <c r="N169" s="24">
        <v>1.5E-3</v>
      </c>
      <c r="O169" s="24">
        <v>1.5E-3</v>
      </c>
      <c r="P169" s="24">
        <v>1.5E-3</v>
      </c>
      <c r="Q169" s="24">
        <v>1.5E-3</v>
      </c>
      <c r="R169" s="24">
        <v>1.5E-3</v>
      </c>
      <c r="S169" s="24">
        <v>1.5E-3</v>
      </c>
      <c r="T169" s="24">
        <v>1.5E-3</v>
      </c>
      <c r="U169" s="24">
        <v>1.5E-3</v>
      </c>
      <c r="V169" s="24">
        <v>1.5E-3</v>
      </c>
      <c r="W169" s="24">
        <v>1.5E-3</v>
      </c>
      <c r="X169" s="24">
        <v>1.5E-3</v>
      </c>
      <c r="Y169" s="24">
        <v>1.5E-3</v>
      </c>
      <c r="Z169" s="24">
        <v>1.5E-3</v>
      </c>
      <c r="AA169" s="24">
        <v>1.5E-3</v>
      </c>
      <c r="AB169" s="24">
        <v>1.5E-3</v>
      </c>
      <c r="AC169" s="24">
        <v>1.5E-3</v>
      </c>
      <c r="AD169" s="24">
        <v>1.5E-3</v>
      </c>
      <c r="AE169" s="24">
        <v>1.5E-3</v>
      </c>
      <c r="AF169" s="24">
        <v>1.5E-3</v>
      </c>
      <c r="AG169" s="24">
        <v>1.5E-3</v>
      </c>
      <c r="AH169" s="24">
        <v>1.5E-3</v>
      </c>
      <c r="AI169" s="24">
        <v>1.5E-3</v>
      </c>
    </row>
    <row r="170" spans="2:35" x14ac:dyDescent="0.25">
      <c r="B170" s="17" t="s">
        <v>116</v>
      </c>
      <c r="D170" s="17" t="s">
        <v>153</v>
      </c>
      <c r="F170" s="20" t="s">
        <v>120</v>
      </c>
      <c r="G170" s="20" t="s">
        <v>120</v>
      </c>
      <c r="H170" s="20" t="s">
        <v>120</v>
      </c>
      <c r="I170" s="20" t="s">
        <v>120</v>
      </c>
      <c r="J170" s="20" t="s">
        <v>120</v>
      </c>
      <c r="K170" s="20" t="s">
        <v>120</v>
      </c>
      <c r="L170" s="20" t="s">
        <v>120</v>
      </c>
      <c r="M170" s="20" t="s">
        <v>120</v>
      </c>
      <c r="N170" s="20" t="s">
        <v>120</v>
      </c>
      <c r="O170" s="20" t="s">
        <v>120</v>
      </c>
      <c r="P170" s="20" t="s">
        <v>120</v>
      </c>
      <c r="Q170" s="20" t="s">
        <v>120</v>
      </c>
      <c r="R170" s="20" t="s">
        <v>120</v>
      </c>
      <c r="S170" s="20" t="s">
        <v>120</v>
      </c>
      <c r="T170" s="20" t="s">
        <v>120</v>
      </c>
      <c r="U170" s="20" t="s">
        <v>120</v>
      </c>
      <c r="V170" s="20" t="s">
        <v>120</v>
      </c>
      <c r="W170" s="20" t="s">
        <v>120</v>
      </c>
      <c r="X170" s="20" t="s">
        <v>120</v>
      </c>
      <c r="Y170" s="20" t="s">
        <v>120</v>
      </c>
      <c r="Z170" s="20" t="s">
        <v>120</v>
      </c>
      <c r="AA170" s="20" t="s">
        <v>120</v>
      </c>
      <c r="AB170" s="20" t="s">
        <v>120</v>
      </c>
      <c r="AC170" s="20" t="s">
        <v>120</v>
      </c>
      <c r="AD170" s="20" t="s">
        <v>120</v>
      </c>
      <c r="AE170" s="20" t="s">
        <v>120</v>
      </c>
      <c r="AF170" s="20" t="s">
        <v>120</v>
      </c>
      <c r="AG170" s="20" t="s">
        <v>120</v>
      </c>
      <c r="AH170" s="20" t="s">
        <v>120</v>
      </c>
      <c r="AI170" s="20" t="s">
        <v>120</v>
      </c>
    </row>
    <row r="171" spans="2:35" x14ac:dyDescent="0.25">
      <c r="B171" s="17" t="s">
        <v>39</v>
      </c>
      <c r="C171" s="17" t="s">
        <v>126</v>
      </c>
      <c r="D171" s="17" t="s">
        <v>153</v>
      </c>
      <c r="E171" s="17" t="s">
        <v>203</v>
      </c>
      <c r="F171" s="20">
        <v>0.5</v>
      </c>
      <c r="G171" s="20">
        <v>0.5</v>
      </c>
      <c r="H171" s="20">
        <v>0.5</v>
      </c>
      <c r="I171" s="20">
        <v>0.5</v>
      </c>
      <c r="J171" s="20">
        <v>0.5</v>
      </c>
      <c r="K171" s="20">
        <v>0.5</v>
      </c>
      <c r="L171" s="20">
        <v>0.5</v>
      </c>
      <c r="M171" s="20">
        <v>0.5</v>
      </c>
      <c r="N171" s="20">
        <v>0.5</v>
      </c>
      <c r="O171" s="20">
        <v>0.5</v>
      </c>
      <c r="P171" s="20">
        <v>0.5</v>
      </c>
      <c r="Q171" s="20">
        <v>0.5</v>
      </c>
      <c r="R171" s="20">
        <v>0.5</v>
      </c>
      <c r="S171" s="20">
        <v>0.5</v>
      </c>
      <c r="T171" s="20">
        <v>0.5</v>
      </c>
      <c r="U171" s="20">
        <v>0.5</v>
      </c>
      <c r="V171" s="20">
        <v>0.5</v>
      </c>
      <c r="W171" s="20">
        <v>0.5</v>
      </c>
      <c r="X171" s="20">
        <v>0.5</v>
      </c>
      <c r="Y171" s="20">
        <v>0.5</v>
      </c>
      <c r="Z171" s="20">
        <v>0.5</v>
      </c>
      <c r="AA171" s="20">
        <v>0.5</v>
      </c>
      <c r="AB171" s="20">
        <v>0.5</v>
      </c>
      <c r="AC171" s="20">
        <v>0.5</v>
      </c>
      <c r="AD171" s="20">
        <v>0.5</v>
      </c>
      <c r="AE171" s="20">
        <v>0.5</v>
      </c>
      <c r="AF171" s="20">
        <v>0.5</v>
      </c>
      <c r="AG171" s="20">
        <v>0.5</v>
      </c>
      <c r="AH171" s="20">
        <v>0.5</v>
      </c>
      <c r="AI171" s="20">
        <v>0.5</v>
      </c>
    </row>
    <row r="172" spans="2:35" x14ac:dyDescent="0.25">
      <c r="B172" s="17" t="s">
        <v>12</v>
      </c>
      <c r="C172" s="17" t="s">
        <v>127</v>
      </c>
      <c r="D172" s="17" t="s">
        <v>153</v>
      </c>
      <c r="E172" s="17" t="s">
        <v>203</v>
      </c>
      <c r="F172" s="20">
        <v>0.56000000000000005</v>
      </c>
      <c r="G172" s="20">
        <v>0.56000000000000005</v>
      </c>
      <c r="H172" s="20">
        <v>0.56000000000000005</v>
      </c>
      <c r="I172" s="20">
        <v>0.56000000000000005</v>
      </c>
      <c r="J172" s="20">
        <v>0.56000000000000005</v>
      </c>
      <c r="K172" s="20">
        <v>0.56000000000000005</v>
      </c>
      <c r="L172" s="20">
        <v>0.56000000000000005</v>
      </c>
      <c r="M172" s="20">
        <v>0.56000000000000005</v>
      </c>
      <c r="N172" s="20">
        <v>0.56000000000000005</v>
      </c>
      <c r="O172" s="20">
        <v>0.56000000000000005</v>
      </c>
      <c r="P172" s="20">
        <v>0.56000000000000005</v>
      </c>
      <c r="Q172" s="20">
        <v>0.56000000000000005</v>
      </c>
      <c r="R172" s="20">
        <v>0.56000000000000005</v>
      </c>
      <c r="S172" s="20">
        <v>0.56000000000000005</v>
      </c>
      <c r="T172" s="20">
        <v>0.56000000000000005</v>
      </c>
      <c r="U172" s="20">
        <v>0.56000000000000005</v>
      </c>
      <c r="V172" s="20">
        <v>0.56000000000000005</v>
      </c>
      <c r="W172" s="20">
        <v>0.56000000000000005</v>
      </c>
      <c r="X172" s="20">
        <v>0.56000000000000005</v>
      </c>
      <c r="Y172" s="20">
        <v>0.56000000000000005</v>
      </c>
      <c r="Z172" s="20">
        <v>0.56000000000000005</v>
      </c>
      <c r="AA172" s="20">
        <v>0.56000000000000005</v>
      </c>
      <c r="AB172" s="20">
        <v>0.56000000000000005</v>
      </c>
      <c r="AC172" s="20">
        <v>0.56000000000000005</v>
      </c>
      <c r="AD172" s="20">
        <v>0.56000000000000005</v>
      </c>
      <c r="AE172" s="20">
        <v>0.56000000000000005</v>
      </c>
      <c r="AF172" s="20">
        <v>0.56000000000000005</v>
      </c>
      <c r="AG172" s="20">
        <v>0.56000000000000005</v>
      </c>
      <c r="AH172" s="20">
        <v>0.56000000000000005</v>
      </c>
      <c r="AI172" s="20">
        <v>0.56000000000000005</v>
      </c>
    </row>
    <row r="173" spans="2:35" x14ac:dyDescent="0.25">
      <c r="B173" s="17" t="s">
        <v>13</v>
      </c>
      <c r="C173" s="17" t="s">
        <v>127</v>
      </c>
      <c r="D173" s="17" t="s">
        <v>153</v>
      </c>
      <c r="E173" s="17" t="s">
        <v>203</v>
      </c>
      <c r="F173" s="20">
        <v>0.84</v>
      </c>
      <c r="G173" s="20">
        <v>0.84</v>
      </c>
      <c r="H173" s="20">
        <v>0.84</v>
      </c>
      <c r="I173" s="20">
        <v>0.84</v>
      </c>
      <c r="J173" s="20">
        <v>0.84</v>
      </c>
      <c r="K173" s="20">
        <v>0.84</v>
      </c>
      <c r="L173" s="20">
        <v>0.84</v>
      </c>
      <c r="M173" s="20">
        <v>0.84</v>
      </c>
      <c r="N173" s="20">
        <v>0.84</v>
      </c>
      <c r="O173" s="20">
        <v>0.84</v>
      </c>
      <c r="P173" s="20">
        <v>0.84</v>
      </c>
      <c r="Q173" s="20">
        <v>0.84</v>
      </c>
      <c r="R173" s="20">
        <v>0.84</v>
      </c>
      <c r="S173" s="20">
        <v>0.84</v>
      </c>
      <c r="T173" s="20">
        <v>0.84</v>
      </c>
      <c r="U173" s="20">
        <v>0.84</v>
      </c>
      <c r="V173" s="20">
        <v>0.84</v>
      </c>
      <c r="W173" s="20">
        <v>0.84</v>
      </c>
      <c r="X173" s="20">
        <v>0.84</v>
      </c>
      <c r="Y173" s="20">
        <v>0.84</v>
      </c>
      <c r="Z173" s="20">
        <v>0.84</v>
      </c>
      <c r="AA173" s="20">
        <v>0.84</v>
      </c>
      <c r="AB173" s="20">
        <v>0.84</v>
      </c>
      <c r="AC173" s="20">
        <v>0.84</v>
      </c>
      <c r="AD173" s="20">
        <v>0.84</v>
      </c>
      <c r="AE173" s="20">
        <v>0.84</v>
      </c>
      <c r="AF173" s="20">
        <v>0.84</v>
      </c>
      <c r="AG173" s="20">
        <v>0.84</v>
      </c>
      <c r="AH173" s="20">
        <v>0.84</v>
      </c>
      <c r="AI173" s="20">
        <v>0.84</v>
      </c>
    </row>
    <row r="174" spans="2:35" x14ac:dyDescent="0.25">
      <c r="B174" s="17" t="s">
        <v>14</v>
      </c>
      <c r="C174" s="17" t="s">
        <v>127</v>
      </c>
      <c r="D174" s="17" t="s">
        <v>153</v>
      </c>
      <c r="E174" s="17" t="s">
        <v>203</v>
      </c>
      <c r="F174" s="20">
        <v>0.84</v>
      </c>
      <c r="G174" s="20">
        <v>0.84</v>
      </c>
      <c r="H174" s="20">
        <v>0.84</v>
      </c>
      <c r="I174" s="20">
        <v>0.84</v>
      </c>
      <c r="J174" s="20">
        <v>0.84</v>
      </c>
      <c r="K174" s="20">
        <v>0.84</v>
      </c>
      <c r="L174" s="20">
        <v>0.84</v>
      </c>
      <c r="M174" s="20">
        <v>0.84</v>
      </c>
      <c r="N174" s="20">
        <v>0.84</v>
      </c>
      <c r="O174" s="20">
        <v>0.84</v>
      </c>
      <c r="P174" s="20">
        <v>0.84</v>
      </c>
      <c r="Q174" s="20">
        <v>0.84</v>
      </c>
      <c r="R174" s="20">
        <v>0.84</v>
      </c>
      <c r="S174" s="20">
        <v>0.84</v>
      </c>
      <c r="T174" s="20">
        <v>0.84</v>
      </c>
      <c r="U174" s="20">
        <v>0.84</v>
      </c>
      <c r="V174" s="20">
        <v>0.84</v>
      </c>
      <c r="W174" s="20">
        <v>0.84</v>
      </c>
      <c r="X174" s="20">
        <v>0.84</v>
      </c>
      <c r="Y174" s="20">
        <v>0.84</v>
      </c>
      <c r="Z174" s="20">
        <v>0.84</v>
      </c>
      <c r="AA174" s="20">
        <v>0.84</v>
      </c>
      <c r="AB174" s="20">
        <v>0.84</v>
      </c>
      <c r="AC174" s="20">
        <v>0.84</v>
      </c>
      <c r="AD174" s="20">
        <v>0.84</v>
      </c>
      <c r="AE174" s="20">
        <v>0.84</v>
      </c>
      <c r="AF174" s="20">
        <v>0.84</v>
      </c>
      <c r="AG174" s="20">
        <v>0.84</v>
      </c>
      <c r="AH174" s="20">
        <v>0.84</v>
      </c>
      <c r="AI174" s="20">
        <v>0.84</v>
      </c>
    </row>
    <row r="175" spans="2:35" x14ac:dyDescent="0.25">
      <c r="B175" s="17" t="s">
        <v>15</v>
      </c>
      <c r="C175" s="17" t="s">
        <v>127</v>
      </c>
      <c r="D175" s="17" t="s">
        <v>153</v>
      </c>
      <c r="E175" s="17" t="s">
        <v>203</v>
      </c>
      <c r="F175" s="20">
        <v>0.84</v>
      </c>
      <c r="G175" s="20">
        <v>0.84</v>
      </c>
      <c r="H175" s="20">
        <v>0.84</v>
      </c>
      <c r="I175" s="20">
        <v>0.84</v>
      </c>
      <c r="J175" s="20">
        <v>0.84</v>
      </c>
      <c r="K175" s="20">
        <v>0.84</v>
      </c>
      <c r="L175" s="20">
        <v>0.84</v>
      </c>
      <c r="M175" s="20">
        <v>0.84</v>
      </c>
      <c r="N175" s="20">
        <v>0.84</v>
      </c>
      <c r="O175" s="20">
        <v>0.84</v>
      </c>
      <c r="P175" s="20">
        <v>0.84</v>
      </c>
      <c r="Q175" s="20">
        <v>0.84</v>
      </c>
      <c r="R175" s="20">
        <v>0.84</v>
      </c>
      <c r="S175" s="20">
        <v>0.84</v>
      </c>
      <c r="T175" s="20">
        <v>0.84</v>
      </c>
      <c r="U175" s="20">
        <v>0.84</v>
      </c>
      <c r="V175" s="20">
        <v>0.84</v>
      </c>
      <c r="W175" s="20">
        <v>0.84</v>
      </c>
      <c r="X175" s="20">
        <v>0.84</v>
      </c>
      <c r="Y175" s="20">
        <v>0.84</v>
      </c>
      <c r="Z175" s="20">
        <v>0.84</v>
      </c>
      <c r="AA175" s="20">
        <v>0.84</v>
      </c>
      <c r="AB175" s="20">
        <v>0.84</v>
      </c>
      <c r="AC175" s="20">
        <v>0.84</v>
      </c>
      <c r="AD175" s="20">
        <v>0.84</v>
      </c>
      <c r="AE175" s="20">
        <v>0.84</v>
      </c>
      <c r="AF175" s="20">
        <v>0.84</v>
      </c>
      <c r="AG175" s="20">
        <v>0.84</v>
      </c>
      <c r="AH175" s="20">
        <v>0.84</v>
      </c>
      <c r="AI175" s="20">
        <v>0.84</v>
      </c>
    </row>
    <row r="176" spans="2:35" x14ac:dyDescent="0.25">
      <c r="B176" s="17" t="s">
        <v>16</v>
      </c>
      <c r="C176" s="17" t="s">
        <v>127</v>
      </c>
      <c r="D176" s="17" t="s">
        <v>153</v>
      </c>
      <c r="E176" s="17" t="s">
        <v>203</v>
      </c>
      <c r="F176" s="20">
        <f>SUM(F172:F175)</f>
        <v>3.0799999999999996</v>
      </c>
      <c r="G176" s="20">
        <f t="shared" ref="G176:AI176" si="6">SUM(G172:G175)</f>
        <v>3.0799999999999996</v>
      </c>
      <c r="H176" s="20">
        <f t="shared" si="6"/>
        <v>3.0799999999999996</v>
      </c>
      <c r="I176" s="20">
        <f t="shared" si="6"/>
        <v>3.0799999999999996</v>
      </c>
      <c r="J176" s="20">
        <f t="shared" si="6"/>
        <v>3.0799999999999996</v>
      </c>
      <c r="K176" s="20">
        <f t="shared" si="6"/>
        <v>3.0799999999999996</v>
      </c>
      <c r="L176" s="20">
        <f t="shared" si="6"/>
        <v>3.0799999999999996</v>
      </c>
      <c r="M176" s="20">
        <f t="shared" si="6"/>
        <v>3.0799999999999996</v>
      </c>
      <c r="N176" s="20">
        <f t="shared" si="6"/>
        <v>3.0799999999999996</v>
      </c>
      <c r="O176" s="20">
        <f t="shared" si="6"/>
        <v>3.0799999999999996</v>
      </c>
      <c r="P176" s="20">
        <f t="shared" si="6"/>
        <v>3.0799999999999996</v>
      </c>
      <c r="Q176" s="20">
        <f t="shared" si="6"/>
        <v>3.0799999999999996</v>
      </c>
      <c r="R176" s="20">
        <f t="shared" si="6"/>
        <v>3.0799999999999996</v>
      </c>
      <c r="S176" s="20">
        <f t="shared" si="6"/>
        <v>3.0799999999999996</v>
      </c>
      <c r="T176" s="20">
        <f t="shared" si="6"/>
        <v>3.0799999999999996</v>
      </c>
      <c r="U176" s="20">
        <f t="shared" si="6"/>
        <v>3.0799999999999996</v>
      </c>
      <c r="V176" s="20">
        <f t="shared" si="6"/>
        <v>3.0799999999999996</v>
      </c>
      <c r="W176" s="20">
        <f t="shared" si="6"/>
        <v>3.0799999999999996</v>
      </c>
      <c r="X176" s="20">
        <f t="shared" si="6"/>
        <v>3.0799999999999996</v>
      </c>
      <c r="Y176" s="20">
        <f t="shared" si="6"/>
        <v>3.0799999999999996</v>
      </c>
      <c r="Z176" s="20">
        <f t="shared" si="6"/>
        <v>3.0799999999999996</v>
      </c>
      <c r="AA176" s="20">
        <f t="shared" si="6"/>
        <v>3.0799999999999996</v>
      </c>
      <c r="AB176" s="20">
        <f t="shared" si="6"/>
        <v>3.0799999999999996</v>
      </c>
      <c r="AC176" s="20">
        <f t="shared" si="6"/>
        <v>3.0799999999999996</v>
      </c>
      <c r="AD176" s="20">
        <f t="shared" si="6"/>
        <v>3.0799999999999996</v>
      </c>
      <c r="AE176" s="20">
        <f t="shared" si="6"/>
        <v>3.0799999999999996</v>
      </c>
      <c r="AF176" s="20">
        <f t="shared" si="6"/>
        <v>3.0799999999999996</v>
      </c>
      <c r="AG176" s="20">
        <f t="shared" si="6"/>
        <v>3.0799999999999996</v>
      </c>
      <c r="AH176" s="20">
        <f t="shared" si="6"/>
        <v>3.0799999999999996</v>
      </c>
      <c r="AI176" s="20">
        <f t="shared" si="6"/>
        <v>3.0799999999999996</v>
      </c>
    </row>
    <row r="177" spans="2:35" x14ac:dyDescent="0.25">
      <c r="B177" s="17" t="s">
        <v>17</v>
      </c>
      <c r="C177" s="17" t="s">
        <v>127</v>
      </c>
      <c r="D177" s="17" t="s">
        <v>153</v>
      </c>
      <c r="F177" s="20" t="s">
        <v>120</v>
      </c>
      <c r="G177" s="20" t="s">
        <v>120</v>
      </c>
      <c r="H177" s="20" t="s">
        <v>120</v>
      </c>
      <c r="I177" s="20" t="s">
        <v>120</v>
      </c>
      <c r="J177" s="20" t="s">
        <v>120</v>
      </c>
      <c r="K177" s="20" t="s">
        <v>120</v>
      </c>
      <c r="L177" s="20" t="s">
        <v>120</v>
      </c>
      <c r="M177" s="20" t="s">
        <v>120</v>
      </c>
      <c r="N177" s="20" t="s">
        <v>120</v>
      </c>
      <c r="O177" s="20" t="s">
        <v>120</v>
      </c>
      <c r="P177" s="20" t="s">
        <v>120</v>
      </c>
      <c r="Q177" s="20" t="s">
        <v>120</v>
      </c>
      <c r="R177" s="20" t="s">
        <v>120</v>
      </c>
      <c r="S177" s="20" t="s">
        <v>120</v>
      </c>
      <c r="T177" s="20" t="s">
        <v>120</v>
      </c>
      <c r="U177" s="20" t="s">
        <v>120</v>
      </c>
      <c r="V177" s="20" t="s">
        <v>120</v>
      </c>
      <c r="W177" s="20" t="s">
        <v>120</v>
      </c>
      <c r="X177" s="20" t="s">
        <v>120</v>
      </c>
      <c r="Y177" s="20" t="s">
        <v>120</v>
      </c>
      <c r="Z177" s="20" t="s">
        <v>120</v>
      </c>
      <c r="AA177" s="20" t="s">
        <v>120</v>
      </c>
      <c r="AB177" s="20" t="s">
        <v>120</v>
      </c>
      <c r="AC177" s="20" t="s">
        <v>120</v>
      </c>
      <c r="AD177" s="20" t="s">
        <v>120</v>
      </c>
      <c r="AE177" s="20" t="s">
        <v>120</v>
      </c>
      <c r="AF177" s="20" t="s">
        <v>120</v>
      </c>
      <c r="AG177" s="20" t="s">
        <v>120</v>
      </c>
      <c r="AH177" s="20" t="s">
        <v>120</v>
      </c>
      <c r="AI177" s="20" t="s">
        <v>120</v>
      </c>
    </row>
    <row r="178" spans="2:35" x14ac:dyDescent="0.25">
      <c r="G178" s="18"/>
      <c r="H178" s="18"/>
      <c r="I178" s="18"/>
      <c r="J178" s="18"/>
      <c r="K178" s="18"/>
      <c r="L178" s="18"/>
      <c r="M178" s="18"/>
      <c r="N178" s="18"/>
      <c r="O178" s="18"/>
      <c r="P178" s="18"/>
      <c r="Q178" s="18"/>
      <c r="R178" s="18"/>
      <c r="S178" s="18"/>
      <c r="T178" s="18"/>
      <c r="U178" s="18"/>
      <c r="V178" s="18"/>
      <c r="W178" s="18"/>
      <c r="X178" s="18"/>
      <c r="Y178" s="18"/>
      <c r="Z178" s="18"/>
      <c r="AA178" s="18"/>
      <c r="AB178" s="18"/>
      <c r="AC178" s="18"/>
      <c r="AD178" s="18"/>
      <c r="AE178" s="18"/>
      <c r="AF178" s="18"/>
      <c r="AG178" s="18"/>
      <c r="AH178" s="18"/>
      <c r="AI178" s="18"/>
    </row>
    <row r="180" spans="2:35" x14ac:dyDescent="0.25">
      <c r="B180" s="15" t="s">
        <v>30</v>
      </c>
      <c r="C180" s="16" t="s">
        <v>61</v>
      </c>
      <c r="D180" s="15"/>
      <c r="E180" s="15"/>
    </row>
    <row r="181" spans="2:35" x14ac:dyDescent="0.25">
      <c r="B181" s="15" t="s">
        <v>21</v>
      </c>
      <c r="C181" s="15" t="s">
        <v>23</v>
      </c>
      <c r="D181" s="15" t="s">
        <v>28</v>
      </c>
      <c r="E181" s="27" t="s">
        <v>185</v>
      </c>
      <c r="F181" s="25">
        <v>1990</v>
      </c>
      <c r="G181" s="25">
        <v>1991</v>
      </c>
      <c r="H181" s="25">
        <v>1992</v>
      </c>
      <c r="I181" s="25">
        <v>1993</v>
      </c>
      <c r="J181" s="25">
        <v>1994</v>
      </c>
      <c r="K181" s="25">
        <v>1995</v>
      </c>
      <c r="L181" s="25">
        <v>1996</v>
      </c>
      <c r="M181" s="25">
        <v>1997</v>
      </c>
      <c r="N181" s="25">
        <v>1998</v>
      </c>
      <c r="O181" s="25">
        <v>1999</v>
      </c>
      <c r="P181" s="25">
        <v>2000</v>
      </c>
      <c r="Q181" s="25">
        <v>2001</v>
      </c>
      <c r="R181" s="25">
        <v>2002</v>
      </c>
      <c r="S181" s="25">
        <v>2003</v>
      </c>
      <c r="T181" s="25">
        <v>2004</v>
      </c>
      <c r="U181" s="25">
        <v>2005</v>
      </c>
      <c r="V181" s="25">
        <v>2006</v>
      </c>
      <c r="W181" s="25">
        <v>2007</v>
      </c>
      <c r="X181" s="25">
        <v>2008</v>
      </c>
      <c r="Y181" s="25">
        <v>2009</v>
      </c>
      <c r="Z181" s="25">
        <v>2010</v>
      </c>
      <c r="AA181" s="25">
        <v>2011</v>
      </c>
      <c r="AB181" s="25">
        <v>2012</v>
      </c>
      <c r="AC181" s="25">
        <v>2013</v>
      </c>
      <c r="AD181" s="25">
        <v>2014</v>
      </c>
      <c r="AE181" s="25">
        <v>2015</v>
      </c>
      <c r="AF181" s="25">
        <v>2016</v>
      </c>
      <c r="AG181" s="25">
        <v>2017</v>
      </c>
      <c r="AH181" s="25">
        <v>2018</v>
      </c>
      <c r="AI181" s="25">
        <v>2019</v>
      </c>
    </row>
    <row r="182" spans="2:35" ht="18" x14ac:dyDescent="0.35">
      <c r="B182" s="17" t="s">
        <v>154</v>
      </c>
      <c r="C182" s="17" t="s">
        <v>33</v>
      </c>
      <c r="D182" s="17" t="s">
        <v>62</v>
      </c>
      <c r="F182" s="20"/>
      <c r="G182" s="20"/>
      <c r="H182" s="20"/>
      <c r="I182" s="20"/>
      <c r="J182" s="20"/>
      <c r="K182" s="20"/>
      <c r="L182" s="20"/>
      <c r="M182" s="20"/>
      <c r="N182" s="20"/>
      <c r="O182" s="20"/>
      <c r="P182" s="20"/>
      <c r="Q182" s="20"/>
      <c r="R182" s="20"/>
      <c r="S182" s="20"/>
      <c r="T182" s="20"/>
      <c r="U182" s="20"/>
      <c r="V182" s="20">
        <v>88.198271107011323</v>
      </c>
      <c r="W182" s="20">
        <v>116.05224716278731</v>
      </c>
      <c r="X182" s="20">
        <v>94.679797457739866</v>
      </c>
      <c r="Y182" s="20">
        <v>124.82032571328233</v>
      </c>
      <c r="Z182" s="20">
        <v>94.260386341686072</v>
      </c>
      <c r="AA182" s="20">
        <v>84.475041165529674</v>
      </c>
      <c r="AB182" s="20">
        <v>105.11376770516939</v>
      </c>
      <c r="AC182" s="20">
        <v>118.77296614712816</v>
      </c>
      <c r="AD182" s="20">
        <v>129.63614025231243</v>
      </c>
      <c r="AE182" s="20">
        <v>155.49998438858049</v>
      </c>
      <c r="AF182" s="20">
        <v>117.68739229423218</v>
      </c>
      <c r="AG182" s="20">
        <v>143.01858864044601</v>
      </c>
      <c r="AH182" s="20">
        <v>197.49355054203787</v>
      </c>
      <c r="AI182" s="20">
        <v>215.36927277654988</v>
      </c>
    </row>
    <row r="183" spans="2:35" ht="18" x14ac:dyDescent="0.35">
      <c r="B183" s="17" t="s">
        <v>155</v>
      </c>
      <c r="C183" s="17" t="s">
        <v>33</v>
      </c>
      <c r="D183" s="17" t="s">
        <v>62</v>
      </c>
      <c r="F183" s="20"/>
      <c r="G183" s="20"/>
      <c r="H183" s="20"/>
      <c r="I183" s="20"/>
      <c r="J183" s="20"/>
      <c r="K183" s="20"/>
      <c r="L183" s="20"/>
      <c r="M183" s="20"/>
      <c r="N183" s="20"/>
      <c r="O183" s="20"/>
      <c r="P183" s="20"/>
      <c r="Q183" s="20"/>
      <c r="R183" s="20"/>
      <c r="S183" s="20"/>
      <c r="T183" s="20"/>
      <c r="U183" s="20"/>
      <c r="V183" s="20">
        <v>97.84001759003587</v>
      </c>
      <c r="W183" s="20">
        <v>115.14738897689816</v>
      </c>
      <c r="X183" s="20">
        <v>103.29557568150206</v>
      </c>
      <c r="Y183" s="20">
        <v>117.70297534123804</v>
      </c>
      <c r="Z183" s="20">
        <v>85.599272086432265</v>
      </c>
      <c r="AA183" s="20">
        <v>105.01978098715782</v>
      </c>
      <c r="AB183" s="20">
        <v>72.8159192947641</v>
      </c>
      <c r="AC183" s="20">
        <v>75.610869965574139</v>
      </c>
      <c r="AD183" s="20">
        <v>81.655972633671297</v>
      </c>
      <c r="AE183" s="20">
        <v>92.569785516818115</v>
      </c>
      <c r="AF183" s="20">
        <v>60.294084502773359</v>
      </c>
      <c r="AG183" s="20">
        <v>75.542761968286868</v>
      </c>
      <c r="AH183" s="20">
        <v>70.701838996165236</v>
      </c>
      <c r="AI183" s="20">
        <v>64.223568860548312</v>
      </c>
    </row>
    <row r="184" spans="2:35" x14ac:dyDescent="0.25">
      <c r="B184" s="17" t="s">
        <v>1</v>
      </c>
      <c r="C184" s="17" t="s">
        <v>33</v>
      </c>
      <c r="D184" s="17" t="s">
        <v>153</v>
      </c>
      <c r="E184" s="17" t="s">
        <v>217</v>
      </c>
      <c r="F184" s="20"/>
      <c r="G184" s="20"/>
      <c r="H184" s="20"/>
      <c r="I184" s="20"/>
      <c r="J184" s="20"/>
      <c r="K184" s="20"/>
      <c r="L184" s="20"/>
      <c r="M184" s="20"/>
      <c r="N184" s="20"/>
      <c r="O184" s="20"/>
      <c r="P184" s="20"/>
      <c r="Q184" s="20"/>
      <c r="R184" s="20"/>
      <c r="S184" s="20"/>
      <c r="T184" s="20"/>
      <c r="U184" s="20"/>
      <c r="V184" s="20">
        <v>1</v>
      </c>
      <c r="W184" s="20">
        <v>1</v>
      </c>
      <c r="X184" s="20">
        <v>1</v>
      </c>
      <c r="Y184" s="20">
        <v>1</v>
      </c>
      <c r="Z184" s="20">
        <v>1</v>
      </c>
      <c r="AA184" s="20">
        <v>1</v>
      </c>
      <c r="AB184" s="20">
        <v>1</v>
      </c>
      <c r="AC184" s="20">
        <v>1</v>
      </c>
      <c r="AD184" s="20">
        <v>1</v>
      </c>
      <c r="AE184" s="20">
        <v>1</v>
      </c>
      <c r="AF184" s="20">
        <v>1</v>
      </c>
      <c r="AG184" s="20">
        <v>1</v>
      </c>
      <c r="AH184" s="20">
        <v>1</v>
      </c>
      <c r="AI184" s="20">
        <v>1</v>
      </c>
    </row>
    <row r="185" spans="2:35" x14ac:dyDescent="0.25">
      <c r="B185" s="17" t="s">
        <v>0</v>
      </c>
      <c r="C185" s="17" t="s">
        <v>33</v>
      </c>
      <c r="D185" s="17" t="s">
        <v>153</v>
      </c>
      <c r="E185" s="17" t="s">
        <v>217</v>
      </c>
      <c r="F185" s="20"/>
      <c r="G185" s="20"/>
      <c r="H185" s="20"/>
      <c r="I185" s="20"/>
      <c r="J185" s="20"/>
      <c r="K185" s="20"/>
      <c r="L185" s="20"/>
      <c r="M185" s="20"/>
      <c r="N185" s="20"/>
      <c r="O185" s="20"/>
      <c r="P185" s="20"/>
      <c r="Q185" s="20"/>
      <c r="R185" s="20"/>
      <c r="S185" s="20"/>
      <c r="T185" s="20"/>
      <c r="U185" s="20"/>
      <c r="V185" s="20">
        <v>13</v>
      </c>
      <c r="W185" s="20">
        <v>13</v>
      </c>
      <c r="X185" s="20">
        <v>13</v>
      </c>
      <c r="Y185" s="20">
        <v>13</v>
      </c>
      <c r="Z185" s="20">
        <v>13</v>
      </c>
      <c r="AA185" s="20">
        <v>13</v>
      </c>
      <c r="AB185" s="20">
        <v>13</v>
      </c>
      <c r="AC185" s="20">
        <v>13</v>
      </c>
      <c r="AD185" s="20">
        <v>13</v>
      </c>
      <c r="AE185" s="20">
        <v>13</v>
      </c>
      <c r="AF185" s="20">
        <v>13</v>
      </c>
      <c r="AG185" s="20">
        <v>13</v>
      </c>
      <c r="AH185" s="20">
        <v>13</v>
      </c>
      <c r="AI185" s="20">
        <v>13</v>
      </c>
    </row>
    <row r="186" spans="2:35" ht="18" x14ac:dyDescent="0.35">
      <c r="B186" s="17" t="s">
        <v>156</v>
      </c>
      <c r="F186" s="20"/>
      <c r="G186" s="20"/>
      <c r="H186" s="20"/>
      <c r="I186" s="20"/>
      <c r="J186" s="20"/>
      <c r="K186" s="20"/>
      <c r="L186" s="20"/>
      <c r="M186" s="20"/>
      <c r="N186" s="20"/>
      <c r="O186" s="20"/>
      <c r="P186" s="20"/>
      <c r="Q186" s="20"/>
      <c r="R186" s="20"/>
      <c r="S186" s="20"/>
      <c r="T186" s="20"/>
      <c r="U186" s="20"/>
      <c r="V186" s="20" t="s">
        <v>120</v>
      </c>
      <c r="W186" s="20" t="s">
        <v>120</v>
      </c>
      <c r="X186" s="20" t="s">
        <v>120</v>
      </c>
      <c r="Y186" s="20" t="s">
        <v>120</v>
      </c>
      <c r="Z186" s="20" t="s">
        <v>120</v>
      </c>
      <c r="AA186" s="20" t="s">
        <v>120</v>
      </c>
      <c r="AB186" s="20" t="s">
        <v>120</v>
      </c>
      <c r="AC186" s="20" t="s">
        <v>120</v>
      </c>
      <c r="AD186" s="20" t="s">
        <v>120</v>
      </c>
      <c r="AE186" s="20" t="s">
        <v>120</v>
      </c>
      <c r="AF186" s="20" t="s">
        <v>120</v>
      </c>
      <c r="AG186" s="20" t="s">
        <v>120</v>
      </c>
      <c r="AH186" s="20" t="s">
        <v>120</v>
      </c>
      <c r="AI186" s="20" t="s">
        <v>120</v>
      </c>
    </row>
    <row r="187" spans="2:35" x14ac:dyDescent="0.25">
      <c r="B187" s="17" t="s">
        <v>2</v>
      </c>
      <c r="C187" s="17" t="s">
        <v>33</v>
      </c>
      <c r="D187" s="17" t="s">
        <v>153</v>
      </c>
      <c r="E187" s="17" t="s">
        <v>217</v>
      </c>
      <c r="F187" s="20"/>
      <c r="G187" s="20"/>
      <c r="H187" s="20"/>
      <c r="I187" s="20"/>
      <c r="J187" s="20"/>
      <c r="K187" s="20"/>
      <c r="L187" s="20"/>
      <c r="M187" s="20"/>
      <c r="N187" s="20"/>
      <c r="O187" s="20"/>
      <c r="P187" s="20"/>
      <c r="Q187" s="20"/>
      <c r="R187" s="20"/>
      <c r="S187" s="20"/>
      <c r="T187" s="20"/>
      <c r="U187" s="20"/>
      <c r="V187" s="20">
        <v>10.199999999999999</v>
      </c>
      <c r="W187" s="20">
        <v>10.199999999999999</v>
      </c>
      <c r="X187" s="20">
        <v>10.199999999999999</v>
      </c>
      <c r="Y187" s="20">
        <v>10.199999999999999</v>
      </c>
      <c r="Z187" s="20">
        <v>10.199999999999999</v>
      </c>
      <c r="AA187" s="20">
        <v>10.199999999999999</v>
      </c>
      <c r="AB187" s="20">
        <v>10.199999999999999</v>
      </c>
      <c r="AC187" s="20">
        <v>10.199999999999999</v>
      </c>
      <c r="AD187" s="20">
        <v>10.199999999999999</v>
      </c>
      <c r="AE187" s="20">
        <v>10.199999999999999</v>
      </c>
      <c r="AF187" s="20">
        <v>10.199999999999999</v>
      </c>
      <c r="AG187" s="20">
        <v>10.199999999999999</v>
      </c>
      <c r="AH187" s="20">
        <v>10.199999999999999</v>
      </c>
      <c r="AI187" s="20">
        <v>10.199999999999999</v>
      </c>
    </row>
    <row r="188" spans="2:35" ht="18" x14ac:dyDescent="0.35">
      <c r="B188" s="17" t="s">
        <v>157</v>
      </c>
      <c r="C188" s="17" t="s">
        <v>33</v>
      </c>
      <c r="D188" s="17" t="s">
        <v>153</v>
      </c>
      <c r="E188" s="17" t="s">
        <v>217</v>
      </c>
      <c r="F188" s="20"/>
      <c r="G188" s="20"/>
      <c r="H188" s="20"/>
      <c r="I188" s="20"/>
      <c r="J188" s="20"/>
      <c r="K188" s="20"/>
      <c r="L188" s="20"/>
      <c r="M188" s="20"/>
      <c r="N188" s="20"/>
      <c r="O188" s="20"/>
      <c r="P188" s="20"/>
      <c r="Q188" s="20"/>
      <c r="R188" s="20"/>
      <c r="S188" s="20"/>
      <c r="T188" s="20"/>
      <c r="U188" s="20"/>
      <c r="V188" s="20">
        <v>6.9</v>
      </c>
      <c r="W188" s="20">
        <v>6.9</v>
      </c>
      <c r="X188" s="20">
        <v>6.9</v>
      </c>
      <c r="Y188" s="20">
        <v>6.9</v>
      </c>
      <c r="Z188" s="20">
        <v>6.9</v>
      </c>
      <c r="AA188" s="20">
        <v>6.9</v>
      </c>
      <c r="AB188" s="20">
        <v>6.9</v>
      </c>
      <c r="AC188" s="20">
        <v>6.9</v>
      </c>
      <c r="AD188" s="20">
        <v>6.9</v>
      </c>
      <c r="AE188" s="20">
        <v>6.9</v>
      </c>
      <c r="AF188" s="20">
        <v>6.9</v>
      </c>
      <c r="AG188" s="20">
        <v>6.9</v>
      </c>
      <c r="AH188" s="20">
        <v>6.9</v>
      </c>
      <c r="AI188" s="20">
        <v>6.9</v>
      </c>
    </row>
    <row r="189" spans="2:35" ht="18" x14ac:dyDescent="0.35">
      <c r="B189" s="17" t="s">
        <v>158</v>
      </c>
      <c r="C189" s="17" t="s">
        <v>33</v>
      </c>
      <c r="D189" s="17" t="s">
        <v>153</v>
      </c>
      <c r="E189" s="17" t="s">
        <v>217</v>
      </c>
      <c r="F189" s="20"/>
      <c r="G189" s="20"/>
      <c r="H189" s="20"/>
      <c r="I189" s="20"/>
      <c r="J189" s="20"/>
      <c r="K189" s="20"/>
      <c r="L189" s="20"/>
      <c r="M189" s="20"/>
      <c r="N189" s="20"/>
      <c r="O189" s="20"/>
      <c r="P189" s="20"/>
      <c r="Q189" s="20"/>
      <c r="R189" s="20"/>
      <c r="S189" s="20"/>
      <c r="T189" s="20"/>
      <c r="U189" s="20"/>
      <c r="V189" s="20">
        <v>2.8</v>
      </c>
      <c r="W189" s="20">
        <v>2.8</v>
      </c>
      <c r="X189" s="20">
        <v>2.8</v>
      </c>
      <c r="Y189" s="20">
        <v>2.8</v>
      </c>
      <c r="Z189" s="20">
        <v>2.8</v>
      </c>
      <c r="AA189" s="20">
        <v>2.8</v>
      </c>
      <c r="AB189" s="20">
        <v>2.8</v>
      </c>
      <c r="AC189" s="20">
        <v>2.8</v>
      </c>
      <c r="AD189" s="20">
        <v>2.8</v>
      </c>
      <c r="AE189" s="20">
        <v>2.8</v>
      </c>
      <c r="AF189" s="20">
        <v>2.8</v>
      </c>
      <c r="AG189" s="20">
        <v>2.8</v>
      </c>
      <c r="AH189" s="20">
        <v>2.8</v>
      </c>
      <c r="AI189" s="20">
        <v>2.8</v>
      </c>
    </row>
    <row r="190" spans="2:35" ht="18" x14ac:dyDescent="0.35">
      <c r="B190" s="17" t="s">
        <v>119</v>
      </c>
      <c r="C190" s="17" t="s">
        <v>159</v>
      </c>
      <c r="D190" s="17" t="s">
        <v>153</v>
      </c>
      <c r="E190" s="17" t="s">
        <v>217</v>
      </c>
      <c r="F190" s="20"/>
      <c r="G190" s="20"/>
      <c r="H190" s="20"/>
      <c r="I190" s="20"/>
      <c r="J190" s="20"/>
      <c r="K190" s="20"/>
      <c r="L190" s="20"/>
      <c r="M190" s="20"/>
      <c r="N190" s="20"/>
      <c r="O190" s="20"/>
      <c r="P190" s="20"/>
      <c r="Q190" s="20"/>
      <c r="R190" s="20"/>
      <c r="S190" s="20"/>
      <c r="T190" s="20"/>
      <c r="U190" s="20"/>
      <c r="V190" s="20" t="s">
        <v>120</v>
      </c>
      <c r="W190" s="20" t="s">
        <v>120</v>
      </c>
      <c r="X190" s="20" t="s">
        <v>120</v>
      </c>
      <c r="Y190" s="20" t="s">
        <v>120</v>
      </c>
      <c r="Z190" s="20" t="s">
        <v>120</v>
      </c>
      <c r="AA190" s="20" t="s">
        <v>120</v>
      </c>
      <c r="AB190" s="20" t="s">
        <v>120</v>
      </c>
      <c r="AC190" s="20" t="s">
        <v>120</v>
      </c>
      <c r="AD190" s="20" t="s">
        <v>120</v>
      </c>
      <c r="AE190" s="20" t="s">
        <v>120</v>
      </c>
      <c r="AF190" s="20" t="s">
        <v>120</v>
      </c>
      <c r="AG190" s="20" t="s">
        <v>120</v>
      </c>
      <c r="AH190" s="20" t="s">
        <v>120</v>
      </c>
      <c r="AI190" s="20" t="s">
        <v>120</v>
      </c>
    </row>
    <row r="191" spans="2:35" x14ac:dyDescent="0.25">
      <c r="B191" s="17" t="s">
        <v>3</v>
      </c>
      <c r="C191" s="17" t="s">
        <v>125</v>
      </c>
      <c r="D191" s="17" t="s">
        <v>153</v>
      </c>
      <c r="E191" s="17" t="s">
        <v>212</v>
      </c>
      <c r="F191" s="20"/>
      <c r="G191" s="20"/>
      <c r="H191" s="20"/>
      <c r="I191" s="20"/>
      <c r="J191" s="20"/>
      <c r="K191" s="20"/>
      <c r="L191" s="20"/>
      <c r="M191" s="20"/>
      <c r="N191" s="20"/>
      <c r="O191" s="20"/>
      <c r="P191" s="20"/>
      <c r="Q191" s="20"/>
      <c r="R191" s="20"/>
      <c r="S191" s="20"/>
      <c r="T191" s="20"/>
      <c r="U191" s="20"/>
      <c r="V191" s="20">
        <v>20.599999999999998</v>
      </c>
      <c r="W191" s="20">
        <v>20.599999999999998</v>
      </c>
      <c r="X191" s="20">
        <v>20.599999999999998</v>
      </c>
      <c r="Y191" s="20">
        <v>20.599999999999998</v>
      </c>
      <c r="Z191" s="20">
        <v>20.599999999999998</v>
      </c>
      <c r="AA191" s="20">
        <v>20.599999999999998</v>
      </c>
      <c r="AB191" s="20">
        <v>20.599999999999998</v>
      </c>
      <c r="AC191" s="20">
        <v>20.599999999999998</v>
      </c>
      <c r="AD191" s="20">
        <v>20.599999999999998</v>
      </c>
      <c r="AE191" s="20">
        <v>20.599999999999998</v>
      </c>
      <c r="AF191" s="20">
        <v>20.599999999999998</v>
      </c>
      <c r="AG191" s="20">
        <v>20.599999999999998</v>
      </c>
      <c r="AH191" s="20">
        <v>20.599999999999998</v>
      </c>
      <c r="AI191" s="20">
        <v>20.599999999999998</v>
      </c>
    </row>
    <row r="192" spans="2:35" x14ac:dyDescent="0.25">
      <c r="B192" s="17" t="s">
        <v>4</v>
      </c>
      <c r="C192" s="17" t="s">
        <v>125</v>
      </c>
      <c r="D192" s="17" t="s">
        <v>153</v>
      </c>
      <c r="E192" s="17" t="s">
        <v>212</v>
      </c>
      <c r="F192" s="20"/>
      <c r="G192" s="20"/>
      <c r="H192" s="20"/>
      <c r="I192" s="20"/>
      <c r="J192" s="20"/>
      <c r="K192" s="20"/>
      <c r="L192" s="20"/>
      <c r="M192" s="20"/>
      <c r="N192" s="20"/>
      <c r="O192" s="20"/>
      <c r="P192" s="20"/>
      <c r="Q192" s="20"/>
      <c r="R192" s="20"/>
      <c r="S192" s="20"/>
      <c r="T192" s="20"/>
      <c r="U192" s="20"/>
      <c r="V192" s="20">
        <v>1.76</v>
      </c>
      <c r="W192" s="20">
        <v>1.76</v>
      </c>
      <c r="X192" s="20">
        <v>1.76</v>
      </c>
      <c r="Y192" s="20">
        <v>1.76</v>
      </c>
      <c r="Z192" s="20">
        <v>1.76</v>
      </c>
      <c r="AA192" s="20">
        <v>1.76</v>
      </c>
      <c r="AB192" s="20">
        <v>1.76</v>
      </c>
      <c r="AC192" s="20">
        <v>1.76</v>
      </c>
      <c r="AD192" s="20">
        <v>1.76</v>
      </c>
      <c r="AE192" s="20">
        <v>1.76</v>
      </c>
      <c r="AF192" s="20">
        <v>1.76</v>
      </c>
      <c r="AG192" s="20">
        <v>1.76</v>
      </c>
      <c r="AH192" s="20">
        <v>1.76</v>
      </c>
      <c r="AI192" s="20">
        <v>1.76</v>
      </c>
    </row>
    <row r="193" spans="2:35" x14ac:dyDescent="0.25">
      <c r="B193" s="17" t="s">
        <v>5</v>
      </c>
      <c r="C193" s="17" t="s">
        <v>125</v>
      </c>
      <c r="D193" s="17" t="s">
        <v>153</v>
      </c>
      <c r="E193" s="17" t="s">
        <v>212</v>
      </c>
      <c r="F193" s="20"/>
      <c r="G193" s="20"/>
      <c r="H193" s="20"/>
      <c r="I193" s="20"/>
      <c r="J193" s="20"/>
      <c r="K193" s="20"/>
      <c r="L193" s="20"/>
      <c r="M193" s="20"/>
      <c r="N193" s="20"/>
      <c r="O193" s="20"/>
      <c r="P193" s="20"/>
      <c r="Q193" s="20"/>
      <c r="R193" s="20"/>
      <c r="S193" s="20"/>
      <c r="T193" s="20"/>
      <c r="U193" s="20"/>
      <c r="V193" s="20">
        <v>1.5100000000000002</v>
      </c>
      <c r="W193" s="20">
        <v>1.5100000000000002</v>
      </c>
      <c r="X193" s="20">
        <v>1.5100000000000002</v>
      </c>
      <c r="Y193" s="20">
        <v>1.5100000000000002</v>
      </c>
      <c r="Z193" s="20">
        <v>1.5100000000000002</v>
      </c>
      <c r="AA193" s="20">
        <v>1.5100000000000002</v>
      </c>
      <c r="AB193" s="20">
        <v>1.5100000000000002</v>
      </c>
      <c r="AC193" s="20">
        <v>1.5100000000000002</v>
      </c>
      <c r="AD193" s="20">
        <v>1.5100000000000002</v>
      </c>
      <c r="AE193" s="20">
        <v>1.5100000000000002</v>
      </c>
      <c r="AF193" s="20">
        <v>1.5100000000000002</v>
      </c>
      <c r="AG193" s="20">
        <v>1.5100000000000002</v>
      </c>
      <c r="AH193" s="20">
        <v>1.5100000000000002</v>
      </c>
      <c r="AI193" s="20">
        <v>1.5100000000000002</v>
      </c>
    </row>
    <row r="194" spans="2:35" x14ac:dyDescent="0.25">
      <c r="B194" s="17" t="s">
        <v>6</v>
      </c>
      <c r="C194" s="17" t="s">
        <v>125</v>
      </c>
      <c r="D194" s="17" t="s">
        <v>153</v>
      </c>
      <c r="E194" s="17" t="s">
        <v>212</v>
      </c>
      <c r="F194" s="20"/>
      <c r="G194" s="20"/>
      <c r="H194" s="20"/>
      <c r="I194" s="20"/>
      <c r="J194" s="20"/>
      <c r="K194" s="20"/>
      <c r="L194" s="20"/>
      <c r="M194" s="20"/>
      <c r="N194" s="20"/>
      <c r="O194" s="20"/>
      <c r="P194" s="20"/>
      <c r="Q194" s="20"/>
      <c r="R194" s="20"/>
      <c r="S194" s="20"/>
      <c r="T194" s="20"/>
      <c r="U194" s="20"/>
      <c r="V194" s="20">
        <v>9.4600000000000009</v>
      </c>
      <c r="W194" s="20">
        <v>9.4600000000000009</v>
      </c>
      <c r="X194" s="20">
        <v>9.4600000000000009</v>
      </c>
      <c r="Y194" s="20">
        <v>9.4600000000000009</v>
      </c>
      <c r="Z194" s="20">
        <v>9.4600000000000009</v>
      </c>
      <c r="AA194" s="20">
        <v>9.4600000000000009</v>
      </c>
      <c r="AB194" s="20">
        <v>9.4600000000000009</v>
      </c>
      <c r="AC194" s="20">
        <v>9.4600000000000009</v>
      </c>
      <c r="AD194" s="20">
        <v>9.4600000000000009</v>
      </c>
      <c r="AE194" s="20">
        <v>9.4600000000000009</v>
      </c>
      <c r="AF194" s="20">
        <v>9.4600000000000009</v>
      </c>
      <c r="AG194" s="20">
        <v>9.4600000000000009</v>
      </c>
      <c r="AH194" s="20">
        <v>9.4600000000000009</v>
      </c>
      <c r="AI194" s="20">
        <v>9.4600000000000009</v>
      </c>
    </row>
    <row r="195" spans="2:35" x14ac:dyDescent="0.25">
      <c r="B195" s="17" t="s">
        <v>7</v>
      </c>
      <c r="C195" s="17" t="s">
        <v>125</v>
      </c>
      <c r="D195" s="17" t="s">
        <v>153</v>
      </c>
      <c r="E195" s="17" t="s">
        <v>212</v>
      </c>
      <c r="F195" s="20"/>
      <c r="G195" s="20"/>
      <c r="H195" s="20"/>
      <c r="I195" s="20"/>
      <c r="J195" s="20"/>
      <c r="K195" s="20"/>
      <c r="L195" s="20"/>
      <c r="M195" s="20"/>
      <c r="N195" s="20"/>
      <c r="O195" s="20"/>
      <c r="P195" s="20"/>
      <c r="Q195" s="20"/>
      <c r="R195" s="20"/>
      <c r="S195" s="20"/>
      <c r="T195" s="20"/>
      <c r="U195" s="20"/>
      <c r="V195" s="20">
        <v>9.0299999999999994</v>
      </c>
      <c r="W195" s="20">
        <v>9.0299999999999994</v>
      </c>
      <c r="X195" s="20">
        <v>9.0299999999999994</v>
      </c>
      <c r="Y195" s="20">
        <v>9.0299999999999994</v>
      </c>
      <c r="Z195" s="20">
        <v>9.0299999999999994</v>
      </c>
      <c r="AA195" s="20">
        <v>9.0299999999999994</v>
      </c>
      <c r="AB195" s="20">
        <v>9.0299999999999994</v>
      </c>
      <c r="AC195" s="20">
        <v>9.0299999999999994</v>
      </c>
      <c r="AD195" s="20">
        <v>9.0299999999999994</v>
      </c>
      <c r="AE195" s="20">
        <v>9.0299999999999994</v>
      </c>
      <c r="AF195" s="20">
        <v>9.0299999999999994</v>
      </c>
      <c r="AG195" s="20">
        <v>9.0299999999999994</v>
      </c>
      <c r="AH195" s="20">
        <v>9.0299999999999994</v>
      </c>
      <c r="AI195" s="20">
        <v>9.0299999999999994</v>
      </c>
    </row>
    <row r="196" spans="2:35" x14ac:dyDescent="0.25">
      <c r="B196" s="17" t="s">
        <v>8</v>
      </c>
      <c r="C196" s="17" t="s">
        <v>125</v>
      </c>
      <c r="D196" s="17" t="s">
        <v>153</v>
      </c>
      <c r="E196" s="17" t="s">
        <v>212</v>
      </c>
      <c r="F196" s="20"/>
      <c r="G196" s="20"/>
      <c r="H196" s="20"/>
      <c r="I196" s="20"/>
      <c r="J196" s="20"/>
      <c r="K196" s="20"/>
      <c r="L196" s="20"/>
      <c r="M196" s="20"/>
      <c r="N196" s="20"/>
      <c r="O196" s="20"/>
      <c r="P196" s="20"/>
      <c r="Q196" s="20"/>
      <c r="R196" s="20"/>
      <c r="S196" s="20"/>
      <c r="T196" s="20"/>
      <c r="U196" s="20"/>
      <c r="V196" s="20">
        <v>21.1</v>
      </c>
      <c r="W196" s="20">
        <v>21.1</v>
      </c>
      <c r="X196" s="20">
        <v>21.1</v>
      </c>
      <c r="Y196" s="20">
        <v>21.1</v>
      </c>
      <c r="Z196" s="20">
        <v>21.1</v>
      </c>
      <c r="AA196" s="20">
        <v>21.1</v>
      </c>
      <c r="AB196" s="20">
        <v>21.1</v>
      </c>
      <c r="AC196" s="20">
        <v>21.1</v>
      </c>
      <c r="AD196" s="20">
        <v>21.1</v>
      </c>
      <c r="AE196" s="20">
        <v>21.1</v>
      </c>
      <c r="AF196" s="20">
        <v>21.1</v>
      </c>
      <c r="AG196" s="20">
        <v>21.1</v>
      </c>
      <c r="AH196" s="20">
        <v>21.1</v>
      </c>
      <c r="AI196" s="20">
        <v>21.1</v>
      </c>
    </row>
    <row r="197" spans="2:35" x14ac:dyDescent="0.25">
      <c r="B197" s="17" t="s">
        <v>9</v>
      </c>
      <c r="C197" s="17" t="s">
        <v>125</v>
      </c>
      <c r="D197" s="17" t="s">
        <v>153</v>
      </c>
      <c r="E197" s="17" t="s">
        <v>212</v>
      </c>
      <c r="F197" s="20"/>
      <c r="G197" s="20"/>
      <c r="H197" s="20"/>
      <c r="I197" s="20"/>
      <c r="J197" s="20"/>
      <c r="K197" s="20"/>
      <c r="L197" s="20"/>
      <c r="M197" s="20"/>
      <c r="N197" s="20"/>
      <c r="O197" s="20"/>
      <c r="P197" s="20"/>
      <c r="Q197" s="20"/>
      <c r="R197" s="20"/>
      <c r="S197" s="20"/>
      <c r="T197" s="20"/>
      <c r="U197" s="20"/>
      <c r="V197" s="20">
        <v>14.2</v>
      </c>
      <c r="W197" s="20">
        <v>14.2</v>
      </c>
      <c r="X197" s="20">
        <v>14.2</v>
      </c>
      <c r="Y197" s="20">
        <v>14.2</v>
      </c>
      <c r="Z197" s="20">
        <v>14.2</v>
      </c>
      <c r="AA197" s="20">
        <v>14.2</v>
      </c>
      <c r="AB197" s="20">
        <v>14.2</v>
      </c>
      <c r="AC197" s="20">
        <v>14.2</v>
      </c>
      <c r="AD197" s="20">
        <v>14.2</v>
      </c>
      <c r="AE197" s="20">
        <v>14.2</v>
      </c>
      <c r="AF197" s="20">
        <v>14.2</v>
      </c>
      <c r="AG197" s="20">
        <v>14.2</v>
      </c>
      <c r="AH197" s="20">
        <v>14.2</v>
      </c>
      <c r="AI197" s="20">
        <v>14.2</v>
      </c>
    </row>
    <row r="198" spans="2:35" x14ac:dyDescent="0.25">
      <c r="B198" s="17" t="s">
        <v>10</v>
      </c>
      <c r="C198" s="17" t="s">
        <v>125</v>
      </c>
      <c r="D198" s="17" t="s">
        <v>153</v>
      </c>
      <c r="E198" s="17" t="s">
        <v>212</v>
      </c>
      <c r="F198" s="20"/>
      <c r="G198" s="20"/>
      <c r="H198" s="20"/>
      <c r="I198" s="20"/>
      <c r="J198" s="20"/>
      <c r="K198" s="20"/>
      <c r="L198" s="20"/>
      <c r="M198" s="20"/>
      <c r="N198" s="20"/>
      <c r="O198" s="20"/>
      <c r="P198" s="20"/>
      <c r="Q198" s="20"/>
      <c r="R198" s="20"/>
      <c r="S198" s="20"/>
      <c r="T198" s="20"/>
      <c r="U198" s="20"/>
      <c r="V198" s="20">
        <v>1.2</v>
      </c>
      <c r="W198" s="20">
        <v>1.2</v>
      </c>
      <c r="X198" s="20">
        <v>1.2</v>
      </c>
      <c r="Y198" s="20">
        <v>1.2</v>
      </c>
      <c r="Z198" s="20">
        <v>1.2</v>
      </c>
      <c r="AA198" s="20">
        <v>1.2</v>
      </c>
      <c r="AB198" s="20">
        <v>1.2</v>
      </c>
      <c r="AC198" s="20">
        <v>1.2</v>
      </c>
      <c r="AD198" s="20">
        <v>1.2</v>
      </c>
      <c r="AE198" s="20">
        <v>1.2</v>
      </c>
      <c r="AF198" s="20">
        <v>1.2</v>
      </c>
      <c r="AG198" s="20">
        <v>1.2</v>
      </c>
      <c r="AH198" s="20">
        <v>1.2</v>
      </c>
      <c r="AI198" s="20">
        <v>1.2</v>
      </c>
    </row>
    <row r="199" spans="2:35" x14ac:dyDescent="0.25">
      <c r="B199" s="17" t="s">
        <v>11</v>
      </c>
      <c r="C199" s="17" t="s">
        <v>125</v>
      </c>
      <c r="D199" s="17" t="s">
        <v>153</v>
      </c>
      <c r="E199" s="17" t="s">
        <v>212</v>
      </c>
      <c r="F199" s="20"/>
      <c r="G199" s="20"/>
      <c r="H199" s="20"/>
      <c r="I199" s="20"/>
      <c r="J199" s="20"/>
      <c r="K199" s="20"/>
      <c r="L199" s="20"/>
      <c r="M199" s="20"/>
      <c r="N199" s="20"/>
      <c r="O199" s="20"/>
      <c r="P199" s="20"/>
      <c r="Q199" s="20"/>
      <c r="R199" s="20"/>
      <c r="S199" s="20"/>
      <c r="T199" s="20"/>
      <c r="U199" s="20"/>
      <c r="V199" s="20">
        <v>180.99999999999997</v>
      </c>
      <c r="W199" s="20">
        <v>180.99999999999997</v>
      </c>
      <c r="X199" s="20">
        <v>180.99999999999997</v>
      </c>
      <c r="Y199" s="20">
        <v>180.99999999999997</v>
      </c>
      <c r="Z199" s="20">
        <v>180.99999999999997</v>
      </c>
      <c r="AA199" s="20">
        <v>180.99999999999997</v>
      </c>
      <c r="AB199" s="20">
        <v>180.99999999999997</v>
      </c>
      <c r="AC199" s="20">
        <v>180.99999999999997</v>
      </c>
      <c r="AD199" s="20">
        <v>180.99999999999997</v>
      </c>
      <c r="AE199" s="20">
        <v>180.99999999999997</v>
      </c>
      <c r="AF199" s="20">
        <v>180.99999999999997</v>
      </c>
      <c r="AG199" s="20">
        <v>180.99999999999997</v>
      </c>
      <c r="AH199" s="20">
        <v>180.99999999999997</v>
      </c>
      <c r="AI199" s="20">
        <v>180.99999999999997</v>
      </c>
    </row>
    <row r="200" spans="2:35" x14ac:dyDescent="0.25">
      <c r="B200" s="17" t="s">
        <v>116</v>
      </c>
      <c r="C200" s="17" t="s">
        <v>127</v>
      </c>
      <c r="D200" s="17" t="s">
        <v>153</v>
      </c>
      <c r="E200" s="17" t="s">
        <v>212</v>
      </c>
      <c r="F200" s="20"/>
      <c r="G200" s="20"/>
      <c r="H200" s="20"/>
      <c r="I200" s="20"/>
      <c r="J200" s="20"/>
      <c r="K200" s="20"/>
      <c r="L200" s="20"/>
      <c r="M200" s="20"/>
      <c r="N200" s="20"/>
      <c r="O200" s="20"/>
      <c r="P200" s="20"/>
      <c r="Q200" s="20"/>
      <c r="R200" s="20"/>
      <c r="S200" s="20"/>
      <c r="T200" s="20"/>
      <c r="U200" s="20"/>
      <c r="V200" s="20">
        <v>3.5</v>
      </c>
      <c r="W200" s="20">
        <v>3.5</v>
      </c>
      <c r="X200" s="20">
        <v>3.5</v>
      </c>
      <c r="Y200" s="20">
        <v>3.5</v>
      </c>
      <c r="Z200" s="20">
        <v>3.5</v>
      </c>
      <c r="AA200" s="20">
        <v>3.5</v>
      </c>
      <c r="AB200" s="20">
        <v>3.5</v>
      </c>
      <c r="AC200" s="20">
        <v>3.5</v>
      </c>
      <c r="AD200" s="20">
        <v>3.5</v>
      </c>
      <c r="AE200" s="20">
        <v>3.5</v>
      </c>
      <c r="AF200" s="20">
        <v>3.5</v>
      </c>
      <c r="AG200" s="20">
        <v>3.5</v>
      </c>
      <c r="AH200" s="20">
        <v>3.5</v>
      </c>
      <c r="AI200" s="20">
        <v>3.5</v>
      </c>
    </row>
    <row r="201" spans="2:35" x14ac:dyDescent="0.25">
      <c r="B201" s="17" t="s">
        <v>39</v>
      </c>
      <c r="C201" s="17" t="s">
        <v>126</v>
      </c>
      <c r="D201" s="17" t="s">
        <v>153</v>
      </c>
      <c r="E201" s="17" t="s">
        <v>212</v>
      </c>
      <c r="F201" s="20"/>
      <c r="G201" s="20"/>
      <c r="H201" s="20"/>
      <c r="I201" s="20"/>
      <c r="J201" s="20"/>
      <c r="K201" s="20"/>
      <c r="L201" s="20"/>
      <c r="M201" s="20"/>
      <c r="N201" s="20"/>
      <c r="O201" s="20"/>
      <c r="P201" s="20"/>
      <c r="Q201" s="20"/>
      <c r="R201" s="20"/>
      <c r="S201" s="20"/>
      <c r="T201" s="20"/>
      <c r="U201" s="20"/>
      <c r="V201" s="20">
        <v>50</v>
      </c>
      <c r="W201" s="20">
        <v>50</v>
      </c>
      <c r="X201" s="20">
        <v>50</v>
      </c>
      <c r="Y201" s="20">
        <v>50</v>
      </c>
      <c r="Z201" s="20">
        <v>50</v>
      </c>
      <c r="AA201" s="20">
        <v>50</v>
      </c>
      <c r="AB201" s="20">
        <v>50</v>
      </c>
      <c r="AC201" s="20">
        <v>50</v>
      </c>
      <c r="AD201" s="20">
        <v>50</v>
      </c>
      <c r="AE201" s="20">
        <v>50</v>
      </c>
      <c r="AF201" s="20">
        <v>50</v>
      </c>
      <c r="AG201" s="20">
        <v>50</v>
      </c>
      <c r="AH201" s="20">
        <v>50</v>
      </c>
      <c r="AI201" s="20">
        <v>50</v>
      </c>
    </row>
    <row r="202" spans="2:35" x14ac:dyDescent="0.25">
      <c r="B202" s="17" t="s">
        <v>12</v>
      </c>
      <c r="C202" s="17" t="s">
        <v>125</v>
      </c>
      <c r="D202" s="17" t="s">
        <v>153</v>
      </c>
      <c r="E202" s="17" t="s">
        <v>212</v>
      </c>
      <c r="F202" s="20"/>
      <c r="G202" s="20"/>
      <c r="H202" s="20"/>
      <c r="I202" s="20"/>
      <c r="J202" s="20"/>
      <c r="K202" s="20"/>
      <c r="L202" s="20"/>
      <c r="M202" s="20"/>
      <c r="N202" s="20"/>
      <c r="O202" s="20"/>
      <c r="P202" s="20"/>
      <c r="Q202" s="20"/>
      <c r="R202" s="20"/>
      <c r="S202" s="20"/>
      <c r="T202" s="20"/>
      <c r="U202" s="20"/>
      <c r="V202" s="20">
        <v>1.1200000000000001</v>
      </c>
      <c r="W202" s="20">
        <v>1.1200000000000001</v>
      </c>
      <c r="X202" s="20">
        <v>1.1200000000000001</v>
      </c>
      <c r="Y202" s="20">
        <v>1.1200000000000001</v>
      </c>
      <c r="Z202" s="20">
        <v>1.1200000000000001</v>
      </c>
      <c r="AA202" s="20">
        <v>1.1200000000000001</v>
      </c>
      <c r="AB202" s="20">
        <v>1.1200000000000001</v>
      </c>
      <c r="AC202" s="20">
        <v>1.1200000000000001</v>
      </c>
      <c r="AD202" s="20">
        <v>1.1200000000000001</v>
      </c>
      <c r="AE202" s="20">
        <v>1.1200000000000001</v>
      </c>
      <c r="AF202" s="20">
        <v>1.1200000000000001</v>
      </c>
      <c r="AG202" s="20">
        <v>1.1200000000000001</v>
      </c>
      <c r="AH202" s="20">
        <v>1.1200000000000001</v>
      </c>
      <c r="AI202" s="20">
        <v>1.1200000000000001</v>
      </c>
    </row>
    <row r="203" spans="2:35" x14ac:dyDescent="0.25">
      <c r="B203" s="17" t="s">
        <v>13</v>
      </c>
      <c r="C203" s="17" t="s">
        <v>125</v>
      </c>
      <c r="D203" s="17" t="s">
        <v>153</v>
      </c>
      <c r="E203" s="17" t="s">
        <v>212</v>
      </c>
      <c r="F203" s="22"/>
      <c r="G203" s="22"/>
      <c r="H203" s="22"/>
      <c r="I203" s="22"/>
      <c r="J203" s="22"/>
      <c r="K203" s="22"/>
      <c r="L203" s="22"/>
      <c r="M203" s="22"/>
      <c r="N203" s="22"/>
      <c r="O203" s="22"/>
      <c r="P203" s="22"/>
      <c r="Q203" s="22"/>
      <c r="R203" s="22"/>
      <c r="S203" s="22"/>
      <c r="T203" s="22"/>
      <c r="U203" s="22"/>
      <c r="V203" s="22">
        <v>4.2999999999999997E-2</v>
      </c>
      <c r="W203" s="22">
        <v>4.2999999999999997E-2</v>
      </c>
      <c r="X203" s="22">
        <v>4.2999999999999997E-2</v>
      </c>
      <c r="Y203" s="22">
        <v>4.2999999999999997E-2</v>
      </c>
      <c r="Z203" s="22">
        <v>4.2999999999999997E-2</v>
      </c>
      <c r="AA203" s="22">
        <v>4.2999999999999997E-2</v>
      </c>
      <c r="AB203" s="22">
        <v>4.2999999999999997E-2</v>
      </c>
      <c r="AC203" s="22">
        <v>4.2999999999999997E-2</v>
      </c>
      <c r="AD203" s="22">
        <v>4.2999999999999997E-2</v>
      </c>
      <c r="AE203" s="22">
        <v>4.2999999999999997E-2</v>
      </c>
      <c r="AF203" s="22">
        <v>4.2999999999999997E-2</v>
      </c>
      <c r="AG203" s="22">
        <v>4.2999999999999997E-2</v>
      </c>
      <c r="AH203" s="22">
        <v>4.2999999999999997E-2</v>
      </c>
      <c r="AI203" s="22">
        <v>4.2999999999999997E-2</v>
      </c>
    </row>
    <row r="204" spans="2:35" x14ac:dyDescent="0.25">
      <c r="B204" s="17" t="s">
        <v>14</v>
      </c>
      <c r="C204" s="17" t="s">
        <v>125</v>
      </c>
      <c r="D204" s="17" t="s">
        <v>153</v>
      </c>
      <c r="E204" s="17" t="s">
        <v>212</v>
      </c>
      <c r="F204" s="22"/>
      <c r="G204" s="22"/>
      <c r="H204" s="22"/>
      <c r="I204" s="22"/>
      <c r="J204" s="22"/>
      <c r="K204" s="22"/>
      <c r="L204" s="22"/>
      <c r="M204" s="22"/>
      <c r="N204" s="22"/>
      <c r="O204" s="22"/>
      <c r="P204" s="22"/>
      <c r="Q204" s="22"/>
      <c r="R204" s="22"/>
      <c r="S204" s="22"/>
      <c r="T204" s="22"/>
      <c r="U204" s="22"/>
      <c r="V204" s="22">
        <v>1.55E-2</v>
      </c>
      <c r="W204" s="22">
        <v>1.55E-2</v>
      </c>
      <c r="X204" s="22">
        <v>1.55E-2</v>
      </c>
      <c r="Y204" s="22">
        <v>1.55E-2</v>
      </c>
      <c r="Z204" s="22">
        <v>1.55E-2</v>
      </c>
      <c r="AA204" s="22">
        <v>1.55E-2</v>
      </c>
      <c r="AB204" s="22">
        <v>1.55E-2</v>
      </c>
      <c r="AC204" s="22">
        <v>1.55E-2</v>
      </c>
      <c r="AD204" s="22">
        <v>1.55E-2</v>
      </c>
      <c r="AE204" s="22">
        <v>1.55E-2</v>
      </c>
      <c r="AF204" s="22">
        <v>1.55E-2</v>
      </c>
      <c r="AG204" s="22">
        <v>1.55E-2</v>
      </c>
      <c r="AH204" s="22">
        <v>1.55E-2</v>
      </c>
      <c r="AI204" s="22">
        <v>1.55E-2</v>
      </c>
    </row>
    <row r="205" spans="2:35" x14ac:dyDescent="0.25">
      <c r="B205" s="17" t="s">
        <v>15</v>
      </c>
      <c r="C205" s="17" t="s">
        <v>125</v>
      </c>
      <c r="D205" s="17" t="s">
        <v>153</v>
      </c>
      <c r="E205" s="17" t="s">
        <v>212</v>
      </c>
      <c r="F205" s="22"/>
      <c r="G205" s="22"/>
      <c r="H205" s="22"/>
      <c r="I205" s="22"/>
      <c r="J205" s="22"/>
      <c r="K205" s="22"/>
      <c r="L205" s="22"/>
      <c r="M205" s="22"/>
      <c r="N205" s="22"/>
      <c r="O205" s="22"/>
      <c r="P205" s="22"/>
      <c r="Q205" s="22"/>
      <c r="R205" s="22"/>
      <c r="S205" s="22"/>
      <c r="T205" s="22"/>
      <c r="U205" s="22"/>
      <c r="V205" s="22">
        <v>3.7400000000000003E-2</v>
      </c>
      <c r="W205" s="22">
        <v>3.7400000000000003E-2</v>
      </c>
      <c r="X205" s="22">
        <v>3.7400000000000003E-2</v>
      </c>
      <c r="Y205" s="22">
        <v>3.7400000000000003E-2</v>
      </c>
      <c r="Z205" s="22">
        <v>3.7400000000000003E-2</v>
      </c>
      <c r="AA205" s="22">
        <v>3.7400000000000003E-2</v>
      </c>
      <c r="AB205" s="22">
        <v>3.7400000000000003E-2</v>
      </c>
      <c r="AC205" s="22">
        <v>3.7400000000000003E-2</v>
      </c>
      <c r="AD205" s="22">
        <v>3.7400000000000003E-2</v>
      </c>
      <c r="AE205" s="22">
        <v>3.7400000000000003E-2</v>
      </c>
      <c r="AF205" s="22">
        <v>3.7400000000000003E-2</v>
      </c>
      <c r="AG205" s="22">
        <v>3.7400000000000003E-2</v>
      </c>
      <c r="AH205" s="22">
        <v>3.7400000000000003E-2</v>
      </c>
      <c r="AI205" s="22">
        <v>3.7400000000000003E-2</v>
      </c>
    </row>
    <row r="206" spans="2:35" x14ac:dyDescent="0.25">
      <c r="B206" s="17" t="s">
        <v>16</v>
      </c>
      <c r="C206" s="17" t="s">
        <v>125</v>
      </c>
      <c r="D206" s="17" t="s">
        <v>153</v>
      </c>
      <c r="E206" s="17" t="s">
        <v>212</v>
      </c>
      <c r="F206" s="20"/>
      <c r="G206" s="20"/>
      <c r="H206" s="20"/>
      <c r="I206" s="20"/>
      <c r="J206" s="20"/>
      <c r="K206" s="20"/>
      <c r="L206" s="20"/>
      <c r="M206" s="20"/>
      <c r="N206" s="20"/>
      <c r="O206" s="20"/>
      <c r="P206" s="20"/>
      <c r="Q206" s="20"/>
      <c r="R206" s="20"/>
      <c r="S206" s="20"/>
      <c r="T206" s="20"/>
      <c r="U206" s="20"/>
      <c r="V206" s="20">
        <f t="shared" ref="V206:AI206" si="7">SUM(V202:V205)</f>
        <v>1.2159000000000002</v>
      </c>
      <c r="W206" s="20">
        <f t="shared" si="7"/>
        <v>1.2159000000000002</v>
      </c>
      <c r="X206" s="20">
        <f t="shared" si="7"/>
        <v>1.2159000000000002</v>
      </c>
      <c r="Y206" s="20">
        <f t="shared" si="7"/>
        <v>1.2159000000000002</v>
      </c>
      <c r="Z206" s="20">
        <f t="shared" si="7"/>
        <v>1.2159000000000002</v>
      </c>
      <c r="AA206" s="20">
        <f t="shared" si="7"/>
        <v>1.2159000000000002</v>
      </c>
      <c r="AB206" s="20">
        <f t="shared" si="7"/>
        <v>1.2159000000000002</v>
      </c>
      <c r="AC206" s="20">
        <f t="shared" si="7"/>
        <v>1.2159000000000002</v>
      </c>
      <c r="AD206" s="20">
        <f t="shared" si="7"/>
        <v>1.2159000000000002</v>
      </c>
      <c r="AE206" s="20">
        <f t="shared" si="7"/>
        <v>1.2159000000000002</v>
      </c>
      <c r="AF206" s="20">
        <f t="shared" si="7"/>
        <v>1.2159000000000002</v>
      </c>
      <c r="AG206" s="20">
        <f t="shared" si="7"/>
        <v>1.2159000000000002</v>
      </c>
      <c r="AH206" s="20">
        <f t="shared" si="7"/>
        <v>1.2159000000000002</v>
      </c>
      <c r="AI206" s="20">
        <f t="shared" si="7"/>
        <v>1.2159000000000002</v>
      </c>
    </row>
    <row r="207" spans="2:35" x14ac:dyDescent="0.25">
      <c r="B207" s="17" t="s">
        <v>17</v>
      </c>
      <c r="C207" s="17" t="s">
        <v>127</v>
      </c>
      <c r="D207" s="17" t="s">
        <v>153</v>
      </c>
      <c r="E207" s="17" t="s">
        <v>212</v>
      </c>
      <c r="F207" s="20"/>
      <c r="G207" s="20"/>
      <c r="H207" s="20"/>
      <c r="I207" s="20"/>
      <c r="J207" s="20"/>
      <c r="K207" s="20"/>
      <c r="L207" s="20"/>
      <c r="M207" s="20"/>
      <c r="N207" s="20"/>
      <c r="O207" s="20"/>
      <c r="P207" s="20"/>
      <c r="Q207" s="20"/>
      <c r="R207" s="20"/>
      <c r="S207" s="20"/>
      <c r="T207" s="20"/>
      <c r="U207" s="20"/>
      <c r="V207" s="20">
        <v>5</v>
      </c>
      <c r="W207" s="20">
        <v>5</v>
      </c>
      <c r="X207" s="20">
        <v>5</v>
      </c>
      <c r="Y207" s="20">
        <v>5</v>
      </c>
      <c r="Z207" s="20">
        <v>5</v>
      </c>
      <c r="AA207" s="20">
        <v>5</v>
      </c>
      <c r="AB207" s="20">
        <v>5</v>
      </c>
      <c r="AC207" s="20">
        <v>5</v>
      </c>
      <c r="AD207" s="20">
        <v>5</v>
      </c>
      <c r="AE207" s="20">
        <v>5</v>
      </c>
      <c r="AF207" s="20">
        <v>5</v>
      </c>
      <c r="AG207" s="20">
        <v>5</v>
      </c>
      <c r="AH207" s="20">
        <v>5</v>
      </c>
      <c r="AI207" s="20">
        <v>5</v>
      </c>
    </row>
  </sheetData>
  <phoneticPr fontId="0" type="noConversion"/>
  <pageMargins left="0.75" right="0.75" top="1" bottom="1" header="0.5" footer="0.5"/>
  <pageSetup paperSize="9" orientation="portrait" r:id="rId1"/>
  <headerFooter alignWithMargins="0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1">
    <tabColor rgb="FF92D050"/>
  </sheetPr>
  <dimension ref="B1:AI99"/>
  <sheetViews>
    <sheetView zoomScale="75" zoomScaleNormal="75" workbookViewId="0">
      <selection activeCell="D27" sqref="D27:E63"/>
    </sheetView>
  </sheetViews>
  <sheetFormatPr defaultRowHeight="15" x14ac:dyDescent="0.25"/>
  <cols>
    <col min="1" max="1" width="9.140625" style="26"/>
    <col min="2" max="2" width="17.7109375" style="26" bestFit="1" customWidth="1"/>
    <col min="3" max="3" width="7.28515625" style="26" customWidth="1"/>
    <col min="4" max="4" width="17.85546875" style="26" customWidth="1"/>
    <col min="5" max="5" width="18.5703125" style="26" customWidth="1"/>
    <col min="6" max="23" width="9.28515625" style="30" bestFit="1" customWidth="1"/>
    <col min="24" max="24" width="8.7109375" style="30" bestFit="1" customWidth="1"/>
    <col min="25" max="25" width="8.140625" style="30" bestFit="1" customWidth="1"/>
    <col min="26" max="26" width="7.5703125" style="30" bestFit="1" customWidth="1"/>
    <col min="27" max="27" width="8.7109375" style="30" bestFit="1" customWidth="1"/>
    <col min="28" max="33" width="7.5703125" style="30" bestFit="1" customWidth="1"/>
    <col min="34" max="35" width="7.140625" style="30" customWidth="1"/>
    <col min="36" max="16384" width="9.140625" style="26"/>
  </cols>
  <sheetData>
    <row r="1" spans="2:35" x14ac:dyDescent="0.25">
      <c r="B1" s="59" t="s">
        <v>172</v>
      </c>
    </row>
    <row r="2" spans="2:35" s="27" customFormat="1" x14ac:dyDescent="0.25">
      <c r="B2" s="27" t="s">
        <v>29</v>
      </c>
      <c r="C2" s="27" t="s">
        <v>31</v>
      </c>
      <c r="D2" s="27" t="s">
        <v>32</v>
      </c>
      <c r="E2" s="26"/>
      <c r="G2" s="28"/>
      <c r="H2" s="28"/>
      <c r="I2" s="28"/>
      <c r="J2" s="28"/>
      <c r="K2" s="28"/>
      <c r="L2" s="28"/>
      <c r="M2" s="28"/>
      <c r="N2" s="28"/>
      <c r="O2" s="28"/>
      <c r="P2" s="28"/>
      <c r="Q2" s="28"/>
      <c r="R2" s="28"/>
      <c r="S2" s="28"/>
      <c r="T2" s="28"/>
      <c r="U2" s="28"/>
      <c r="V2" s="28"/>
      <c r="W2" s="28"/>
      <c r="X2" s="28"/>
      <c r="Y2" s="28"/>
      <c r="Z2" s="28"/>
      <c r="AA2" s="28"/>
      <c r="AB2" s="28"/>
      <c r="AC2" s="28"/>
      <c r="AD2" s="28"/>
      <c r="AE2" s="28"/>
      <c r="AF2" s="28"/>
      <c r="AG2" s="28"/>
      <c r="AH2" s="28"/>
      <c r="AI2" s="28"/>
    </row>
    <row r="3" spans="2:35" s="27" customFormat="1" x14ac:dyDescent="0.25">
      <c r="B3" s="27" t="s">
        <v>18</v>
      </c>
      <c r="C3" s="27" t="s">
        <v>139</v>
      </c>
      <c r="D3" s="27" t="s">
        <v>140</v>
      </c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28"/>
      <c r="S3" s="28"/>
      <c r="T3" s="28"/>
      <c r="U3" s="28"/>
      <c r="V3" s="28"/>
      <c r="W3" s="28"/>
      <c r="X3" s="28"/>
      <c r="Y3" s="28"/>
      <c r="Z3" s="28"/>
      <c r="AA3" s="28"/>
      <c r="AB3" s="28"/>
      <c r="AC3" s="28"/>
      <c r="AD3" s="28"/>
      <c r="AE3" s="28"/>
      <c r="AF3" s="28"/>
      <c r="AG3" s="28"/>
      <c r="AH3" s="28"/>
      <c r="AI3" s="28"/>
    </row>
    <row r="4" spans="2:35" s="27" customFormat="1" x14ac:dyDescent="0.25"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28"/>
      <c r="R4" s="28"/>
      <c r="S4" s="28"/>
      <c r="T4" s="28"/>
      <c r="U4" s="28"/>
      <c r="V4" s="28"/>
      <c r="W4" s="28"/>
      <c r="X4" s="28"/>
      <c r="Y4" s="28"/>
      <c r="Z4" s="28"/>
      <c r="AA4" s="28"/>
      <c r="AB4" s="28"/>
      <c r="AC4" s="28"/>
      <c r="AD4" s="28"/>
      <c r="AE4" s="28"/>
      <c r="AF4" s="28"/>
      <c r="AG4" s="28"/>
      <c r="AH4" s="28"/>
      <c r="AI4" s="28"/>
    </row>
    <row r="5" spans="2:35" s="27" customFormat="1" x14ac:dyDescent="0.25">
      <c r="B5" s="27" t="s">
        <v>30</v>
      </c>
      <c r="C5" s="27" t="s">
        <v>22</v>
      </c>
      <c r="F5" s="28"/>
      <c r="G5" s="28"/>
      <c r="H5" s="28"/>
      <c r="I5" s="28"/>
      <c r="J5" s="28"/>
      <c r="K5" s="28"/>
      <c r="L5" s="28"/>
      <c r="M5" s="28"/>
      <c r="N5" s="28"/>
      <c r="O5" s="28"/>
      <c r="P5" s="28"/>
      <c r="Q5" s="28"/>
      <c r="R5" s="28"/>
      <c r="S5" s="28"/>
      <c r="T5" s="28"/>
      <c r="U5" s="28"/>
      <c r="V5" s="28"/>
      <c r="W5" s="28"/>
      <c r="X5" s="28"/>
      <c r="Y5" s="28"/>
      <c r="Z5" s="28"/>
      <c r="AA5" s="28"/>
      <c r="AB5" s="28"/>
      <c r="AC5" s="28"/>
      <c r="AD5" s="28"/>
      <c r="AE5" s="28"/>
      <c r="AF5" s="28"/>
      <c r="AG5" s="28"/>
      <c r="AH5" s="28"/>
      <c r="AI5" s="28"/>
    </row>
    <row r="6" spans="2:35" s="27" customFormat="1" x14ac:dyDescent="0.25">
      <c r="B6" s="27" t="s">
        <v>21</v>
      </c>
      <c r="C6" s="27" t="s">
        <v>23</v>
      </c>
      <c r="D6" s="27" t="s">
        <v>28</v>
      </c>
      <c r="E6" s="27" t="s">
        <v>185</v>
      </c>
      <c r="F6" s="28">
        <v>1990</v>
      </c>
      <c r="G6" s="28">
        <v>1991</v>
      </c>
      <c r="H6" s="28">
        <v>1992</v>
      </c>
      <c r="I6" s="28">
        <v>1993</v>
      </c>
      <c r="J6" s="28">
        <v>1994</v>
      </c>
      <c r="K6" s="28">
        <v>1995</v>
      </c>
      <c r="L6" s="28">
        <v>1996</v>
      </c>
      <c r="M6" s="28">
        <v>1997</v>
      </c>
      <c r="N6" s="28">
        <v>1998</v>
      </c>
      <c r="O6" s="28">
        <v>1999</v>
      </c>
      <c r="P6" s="28">
        <v>2000</v>
      </c>
      <c r="Q6" s="28">
        <v>2001</v>
      </c>
      <c r="R6" s="28">
        <v>2002</v>
      </c>
      <c r="S6" s="28">
        <v>2003</v>
      </c>
      <c r="T6" s="28">
        <v>2004</v>
      </c>
      <c r="U6" s="28">
        <v>2005</v>
      </c>
      <c r="V6" s="28">
        <v>2006</v>
      </c>
      <c r="W6" s="28">
        <v>2007</v>
      </c>
      <c r="X6" s="28">
        <v>2008</v>
      </c>
      <c r="Y6" s="28">
        <v>2009</v>
      </c>
      <c r="Z6" s="28">
        <v>2010</v>
      </c>
      <c r="AA6" s="28">
        <v>2011</v>
      </c>
      <c r="AB6" s="28">
        <v>2012</v>
      </c>
      <c r="AC6" s="28">
        <v>2013</v>
      </c>
      <c r="AD6" s="28">
        <v>2014</v>
      </c>
      <c r="AE6" s="28">
        <v>2015</v>
      </c>
      <c r="AF6" s="28">
        <v>2016</v>
      </c>
      <c r="AG6" s="28">
        <v>2017</v>
      </c>
      <c r="AH6" s="28">
        <v>2018</v>
      </c>
      <c r="AI6" s="28">
        <v>2019</v>
      </c>
    </row>
    <row r="7" spans="2:35" ht="18" x14ac:dyDescent="0.35">
      <c r="B7" s="26" t="s">
        <v>154</v>
      </c>
      <c r="C7" s="26" t="s">
        <v>33</v>
      </c>
      <c r="D7" s="26" t="s">
        <v>153</v>
      </c>
      <c r="E7" s="26" t="s">
        <v>204</v>
      </c>
      <c r="F7" s="77">
        <v>173</v>
      </c>
      <c r="G7" s="77">
        <v>173</v>
      </c>
      <c r="H7" s="77">
        <v>173</v>
      </c>
      <c r="I7" s="77">
        <v>173</v>
      </c>
      <c r="J7" s="77">
        <v>173</v>
      </c>
      <c r="K7" s="77">
        <v>173</v>
      </c>
      <c r="L7" s="77">
        <v>173</v>
      </c>
      <c r="M7" s="77">
        <v>173</v>
      </c>
      <c r="N7" s="77">
        <v>173</v>
      </c>
      <c r="O7" s="77">
        <v>173</v>
      </c>
      <c r="P7" s="77">
        <v>173</v>
      </c>
      <c r="Q7" s="77">
        <v>173</v>
      </c>
      <c r="R7" s="77">
        <v>173</v>
      </c>
      <c r="S7" s="77">
        <v>173</v>
      </c>
      <c r="T7" s="77">
        <v>173</v>
      </c>
      <c r="U7" s="77">
        <v>173</v>
      </c>
      <c r="V7" s="77">
        <v>173</v>
      </c>
      <c r="W7" s="77">
        <v>173</v>
      </c>
      <c r="X7" s="77">
        <v>173</v>
      </c>
      <c r="Y7" s="77">
        <v>173</v>
      </c>
      <c r="Z7" s="77">
        <v>173</v>
      </c>
      <c r="AA7" s="77">
        <v>173</v>
      </c>
      <c r="AB7" s="77">
        <v>173</v>
      </c>
      <c r="AC7" s="77">
        <v>173</v>
      </c>
      <c r="AD7" s="77">
        <v>173</v>
      </c>
      <c r="AE7" s="77">
        <v>173</v>
      </c>
      <c r="AF7" s="77">
        <v>173</v>
      </c>
      <c r="AG7" s="77">
        <v>173</v>
      </c>
      <c r="AH7" s="77">
        <v>173</v>
      </c>
      <c r="AI7" s="77">
        <v>173</v>
      </c>
    </row>
    <row r="8" spans="2:35" ht="18" x14ac:dyDescent="0.35">
      <c r="B8" s="26" t="s">
        <v>155</v>
      </c>
      <c r="C8" s="26" t="s">
        <v>33</v>
      </c>
      <c r="D8" s="26" t="s">
        <v>153</v>
      </c>
      <c r="E8" s="26" t="s">
        <v>204</v>
      </c>
      <c r="F8" s="77">
        <v>720</v>
      </c>
      <c r="G8" s="77">
        <v>720</v>
      </c>
      <c r="H8" s="77">
        <v>720</v>
      </c>
      <c r="I8" s="77">
        <v>720</v>
      </c>
      <c r="J8" s="77">
        <v>720</v>
      </c>
      <c r="K8" s="77">
        <v>720</v>
      </c>
      <c r="L8" s="77">
        <v>720</v>
      </c>
      <c r="M8" s="77">
        <v>720</v>
      </c>
      <c r="N8" s="77">
        <v>720</v>
      </c>
      <c r="O8" s="77">
        <v>720</v>
      </c>
      <c r="P8" s="77">
        <v>720</v>
      </c>
      <c r="Q8" s="77">
        <v>720</v>
      </c>
      <c r="R8" s="77">
        <v>720</v>
      </c>
      <c r="S8" s="77">
        <v>720</v>
      </c>
      <c r="T8" s="77">
        <v>720</v>
      </c>
      <c r="U8" s="77">
        <v>720</v>
      </c>
      <c r="V8" s="77">
        <v>720</v>
      </c>
      <c r="W8" s="77">
        <v>720</v>
      </c>
      <c r="X8" s="77">
        <v>720</v>
      </c>
      <c r="Y8" s="77">
        <v>720</v>
      </c>
      <c r="Z8" s="77">
        <v>720</v>
      </c>
      <c r="AA8" s="77">
        <v>720</v>
      </c>
      <c r="AB8" s="77">
        <v>720</v>
      </c>
      <c r="AC8" s="77">
        <v>720</v>
      </c>
      <c r="AD8" s="77">
        <v>720</v>
      </c>
      <c r="AE8" s="77">
        <v>720</v>
      </c>
      <c r="AF8" s="77">
        <v>720</v>
      </c>
      <c r="AG8" s="77">
        <v>720</v>
      </c>
      <c r="AH8" s="77">
        <v>720</v>
      </c>
      <c r="AI8" s="77">
        <v>720</v>
      </c>
    </row>
    <row r="9" spans="2:35" x14ac:dyDescent="0.25">
      <c r="B9" s="26" t="s">
        <v>1</v>
      </c>
      <c r="C9" s="26" t="s">
        <v>33</v>
      </c>
      <c r="D9" s="26" t="s">
        <v>153</v>
      </c>
      <c r="E9" s="26" t="s">
        <v>204</v>
      </c>
      <c r="F9" s="77">
        <v>88.8</v>
      </c>
      <c r="G9" s="77">
        <v>88.8</v>
      </c>
      <c r="H9" s="77">
        <v>88.8</v>
      </c>
      <c r="I9" s="77">
        <v>88.8</v>
      </c>
      <c r="J9" s="77">
        <v>88.8</v>
      </c>
      <c r="K9" s="77">
        <v>88.8</v>
      </c>
      <c r="L9" s="77">
        <v>88.8</v>
      </c>
      <c r="M9" s="77">
        <v>88.8</v>
      </c>
      <c r="N9" s="77">
        <v>88.8</v>
      </c>
      <c r="O9" s="77">
        <v>88.8</v>
      </c>
      <c r="P9" s="77">
        <v>88.8</v>
      </c>
      <c r="Q9" s="77">
        <v>88.8</v>
      </c>
      <c r="R9" s="77">
        <v>88.8</v>
      </c>
      <c r="S9" s="77">
        <v>88.8</v>
      </c>
      <c r="T9" s="77">
        <v>88.8</v>
      </c>
      <c r="U9" s="77">
        <v>88.8</v>
      </c>
      <c r="V9" s="77">
        <v>88.8</v>
      </c>
      <c r="W9" s="77">
        <v>88.8</v>
      </c>
      <c r="X9" s="77">
        <v>88.8</v>
      </c>
      <c r="Y9" s="77">
        <v>88.8</v>
      </c>
      <c r="Z9" s="77">
        <v>88.8</v>
      </c>
      <c r="AA9" s="77">
        <v>88.8</v>
      </c>
      <c r="AB9" s="77">
        <v>88.8</v>
      </c>
      <c r="AC9" s="77">
        <v>88.8</v>
      </c>
      <c r="AD9" s="77">
        <v>88.8</v>
      </c>
      <c r="AE9" s="77">
        <v>88.8</v>
      </c>
      <c r="AF9" s="77">
        <v>88.8</v>
      </c>
      <c r="AG9" s="77">
        <v>88.8</v>
      </c>
      <c r="AH9" s="77">
        <v>88.8</v>
      </c>
      <c r="AI9" s="77">
        <v>88.8</v>
      </c>
    </row>
    <row r="10" spans="2:35" x14ac:dyDescent="0.25">
      <c r="B10" s="26" t="s">
        <v>0</v>
      </c>
      <c r="C10" s="26" t="s">
        <v>33</v>
      </c>
      <c r="D10" s="26" t="s">
        <v>153</v>
      </c>
      <c r="E10" s="26" t="s">
        <v>204</v>
      </c>
      <c r="F10" s="77">
        <v>931</v>
      </c>
      <c r="G10" s="77">
        <v>931</v>
      </c>
      <c r="H10" s="77">
        <v>931</v>
      </c>
      <c r="I10" s="77">
        <v>931</v>
      </c>
      <c r="J10" s="77">
        <v>931</v>
      </c>
      <c r="K10" s="77">
        <v>931</v>
      </c>
      <c r="L10" s="77">
        <v>931</v>
      </c>
      <c r="M10" s="77">
        <v>931</v>
      </c>
      <c r="N10" s="77">
        <v>931</v>
      </c>
      <c r="O10" s="77">
        <v>931</v>
      </c>
      <c r="P10" s="77">
        <v>931</v>
      </c>
      <c r="Q10" s="77">
        <v>931</v>
      </c>
      <c r="R10" s="77">
        <v>931</v>
      </c>
      <c r="S10" s="77">
        <v>931</v>
      </c>
      <c r="T10" s="77">
        <v>931</v>
      </c>
      <c r="U10" s="77">
        <v>931</v>
      </c>
      <c r="V10" s="77">
        <v>931</v>
      </c>
      <c r="W10" s="77">
        <v>931</v>
      </c>
      <c r="X10" s="77">
        <v>931</v>
      </c>
      <c r="Y10" s="77">
        <v>931</v>
      </c>
      <c r="Z10" s="77">
        <v>931</v>
      </c>
      <c r="AA10" s="77">
        <v>931</v>
      </c>
      <c r="AB10" s="77">
        <v>931</v>
      </c>
      <c r="AC10" s="77">
        <v>931</v>
      </c>
      <c r="AD10" s="77">
        <v>931</v>
      </c>
      <c r="AE10" s="77">
        <v>931</v>
      </c>
      <c r="AF10" s="77">
        <v>931</v>
      </c>
      <c r="AG10" s="77">
        <v>931</v>
      </c>
      <c r="AH10" s="77">
        <v>931</v>
      </c>
      <c r="AI10" s="77">
        <v>931</v>
      </c>
    </row>
    <row r="11" spans="2:35" ht="18" x14ac:dyDescent="0.35">
      <c r="B11" s="26" t="s">
        <v>156</v>
      </c>
      <c r="F11" s="77" t="s">
        <v>34</v>
      </c>
      <c r="G11" s="77" t="s">
        <v>34</v>
      </c>
      <c r="H11" s="77" t="s">
        <v>34</v>
      </c>
      <c r="I11" s="77" t="s">
        <v>34</v>
      </c>
      <c r="J11" s="77" t="s">
        <v>34</v>
      </c>
      <c r="K11" s="77" t="s">
        <v>34</v>
      </c>
      <c r="L11" s="77" t="s">
        <v>34</v>
      </c>
      <c r="M11" s="77" t="s">
        <v>34</v>
      </c>
      <c r="N11" s="77" t="s">
        <v>34</v>
      </c>
      <c r="O11" s="77" t="s">
        <v>34</v>
      </c>
      <c r="P11" s="77" t="s">
        <v>34</v>
      </c>
      <c r="Q11" s="77" t="s">
        <v>34</v>
      </c>
      <c r="R11" s="77" t="s">
        <v>34</v>
      </c>
      <c r="S11" s="77" t="s">
        <v>34</v>
      </c>
      <c r="T11" s="77" t="s">
        <v>34</v>
      </c>
      <c r="U11" s="77" t="s">
        <v>34</v>
      </c>
      <c r="V11" s="77" t="s">
        <v>34</v>
      </c>
      <c r="W11" s="77" t="s">
        <v>34</v>
      </c>
      <c r="X11" s="77" t="s">
        <v>34</v>
      </c>
      <c r="Y11" s="77" t="s">
        <v>34</v>
      </c>
      <c r="Z11" s="77" t="s">
        <v>34</v>
      </c>
      <c r="AA11" s="77" t="s">
        <v>34</v>
      </c>
      <c r="AB11" s="77" t="s">
        <v>34</v>
      </c>
      <c r="AC11" s="77" t="s">
        <v>34</v>
      </c>
      <c r="AD11" s="77" t="s">
        <v>34</v>
      </c>
      <c r="AE11" s="77" t="s">
        <v>34</v>
      </c>
      <c r="AF11" s="77" t="s">
        <v>34</v>
      </c>
      <c r="AG11" s="77" t="s">
        <v>34</v>
      </c>
      <c r="AH11" s="77" t="s">
        <v>34</v>
      </c>
      <c r="AI11" s="77" t="s">
        <v>34</v>
      </c>
    </row>
    <row r="12" spans="2:35" x14ac:dyDescent="0.25">
      <c r="B12" s="26" t="s">
        <v>2</v>
      </c>
      <c r="C12" s="26" t="s">
        <v>33</v>
      </c>
      <c r="D12" s="26" t="s">
        <v>153</v>
      </c>
      <c r="E12" s="26" t="s">
        <v>204</v>
      </c>
      <c r="F12" s="77">
        <v>124</v>
      </c>
      <c r="G12" s="77">
        <v>124</v>
      </c>
      <c r="H12" s="77">
        <v>124</v>
      </c>
      <c r="I12" s="77">
        <v>124</v>
      </c>
      <c r="J12" s="77">
        <v>124</v>
      </c>
      <c r="K12" s="77">
        <v>124</v>
      </c>
      <c r="L12" s="77">
        <v>124</v>
      </c>
      <c r="M12" s="77">
        <v>124</v>
      </c>
      <c r="N12" s="77">
        <v>124</v>
      </c>
      <c r="O12" s="77">
        <v>124</v>
      </c>
      <c r="P12" s="77">
        <v>124</v>
      </c>
      <c r="Q12" s="77">
        <v>124</v>
      </c>
      <c r="R12" s="77">
        <v>124</v>
      </c>
      <c r="S12" s="77">
        <v>124</v>
      </c>
      <c r="T12" s="77">
        <v>124</v>
      </c>
      <c r="U12" s="77">
        <v>124</v>
      </c>
      <c r="V12" s="77">
        <v>124</v>
      </c>
      <c r="W12" s="77">
        <v>124</v>
      </c>
      <c r="X12" s="77">
        <v>124</v>
      </c>
      <c r="Y12" s="77">
        <v>124</v>
      </c>
      <c r="Z12" s="77">
        <v>124</v>
      </c>
      <c r="AA12" s="77">
        <v>124</v>
      </c>
      <c r="AB12" s="77">
        <v>124</v>
      </c>
      <c r="AC12" s="77">
        <v>124</v>
      </c>
      <c r="AD12" s="77">
        <v>124</v>
      </c>
      <c r="AE12" s="77">
        <v>124</v>
      </c>
      <c r="AF12" s="77">
        <v>124</v>
      </c>
      <c r="AG12" s="77">
        <v>124</v>
      </c>
      <c r="AH12" s="77">
        <v>124</v>
      </c>
      <c r="AI12" s="77">
        <v>124</v>
      </c>
    </row>
    <row r="13" spans="2:35" ht="18" x14ac:dyDescent="0.35">
      <c r="B13" s="26" t="s">
        <v>157</v>
      </c>
      <c r="C13" s="26" t="s">
        <v>33</v>
      </c>
      <c r="D13" s="26" t="s">
        <v>153</v>
      </c>
      <c r="E13" s="26" t="s">
        <v>204</v>
      </c>
      <c r="F13" s="77">
        <v>117</v>
      </c>
      <c r="G13" s="77">
        <v>117</v>
      </c>
      <c r="H13" s="77">
        <v>117</v>
      </c>
      <c r="I13" s="77">
        <v>117</v>
      </c>
      <c r="J13" s="77">
        <v>117</v>
      </c>
      <c r="K13" s="77">
        <v>117</v>
      </c>
      <c r="L13" s="77">
        <v>117</v>
      </c>
      <c r="M13" s="77">
        <v>117</v>
      </c>
      <c r="N13" s="77">
        <v>117</v>
      </c>
      <c r="O13" s="77">
        <v>117</v>
      </c>
      <c r="P13" s="77">
        <v>117</v>
      </c>
      <c r="Q13" s="77">
        <v>117</v>
      </c>
      <c r="R13" s="77">
        <v>117</v>
      </c>
      <c r="S13" s="77">
        <v>117</v>
      </c>
      <c r="T13" s="77">
        <v>117</v>
      </c>
      <c r="U13" s="77">
        <v>117</v>
      </c>
      <c r="V13" s="77">
        <v>117</v>
      </c>
      <c r="W13" s="77">
        <v>117</v>
      </c>
      <c r="X13" s="77">
        <v>117</v>
      </c>
      <c r="Y13" s="77">
        <v>117</v>
      </c>
      <c r="Z13" s="77">
        <v>117</v>
      </c>
      <c r="AA13" s="77">
        <v>117</v>
      </c>
      <c r="AB13" s="77">
        <v>117</v>
      </c>
      <c r="AC13" s="77">
        <v>117</v>
      </c>
      <c r="AD13" s="77">
        <v>117</v>
      </c>
      <c r="AE13" s="77">
        <v>117</v>
      </c>
      <c r="AF13" s="77">
        <v>117</v>
      </c>
      <c r="AG13" s="77">
        <v>117</v>
      </c>
      <c r="AH13" s="77">
        <v>117</v>
      </c>
      <c r="AI13" s="77">
        <v>117</v>
      </c>
    </row>
    <row r="14" spans="2:35" ht="18" x14ac:dyDescent="0.35">
      <c r="B14" s="26" t="s">
        <v>158</v>
      </c>
      <c r="C14" s="26" t="s">
        <v>33</v>
      </c>
      <c r="D14" s="26" t="s">
        <v>153</v>
      </c>
      <c r="E14" s="26" t="s">
        <v>204</v>
      </c>
      <c r="F14" s="77">
        <v>108</v>
      </c>
      <c r="G14" s="77">
        <v>108</v>
      </c>
      <c r="H14" s="77">
        <v>108</v>
      </c>
      <c r="I14" s="77">
        <v>108</v>
      </c>
      <c r="J14" s="77">
        <v>108</v>
      </c>
      <c r="K14" s="77">
        <v>108</v>
      </c>
      <c r="L14" s="77">
        <v>108</v>
      </c>
      <c r="M14" s="77">
        <v>108</v>
      </c>
      <c r="N14" s="77">
        <v>108</v>
      </c>
      <c r="O14" s="77">
        <v>108</v>
      </c>
      <c r="P14" s="77">
        <v>108</v>
      </c>
      <c r="Q14" s="77">
        <v>108</v>
      </c>
      <c r="R14" s="77">
        <v>108</v>
      </c>
      <c r="S14" s="77">
        <v>108</v>
      </c>
      <c r="T14" s="77">
        <v>108</v>
      </c>
      <c r="U14" s="77">
        <v>108</v>
      </c>
      <c r="V14" s="77">
        <v>108</v>
      </c>
      <c r="W14" s="77">
        <v>108</v>
      </c>
      <c r="X14" s="77">
        <v>108</v>
      </c>
      <c r="Y14" s="77">
        <v>108</v>
      </c>
      <c r="Z14" s="77">
        <v>108</v>
      </c>
      <c r="AA14" s="77">
        <v>108</v>
      </c>
      <c r="AB14" s="77">
        <v>108</v>
      </c>
      <c r="AC14" s="77">
        <v>108</v>
      </c>
      <c r="AD14" s="77">
        <v>108</v>
      </c>
      <c r="AE14" s="77">
        <v>108</v>
      </c>
      <c r="AF14" s="77">
        <v>108</v>
      </c>
      <c r="AG14" s="77">
        <v>108</v>
      </c>
      <c r="AH14" s="77">
        <v>108</v>
      </c>
      <c r="AI14" s="77">
        <v>108</v>
      </c>
    </row>
    <row r="15" spans="2:35" ht="18" x14ac:dyDescent="0.35">
      <c r="B15" s="26" t="s">
        <v>119</v>
      </c>
      <c r="C15" s="26" t="s">
        <v>159</v>
      </c>
      <c r="D15" s="26" t="s">
        <v>153</v>
      </c>
      <c r="E15" s="26" t="s">
        <v>204</v>
      </c>
      <c r="F15" s="79">
        <v>6.4000000000000001E-2</v>
      </c>
      <c r="G15" s="79">
        <v>6.4000000000000001E-2</v>
      </c>
      <c r="H15" s="79">
        <v>6.4000000000000001E-2</v>
      </c>
      <c r="I15" s="79">
        <v>6.4000000000000001E-2</v>
      </c>
      <c r="J15" s="79">
        <v>6.4000000000000001E-2</v>
      </c>
      <c r="K15" s="79">
        <v>6.4000000000000001E-2</v>
      </c>
      <c r="L15" s="79">
        <v>6.4000000000000001E-2</v>
      </c>
      <c r="M15" s="79">
        <v>6.4000000000000001E-2</v>
      </c>
      <c r="N15" s="79">
        <v>6.4000000000000001E-2</v>
      </c>
      <c r="O15" s="79">
        <v>6.4000000000000001E-2</v>
      </c>
      <c r="P15" s="79">
        <v>6.4000000000000001E-2</v>
      </c>
      <c r="Q15" s="79">
        <v>6.4000000000000001E-2</v>
      </c>
      <c r="R15" s="79">
        <v>6.4000000000000001E-2</v>
      </c>
      <c r="S15" s="79">
        <v>6.4000000000000001E-2</v>
      </c>
      <c r="T15" s="79">
        <v>6.4000000000000001E-2</v>
      </c>
      <c r="U15" s="79">
        <v>6.4000000000000001E-2</v>
      </c>
      <c r="V15" s="79">
        <v>6.4000000000000001E-2</v>
      </c>
      <c r="W15" s="79">
        <v>6.4000000000000001E-2</v>
      </c>
      <c r="X15" s="79">
        <v>6.4000000000000001E-2</v>
      </c>
      <c r="Y15" s="79">
        <v>6.4000000000000001E-2</v>
      </c>
      <c r="Z15" s="79">
        <v>6.4000000000000001E-2</v>
      </c>
      <c r="AA15" s="79">
        <v>6.4000000000000001E-2</v>
      </c>
      <c r="AB15" s="79">
        <v>6.4000000000000001E-2</v>
      </c>
      <c r="AC15" s="79">
        <v>6.4000000000000001E-2</v>
      </c>
      <c r="AD15" s="79">
        <v>6.4000000000000001E-2</v>
      </c>
      <c r="AE15" s="79">
        <v>6.4000000000000001E-2</v>
      </c>
      <c r="AF15" s="79">
        <v>6.4000000000000001E-2</v>
      </c>
      <c r="AG15" s="79">
        <v>6.4000000000000001E-2</v>
      </c>
      <c r="AH15" s="79">
        <v>6.4000000000000001E-2</v>
      </c>
      <c r="AI15" s="79">
        <v>6.4000000000000001E-2</v>
      </c>
    </row>
    <row r="17" spans="2:35" s="27" customFormat="1" x14ac:dyDescent="0.25">
      <c r="B17" s="27" t="s">
        <v>30</v>
      </c>
      <c r="C17" s="27" t="s">
        <v>44</v>
      </c>
      <c r="F17" s="28"/>
      <c r="G17" s="28"/>
      <c r="H17" s="28"/>
      <c r="I17" s="28"/>
      <c r="J17" s="28"/>
      <c r="K17" s="28"/>
      <c r="L17" s="28"/>
      <c r="M17" s="28"/>
      <c r="N17" s="28"/>
      <c r="O17" s="28"/>
      <c r="P17" s="28"/>
      <c r="Q17" s="28"/>
      <c r="R17" s="28"/>
      <c r="S17" s="28"/>
      <c r="T17" s="28"/>
      <c r="U17" s="28"/>
      <c r="V17" s="28"/>
      <c r="W17" s="28"/>
      <c r="X17" s="28"/>
      <c r="Y17" s="28"/>
      <c r="Z17" s="28"/>
      <c r="AA17" s="28"/>
      <c r="AB17" s="28"/>
      <c r="AC17" s="28"/>
      <c r="AD17" s="28"/>
      <c r="AE17" s="28"/>
      <c r="AF17" s="28"/>
      <c r="AG17" s="28"/>
      <c r="AH17" s="28"/>
      <c r="AI17" s="28"/>
    </row>
    <row r="18" spans="2:35" s="27" customFormat="1" x14ac:dyDescent="0.25">
      <c r="B18" s="27" t="s">
        <v>21</v>
      </c>
      <c r="C18" s="27" t="s">
        <v>23</v>
      </c>
      <c r="D18" s="27" t="s">
        <v>28</v>
      </c>
      <c r="E18" s="27" t="s">
        <v>185</v>
      </c>
      <c r="F18" s="28">
        <v>1990</v>
      </c>
      <c r="G18" s="28">
        <v>1991</v>
      </c>
      <c r="H18" s="28">
        <v>1992</v>
      </c>
      <c r="I18" s="28">
        <v>1993</v>
      </c>
      <c r="J18" s="28">
        <v>1994</v>
      </c>
      <c r="K18" s="28">
        <v>1995</v>
      </c>
      <c r="L18" s="28">
        <v>1996</v>
      </c>
      <c r="M18" s="28">
        <v>1997</v>
      </c>
      <c r="N18" s="28">
        <v>1998</v>
      </c>
      <c r="O18" s="28">
        <v>1999</v>
      </c>
      <c r="P18" s="28">
        <v>2000</v>
      </c>
      <c r="Q18" s="28">
        <v>2001</v>
      </c>
      <c r="R18" s="28">
        <v>2002</v>
      </c>
      <c r="S18" s="28">
        <v>2003</v>
      </c>
      <c r="T18" s="28">
        <v>2004</v>
      </c>
      <c r="U18" s="28">
        <v>2005</v>
      </c>
      <c r="V18" s="28">
        <v>2006</v>
      </c>
      <c r="W18" s="28">
        <v>2007</v>
      </c>
      <c r="X18" s="28">
        <v>2008</v>
      </c>
      <c r="Y18" s="28">
        <v>2009</v>
      </c>
      <c r="Z18" s="28">
        <v>2010</v>
      </c>
      <c r="AA18" s="28">
        <v>2011</v>
      </c>
      <c r="AB18" s="28">
        <v>2012</v>
      </c>
      <c r="AC18" s="28">
        <v>2013</v>
      </c>
      <c r="AD18" s="28">
        <v>2014</v>
      </c>
      <c r="AE18" s="28">
        <v>2015</v>
      </c>
      <c r="AF18" s="28">
        <v>2016</v>
      </c>
      <c r="AG18" s="28">
        <v>2017</v>
      </c>
      <c r="AH18" s="28">
        <v>2018</v>
      </c>
      <c r="AI18" s="28">
        <v>2019</v>
      </c>
    </row>
    <row r="19" spans="2:35" ht="18" x14ac:dyDescent="0.35">
      <c r="B19" s="26" t="s">
        <v>154</v>
      </c>
      <c r="C19" s="26" t="s">
        <v>33</v>
      </c>
      <c r="D19" s="26" t="s">
        <v>123</v>
      </c>
      <c r="E19" s="26" t="s">
        <v>189</v>
      </c>
      <c r="F19" s="33">
        <v>100</v>
      </c>
      <c r="G19" s="33">
        <v>100</v>
      </c>
      <c r="H19" s="33">
        <v>100</v>
      </c>
      <c r="I19" s="33">
        <v>100</v>
      </c>
      <c r="J19" s="33">
        <v>100</v>
      </c>
      <c r="K19" s="33">
        <v>100</v>
      </c>
      <c r="L19" s="33">
        <v>100</v>
      </c>
      <c r="M19" s="33">
        <v>100</v>
      </c>
      <c r="N19" s="33">
        <v>100</v>
      </c>
      <c r="O19" s="33">
        <v>100</v>
      </c>
      <c r="P19" s="33">
        <v>100</v>
      </c>
      <c r="Q19" s="33">
        <v>100</v>
      </c>
      <c r="R19" s="33">
        <v>100</v>
      </c>
      <c r="S19" s="33">
        <v>100</v>
      </c>
      <c r="T19" s="33">
        <v>100</v>
      </c>
      <c r="U19" s="33">
        <v>100</v>
      </c>
      <c r="V19" s="33">
        <v>100</v>
      </c>
      <c r="W19" s="33">
        <v>100</v>
      </c>
      <c r="X19" s="33">
        <v>100</v>
      </c>
      <c r="Y19" s="33">
        <v>100</v>
      </c>
      <c r="Z19" s="33">
        <v>100</v>
      </c>
      <c r="AA19" s="33">
        <v>100</v>
      </c>
      <c r="AB19" s="33">
        <v>100</v>
      </c>
      <c r="AC19" s="33">
        <v>100</v>
      </c>
      <c r="AD19" s="33">
        <v>100</v>
      </c>
      <c r="AE19" s="33">
        <v>100</v>
      </c>
      <c r="AF19" s="33">
        <v>100</v>
      </c>
      <c r="AG19" s="33">
        <v>100</v>
      </c>
      <c r="AH19" s="33">
        <v>100</v>
      </c>
      <c r="AI19" s="33">
        <v>100</v>
      </c>
    </row>
    <row r="20" spans="2:35" ht="18" x14ac:dyDescent="0.35">
      <c r="B20" s="26" t="s">
        <v>155</v>
      </c>
      <c r="C20" s="26" t="s">
        <v>33</v>
      </c>
      <c r="D20" s="26" t="s">
        <v>62</v>
      </c>
      <c r="F20" s="73">
        <v>138.38999999999999</v>
      </c>
      <c r="G20" s="73">
        <v>138.38999999999999</v>
      </c>
      <c r="H20" s="73">
        <v>138.38999999999999</v>
      </c>
      <c r="I20" s="73">
        <v>138.38999999999999</v>
      </c>
      <c r="J20" s="73">
        <v>138.38999999999999</v>
      </c>
      <c r="K20" s="73">
        <v>92.26</v>
      </c>
      <c r="L20" s="73">
        <v>92.26</v>
      </c>
      <c r="M20" s="73">
        <v>92.26</v>
      </c>
      <c r="N20" s="73">
        <v>92.26</v>
      </c>
      <c r="O20" s="73">
        <v>73.900000000000006</v>
      </c>
      <c r="P20" s="73">
        <v>73.900000000000006</v>
      </c>
      <c r="Q20" s="73">
        <v>73.900000000000006</v>
      </c>
      <c r="R20" s="73">
        <v>63</v>
      </c>
      <c r="S20" s="73">
        <v>63</v>
      </c>
      <c r="T20" s="73">
        <v>63</v>
      </c>
      <c r="U20" s="73">
        <v>63</v>
      </c>
      <c r="V20" s="73">
        <v>63</v>
      </c>
      <c r="W20" s="73">
        <v>60</v>
      </c>
      <c r="X20" s="73">
        <v>28.14</v>
      </c>
      <c r="Y20" s="73">
        <v>37.74</v>
      </c>
      <c r="Z20" s="73">
        <v>35.700000000000003</v>
      </c>
      <c r="AA20" s="73">
        <v>33.110136227199263</v>
      </c>
      <c r="AB20" s="73">
        <v>36.11175248210575</v>
      </c>
      <c r="AC20" s="73">
        <v>32.232740706534287</v>
      </c>
      <c r="AD20" s="73">
        <v>15.885476795197414</v>
      </c>
      <c r="AE20" s="73">
        <v>11.683214038328328</v>
      </c>
      <c r="AF20" s="73">
        <v>9.0048487647194637</v>
      </c>
      <c r="AG20" s="73">
        <v>29.231124451627796</v>
      </c>
      <c r="AH20" s="73">
        <v>31.632417455552993</v>
      </c>
      <c r="AI20" s="73">
        <v>28.815516047102285</v>
      </c>
    </row>
    <row r="21" spans="2:35" x14ac:dyDescent="0.25">
      <c r="B21" s="26" t="s">
        <v>1</v>
      </c>
      <c r="C21" s="26" t="s">
        <v>33</v>
      </c>
      <c r="D21" s="26" t="s">
        <v>123</v>
      </c>
      <c r="E21" s="26" t="s">
        <v>189</v>
      </c>
      <c r="F21" s="33">
        <v>10</v>
      </c>
      <c r="G21" s="33">
        <v>10</v>
      </c>
      <c r="H21" s="33">
        <v>10</v>
      </c>
      <c r="I21" s="33">
        <v>10</v>
      </c>
      <c r="J21" s="33">
        <v>10</v>
      </c>
      <c r="K21" s="33">
        <v>10</v>
      </c>
      <c r="L21" s="33">
        <v>10</v>
      </c>
      <c r="M21" s="33">
        <v>10</v>
      </c>
      <c r="N21" s="33">
        <v>10</v>
      </c>
      <c r="O21" s="33">
        <v>10</v>
      </c>
      <c r="P21" s="33">
        <v>10</v>
      </c>
      <c r="Q21" s="33">
        <v>10</v>
      </c>
      <c r="R21" s="33">
        <v>10</v>
      </c>
      <c r="S21" s="33">
        <v>10</v>
      </c>
      <c r="T21" s="33">
        <v>10</v>
      </c>
      <c r="U21" s="33">
        <v>10</v>
      </c>
      <c r="V21" s="33">
        <v>10</v>
      </c>
      <c r="W21" s="33">
        <v>10</v>
      </c>
      <c r="X21" s="33">
        <v>10</v>
      </c>
      <c r="Y21" s="33">
        <v>10</v>
      </c>
      <c r="Z21" s="33">
        <v>10</v>
      </c>
      <c r="AA21" s="33">
        <v>10</v>
      </c>
      <c r="AB21" s="33">
        <v>10</v>
      </c>
      <c r="AC21" s="33">
        <v>10</v>
      </c>
      <c r="AD21" s="33">
        <v>10</v>
      </c>
      <c r="AE21" s="33">
        <v>10</v>
      </c>
      <c r="AF21" s="33">
        <v>10</v>
      </c>
      <c r="AG21" s="33">
        <v>10</v>
      </c>
      <c r="AH21" s="33">
        <v>10</v>
      </c>
      <c r="AI21" s="33">
        <v>10</v>
      </c>
    </row>
    <row r="22" spans="2:35" x14ac:dyDescent="0.25">
      <c r="B22" s="26" t="s">
        <v>0</v>
      </c>
      <c r="C22" s="26" t="s">
        <v>33</v>
      </c>
      <c r="D22" s="26" t="s">
        <v>123</v>
      </c>
      <c r="E22" s="26" t="s">
        <v>189</v>
      </c>
      <c r="F22" s="73">
        <v>40</v>
      </c>
      <c r="G22" s="73">
        <v>40</v>
      </c>
      <c r="H22" s="73">
        <v>40</v>
      </c>
      <c r="I22" s="73">
        <v>40</v>
      </c>
      <c r="J22" s="73">
        <v>40</v>
      </c>
      <c r="K22" s="73">
        <v>40</v>
      </c>
      <c r="L22" s="73">
        <v>40</v>
      </c>
      <c r="M22" s="73">
        <v>40</v>
      </c>
      <c r="N22" s="73">
        <v>40</v>
      </c>
      <c r="O22" s="73">
        <v>40</v>
      </c>
      <c r="P22" s="73">
        <v>40</v>
      </c>
      <c r="Q22" s="73">
        <v>40</v>
      </c>
      <c r="R22" s="73">
        <v>40</v>
      </c>
      <c r="S22" s="73">
        <v>40</v>
      </c>
      <c r="T22" s="73">
        <v>40</v>
      </c>
      <c r="U22" s="73">
        <v>40</v>
      </c>
      <c r="V22" s="73">
        <v>40</v>
      </c>
      <c r="W22" s="73">
        <v>40</v>
      </c>
      <c r="X22" s="73">
        <v>40</v>
      </c>
      <c r="Y22" s="73">
        <v>40</v>
      </c>
      <c r="Z22" s="73">
        <v>40</v>
      </c>
      <c r="AA22" s="73">
        <v>40</v>
      </c>
      <c r="AB22" s="73">
        <v>40</v>
      </c>
      <c r="AC22" s="73">
        <v>40</v>
      </c>
      <c r="AD22" s="73">
        <v>40</v>
      </c>
      <c r="AE22" s="73">
        <v>40</v>
      </c>
      <c r="AF22" s="73">
        <v>40</v>
      </c>
      <c r="AG22" s="73">
        <v>40</v>
      </c>
      <c r="AH22" s="73">
        <v>40</v>
      </c>
      <c r="AI22" s="73">
        <v>40</v>
      </c>
    </row>
    <row r="23" spans="2:35" ht="18" x14ac:dyDescent="0.35">
      <c r="B23" s="26" t="s">
        <v>156</v>
      </c>
      <c r="F23" s="30" t="s">
        <v>34</v>
      </c>
      <c r="G23" s="30" t="s">
        <v>34</v>
      </c>
      <c r="H23" s="30" t="s">
        <v>34</v>
      </c>
      <c r="I23" s="30" t="s">
        <v>34</v>
      </c>
      <c r="J23" s="30" t="s">
        <v>34</v>
      </c>
      <c r="K23" s="30" t="s">
        <v>34</v>
      </c>
      <c r="L23" s="30" t="s">
        <v>34</v>
      </c>
      <c r="M23" s="30" t="s">
        <v>34</v>
      </c>
      <c r="N23" s="30" t="s">
        <v>34</v>
      </c>
      <c r="O23" s="30" t="s">
        <v>34</v>
      </c>
      <c r="P23" s="30" t="s">
        <v>34</v>
      </c>
      <c r="Q23" s="30" t="s">
        <v>34</v>
      </c>
      <c r="R23" s="30" t="s">
        <v>34</v>
      </c>
      <c r="S23" s="30" t="s">
        <v>34</v>
      </c>
      <c r="T23" s="30" t="s">
        <v>34</v>
      </c>
      <c r="U23" s="30" t="s">
        <v>34</v>
      </c>
      <c r="V23" s="30" t="s">
        <v>34</v>
      </c>
      <c r="W23" s="30" t="s">
        <v>34</v>
      </c>
      <c r="X23" s="30" t="s">
        <v>34</v>
      </c>
      <c r="Y23" s="30" t="s">
        <v>34</v>
      </c>
      <c r="Z23" s="30" t="s">
        <v>34</v>
      </c>
      <c r="AA23" s="30" t="s">
        <v>34</v>
      </c>
      <c r="AB23" s="30" t="s">
        <v>34</v>
      </c>
      <c r="AC23" s="30" t="s">
        <v>34</v>
      </c>
      <c r="AD23" s="30" t="s">
        <v>34</v>
      </c>
      <c r="AE23" s="30" t="s">
        <v>34</v>
      </c>
      <c r="AF23" s="30" t="s">
        <v>34</v>
      </c>
      <c r="AG23" s="30" t="s">
        <v>34</v>
      </c>
      <c r="AH23" s="30" t="s">
        <v>34</v>
      </c>
      <c r="AI23" s="30" t="s">
        <v>34</v>
      </c>
    </row>
    <row r="24" spans="2:35" x14ac:dyDescent="0.25">
      <c r="B24" s="26" t="s">
        <v>2</v>
      </c>
      <c r="C24" s="26" t="s">
        <v>33</v>
      </c>
      <c r="D24" s="26" t="s">
        <v>123</v>
      </c>
      <c r="E24" s="26" t="s">
        <v>189</v>
      </c>
      <c r="F24" s="33">
        <v>27.5</v>
      </c>
      <c r="G24" s="33">
        <v>27.5</v>
      </c>
      <c r="H24" s="33">
        <v>27.5</v>
      </c>
      <c r="I24" s="33">
        <v>27.5</v>
      </c>
      <c r="J24" s="33">
        <v>27.5</v>
      </c>
      <c r="K24" s="33">
        <v>27.5</v>
      </c>
      <c r="L24" s="33">
        <v>27.5</v>
      </c>
      <c r="M24" s="33">
        <v>27.5</v>
      </c>
      <c r="N24" s="33">
        <v>27.5</v>
      </c>
      <c r="O24" s="33">
        <v>27.5</v>
      </c>
      <c r="P24" s="33">
        <v>27.5</v>
      </c>
      <c r="Q24" s="33">
        <v>27.5</v>
      </c>
      <c r="R24" s="33">
        <v>27.5</v>
      </c>
      <c r="S24" s="33">
        <v>27.5</v>
      </c>
      <c r="T24" s="33">
        <v>27.5</v>
      </c>
      <c r="U24" s="33">
        <v>27.5</v>
      </c>
      <c r="V24" s="33">
        <v>27.5</v>
      </c>
      <c r="W24" s="33">
        <v>27.5</v>
      </c>
      <c r="X24" s="33">
        <v>27.5</v>
      </c>
      <c r="Y24" s="33">
        <v>27.5</v>
      </c>
      <c r="Z24" s="33">
        <v>27.5</v>
      </c>
      <c r="AA24" s="33">
        <v>27.5</v>
      </c>
      <c r="AB24" s="33">
        <v>27.5</v>
      </c>
      <c r="AC24" s="33">
        <v>27.5</v>
      </c>
      <c r="AD24" s="33">
        <v>27.5</v>
      </c>
      <c r="AE24" s="33">
        <v>27.5</v>
      </c>
      <c r="AF24" s="33">
        <v>27.5</v>
      </c>
      <c r="AG24" s="33">
        <v>27.5</v>
      </c>
      <c r="AH24" s="33">
        <v>27.5</v>
      </c>
      <c r="AI24" s="33">
        <v>27.5</v>
      </c>
    </row>
    <row r="25" spans="2:35" ht="18" x14ac:dyDescent="0.35">
      <c r="B25" s="26" t="s">
        <v>157</v>
      </c>
      <c r="C25" s="26" t="s">
        <v>33</v>
      </c>
      <c r="D25" s="26" t="s">
        <v>123</v>
      </c>
      <c r="E25" s="26" t="s">
        <v>189</v>
      </c>
      <c r="F25" s="33">
        <v>21.5</v>
      </c>
      <c r="G25" s="33">
        <v>21.5</v>
      </c>
      <c r="H25" s="33">
        <v>21.5</v>
      </c>
      <c r="I25" s="33">
        <v>21.5</v>
      </c>
      <c r="J25" s="33">
        <v>21.5</v>
      </c>
      <c r="K25" s="33">
        <v>21.5</v>
      </c>
      <c r="L25" s="33">
        <v>21.5</v>
      </c>
      <c r="M25" s="33">
        <v>21.5</v>
      </c>
      <c r="N25" s="33">
        <v>21.5</v>
      </c>
      <c r="O25" s="33">
        <v>21.5</v>
      </c>
      <c r="P25" s="33">
        <v>21.5</v>
      </c>
      <c r="Q25" s="33">
        <v>21.5</v>
      </c>
      <c r="R25" s="33">
        <v>21.5</v>
      </c>
      <c r="S25" s="33">
        <v>21.5</v>
      </c>
      <c r="T25" s="33">
        <v>21.5</v>
      </c>
      <c r="U25" s="33">
        <v>21.5</v>
      </c>
      <c r="V25" s="33">
        <v>21.5</v>
      </c>
      <c r="W25" s="33">
        <v>21.5</v>
      </c>
      <c r="X25" s="33">
        <v>21.5</v>
      </c>
      <c r="Y25" s="33">
        <v>21.5</v>
      </c>
      <c r="Z25" s="33">
        <v>21.5</v>
      </c>
      <c r="AA25" s="33">
        <v>21.5</v>
      </c>
      <c r="AB25" s="33">
        <v>21.5</v>
      </c>
      <c r="AC25" s="33">
        <v>21.5</v>
      </c>
      <c r="AD25" s="33">
        <v>21.5</v>
      </c>
      <c r="AE25" s="33">
        <v>21.5</v>
      </c>
      <c r="AF25" s="33">
        <v>21.5</v>
      </c>
      <c r="AG25" s="33">
        <v>21.5</v>
      </c>
      <c r="AH25" s="33">
        <v>21.5</v>
      </c>
      <c r="AI25" s="33">
        <v>21.5</v>
      </c>
    </row>
    <row r="26" spans="2:35" ht="18" x14ac:dyDescent="0.35">
      <c r="B26" s="26" t="s">
        <v>158</v>
      </c>
      <c r="C26" s="26" t="s">
        <v>33</v>
      </c>
      <c r="D26" s="26" t="s">
        <v>123</v>
      </c>
      <c r="E26" s="26" t="s">
        <v>189</v>
      </c>
      <c r="F26" s="33">
        <v>16.5</v>
      </c>
      <c r="G26" s="33">
        <v>16.5</v>
      </c>
      <c r="H26" s="33">
        <v>16.5</v>
      </c>
      <c r="I26" s="33">
        <v>16.5</v>
      </c>
      <c r="J26" s="33">
        <v>16.5</v>
      </c>
      <c r="K26" s="33">
        <v>16.5</v>
      </c>
      <c r="L26" s="33">
        <v>16.5</v>
      </c>
      <c r="M26" s="33">
        <v>16.5</v>
      </c>
      <c r="N26" s="33">
        <v>16.5</v>
      </c>
      <c r="O26" s="33">
        <v>16.5</v>
      </c>
      <c r="P26" s="33">
        <v>16.5</v>
      </c>
      <c r="Q26" s="33">
        <v>16.5</v>
      </c>
      <c r="R26" s="33">
        <v>16.5</v>
      </c>
      <c r="S26" s="33">
        <v>16.5</v>
      </c>
      <c r="T26" s="33">
        <v>16.5</v>
      </c>
      <c r="U26" s="33">
        <v>16.5</v>
      </c>
      <c r="V26" s="33">
        <v>16.5</v>
      </c>
      <c r="W26" s="33">
        <v>16.5</v>
      </c>
      <c r="X26" s="33">
        <v>16.5</v>
      </c>
      <c r="Y26" s="33">
        <v>16.5</v>
      </c>
      <c r="Z26" s="33">
        <v>16.5</v>
      </c>
      <c r="AA26" s="33">
        <v>16.5</v>
      </c>
      <c r="AB26" s="33">
        <v>16.5</v>
      </c>
      <c r="AC26" s="33">
        <v>16.5</v>
      </c>
      <c r="AD26" s="33">
        <v>16.5</v>
      </c>
      <c r="AE26" s="33">
        <v>16.5</v>
      </c>
      <c r="AF26" s="33">
        <v>16.5</v>
      </c>
      <c r="AG26" s="33">
        <v>16.5</v>
      </c>
      <c r="AH26" s="33">
        <v>16.5</v>
      </c>
      <c r="AI26" s="33">
        <v>16.5</v>
      </c>
    </row>
    <row r="27" spans="2:35" ht="18" x14ac:dyDescent="0.35">
      <c r="B27" s="26" t="s">
        <v>119</v>
      </c>
      <c r="C27" s="26" t="s">
        <v>159</v>
      </c>
      <c r="D27" s="56" t="s">
        <v>153</v>
      </c>
      <c r="E27" s="56" t="s">
        <v>189</v>
      </c>
      <c r="F27" s="35">
        <v>0.56000000000000005</v>
      </c>
      <c r="G27" s="35">
        <v>0.56000000000000005</v>
      </c>
      <c r="H27" s="35">
        <v>0.56000000000000005</v>
      </c>
      <c r="I27" s="35">
        <v>0.56000000000000005</v>
      </c>
      <c r="J27" s="35">
        <v>0.56000000000000005</v>
      </c>
      <c r="K27" s="35">
        <v>0.56000000000000005</v>
      </c>
      <c r="L27" s="35">
        <v>0.56000000000000005</v>
      </c>
      <c r="M27" s="35">
        <v>0.56000000000000005</v>
      </c>
      <c r="N27" s="35">
        <v>0.56000000000000005</v>
      </c>
      <c r="O27" s="35">
        <v>0.56000000000000005</v>
      </c>
      <c r="P27" s="35">
        <v>0.56000000000000005</v>
      </c>
      <c r="Q27" s="35">
        <v>0.56000000000000005</v>
      </c>
      <c r="R27" s="35">
        <v>0.56000000000000005</v>
      </c>
      <c r="S27" s="35">
        <v>0.56000000000000005</v>
      </c>
      <c r="T27" s="35">
        <v>0.56000000000000005</v>
      </c>
      <c r="U27" s="35">
        <v>0.56000000000000005</v>
      </c>
      <c r="V27" s="35">
        <v>0.56000000000000005</v>
      </c>
      <c r="W27" s="35">
        <v>0.56000000000000005</v>
      </c>
      <c r="X27" s="35">
        <v>0.56000000000000005</v>
      </c>
      <c r="Y27" s="35">
        <v>0.56000000000000005</v>
      </c>
      <c r="Z27" s="35">
        <v>0.56000000000000005</v>
      </c>
      <c r="AA27" s="35">
        <v>0.56000000000000005</v>
      </c>
      <c r="AB27" s="35">
        <v>0.56000000000000005</v>
      </c>
      <c r="AC27" s="35">
        <v>0.56000000000000005</v>
      </c>
      <c r="AD27" s="35">
        <v>0.56000000000000005</v>
      </c>
      <c r="AE27" s="35">
        <v>0.56000000000000005</v>
      </c>
      <c r="AF27" s="35">
        <v>0.56000000000000005</v>
      </c>
      <c r="AG27" s="35">
        <v>0.56000000000000005</v>
      </c>
      <c r="AH27" s="35">
        <v>0.56000000000000005</v>
      </c>
      <c r="AI27" s="35">
        <v>0.56000000000000005</v>
      </c>
    </row>
    <row r="28" spans="2:35" x14ac:dyDescent="0.25">
      <c r="D28" s="56"/>
      <c r="E28" s="56"/>
    </row>
    <row r="29" spans="2:35" s="27" customFormat="1" x14ac:dyDescent="0.25">
      <c r="B29" s="27" t="s">
        <v>30</v>
      </c>
      <c r="C29" s="27" t="s">
        <v>59</v>
      </c>
      <c r="D29" s="58"/>
      <c r="E29" s="58"/>
      <c r="F29" s="28"/>
      <c r="G29" s="28"/>
      <c r="H29" s="28"/>
      <c r="I29" s="28"/>
      <c r="J29" s="28"/>
      <c r="K29" s="28"/>
      <c r="L29" s="28"/>
      <c r="M29" s="28"/>
      <c r="N29" s="28"/>
      <c r="O29" s="28"/>
      <c r="P29" s="28"/>
      <c r="Q29" s="28"/>
      <c r="R29" s="28"/>
      <c r="S29" s="28"/>
      <c r="T29" s="28"/>
      <c r="U29" s="28"/>
      <c r="V29" s="28"/>
      <c r="W29" s="28"/>
      <c r="X29" s="28"/>
      <c r="Y29" s="28"/>
      <c r="Z29" s="28"/>
      <c r="AA29" s="28"/>
      <c r="AB29" s="28"/>
      <c r="AC29" s="28"/>
      <c r="AD29" s="28"/>
      <c r="AE29" s="28"/>
      <c r="AF29" s="28"/>
      <c r="AG29" s="28"/>
      <c r="AH29" s="28"/>
      <c r="AI29" s="28"/>
    </row>
    <row r="30" spans="2:35" s="27" customFormat="1" x14ac:dyDescent="0.25">
      <c r="B30" s="27" t="s">
        <v>21</v>
      </c>
      <c r="C30" s="27" t="s">
        <v>23</v>
      </c>
      <c r="D30" s="58" t="s">
        <v>28</v>
      </c>
      <c r="E30" s="58" t="s">
        <v>185</v>
      </c>
      <c r="F30" s="28">
        <v>1990</v>
      </c>
      <c r="G30" s="28">
        <v>1991</v>
      </c>
      <c r="H30" s="28">
        <v>1992</v>
      </c>
      <c r="I30" s="28">
        <v>1993</v>
      </c>
      <c r="J30" s="28">
        <v>1994</v>
      </c>
      <c r="K30" s="28">
        <v>1995</v>
      </c>
      <c r="L30" s="28">
        <v>1996</v>
      </c>
      <c r="M30" s="28">
        <v>1997</v>
      </c>
      <c r="N30" s="28">
        <v>1998</v>
      </c>
      <c r="O30" s="28">
        <v>1999</v>
      </c>
      <c r="P30" s="28">
        <v>2000</v>
      </c>
      <c r="Q30" s="28">
        <v>2001</v>
      </c>
      <c r="R30" s="28">
        <v>2002</v>
      </c>
      <c r="S30" s="28">
        <v>2003</v>
      </c>
      <c r="T30" s="28">
        <v>2004</v>
      </c>
      <c r="U30" s="28">
        <v>2005</v>
      </c>
      <c r="V30" s="28">
        <v>2006</v>
      </c>
      <c r="W30" s="28">
        <v>2007</v>
      </c>
      <c r="X30" s="28">
        <v>2008</v>
      </c>
      <c r="Y30" s="28">
        <v>2009</v>
      </c>
      <c r="Z30" s="28">
        <v>2010</v>
      </c>
      <c r="AA30" s="28">
        <v>2011</v>
      </c>
      <c r="AB30" s="28">
        <v>2012</v>
      </c>
      <c r="AC30" s="28">
        <v>2013</v>
      </c>
      <c r="AD30" s="28">
        <v>2014</v>
      </c>
      <c r="AE30" s="28">
        <v>2015</v>
      </c>
      <c r="AF30" s="28">
        <v>2016</v>
      </c>
      <c r="AG30" s="28">
        <v>2017</v>
      </c>
      <c r="AH30" s="28">
        <v>2018</v>
      </c>
      <c r="AI30" s="28">
        <v>2019</v>
      </c>
    </row>
    <row r="31" spans="2:35" ht="18" x14ac:dyDescent="0.35">
      <c r="B31" s="26" t="s">
        <v>154</v>
      </c>
      <c r="C31" s="26" t="s">
        <v>33</v>
      </c>
      <c r="D31" s="56" t="s">
        <v>123</v>
      </c>
      <c r="E31" s="56" t="s">
        <v>189</v>
      </c>
      <c r="F31" s="33">
        <v>100</v>
      </c>
      <c r="G31" s="33">
        <v>100</v>
      </c>
      <c r="H31" s="33">
        <v>100</v>
      </c>
      <c r="I31" s="33">
        <v>100</v>
      </c>
      <c r="J31" s="33">
        <v>100</v>
      </c>
      <c r="K31" s="33">
        <v>100</v>
      </c>
      <c r="L31" s="33">
        <v>100</v>
      </c>
      <c r="M31" s="33">
        <v>100</v>
      </c>
      <c r="N31" s="33">
        <v>100</v>
      </c>
      <c r="O31" s="33">
        <v>100</v>
      </c>
      <c r="P31" s="33">
        <v>100</v>
      </c>
      <c r="Q31" s="33">
        <v>100</v>
      </c>
      <c r="R31" s="33">
        <v>100</v>
      </c>
      <c r="S31" s="33">
        <v>100</v>
      </c>
      <c r="T31" s="33">
        <v>100</v>
      </c>
      <c r="U31" s="33">
        <v>100</v>
      </c>
      <c r="V31" s="33">
        <v>100</v>
      </c>
      <c r="W31" s="33">
        <v>100</v>
      </c>
      <c r="X31" s="33">
        <v>100</v>
      </c>
      <c r="Y31" s="33">
        <v>100</v>
      </c>
      <c r="Z31" s="33">
        <v>100</v>
      </c>
      <c r="AA31" s="33">
        <v>100</v>
      </c>
      <c r="AB31" s="33">
        <v>100</v>
      </c>
      <c r="AC31" s="33">
        <v>100</v>
      </c>
      <c r="AD31" s="33">
        <v>100</v>
      </c>
      <c r="AE31" s="33">
        <v>100</v>
      </c>
      <c r="AF31" s="33">
        <v>100</v>
      </c>
      <c r="AG31" s="33">
        <v>100</v>
      </c>
      <c r="AH31" s="33">
        <v>100</v>
      </c>
      <c r="AI31" s="33">
        <v>100</v>
      </c>
    </row>
    <row r="32" spans="2:35" ht="18" x14ac:dyDescent="0.35">
      <c r="B32" s="26" t="s">
        <v>155</v>
      </c>
      <c r="C32" s="26" t="s">
        <v>33</v>
      </c>
      <c r="D32" s="56" t="s">
        <v>62</v>
      </c>
      <c r="E32" s="56"/>
      <c r="F32" s="73">
        <v>45.2</v>
      </c>
      <c r="G32" s="73">
        <v>45.2</v>
      </c>
      <c r="H32" s="73">
        <v>45.2</v>
      </c>
      <c r="I32" s="73">
        <v>45.2</v>
      </c>
      <c r="J32" s="73">
        <v>45.2</v>
      </c>
      <c r="K32" s="73">
        <v>45.2</v>
      </c>
      <c r="L32" s="73">
        <v>45.2</v>
      </c>
      <c r="M32" s="73">
        <v>45.2</v>
      </c>
      <c r="N32" s="73">
        <v>45.2</v>
      </c>
      <c r="O32" s="73">
        <v>33.9</v>
      </c>
      <c r="P32" s="73">
        <v>33.9</v>
      </c>
      <c r="Q32" s="73">
        <v>33.9</v>
      </c>
      <c r="R32" s="73">
        <v>33.9</v>
      </c>
      <c r="S32" s="73">
        <v>33.9</v>
      </c>
      <c r="T32" s="73">
        <v>33.9</v>
      </c>
      <c r="U32" s="73">
        <v>33.9</v>
      </c>
      <c r="V32" s="73">
        <v>33.9</v>
      </c>
      <c r="W32" s="73">
        <v>33.9</v>
      </c>
      <c r="X32" s="73">
        <v>13.56</v>
      </c>
      <c r="Y32" s="73">
        <v>12.66</v>
      </c>
      <c r="Z32" s="73">
        <v>12.941176470588236</v>
      </c>
      <c r="AA32" s="73">
        <v>17.013574660633484</v>
      </c>
      <c r="AB32" s="73">
        <v>9.6380090497737552</v>
      </c>
      <c r="AC32" s="73">
        <v>8.0090497737556561</v>
      </c>
      <c r="AD32" s="73">
        <v>8.9592760180995477</v>
      </c>
      <c r="AE32" s="73">
        <v>8.2805429864253384</v>
      </c>
      <c r="AF32" s="73">
        <v>21.53846153846154</v>
      </c>
      <c r="AG32" s="73">
        <v>21.53846153846154</v>
      </c>
      <c r="AH32" s="73">
        <v>7.9638009049773766</v>
      </c>
      <c r="AI32" s="73">
        <v>8.4615384615384617</v>
      </c>
    </row>
    <row r="33" spans="2:35" x14ac:dyDescent="0.25">
      <c r="B33" s="26" t="s">
        <v>1</v>
      </c>
      <c r="C33" s="26" t="s">
        <v>33</v>
      </c>
      <c r="D33" s="56" t="s">
        <v>123</v>
      </c>
      <c r="E33" s="56" t="s">
        <v>189</v>
      </c>
      <c r="F33" s="33">
        <v>10</v>
      </c>
      <c r="G33" s="33">
        <v>10</v>
      </c>
      <c r="H33" s="33">
        <v>10</v>
      </c>
      <c r="I33" s="33">
        <v>10</v>
      </c>
      <c r="J33" s="33">
        <v>10</v>
      </c>
      <c r="K33" s="33">
        <v>10</v>
      </c>
      <c r="L33" s="33">
        <v>10</v>
      </c>
      <c r="M33" s="33">
        <v>10</v>
      </c>
      <c r="N33" s="33">
        <v>10</v>
      </c>
      <c r="O33" s="33">
        <v>10</v>
      </c>
      <c r="P33" s="33">
        <v>10</v>
      </c>
      <c r="Q33" s="33">
        <v>10</v>
      </c>
      <c r="R33" s="33">
        <v>10</v>
      </c>
      <c r="S33" s="33">
        <v>10</v>
      </c>
      <c r="T33" s="33">
        <v>10</v>
      </c>
      <c r="U33" s="33">
        <v>10</v>
      </c>
      <c r="V33" s="33">
        <v>10</v>
      </c>
      <c r="W33" s="33">
        <v>10</v>
      </c>
      <c r="X33" s="33">
        <v>10</v>
      </c>
      <c r="Y33" s="33">
        <v>10</v>
      </c>
      <c r="Z33" s="33">
        <v>10</v>
      </c>
      <c r="AA33" s="33">
        <v>10</v>
      </c>
      <c r="AB33" s="33">
        <v>10</v>
      </c>
      <c r="AC33" s="33">
        <v>10</v>
      </c>
      <c r="AD33" s="33">
        <v>10</v>
      </c>
      <c r="AE33" s="33">
        <v>10</v>
      </c>
      <c r="AF33" s="33">
        <v>10</v>
      </c>
      <c r="AG33" s="33">
        <v>10</v>
      </c>
      <c r="AH33" s="33">
        <v>10</v>
      </c>
      <c r="AI33" s="33">
        <v>10</v>
      </c>
    </row>
    <row r="34" spans="2:35" x14ac:dyDescent="0.25">
      <c r="B34" s="26" t="s">
        <v>0</v>
      </c>
      <c r="C34" s="26" t="s">
        <v>33</v>
      </c>
      <c r="D34" s="56" t="s">
        <v>123</v>
      </c>
      <c r="E34" s="56" t="s">
        <v>189</v>
      </c>
      <c r="F34" s="33">
        <v>40</v>
      </c>
      <c r="G34" s="33">
        <v>40</v>
      </c>
      <c r="H34" s="33">
        <v>40</v>
      </c>
      <c r="I34" s="33">
        <v>40</v>
      </c>
      <c r="J34" s="33">
        <v>40</v>
      </c>
      <c r="K34" s="33">
        <v>40</v>
      </c>
      <c r="L34" s="33">
        <v>40</v>
      </c>
      <c r="M34" s="33">
        <v>40</v>
      </c>
      <c r="N34" s="33">
        <v>40</v>
      </c>
      <c r="O34" s="33">
        <v>40</v>
      </c>
      <c r="P34" s="33">
        <v>40</v>
      </c>
      <c r="Q34" s="33">
        <v>40</v>
      </c>
      <c r="R34" s="33">
        <v>40</v>
      </c>
      <c r="S34" s="33">
        <v>40</v>
      </c>
      <c r="T34" s="33">
        <v>40</v>
      </c>
      <c r="U34" s="33">
        <v>40</v>
      </c>
      <c r="V34" s="33">
        <v>40</v>
      </c>
      <c r="W34" s="33">
        <v>40</v>
      </c>
      <c r="X34" s="33">
        <v>40</v>
      </c>
      <c r="Y34" s="33">
        <v>40</v>
      </c>
      <c r="Z34" s="33">
        <v>40</v>
      </c>
      <c r="AA34" s="33">
        <v>40</v>
      </c>
      <c r="AB34" s="33">
        <v>40</v>
      </c>
      <c r="AC34" s="33">
        <v>40</v>
      </c>
      <c r="AD34" s="33">
        <v>40</v>
      </c>
      <c r="AE34" s="33">
        <v>40</v>
      </c>
      <c r="AF34" s="33">
        <v>40</v>
      </c>
      <c r="AG34" s="33">
        <v>40</v>
      </c>
      <c r="AH34" s="33">
        <v>40</v>
      </c>
      <c r="AI34" s="33">
        <v>40</v>
      </c>
    </row>
    <row r="35" spans="2:35" ht="18" x14ac:dyDescent="0.35">
      <c r="B35" s="26" t="s">
        <v>156</v>
      </c>
      <c r="D35" s="56"/>
      <c r="E35" s="56"/>
      <c r="F35" s="30" t="s">
        <v>34</v>
      </c>
      <c r="G35" s="30" t="s">
        <v>34</v>
      </c>
      <c r="H35" s="30" t="s">
        <v>34</v>
      </c>
      <c r="I35" s="30" t="s">
        <v>34</v>
      </c>
      <c r="J35" s="30" t="s">
        <v>34</v>
      </c>
      <c r="K35" s="30" t="s">
        <v>34</v>
      </c>
      <c r="L35" s="30" t="s">
        <v>34</v>
      </c>
      <c r="M35" s="30" t="s">
        <v>34</v>
      </c>
      <c r="N35" s="30" t="s">
        <v>34</v>
      </c>
      <c r="O35" s="30" t="s">
        <v>34</v>
      </c>
      <c r="P35" s="30" t="s">
        <v>34</v>
      </c>
      <c r="Q35" s="30" t="s">
        <v>34</v>
      </c>
      <c r="R35" s="30" t="s">
        <v>34</v>
      </c>
      <c r="S35" s="30" t="s">
        <v>34</v>
      </c>
      <c r="T35" s="30" t="s">
        <v>34</v>
      </c>
      <c r="U35" s="30" t="s">
        <v>34</v>
      </c>
      <c r="V35" s="30" t="s">
        <v>34</v>
      </c>
      <c r="W35" s="30" t="s">
        <v>34</v>
      </c>
      <c r="X35" s="30" t="s">
        <v>34</v>
      </c>
      <c r="Y35" s="30" t="s">
        <v>34</v>
      </c>
      <c r="Z35" s="30" t="s">
        <v>34</v>
      </c>
      <c r="AA35" s="30" t="s">
        <v>34</v>
      </c>
      <c r="AB35" s="30" t="s">
        <v>34</v>
      </c>
      <c r="AC35" s="30" t="s">
        <v>34</v>
      </c>
      <c r="AD35" s="30" t="s">
        <v>34</v>
      </c>
      <c r="AE35" s="30" t="s">
        <v>34</v>
      </c>
      <c r="AF35" s="30" t="s">
        <v>34</v>
      </c>
      <c r="AG35" s="30" t="s">
        <v>34</v>
      </c>
      <c r="AH35" s="30" t="s">
        <v>34</v>
      </c>
      <c r="AI35" s="30" t="s">
        <v>34</v>
      </c>
    </row>
    <row r="36" spans="2:35" x14ac:dyDescent="0.25">
      <c r="B36" s="26" t="s">
        <v>2</v>
      </c>
      <c r="C36" s="26" t="s">
        <v>33</v>
      </c>
      <c r="D36" s="56" t="s">
        <v>123</v>
      </c>
      <c r="E36" s="56" t="s">
        <v>189</v>
      </c>
      <c r="F36" s="33">
        <v>27.5</v>
      </c>
      <c r="G36" s="33">
        <v>27.5</v>
      </c>
      <c r="H36" s="33">
        <v>27.5</v>
      </c>
      <c r="I36" s="33">
        <v>27.5</v>
      </c>
      <c r="J36" s="33">
        <v>27.5</v>
      </c>
      <c r="K36" s="33">
        <v>27.5</v>
      </c>
      <c r="L36" s="33">
        <v>27.5</v>
      </c>
      <c r="M36" s="33">
        <v>27.5</v>
      </c>
      <c r="N36" s="33">
        <v>27.5</v>
      </c>
      <c r="O36" s="33">
        <v>27.5</v>
      </c>
      <c r="P36" s="33">
        <v>27.5</v>
      </c>
      <c r="Q36" s="33">
        <v>27.5</v>
      </c>
      <c r="R36" s="33">
        <v>27.5</v>
      </c>
      <c r="S36" s="33">
        <v>27.5</v>
      </c>
      <c r="T36" s="33">
        <v>27.5</v>
      </c>
      <c r="U36" s="33">
        <v>27.5</v>
      </c>
      <c r="V36" s="33">
        <v>27.5</v>
      </c>
      <c r="W36" s="33">
        <v>27.5</v>
      </c>
      <c r="X36" s="33">
        <v>27.5</v>
      </c>
      <c r="Y36" s="33">
        <v>27.5</v>
      </c>
      <c r="Z36" s="33">
        <v>27.5</v>
      </c>
      <c r="AA36" s="33">
        <v>27.5</v>
      </c>
      <c r="AB36" s="33">
        <v>27.5</v>
      </c>
      <c r="AC36" s="33">
        <v>27.5</v>
      </c>
      <c r="AD36" s="33">
        <v>27.5</v>
      </c>
      <c r="AE36" s="33">
        <v>27.5</v>
      </c>
      <c r="AF36" s="33">
        <v>27.5</v>
      </c>
      <c r="AG36" s="33">
        <v>27.5</v>
      </c>
      <c r="AH36" s="33">
        <v>27.5</v>
      </c>
      <c r="AI36" s="33">
        <v>27.5</v>
      </c>
    </row>
    <row r="37" spans="2:35" ht="18" x14ac:dyDescent="0.35">
      <c r="B37" s="26" t="s">
        <v>157</v>
      </c>
      <c r="C37" s="26" t="s">
        <v>33</v>
      </c>
      <c r="D37" s="56" t="s">
        <v>123</v>
      </c>
      <c r="E37" s="56" t="s">
        <v>189</v>
      </c>
      <c r="F37" s="33">
        <v>21.5</v>
      </c>
      <c r="G37" s="33">
        <v>21.5</v>
      </c>
      <c r="H37" s="33">
        <v>21.5</v>
      </c>
      <c r="I37" s="33">
        <v>21.5</v>
      </c>
      <c r="J37" s="33">
        <v>21.5</v>
      </c>
      <c r="K37" s="33">
        <v>21.5</v>
      </c>
      <c r="L37" s="33">
        <v>21.5</v>
      </c>
      <c r="M37" s="33">
        <v>21.5</v>
      </c>
      <c r="N37" s="33">
        <v>21.5</v>
      </c>
      <c r="O37" s="33">
        <v>21.5</v>
      </c>
      <c r="P37" s="33">
        <v>21.5</v>
      </c>
      <c r="Q37" s="33">
        <v>21.5</v>
      </c>
      <c r="R37" s="33">
        <v>21.5</v>
      </c>
      <c r="S37" s="33">
        <v>21.5</v>
      </c>
      <c r="T37" s="33">
        <v>21.5</v>
      </c>
      <c r="U37" s="33">
        <v>21.5</v>
      </c>
      <c r="V37" s="33">
        <v>21.5</v>
      </c>
      <c r="W37" s="33">
        <v>21.5</v>
      </c>
      <c r="X37" s="33">
        <v>21.5</v>
      </c>
      <c r="Y37" s="33">
        <v>21.5</v>
      </c>
      <c r="Z37" s="33">
        <v>21.5</v>
      </c>
      <c r="AA37" s="33">
        <v>21.5</v>
      </c>
      <c r="AB37" s="33">
        <v>21.5</v>
      </c>
      <c r="AC37" s="33">
        <v>21.5</v>
      </c>
      <c r="AD37" s="33">
        <v>21.5</v>
      </c>
      <c r="AE37" s="33">
        <v>21.5</v>
      </c>
      <c r="AF37" s="33">
        <v>21.5</v>
      </c>
      <c r="AG37" s="33">
        <v>21.5</v>
      </c>
      <c r="AH37" s="33">
        <v>21.5</v>
      </c>
      <c r="AI37" s="33">
        <v>21.5</v>
      </c>
    </row>
    <row r="38" spans="2:35" ht="18" x14ac:dyDescent="0.35">
      <c r="B38" s="26" t="s">
        <v>158</v>
      </c>
      <c r="C38" s="26" t="s">
        <v>33</v>
      </c>
      <c r="D38" s="56" t="s">
        <v>123</v>
      </c>
      <c r="E38" s="56" t="s">
        <v>189</v>
      </c>
      <c r="F38" s="33">
        <v>16.5</v>
      </c>
      <c r="G38" s="33">
        <v>16.5</v>
      </c>
      <c r="H38" s="33">
        <v>16.5</v>
      </c>
      <c r="I38" s="33">
        <v>16.5</v>
      </c>
      <c r="J38" s="33">
        <v>16.5</v>
      </c>
      <c r="K38" s="33">
        <v>16.5</v>
      </c>
      <c r="L38" s="33">
        <v>16.5</v>
      </c>
      <c r="M38" s="33">
        <v>16.5</v>
      </c>
      <c r="N38" s="33">
        <v>16.5</v>
      </c>
      <c r="O38" s="33">
        <v>16.5</v>
      </c>
      <c r="P38" s="33">
        <v>16.5</v>
      </c>
      <c r="Q38" s="33">
        <v>16.5</v>
      </c>
      <c r="R38" s="33">
        <v>16.5</v>
      </c>
      <c r="S38" s="33">
        <v>16.5</v>
      </c>
      <c r="T38" s="33">
        <v>16.5</v>
      </c>
      <c r="U38" s="33">
        <v>16.5</v>
      </c>
      <c r="V38" s="33">
        <v>16.5</v>
      </c>
      <c r="W38" s="33">
        <v>16.5</v>
      </c>
      <c r="X38" s="33">
        <v>16.5</v>
      </c>
      <c r="Y38" s="33">
        <v>16.5</v>
      </c>
      <c r="Z38" s="33">
        <v>16.5</v>
      </c>
      <c r="AA38" s="33">
        <v>16.5</v>
      </c>
      <c r="AB38" s="33">
        <v>16.5</v>
      </c>
      <c r="AC38" s="33">
        <v>16.5</v>
      </c>
      <c r="AD38" s="33">
        <v>16.5</v>
      </c>
      <c r="AE38" s="33">
        <v>16.5</v>
      </c>
      <c r="AF38" s="33">
        <v>16.5</v>
      </c>
      <c r="AG38" s="33">
        <v>16.5</v>
      </c>
      <c r="AH38" s="33">
        <v>16.5</v>
      </c>
      <c r="AI38" s="33">
        <v>16.5</v>
      </c>
    </row>
    <row r="39" spans="2:35" ht="18" x14ac:dyDescent="0.35">
      <c r="B39" s="26" t="s">
        <v>119</v>
      </c>
      <c r="C39" s="26" t="s">
        <v>159</v>
      </c>
      <c r="D39" s="56" t="s">
        <v>153</v>
      </c>
      <c r="E39" s="56" t="s">
        <v>189</v>
      </c>
      <c r="F39" s="35">
        <v>0.56000000000000005</v>
      </c>
      <c r="G39" s="35">
        <v>0.56000000000000005</v>
      </c>
      <c r="H39" s="35">
        <v>0.56000000000000005</v>
      </c>
      <c r="I39" s="35">
        <v>0.56000000000000005</v>
      </c>
      <c r="J39" s="35">
        <v>0.56000000000000005</v>
      </c>
      <c r="K39" s="35">
        <v>0.56000000000000005</v>
      </c>
      <c r="L39" s="35">
        <v>0.56000000000000005</v>
      </c>
      <c r="M39" s="35">
        <v>0.56000000000000005</v>
      </c>
      <c r="N39" s="35">
        <v>0.56000000000000005</v>
      </c>
      <c r="O39" s="35">
        <v>0.56000000000000005</v>
      </c>
      <c r="P39" s="35">
        <v>0.56000000000000005</v>
      </c>
      <c r="Q39" s="35">
        <v>0.56000000000000005</v>
      </c>
      <c r="R39" s="35">
        <v>0.56000000000000005</v>
      </c>
      <c r="S39" s="35">
        <v>0.56000000000000005</v>
      </c>
      <c r="T39" s="35">
        <v>0.56000000000000005</v>
      </c>
      <c r="U39" s="35">
        <v>0.56000000000000005</v>
      </c>
      <c r="V39" s="35">
        <v>0.56000000000000005</v>
      </c>
      <c r="W39" s="35">
        <v>0.56000000000000005</v>
      </c>
      <c r="X39" s="35">
        <v>0.56000000000000005</v>
      </c>
      <c r="Y39" s="35">
        <v>0.56000000000000005</v>
      </c>
      <c r="Z39" s="35">
        <v>0.56000000000000005</v>
      </c>
      <c r="AA39" s="35">
        <v>0.56000000000000005</v>
      </c>
      <c r="AB39" s="35">
        <v>0.56000000000000005</v>
      </c>
      <c r="AC39" s="35">
        <v>0.56000000000000005</v>
      </c>
      <c r="AD39" s="35">
        <v>0.56000000000000005</v>
      </c>
      <c r="AE39" s="35">
        <v>0.56000000000000005</v>
      </c>
      <c r="AF39" s="35">
        <v>0.56000000000000005</v>
      </c>
      <c r="AG39" s="35">
        <v>0.56000000000000005</v>
      </c>
      <c r="AH39" s="35">
        <v>0.56000000000000005</v>
      </c>
      <c r="AI39" s="35">
        <v>0.56000000000000005</v>
      </c>
    </row>
    <row r="40" spans="2:35" x14ac:dyDescent="0.25">
      <c r="D40" s="56"/>
      <c r="E40" s="56"/>
    </row>
    <row r="41" spans="2:35" s="27" customFormat="1" x14ac:dyDescent="0.25">
      <c r="B41" s="27" t="s">
        <v>30</v>
      </c>
      <c r="C41" s="27" t="s">
        <v>60</v>
      </c>
      <c r="D41" s="58"/>
      <c r="E41" s="58"/>
      <c r="F41" s="28"/>
      <c r="G41" s="28"/>
      <c r="H41" s="28"/>
      <c r="I41" s="28"/>
      <c r="J41" s="28"/>
      <c r="K41" s="28"/>
      <c r="L41" s="28"/>
      <c r="M41" s="28"/>
      <c r="N41" s="28"/>
      <c r="O41" s="28"/>
      <c r="P41" s="28"/>
      <c r="Q41" s="28"/>
      <c r="R41" s="28"/>
      <c r="S41" s="28"/>
      <c r="T41" s="28"/>
      <c r="U41" s="28"/>
      <c r="V41" s="28"/>
      <c r="W41" s="28"/>
      <c r="X41" s="28"/>
      <c r="Y41" s="28"/>
      <c r="Z41" s="28"/>
      <c r="AA41" s="28"/>
      <c r="AB41" s="28"/>
      <c r="AC41" s="28"/>
      <c r="AD41" s="28"/>
      <c r="AE41" s="28"/>
      <c r="AF41" s="28"/>
      <c r="AG41" s="28"/>
      <c r="AH41" s="28"/>
      <c r="AI41" s="28"/>
    </row>
    <row r="42" spans="2:35" s="27" customFormat="1" x14ac:dyDescent="0.25">
      <c r="B42" s="27" t="s">
        <v>21</v>
      </c>
      <c r="C42" s="27" t="s">
        <v>23</v>
      </c>
      <c r="D42" s="58" t="s">
        <v>28</v>
      </c>
      <c r="E42" s="58" t="s">
        <v>185</v>
      </c>
      <c r="F42" s="28">
        <v>1990</v>
      </c>
      <c r="G42" s="28">
        <v>1991</v>
      </c>
      <c r="H42" s="28">
        <v>1992</v>
      </c>
      <c r="I42" s="28">
        <v>1993</v>
      </c>
      <c r="J42" s="28">
        <v>1994</v>
      </c>
      <c r="K42" s="28">
        <v>1995</v>
      </c>
      <c r="L42" s="28">
        <v>1996</v>
      </c>
      <c r="M42" s="28">
        <v>1997</v>
      </c>
      <c r="N42" s="28">
        <v>1998</v>
      </c>
      <c r="O42" s="28">
        <v>1999</v>
      </c>
      <c r="P42" s="28">
        <v>2000</v>
      </c>
      <c r="Q42" s="28">
        <v>2001</v>
      </c>
      <c r="R42" s="28">
        <v>2002</v>
      </c>
      <c r="S42" s="28">
        <v>2003</v>
      </c>
      <c r="T42" s="28">
        <v>2004</v>
      </c>
      <c r="U42" s="28">
        <v>2005</v>
      </c>
      <c r="V42" s="28">
        <v>2006</v>
      </c>
      <c r="W42" s="28">
        <v>2007</v>
      </c>
      <c r="X42" s="28">
        <v>2008</v>
      </c>
      <c r="Y42" s="28">
        <v>2009</v>
      </c>
      <c r="Z42" s="28">
        <v>2010</v>
      </c>
      <c r="AA42" s="28">
        <v>2011</v>
      </c>
      <c r="AB42" s="28">
        <v>2012</v>
      </c>
      <c r="AC42" s="28">
        <v>2013</v>
      </c>
      <c r="AD42" s="28">
        <v>2014</v>
      </c>
      <c r="AE42" s="28">
        <v>2015</v>
      </c>
      <c r="AF42" s="28">
        <v>2016</v>
      </c>
      <c r="AG42" s="28">
        <v>2017</v>
      </c>
      <c r="AH42" s="28">
        <v>2018</v>
      </c>
      <c r="AI42" s="28">
        <v>2019</v>
      </c>
    </row>
    <row r="43" spans="2:35" ht="18" x14ac:dyDescent="0.35">
      <c r="B43" s="26" t="s">
        <v>154</v>
      </c>
      <c r="C43" s="26" t="s">
        <v>33</v>
      </c>
      <c r="D43" s="56" t="s">
        <v>123</v>
      </c>
      <c r="E43" s="56" t="s">
        <v>189</v>
      </c>
      <c r="F43" s="33">
        <v>100</v>
      </c>
      <c r="G43" s="33">
        <v>100</v>
      </c>
      <c r="H43" s="33">
        <v>100</v>
      </c>
      <c r="I43" s="33">
        <v>100</v>
      </c>
      <c r="J43" s="33">
        <v>100</v>
      </c>
      <c r="K43" s="33">
        <v>100</v>
      </c>
      <c r="L43" s="33">
        <v>100</v>
      </c>
      <c r="M43" s="33">
        <v>100</v>
      </c>
      <c r="N43" s="33">
        <v>100</v>
      </c>
      <c r="O43" s="33">
        <v>100</v>
      </c>
      <c r="P43" s="33">
        <v>100</v>
      </c>
      <c r="Q43" s="33">
        <v>100</v>
      </c>
      <c r="R43" s="33">
        <v>100</v>
      </c>
      <c r="S43" s="33">
        <v>100</v>
      </c>
      <c r="T43" s="33">
        <v>100</v>
      </c>
      <c r="U43" s="33">
        <v>100</v>
      </c>
      <c r="V43" s="33">
        <v>100</v>
      </c>
      <c r="W43" s="33">
        <v>100</v>
      </c>
      <c r="X43" s="33">
        <v>100</v>
      </c>
      <c r="Y43" s="33">
        <v>100</v>
      </c>
      <c r="Z43" s="33">
        <v>100</v>
      </c>
      <c r="AA43" s="33">
        <v>100</v>
      </c>
      <c r="AB43" s="33">
        <v>100</v>
      </c>
      <c r="AC43" s="33">
        <v>100</v>
      </c>
      <c r="AD43" s="33">
        <v>100</v>
      </c>
      <c r="AE43" s="33">
        <v>100</v>
      </c>
      <c r="AF43" s="33">
        <v>100</v>
      </c>
      <c r="AG43" s="33">
        <v>100</v>
      </c>
      <c r="AH43" s="33">
        <v>100</v>
      </c>
      <c r="AI43" s="33">
        <v>100</v>
      </c>
    </row>
    <row r="44" spans="2:35" ht="18" x14ac:dyDescent="0.35">
      <c r="B44" s="26" t="s">
        <v>155</v>
      </c>
      <c r="C44" s="26" t="s">
        <v>33</v>
      </c>
      <c r="D44" s="56" t="s">
        <v>123</v>
      </c>
      <c r="E44" s="56"/>
      <c r="F44" s="73">
        <v>1541.25</v>
      </c>
      <c r="G44" s="73">
        <v>1541.25</v>
      </c>
      <c r="H44" s="73">
        <v>1541.25</v>
      </c>
      <c r="I44" s="73">
        <v>1541.25</v>
      </c>
      <c r="J44" s="73">
        <v>1541.25</v>
      </c>
      <c r="K44" s="73">
        <v>1541.25</v>
      </c>
      <c r="L44" s="73">
        <v>1541.25</v>
      </c>
      <c r="M44" s="73">
        <v>1541.25</v>
      </c>
      <c r="N44" s="73">
        <v>1541.25</v>
      </c>
      <c r="O44" s="73">
        <v>1541.25</v>
      </c>
      <c r="P44" s="73">
        <v>1541.25</v>
      </c>
      <c r="Q44" s="73">
        <v>1541.25</v>
      </c>
      <c r="R44" s="73">
        <v>1541.25</v>
      </c>
      <c r="S44" s="73">
        <v>1541.25</v>
      </c>
      <c r="T44" s="73">
        <v>1461.04</v>
      </c>
      <c r="U44" s="73">
        <v>1461.04</v>
      </c>
      <c r="V44" s="73">
        <v>1461.04</v>
      </c>
      <c r="W44" s="73">
        <v>1380.83</v>
      </c>
      <c r="X44" s="73">
        <v>1025.5924863779753</v>
      </c>
      <c r="Y44" s="73">
        <v>933.91941496988807</v>
      </c>
      <c r="Z44" s="73">
        <v>899.54201319185552</v>
      </c>
      <c r="AA44" s="73">
        <v>1008.4037854889591</v>
      </c>
      <c r="AB44" s="73">
        <v>968.29681674792084</v>
      </c>
      <c r="AC44" s="73">
        <v>968.29681674792084</v>
      </c>
      <c r="AD44" s="73">
        <v>968.29681674792084</v>
      </c>
      <c r="AE44" s="73">
        <v>968.29681674792084</v>
      </c>
      <c r="AF44" s="73">
        <v>968.29681674792084</v>
      </c>
      <c r="AG44" s="73">
        <v>968.29681674792084</v>
      </c>
      <c r="AH44" s="73">
        <v>968.29681674792084</v>
      </c>
      <c r="AI44" s="73">
        <v>968.29681674792084</v>
      </c>
    </row>
    <row r="45" spans="2:35" x14ac:dyDescent="0.25">
      <c r="B45" s="26" t="s">
        <v>1</v>
      </c>
      <c r="C45" s="26" t="s">
        <v>33</v>
      </c>
      <c r="D45" s="56" t="s">
        <v>123</v>
      </c>
      <c r="E45" s="56" t="s">
        <v>189</v>
      </c>
      <c r="F45" s="33">
        <v>10</v>
      </c>
      <c r="G45" s="33">
        <v>10</v>
      </c>
      <c r="H45" s="33">
        <v>10</v>
      </c>
      <c r="I45" s="33">
        <v>10</v>
      </c>
      <c r="J45" s="33">
        <v>10</v>
      </c>
      <c r="K45" s="33">
        <v>10</v>
      </c>
      <c r="L45" s="33">
        <v>10</v>
      </c>
      <c r="M45" s="33">
        <v>10</v>
      </c>
      <c r="N45" s="33">
        <v>10</v>
      </c>
      <c r="O45" s="33">
        <v>10</v>
      </c>
      <c r="P45" s="33">
        <v>10</v>
      </c>
      <c r="Q45" s="33">
        <v>10</v>
      </c>
      <c r="R45" s="33">
        <v>10</v>
      </c>
      <c r="S45" s="33">
        <v>10</v>
      </c>
      <c r="T45" s="33">
        <v>10</v>
      </c>
      <c r="U45" s="33">
        <v>10</v>
      </c>
      <c r="V45" s="33">
        <v>10</v>
      </c>
      <c r="W45" s="33">
        <v>10</v>
      </c>
      <c r="X45" s="33">
        <v>10</v>
      </c>
      <c r="Y45" s="33">
        <v>10</v>
      </c>
      <c r="Z45" s="33">
        <v>10</v>
      </c>
      <c r="AA45" s="33">
        <v>10</v>
      </c>
      <c r="AB45" s="33">
        <v>10</v>
      </c>
      <c r="AC45" s="33">
        <v>10</v>
      </c>
      <c r="AD45" s="33">
        <v>10</v>
      </c>
      <c r="AE45" s="33">
        <v>10</v>
      </c>
      <c r="AF45" s="33">
        <v>10</v>
      </c>
      <c r="AG45" s="33">
        <v>10</v>
      </c>
      <c r="AH45" s="33">
        <v>10</v>
      </c>
      <c r="AI45" s="33">
        <v>10</v>
      </c>
    </row>
    <row r="46" spans="2:35" x14ac:dyDescent="0.25">
      <c r="B46" s="26" t="s">
        <v>0</v>
      </c>
      <c r="C46" s="26" t="s">
        <v>33</v>
      </c>
      <c r="D46" s="56" t="s">
        <v>123</v>
      </c>
      <c r="E46" s="56" t="s">
        <v>189</v>
      </c>
      <c r="F46" s="73">
        <v>40</v>
      </c>
      <c r="G46" s="73">
        <v>40</v>
      </c>
      <c r="H46" s="73">
        <v>40</v>
      </c>
      <c r="I46" s="73">
        <v>40</v>
      </c>
      <c r="J46" s="73">
        <v>40</v>
      </c>
      <c r="K46" s="73">
        <v>40</v>
      </c>
      <c r="L46" s="73">
        <v>40</v>
      </c>
      <c r="M46" s="73">
        <v>40</v>
      </c>
      <c r="N46" s="73">
        <v>40</v>
      </c>
      <c r="O46" s="73">
        <v>40</v>
      </c>
      <c r="P46" s="73">
        <v>40</v>
      </c>
      <c r="Q46" s="73">
        <v>40</v>
      </c>
      <c r="R46" s="73">
        <v>40</v>
      </c>
      <c r="S46" s="73">
        <v>40</v>
      </c>
      <c r="T46" s="73">
        <v>40</v>
      </c>
      <c r="U46" s="73">
        <v>40</v>
      </c>
      <c r="V46" s="73">
        <v>40</v>
      </c>
      <c r="W46" s="73">
        <v>40</v>
      </c>
      <c r="X46" s="73">
        <v>40</v>
      </c>
      <c r="Y46" s="73">
        <v>40</v>
      </c>
      <c r="Z46" s="73">
        <v>40</v>
      </c>
      <c r="AA46" s="73">
        <v>40</v>
      </c>
      <c r="AB46" s="73">
        <v>40</v>
      </c>
      <c r="AC46" s="73">
        <v>40</v>
      </c>
      <c r="AD46" s="73">
        <v>40</v>
      </c>
      <c r="AE46" s="73">
        <v>40</v>
      </c>
      <c r="AF46" s="73">
        <v>40</v>
      </c>
      <c r="AG46" s="73">
        <v>40</v>
      </c>
      <c r="AH46" s="73">
        <v>40</v>
      </c>
      <c r="AI46" s="73">
        <v>40</v>
      </c>
    </row>
    <row r="47" spans="2:35" ht="18" x14ac:dyDescent="0.35">
      <c r="B47" s="26" t="s">
        <v>156</v>
      </c>
      <c r="D47" s="56"/>
      <c r="E47" s="56"/>
      <c r="F47" s="30" t="s">
        <v>34</v>
      </c>
      <c r="G47" s="30" t="s">
        <v>34</v>
      </c>
      <c r="H47" s="30" t="s">
        <v>34</v>
      </c>
      <c r="I47" s="30" t="s">
        <v>34</v>
      </c>
      <c r="J47" s="30" t="s">
        <v>34</v>
      </c>
      <c r="K47" s="30" t="s">
        <v>34</v>
      </c>
      <c r="L47" s="30" t="s">
        <v>34</v>
      </c>
      <c r="M47" s="30" t="s">
        <v>34</v>
      </c>
      <c r="N47" s="30" t="s">
        <v>34</v>
      </c>
      <c r="O47" s="30" t="s">
        <v>34</v>
      </c>
      <c r="P47" s="30" t="s">
        <v>34</v>
      </c>
      <c r="Q47" s="30" t="s">
        <v>34</v>
      </c>
      <c r="R47" s="30" t="s">
        <v>34</v>
      </c>
      <c r="S47" s="30" t="s">
        <v>34</v>
      </c>
      <c r="T47" s="30" t="s">
        <v>34</v>
      </c>
      <c r="U47" s="30" t="s">
        <v>34</v>
      </c>
      <c r="V47" s="30" t="s">
        <v>34</v>
      </c>
      <c r="W47" s="30" t="s">
        <v>34</v>
      </c>
      <c r="X47" s="30" t="s">
        <v>34</v>
      </c>
      <c r="Y47" s="30" t="s">
        <v>34</v>
      </c>
      <c r="Z47" s="30" t="s">
        <v>34</v>
      </c>
      <c r="AA47" s="30" t="s">
        <v>34</v>
      </c>
      <c r="AB47" s="30" t="s">
        <v>34</v>
      </c>
      <c r="AC47" s="30" t="s">
        <v>34</v>
      </c>
      <c r="AD47" s="30" t="s">
        <v>34</v>
      </c>
      <c r="AE47" s="30" t="s">
        <v>34</v>
      </c>
      <c r="AF47" s="30" t="s">
        <v>34</v>
      </c>
      <c r="AG47" s="30" t="s">
        <v>34</v>
      </c>
      <c r="AH47" s="30" t="s">
        <v>34</v>
      </c>
      <c r="AI47" s="30" t="s">
        <v>34</v>
      </c>
    </row>
    <row r="48" spans="2:35" x14ac:dyDescent="0.25">
      <c r="B48" s="26" t="s">
        <v>2</v>
      </c>
      <c r="C48" s="26" t="s">
        <v>33</v>
      </c>
      <c r="D48" s="56" t="s">
        <v>123</v>
      </c>
      <c r="E48" s="56" t="s">
        <v>189</v>
      </c>
      <c r="F48" s="33">
        <v>27.5</v>
      </c>
      <c r="G48" s="33">
        <v>27.5</v>
      </c>
      <c r="H48" s="33">
        <v>27.5</v>
      </c>
      <c r="I48" s="33">
        <v>27.5</v>
      </c>
      <c r="J48" s="33">
        <v>27.5</v>
      </c>
      <c r="K48" s="33">
        <v>27.5</v>
      </c>
      <c r="L48" s="33">
        <v>27.5</v>
      </c>
      <c r="M48" s="33">
        <v>27.5</v>
      </c>
      <c r="N48" s="33">
        <v>27.5</v>
      </c>
      <c r="O48" s="33">
        <v>27.5</v>
      </c>
      <c r="P48" s="33">
        <v>27.5</v>
      </c>
      <c r="Q48" s="33">
        <v>27.5</v>
      </c>
      <c r="R48" s="33">
        <v>27.5</v>
      </c>
      <c r="S48" s="33">
        <v>27.5</v>
      </c>
      <c r="T48" s="33">
        <v>27.5</v>
      </c>
      <c r="U48" s="33">
        <v>27.5</v>
      </c>
      <c r="V48" s="33">
        <v>27.5</v>
      </c>
      <c r="W48" s="33">
        <v>27.5</v>
      </c>
      <c r="X48" s="33">
        <v>27.5</v>
      </c>
      <c r="Y48" s="33">
        <v>27.5</v>
      </c>
      <c r="Z48" s="33">
        <v>27.5</v>
      </c>
      <c r="AA48" s="33">
        <v>27.5</v>
      </c>
      <c r="AB48" s="33">
        <v>27.5</v>
      </c>
      <c r="AC48" s="33">
        <v>27.5</v>
      </c>
      <c r="AD48" s="33">
        <v>27.5</v>
      </c>
      <c r="AE48" s="33">
        <v>27.5</v>
      </c>
      <c r="AF48" s="33">
        <v>27.5</v>
      </c>
      <c r="AG48" s="33">
        <v>27.5</v>
      </c>
      <c r="AH48" s="33">
        <v>27.5</v>
      </c>
      <c r="AI48" s="33">
        <v>27.5</v>
      </c>
    </row>
    <row r="49" spans="2:35" ht="18" x14ac:dyDescent="0.35">
      <c r="B49" s="26" t="s">
        <v>157</v>
      </c>
      <c r="C49" s="26" t="s">
        <v>33</v>
      </c>
      <c r="D49" s="56" t="s">
        <v>123</v>
      </c>
      <c r="E49" s="56" t="s">
        <v>189</v>
      </c>
      <c r="F49" s="33">
        <v>21.5</v>
      </c>
      <c r="G49" s="33">
        <v>21.5</v>
      </c>
      <c r="H49" s="33">
        <v>21.5</v>
      </c>
      <c r="I49" s="33">
        <v>21.5</v>
      </c>
      <c r="J49" s="33">
        <v>21.5</v>
      </c>
      <c r="K49" s="33">
        <v>21.5</v>
      </c>
      <c r="L49" s="33">
        <v>21.5</v>
      </c>
      <c r="M49" s="33">
        <v>21.5</v>
      </c>
      <c r="N49" s="33">
        <v>21.5</v>
      </c>
      <c r="O49" s="33">
        <v>21.5</v>
      </c>
      <c r="P49" s="33">
        <v>21.5</v>
      </c>
      <c r="Q49" s="33">
        <v>21.5</v>
      </c>
      <c r="R49" s="33">
        <v>21.5</v>
      </c>
      <c r="S49" s="33">
        <v>21.5</v>
      </c>
      <c r="T49" s="33">
        <v>21.5</v>
      </c>
      <c r="U49" s="33">
        <v>21.5</v>
      </c>
      <c r="V49" s="33">
        <v>21.5</v>
      </c>
      <c r="W49" s="33">
        <v>21.5</v>
      </c>
      <c r="X49" s="33">
        <v>21.5</v>
      </c>
      <c r="Y49" s="33">
        <v>21.5</v>
      </c>
      <c r="Z49" s="33">
        <v>21.5</v>
      </c>
      <c r="AA49" s="33">
        <v>21.5</v>
      </c>
      <c r="AB49" s="33">
        <v>21.5</v>
      </c>
      <c r="AC49" s="33">
        <v>21.5</v>
      </c>
      <c r="AD49" s="33">
        <v>21.5</v>
      </c>
      <c r="AE49" s="33">
        <v>21.5</v>
      </c>
      <c r="AF49" s="33">
        <v>21.5</v>
      </c>
      <c r="AG49" s="33">
        <v>21.5</v>
      </c>
      <c r="AH49" s="33">
        <v>21.5</v>
      </c>
      <c r="AI49" s="33">
        <v>21.5</v>
      </c>
    </row>
    <row r="50" spans="2:35" ht="18" x14ac:dyDescent="0.35">
      <c r="B50" s="26" t="s">
        <v>158</v>
      </c>
      <c r="C50" s="26" t="s">
        <v>33</v>
      </c>
      <c r="D50" s="56" t="s">
        <v>123</v>
      </c>
      <c r="E50" s="56" t="s">
        <v>189</v>
      </c>
      <c r="F50" s="33">
        <v>16.5</v>
      </c>
      <c r="G50" s="33">
        <v>16.5</v>
      </c>
      <c r="H50" s="33">
        <v>16.5</v>
      </c>
      <c r="I50" s="33">
        <v>16.5</v>
      </c>
      <c r="J50" s="33">
        <v>16.5</v>
      </c>
      <c r="K50" s="33">
        <v>16.5</v>
      </c>
      <c r="L50" s="33">
        <v>16.5</v>
      </c>
      <c r="M50" s="33">
        <v>16.5</v>
      </c>
      <c r="N50" s="33">
        <v>16.5</v>
      </c>
      <c r="O50" s="33">
        <v>16.5</v>
      </c>
      <c r="P50" s="33">
        <v>16.5</v>
      </c>
      <c r="Q50" s="33">
        <v>16.5</v>
      </c>
      <c r="R50" s="33">
        <v>16.5</v>
      </c>
      <c r="S50" s="33">
        <v>16.5</v>
      </c>
      <c r="T50" s="33">
        <v>16.5</v>
      </c>
      <c r="U50" s="33">
        <v>16.5</v>
      </c>
      <c r="V50" s="33">
        <v>16.5</v>
      </c>
      <c r="W50" s="33">
        <v>16.5</v>
      </c>
      <c r="X50" s="33">
        <v>16.5</v>
      </c>
      <c r="Y50" s="33">
        <v>16.5</v>
      </c>
      <c r="Z50" s="33">
        <v>16.5</v>
      </c>
      <c r="AA50" s="33">
        <v>16.5</v>
      </c>
      <c r="AB50" s="33">
        <v>16.5</v>
      </c>
      <c r="AC50" s="33">
        <v>16.5</v>
      </c>
      <c r="AD50" s="33">
        <v>16.5</v>
      </c>
      <c r="AE50" s="33">
        <v>16.5</v>
      </c>
      <c r="AF50" s="33">
        <v>16.5</v>
      </c>
      <c r="AG50" s="33">
        <v>16.5</v>
      </c>
      <c r="AH50" s="33">
        <v>16.5</v>
      </c>
      <c r="AI50" s="33">
        <v>16.5</v>
      </c>
    </row>
    <row r="51" spans="2:35" ht="18" x14ac:dyDescent="0.35">
      <c r="B51" s="26" t="s">
        <v>119</v>
      </c>
      <c r="C51" s="26" t="s">
        <v>159</v>
      </c>
      <c r="D51" s="56" t="s">
        <v>153</v>
      </c>
      <c r="E51" s="56" t="s">
        <v>189</v>
      </c>
      <c r="F51" s="35">
        <v>0.56000000000000005</v>
      </c>
      <c r="G51" s="35">
        <v>0.56000000000000005</v>
      </c>
      <c r="H51" s="35">
        <v>0.56000000000000005</v>
      </c>
      <c r="I51" s="35">
        <v>0.56000000000000005</v>
      </c>
      <c r="J51" s="35">
        <v>0.56000000000000005</v>
      </c>
      <c r="K51" s="35">
        <v>0.56000000000000005</v>
      </c>
      <c r="L51" s="35">
        <v>0.56000000000000005</v>
      </c>
      <c r="M51" s="35">
        <v>0.56000000000000005</v>
      </c>
      <c r="N51" s="35">
        <v>0.56000000000000005</v>
      </c>
      <c r="O51" s="35">
        <v>0.56000000000000005</v>
      </c>
      <c r="P51" s="35">
        <v>0.56000000000000005</v>
      </c>
      <c r="Q51" s="35">
        <v>0.56000000000000005</v>
      </c>
      <c r="R51" s="35">
        <v>0.56000000000000005</v>
      </c>
      <c r="S51" s="35">
        <v>0.56000000000000005</v>
      </c>
      <c r="T51" s="35">
        <v>0.56000000000000005</v>
      </c>
      <c r="U51" s="35">
        <v>0.56000000000000005</v>
      </c>
      <c r="V51" s="35">
        <v>0.56000000000000005</v>
      </c>
      <c r="W51" s="35">
        <v>0.56000000000000005</v>
      </c>
      <c r="X51" s="35">
        <v>0.56000000000000005</v>
      </c>
      <c r="Y51" s="35">
        <v>0.56000000000000005</v>
      </c>
      <c r="Z51" s="35">
        <v>0.56000000000000005</v>
      </c>
      <c r="AA51" s="35">
        <v>0.56000000000000005</v>
      </c>
      <c r="AB51" s="35">
        <v>0.56000000000000005</v>
      </c>
      <c r="AC51" s="35">
        <v>0.56000000000000005</v>
      </c>
      <c r="AD51" s="35">
        <v>0.56000000000000005</v>
      </c>
      <c r="AE51" s="35">
        <v>0.56000000000000005</v>
      </c>
      <c r="AF51" s="35">
        <v>0.56000000000000005</v>
      </c>
      <c r="AG51" s="35">
        <v>0.56000000000000005</v>
      </c>
      <c r="AH51" s="35">
        <v>0.56000000000000005</v>
      </c>
      <c r="AI51" s="35">
        <v>0.56000000000000005</v>
      </c>
    </row>
    <row r="52" spans="2:35" x14ac:dyDescent="0.25">
      <c r="D52" s="56"/>
      <c r="E52" s="56"/>
    </row>
    <row r="53" spans="2:35" s="27" customFormat="1" x14ac:dyDescent="0.25">
      <c r="B53" s="27" t="s">
        <v>30</v>
      </c>
      <c r="C53" s="27" t="s">
        <v>43</v>
      </c>
      <c r="D53" s="58"/>
      <c r="E53" s="58"/>
      <c r="F53" s="28"/>
      <c r="G53" s="28"/>
      <c r="H53" s="28"/>
      <c r="I53" s="28"/>
      <c r="J53" s="28"/>
      <c r="K53" s="28"/>
      <c r="L53" s="28"/>
      <c r="M53" s="28"/>
      <c r="N53" s="28"/>
      <c r="O53" s="28"/>
      <c r="P53" s="28"/>
      <c r="Q53" s="28"/>
      <c r="R53" s="28"/>
      <c r="S53" s="28"/>
      <c r="T53" s="28"/>
      <c r="U53" s="28"/>
      <c r="V53" s="28"/>
      <c r="W53" s="28"/>
      <c r="X53" s="28"/>
      <c r="Y53" s="28"/>
      <c r="Z53" s="28"/>
      <c r="AA53" s="28"/>
      <c r="AB53" s="28"/>
      <c r="AC53" s="28"/>
      <c r="AD53" s="28"/>
      <c r="AE53" s="28"/>
      <c r="AF53" s="28"/>
      <c r="AG53" s="28"/>
      <c r="AH53" s="28"/>
      <c r="AI53" s="28"/>
    </row>
    <row r="54" spans="2:35" s="27" customFormat="1" x14ac:dyDescent="0.25">
      <c r="B54" s="27" t="s">
        <v>21</v>
      </c>
      <c r="C54" s="27" t="s">
        <v>23</v>
      </c>
      <c r="D54" s="58" t="s">
        <v>28</v>
      </c>
      <c r="E54" s="58" t="s">
        <v>185</v>
      </c>
      <c r="F54" s="28">
        <v>1990</v>
      </c>
      <c r="G54" s="28">
        <v>1991</v>
      </c>
      <c r="H54" s="28">
        <v>1992</v>
      </c>
      <c r="I54" s="28">
        <v>1993</v>
      </c>
      <c r="J54" s="28">
        <v>1994</v>
      </c>
      <c r="K54" s="28">
        <v>1995</v>
      </c>
      <c r="L54" s="28">
        <v>1996</v>
      </c>
      <c r="M54" s="28">
        <v>1997</v>
      </c>
      <c r="N54" s="28">
        <v>1998</v>
      </c>
      <c r="O54" s="28">
        <v>1999</v>
      </c>
      <c r="P54" s="28">
        <v>2000</v>
      </c>
      <c r="Q54" s="28">
        <v>2001</v>
      </c>
      <c r="R54" s="28">
        <v>2002</v>
      </c>
      <c r="S54" s="28">
        <v>2003</v>
      </c>
      <c r="T54" s="28">
        <v>2004</v>
      </c>
      <c r="U54" s="28">
        <v>2005</v>
      </c>
      <c r="V54" s="28">
        <v>2006</v>
      </c>
      <c r="W54" s="28">
        <v>2007</v>
      </c>
      <c r="X54" s="28">
        <v>2008</v>
      </c>
      <c r="Y54" s="28">
        <v>2009</v>
      </c>
      <c r="Z54" s="28">
        <v>2010</v>
      </c>
      <c r="AA54" s="28">
        <v>2011</v>
      </c>
      <c r="AB54" s="28">
        <v>2012</v>
      </c>
      <c r="AC54" s="28">
        <v>2013</v>
      </c>
      <c r="AD54" s="28">
        <v>2014</v>
      </c>
      <c r="AE54" s="28">
        <v>2015</v>
      </c>
      <c r="AF54" s="28">
        <v>2016</v>
      </c>
      <c r="AG54" s="28">
        <v>2017</v>
      </c>
      <c r="AH54" s="28">
        <v>2018</v>
      </c>
      <c r="AI54" s="28">
        <v>2019</v>
      </c>
    </row>
    <row r="55" spans="2:35" ht="18" x14ac:dyDescent="0.35">
      <c r="B55" s="26" t="s">
        <v>154</v>
      </c>
      <c r="C55" s="26" t="s">
        <v>33</v>
      </c>
      <c r="D55" s="56" t="s">
        <v>123</v>
      </c>
      <c r="E55" s="56" t="s">
        <v>189</v>
      </c>
      <c r="F55" s="33">
        <v>100</v>
      </c>
      <c r="G55" s="33">
        <v>100</v>
      </c>
      <c r="H55" s="33">
        <v>100</v>
      </c>
      <c r="I55" s="33">
        <v>100</v>
      </c>
      <c r="J55" s="33">
        <v>100</v>
      </c>
      <c r="K55" s="33">
        <v>100</v>
      </c>
      <c r="L55" s="33">
        <v>100</v>
      </c>
      <c r="M55" s="33">
        <v>100</v>
      </c>
      <c r="N55" s="33">
        <v>100</v>
      </c>
      <c r="O55" s="33">
        <v>100</v>
      </c>
      <c r="P55" s="33">
        <v>100</v>
      </c>
      <c r="Q55" s="33">
        <v>100</v>
      </c>
      <c r="R55" s="33">
        <v>100</v>
      </c>
      <c r="S55" s="33">
        <v>100</v>
      </c>
      <c r="T55" s="33">
        <v>100</v>
      </c>
      <c r="U55" s="33">
        <v>100</v>
      </c>
      <c r="V55" s="33">
        <v>100</v>
      </c>
      <c r="W55" s="33">
        <v>100</v>
      </c>
      <c r="X55" s="33">
        <v>100</v>
      </c>
      <c r="Y55" s="33">
        <v>100</v>
      </c>
      <c r="Z55" s="33">
        <v>100</v>
      </c>
      <c r="AA55" s="33">
        <v>100</v>
      </c>
      <c r="AB55" s="33">
        <v>100</v>
      </c>
      <c r="AC55" s="33">
        <v>100</v>
      </c>
      <c r="AD55" s="33">
        <v>100</v>
      </c>
      <c r="AE55" s="33">
        <v>100</v>
      </c>
      <c r="AF55" s="33">
        <v>100</v>
      </c>
      <c r="AG55" s="33">
        <v>100</v>
      </c>
      <c r="AH55" s="33">
        <v>100</v>
      </c>
      <c r="AI55" s="33">
        <v>100</v>
      </c>
    </row>
    <row r="56" spans="2:35" ht="18" x14ac:dyDescent="0.35">
      <c r="B56" s="26" t="s">
        <v>155</v>
      </c>
      <c r="C56" s="26" t="s">
        <v>33</v>
      </c>
      <c r="D56" s="56" t="s">
        <v>62</v>
      </c>
      <c r="E56" s="56"/>
      <c r="F56" s="33">
        <v>1356.48</v>
      </c>
      <c r="G56" s="33">
        <v>1356.48</v>
      </c>
      <c r="H56" s="33">
        <v>1356.48</v>
      </c>
      <c r="I56" s="33">
        <v>1356.48</v>
      </c>
      <c r="J56" s="33">
        <v>1356.48</v>
      </c>
      <c r="K56" s="33">
        <v>1356.48</v>
      </c>
      <c r="L56" s="33">
        <v>1356.48</v>
      </c>
      <c r="M56" s="33">
        <v>1356.48</v>
      </c>
      <c r="N56" s="33">
        <v>1356.48</v>
      </c>
      <c r="O56" s="33">
        <v>1114.25</v>
      </c>
      <c r="P56" s="33">
        <v>1114.25</v>
      </c>
      <c r="Q56" s="33">
        <v>1114.25</v>
      </c>
      <c r="R56" s="33">
        <v>484.46</v>
      </c>
      <c r="S56" s="33">
        <v>484.46</v>
      </c>
      <c r="T56" s="33">
        <v>484.46</v>
      </c>
      <c r="U56" s="33">
        <v>484.46</v>
      </c>
      <c r="V56" s="33">
        <v>484.46</v>
      </c>
      <c r="W56" s="33">
        <v>484.46</v>
      </c>
      <c r="X56" s="33">
        <v>484.46</v>
      </c>
      <c r="Y56" s="33">
        <v>251.92</v>
      </c>
      <c r="Z56" s="33">
        <v>339.4762366634335</v>
      </c>
      <c r="AA56" s="33">
        <v>373.42386032977691</v>
      </c>
      <c r="AB56" s="33">
        <v>290.97963142580016</v>
      </c>
      <c r="AC56" s="33">
        <v>378.27352085354022</v>
      </c>
      <c r="AD56" s="33">
        <v>223.08438409311344</v>
      </c>
      <c r="AE56" s="33">
        <v>329.77691561590689</v>
      </c>
      <c r="AF56" s="33">
        <v>329.77691561590689</v>
      </c>
      <c r="AG56" s="33">
        <v>332.8322017458778</v>
      </c>
      <c r="AH56" s="33">
        <v>372.6964112512124</v>
      </c>
      <c r="AI56" s="33">
        <v>224.53928225024248</v>
      </c>
    </row>
    <row r="57" spans="2:35" x14ac:dyDescent="0.25">
      <c r="B57" s="26" t="s">
        <v>1</v>
      </c>
      <c r="C57" s="26" t="s">
        <v>33</v>
      </c>
      <c r="D57" s="56" t="s">
        <v>123</v>
      </c>
      <c r="E57" s="56" t="s">
        <v>189</v>
      </c>
      <c r="F57" s="33">
        <v>10</v>
      </c>
      <c r="G57" s="33">
        <v>10</v>
      </c>
      <c r="H57" s="33">
        <v>10</v>
      </c>
      <c r="I57" s="33">
        <v>10</v>
      </c>
      <c r="J57" s="33">
        <v>10</v>
      </c>
      <c r="K57" s="33">
        <v>10</v>
      </c>
      <c r="L57" s="33">
        <v>10</v>
      </c>
      <c r="M57" s="33">
        <v>10</v>
      </c>
      <c r="N57" s="33">
        <v>10</v>
      </c>
      <c r="O57" s="33">
        <v>10</v>
      </c>
      <c r="P57" s="33">
        <v>10</v>
      </c>
      <c r="Q57" s="33">
        <v>10</v>
      </c>
      <c r="R57" s="33">
        <v>10</v>
      </c>
      <c r="S57" s="33">
        <v>10</v>
      </c>
      <c r="T57" s="33">
        <v>10</v>
      </c>
      <c r="U57" s="33">
        <v>10</v>
      </c>
      <c r="V57" s="33">
        <v>10</v>
      </c>
      <c r="W57" s="33">
        <v>10</v>
      </c>
      <c r="X57" s="33">
        <v>10</v>
      </c>
      <c r="Y57" s="33">
        <v>10</v>
      </c>
      <c r="Z57" s="33">
        <v>10</v>
      </c>
      <c r="AA57" s="33">
        <v>10</v>
      </c>
      <c r="AB57" s="33">
        <v>10</v>
      </c>
      <c r="AC57" s="33">
        <v>10</v>
      </c>
      <c r="AD57" s="33">
        <v>10</v>
      </c>
      <c r="AE57" s="33">
        <v>10</v>
      </c>
      <c r="AF57" s="33">
        <v>10</v>
      </c>
      <c r="AG57" s="33">
        <v>10</v>
      </c>
      <c r="AH57" s="33">
        <v>10</v>
      </c>
      <c r="AI57" s="33">
        <v>10</v>
      </c>
    </row>
    <row r="58" spans="2:35" x14ac:dyDescent="0.25">
      <c r="B58" s="26" t="s">
        <v>0</v>
      </c>
      <c r="C58" s="26" t="s">
        <v>33</v>
      </c>
      <c r="D58" s="56" t="s">
        <v>123</v>
      </c>
      <c r="E58" s="56" t="s">
        <v>189</v>
      </c>
      <c r="F58" s="73">
        <v>40</v>
      </c>
      <c r="G58" s="73">
        <v>40</v>
      </c>
      <c r="H58" s="73">
        <v>40</v>
      </c>
      <c r="I58" s="73">
        <v>40</v>
      </c>
      <c r="J58" s="73">
        <v>40</v>
      </c>
      <c r="K58" s="73">
        <v>40</v>
      </c>
      <c r="L58" s="73">
        <v>40</v>
      </c>
      <c r="M58" s="73">
        <v>40</v>
      </c>
      <c r="N58" s="73">
        <v>40</v>
      </c>
      <c r="O58" s="73">
        <v>40</v>
      </c>
      <c r="P58" s="73">
        <v>40</v>
      </c>
      <c r="Q58" s="73">
        <v>40</v>
      </c>
      <c r="R58" s="73">
        <v>40</v>
      </c>
      <c r="S58" s="73">
        <v>40</v>
      </c>
      <c r="T58" s="73">
        <v>40</v>
      </c>
      <c r="U58" s="73">
        <v>40</v>
      </c>
      <c r="V58" s="73">
        <v>40</v>
      </c>
      <c r="W58" s="73">
        <v>40</v>
      </c>
      <c r="X58" s="73">
        <v>40</v>
      </c>
      <c r="Y58" s="73">
        <v>40</v>
      </c>
      <c r="Z58" s="73">
        <v>40</v>
      </c>
      <c r="AA58" s="73">
        <v>40</v>
      </c>
      <c r="AB58" s="73">
        <v>40</v>
      </c>
      <c r="AC58" s="73">
        <v>40</v>
      </c>
      <c r="AD58" s="73">
        <v>40</v>
      </c>
      <c r="AE58" s="73">
        <v>40</v>
      </c>
      <c r="AF58" s="73">
        <v>40</v>
      </c>
      <c r="AG58" s="73">
        <v>40</v>
      </c>
      <c r="AH58" s="73">
        <v>40</v>
      </c>
      <c r="AI58" s="73">
        <v>40</v>
      </c>
    </row>
    <row r="59" spans="2:35" ht="18" x14ac:dyDescent="0.35">
      <c r="B59" s="26" t="s">
        <v>156</v>
      </c>
      <c r="D59" s="56"/>
      <c r="E59" s="56"/>
      <c r="F59" s="30" t="s">
        <v>34</v>
      </c>
      <c r="G59" s="30" t="s">
        <v>34</v>
      </c>
      <c r="H59" s="30" t="s">
        <v>34</v>
      </c>
      <c r="I59" s="30" t="s">
        <v>34</v>
      </c>
      <c r="J59" s="30" t="s">
        <v>34</v>
      </c>
      <c r="K59" s="30" t="s">
        <v>34</v>
      </c>
      <c r="L59" s="30" t="s">
        <v>34</v>
      </c>
      <c r="M59" s="30" t="s">
        <v>34</v>
      </c>
      <c r="N59" s="30" t="s">
        <v>34</v>
      </c>
      <c r="O59" s="30" t="s">
        <v>34</v>
      </c>
      <c r="P59" s="30" t="s">
        <v>34</v>
      </c>
      <c r="Q59" s="30" t="s">
        <v>34</v>
      </c>
      <c r="R59" s="30" t="s">
        <v>34</v>
      </c>
      <c r="S59" s="30" t="s">
        <v>34</v>
      </c>
      <c r="T59" s="30" t="s">
        <v>34</v>
      </c>
      <c r="U59" s="30" t="s">
        <v>34</v>
      </c>
      <c r="V59" s="30" t="s">
        <v>34</v>
      </c>
      <c r="W59" s="30" t="s">
        <v>34</v>
      </c>
      <c r="X59" s="30" t="s">
        <v>34</v>
      </c>
      <c r="Y59" s="30" t="s">
        <v>34</v>
      </c>
      <c r="Z59" s="30" t="s">
        <v>34</v>
      </c>
      <c r="AA59" s="30" t="s">
        <v>34</v>
      </c>
      <c r="AB59" s="30" t="s">
        <v>34</v>
      </c>
      <c r="AC59" s="30" t="s">
        <v>34</v>
      </c>
      <c r="AD59" s="30" t="s">
        <v>34</v>
      </c>
      <c r="AE59" s="30" t="s">
        <v>34</v>
      </c>
      <c r="AF59" s="30" t="s">
        <v>34</v>
      </c>
      <c r="AG59" s="30" t="s">
        <v>34</v>
      </c>
      <c r="AH59" s="30" t="s">
        <v>34</v>
      </c>
      <c r="AI59" s="30" t="s">
        <v>34</v>
      </c>
    </row>
    <row r="60" spans="2:35" x14ac:dyDescent="0.25">
      <c r="B60" s="26" t="s">
        <v>2</v>
      </c>
      <c r="C60" s="26" t="s">
        <v>33</v>
      </c>
      <c r="D60" s="56" t="s">
        <v>123</v>
      </c>
      <c r="E60" s="56" t="s">
        <v>189</v>
      </c>
      <c r="F60" s="33">
        <v>27.5</v>
      </c>
      <c r="G60" s="33">
        <v>27.5</v>
      </c>
      <c r="H60" s="33">
        <v>27.5</v>
      </c>
      <c r="I60" s="33">
        <v>27.5</v>
      </c>
      <c r="J60" s="33">
        <v>27.5</v>
      </c>
      <c r="K60" s="33">
        <v>27.5</v>
      </c>
      <c r="L60" s="33">
        <v>27.5</v>
      </c>
      <c r="M60" s="33">
        <v>27.5</v>
      </c>
      <c r="N60" s="33">
        <v>27.5</v>
      </c>
      <c r="O60" s="33">
        <v>27.5</v>
      </c>
      <c r="P60" s="33">
        <v>27.5</v>
      </c>
      <c r="Q60" s="33">
        <v>27.5</v>
      </c>
      <c r="R60" s="33">
        <v>27.5</v>
      </c>
      <c r="S60" s="33">
        <v>27.5</v>
      </c>
      <c r="T60" s="33">
        <v>27.5</v>
      </c>
      <c r="U60" s="33">
        <v>27.5</v>
      </c>
      <c r="V60" s="33">
        <v>27.5</v>
      </c>
      <c r="W60" s="33">
        <v>27.5</v>
      </c>
      <c r="X60" s="33">
        <v>27.5</v>
      </c>
      <c r="Y60" s="33">
        <v>27.5</v>
      </c>
      <c r="Z60" s="33">
        <v>27.5</v>
      </c>
      <c r="AA60" s="33">
        <v>27.5</v>
      </c>
      <c r="AB60" s="33">
        <v>27.5</v>
      </c>
      <c r="AC60" s="33">
        <v>27.5</v>
      </c>
      <c r="AD60" s="33">
        <v>27.5</v>
      </c>
      <c r="AE60" s="33">
        <v>27.5</v>
      </c>
      <c r="AF60" s="33">
        <v>27.5</v>
      </c>
      <c r="AG60" s="33">
        <v>27.5</v>
      </c>
      <c r="AH60" s="33">
        <v>27.5</v>
      </c>
      <c r="AI60" s="33">
        <v>27.5</v>
      </c>
    </row>
    <row r="61" spans="2:35" ht="18" x14ac:dyDescent="0.35">
      <c r="B61" s="26" t="s">
        <v>157</v>
      </c>
      <c r="C61" s="26" t="s">
        <v>33</v>
      </c>
      <c r="D61" s="56" t="s">
        <v>123</v>
      </c>
      <c r="E61" s="56" t="s">
        <v>189</v>
      </c>
      <c r="F61" s="33">
        <v>21.5</v>
      </c>
      <c r="G61" s="33">
        <v>21.5</v>
      </c>
      <c r="H61" s="33">
        <v>21.5</v>
      </c>
      <c r="I61" s="33">
        <v>21.5</v>
      </c>
      <c r="J61" s="33">
        <v>21.5</v>
      </c>
      <c r="K61" s="33">
        <v>21.5</v>
      </c>
      <c r="L61" s="33">
        <v>21.5</v>
      </c>
      <c r="M61" s="33">
        <v>21.5</v>
      </c>
      <c r="N61" s="33">
        <v>21.5</v>
      </c>
      <c r="O61" s="33">
        <v>21.5</v>
      </c>
      <c r="P61" s="33">
        <v>21.5</v>
      </c>
      <c r="Q61" s="33">
        <v>21.5</v>
      </c>
      <c r="R61" s="33">
        <v>21.5</v>
      </c>
      <c r="S61" s="33">
        <v>21.5</v>
      </c>
      <c r="T61" s="33">
        <v>21.5</v>
      </c>
      <c r="U61" s="33">
        <v>21.5</v>
      </c>
      <c r="V61" s="33">
        <v>21.5</v>
      </c>
      <c r="W61" s="33">
        <v>21.5</v>
      </c>
      <c r="X61" s="33">
        <v>21.5</v>
      </c>
      <c r="Y61" s="33">
        <v>21.5</v>
      </c>
      <c r="Z61" s="33">
        <v>21.5</v>
      </c>
      <c r="AA61" s="33">
        <v>21.5</v>
      </c>
      <c r="AB61" s="33">
        <v>21.5</v>
      </c>
      <c r="AC61" s="33">
        <v>21.5</v>
      </c>
      <c r="AD61" s="33">
        <v>21.5</v>
      </c>
      <c r="AE61" s="33">
        <v>21.5</v>
      </c>
      <c r="AF61" s="33">
        <v>21.5</v>
      </c>
      <c r="AG61" s="33">
        <v>21.5</v>
      </c>
      <c r="AH61" s="33">
        <v>21.5</v>
      </c>
      <c r="AI61" s="33">
        <v>21.5</v>
      </c>
    </row>
    <row r="62" spans="2:35" ht="18" x14ac:dyDescent="0.35">
      <c r="B62" s="26" t="s">
        <v>158</v>
      </c>
      <c r="C62" s="26" t="s">
        <v>33</v>
      </c>
      <c r="D62" s="56" t="s">
        <v>123</v>
      </c>
      <c r="E62" s="56" t="s">
        <v>189</v>
      </c>
      <c r="F62" s="33">
        <v>16.5</v>
      </c>
      <c r="G62" s="33">
        <v>16.5</v>
      </c>
      <c r="H62" s="33">
        <v>16.5</v>
      </c>
      <c r="I62" s="33">
        <v>16.5</v>
      </c>
      <c r="J62" s="33">
        <v>16.5</v>
      </c>
      <c r="K62" s="33">
        <v>16.5</v>
      </c>
      <c r="L62" s="33">
        <v>16.5</v>
      </c>
      <c r="M62" s="33">
        <v>16.5</v>
      </c>
      <c r="N62" s="33">
        <v>16.5</v>
      </c>
      <c r="O62" s="33">
        <v>16.5</v>
      </c>
      <c r="P62" s="33">
        <v>16.5</v>
      </c>
      <c r="Q62" s="33">
        <v>16.5</v>
      </c>
      <c r="R62" s="33">
        <v>16.5</v>
      </c>
      <c r="S62" s="33">
        <v>16.5</v>
      </c>
      <c r="T62" s="33">
        <v>16.5</v>
      </c>
      <c r="U62" s="33">
        <v>16.5</v>
      </c>
      <c r="V62" s="33">
        <v>16.5</v>
      </c>
      <c r="W62" s="33">
        <v>16.5</v>
      </c>
      <c r="X62" s="33">
        <v>16.5</v>
      </c>
      <c r="Y62" s="33">
        <v>16.5</v>
      </c>
      <c r="Z62" s="33">
        <v>16.5</v>
      </c>
      <c r="AA62" s="33">
        <v>16.5</v>
      </c>
      <c r="AB62" s="33">
        <v>16.5</v>
      </c>
      <c r="AC62" s="33">
        <v>16.5</v>
      </c>
      <c r="AD62" s="33">
        <v>16.5</v>
      </c>
      <c r="AE62" s="33">
        <v>16.5</v>
      </c>
      <c r="AF62" s="33">
        <v>16.5</v>
      </c>
      <c r="AG62" s="33">
        <v>16.5</v>
      </c>
      <c r="AH62" s="33">
        <v>16.5</v>
      </c>
      <c r="AI62" s="33">
        <v>16.5</v>
      </c>
    </row>
    <row r="63" spans="2:35" ht="18" x14ac:dyDescent="0.35">
      <c r="B63" s="26" t="s">
        <v>119</v>
      </c>
      <c r="C63" s="26" t="s">
        <v>159</v>
      </c>
      <c r="D63" s="56" t="s">
        <v>153</v>
      </c>
      <c r="E63" s="56" t="s">
        <v>189</v>
      </c>
      <c r="F63" s="35">
        <v>0.56000000000000005</v>
      </c>
      <c r="G63" s="35">
        <v>0.56000000000000005</v>
      </c>
      <c r="H63" s="35">
        <v>0.56000000000000005</v>
      </c>
      <c r="I63" s="35">
        <v>0.56000000000000005</v>
      </c>
      <c r="J63" s="35">
        <v>0.56000000000000005</v>
      </c>
      <c r="K63" s="35">
        <v>0.56000000000000005</v>
      </c>
      <c r="L63" s="35">
        <v>0.56000000000000005</v>
      </c>
      <c r="M63" s="35">
        <v>0.56000000000000005</v>
      </c>
      <c r="N63" s="35">
        <v>0.56000000000000005</v>
      </c>
      <c r="O63" s="35">
        <v>0.56000000000000005</v>
      </c>
      <c r="P63" s="35">
        <v>0.56000000000000005</v>
      </c>
      <c r="Q63" s="35">
        <v>0.56000000000000005</v>
      </c>
      <c r="R63" s="35">
        <v>0.56000000000000005</v>
      </c>
      <c r="S63" s="35">
        <v>0.56000000000000005</v>
      </c>
      <c r="T63" s="35">
        <v>0.56000000000000005</v>
      </c>
      <c r="U63" s="35">
        <v>0.56000000000000005</v>
      </c>
      <c r="V63" s="35">
        <v>0.56000000000000005</v>
      </c>
      <c r="W63" s="35">
        <v>0.56000000000000005</v>
      </c>
      <c r="X63" s="35">
        <v>0.56000000000000005</v>
      </c>
      <c r="Y63" s="35">
        <v>0.56000000000000005</v>
      </c>
      <c r="Z63" s="35">
        <v>0.56000000000000005</v>
      </c>
      <c r="AA63" s="35">
        <v>0.56000000000000005</v>
      </c>
      <c r="AB63" s="35">
        <v>0.56000000000000005</v>
      </c>
      <c r="AC63" s="35">
        <v>0.56000000000000005</v>
      </c>
      <c r="AD63" s="35">
        <v>0.56000000000000005</v>
      </c>
      <c r="AE63" s="35">
        <v>0.56000000000000005</v>
      </c>
      <c r="AF63" s="35">
        <v>0.56000000000000005</v>
      </c>
      <c r="AG63" s="35">
        <v>0.56000000000000005</v>
      </c>
      <c r="AH63" s="35">
        <v>0.56000000000000005</v>
      </c>
      <c r="AI63" s="35">
        <v>0.56000000000000005</v>
      </c>
    </row>
    <row r="65" spans="2:35" s="27" customFormat="1" x14ac:dyDescent="0.25">
      <c r="B65" s="27" t="s">
        <v>30</v>
      </c>
      <c r="C65" s="27" t="s">
        <v>26</v>
      </c>
      <c r="F65" s="28"/>
      <c r="G65" s="28"/>
      <c r="H65" s="28"/>
      <c r="I65" s="28"/>
      <c r="J65" s="28"/>
      <c r="K65" s="28"/>
      <c r="L65" s="28"/>
      <c r="M65" s="28"/>
      <c r="N65" s="28"/>
      <c r="O65" s="28"/>
      <c r="P65" s="28"/>
      <c r="Q65" s="28"/>
      <c r="R65" s="28"/>
      <c r="S65" s="28"/>
      <c r="T65" s="28"/>
      <c r="U65" s="28"/>
      <c r="V65" s="28"/>
      <c r="W65" s="28"/>
      <c r="X65" s="28"/>
      <c r="Y65" s="28"/>
      <c r="Z65" s="28"/>
      <c r="AA65" s="28"/>
      <c r="AB65" s="28"/>
      <c r="AC65" s="28"/>
      <c r="AD65" s="28"/>
      <c r="AE65" s="28"/>
      <c r="AF65" s="28"/>
      <c r="AG65" s="28"/>
      <c r="AH65" s="28"/>
      <c r="AI65" s="28"/>
    </row>
    <row r="66" spans="2:35" s="27" customFormat="1" x14ac:dyDescent="0.25">
      <c r="B66" s="27" t="s">
        <v>21</v>
      </c>
      <c r="C66" s="27" t="s">
        <v>23</v>
      </c>
      <c r="D66" s="27" t="s">
        <v>28</v>
      </c>
      <c r="E66" s="27" t="s">
        <v>185</v>
      </c>
      <c r="F66" s="28">
        <v>1990</v>
      </c>
      <c r="G66" s="28">
        <v>1991</v>
      </c>
      <c r="H66" s="28">
        <v>1992</v>
      </c>
      <c r="I66" s="28">
        <v>1993</v>
      </c>
      <c r="J66" s="28">
        <v>1994</v>
      </c>
      <c r="K66" s="28">
        <v>1995</v>
      </c>
      <c r="L66" s="28">
        <v>1996</v>
      </c>
      <c r="M66" s="28">
        <v>1997</v>
      </c>
      <c r="N66" s="28">
        <v>1998</v>
      </c>
      <c r="O66" s="28">
        <v>1999</v>
      </c>
      <c r="P66" s="28">
        <v>2000</v>
      </c>
      <c r="Q66" s="28">
        <v>2001</v>
      </c>
      <c r="R66" s="28">
        <v>2002</v>
      </c>
      <c r="S66" s="28">
        <v>2003</v>
      </c>
      <c r="T66" s="28">
        <v>2004</v>
      </c>
      <c r="U66" s="28">
        <v>2005</v>
      </c>
      <c r="V66" s="28">
        <v>2006</v>
      </c>
      <c r="W66" s="28">
        <v>2007</v>
      </c>
      <c r="X66" s="28">
        <v>2008</v>
      </c>
      <c r="Y66" s="28">
        <v>2009</v>
      </c>
      <c r="Z66" s="28">
        <v>2010</v>
      </c>
      <c r="AA66" s="28">
        <v>2011</v>
      </c>
      <c r="AB66" s="28">
        <v>2012</v>
      </c>
      <c r="AC66" s="28">
        <v>2013</v>
      </c>
      <c r="AD66" s="28">
        <v>2014</v>
      </c>
      <c r="AE66" s="28">
        <v>2015</v>
      </c>
      <c r="AF66" s="28">
        <v>2016</v>
      </c>
      <c r="AG66" s="28">
        <v>2017</v>
      </c>
      <c r="AH66" s="28">
        <v>2018</v>
      </c>
      <c r="AI66" s="28">
        <v>2019</v>
      </c>
    </row>
    <row r="67" spans="2:35" ht="18" x14ac:dyDescent="0.35">
      <c r="B67" s="26" t="s">
        <v>154</v>
      </c>
      <c r="C67" s="26" t="s">
        <v>33</v>
      </c>
      <c r="D67" s="26" t="s">
        <v>153</v>
      </c>
      <c r="E67" s="26" t="s">
        <v>206</v>
      </c>
      <c r="F67" s="33">
        <v>74</v>
      </c>
      <c r="G67" s="33">
        <v>74</v>
      </c>
      <c r="H67" s="33">
        <v>74</v>
      </c>
      <c r="I67" s="33">
        <v>74</v>
      </c>
      <c r="J67" s="33">
        <v>74</v>
      </c>
      <c r="K67" s="33">
        <v>74</v>
      </c>
      <c r="L67" s="33">
        <v>74</v>
      </c>
      <c r="M67" s="33">
        <v>74</v>
      </c>
      <c r="N67" s="33">
        <v>74</v>
      </c>
      <c r="O67" s="33">
        <v>74</v>
      </c>
      <c r="P67" s="33">
        <v>74</v>
      </c>
      <c r="Q67" s="33">
        <v>74</v>
      </c>
      <c r="R67" s="33">
        <v>74</v>
      </c>
      <c r="S67" s="33">
        <v>74</v>
      </c>
      <c r="T67" s="33">
        <v>74</v>
      </c>
      <c r="U67" s="33">
        <v>74</v>
      </c>
      <c r="V67" s="33">
        <v>74</v>
      </c>
      <c r="W67" s="33">
        <v>74</v>
      </c>
      <c r="X67" s="33">
        <v>74</v>
      </c>
      <c r="Y67" s="33">
        <v>74</v>
      </c>
      <c r="Z67" s="33">
        <v>74</v>
      </c>
      <c r="AA67" s="33">
        <v>74</v>
      </c>
      <c r="AB67" s="33">
        <v>74</v>
      </c>
      <c r="AC67" s="33">
        <v>74</v>
      </c>
      <c r="AD67" s="33">
        <v>74</v>
      </c>
      <c r="AE67" s="33">
        <v>74</v>
      </c>
      <c r="AF67" s="33">
        <v>74</v>
      </c>
      <c r="AG67" s="33">
        <v>74</v>
      </c>
      <c r="AH67" s="33">
        <v>74</v>
      </c>
      <c r="AI67" s="33">
        <v>74</v>
      </c>
    </row>
    <row r="68" spans="2:35" ht="18" x14ac:dyDescent="0.35">
      <c r="B68" s="26" t="s">
        <v>155</v>
      </c>
      <c r="C68" s="26" t="s">
        <v>33</v>
      </c>
      <c r="D68" s="26" t="s">
        <v>62</v>
      </c>
      <c r="F68" s="37">
        <v>5.5576444631016179E-2</v>
      </c>
      <c r="G68" s="37">
        <v>5.5576444631016179E-2</v>
      </c>
      <c r="H68" s="37">
        <v>5.5576444631016179E-2</v>
      </c>
      <c r="I68" s="37">
        <v>5.568109519742527E-2</v>
      </c>
      <c r="J68" s="37">
        <v>5.56382212654647E-2</v>
      </c>
      <c r="K68" s="37">
        <v>5.7492499564354059E-2</v>
      </c>
      <c r="L68" s="37">
        <v>6.5141247010716122E-2</v>
      </c>
      <c r="M68" s="37">
        <v>7.196045182189352E-2</v>
      </c>
      <c r="N68" s="37">
        <v>8.1707845625570971E-2</v>
      </c>
      <c r="O68" s="37">
        <v>8.8730552907867244E-2</v>
      </c>
      <c r="P68" s="37">
        <v>9.3412457483379188E-2</v>
      </c>
      <c r="Q68" s="37">
        <v>9.8816636517705128E-2</v>
      </c>
      <c r="R68" s="37">
        <v>9.9150859488600349E-2</v>
      </c>
      <c r="S68" s="37">
        <v>0.10105032666686438</v>
      </c>
      <c r="T68" s="37">
        <v>0.10720218580189748</v>
      </c>
      <c r="U68" s="37">
        <v>9.9535932792451778E-2</v>
      </c>
      <c r="V68" s="37">
        <v>0.10545103346363724</v>
      </c>
      <c r="W68" s="37">
        <v>9.5802391408412776E-2</v>
      </c>
      <c r="X68" s="37">
        <v>0.1063537786925841</v>
      </c>
      <c r="Y68" s="37">
        <v>0.11251131745241166</v>
      </c>
      <c r="Z68" s="37">
        <v>0.12703462880040609</v>
      </c>
      <c r="AA68" s="37">
        <v>0.10590054681638512</v>
      </c>
      <c r="AB68" s="37">
        <v>9.9140534136351433E-2</v>
      </c>
      <c r="AC68" s="37">
        <v>9.1874352763964134E-2</v>
      </c>
      <c r="AD68" s="37">
        <v>9.5094839776919807E-2</v>
      </c>
      <c r="AE68" s="37">
        <v>7.935728558742304E-2</v>
      </c>
      <c r="AF68" s="37">
        <v>4.2546499541487259E-2</v>
      </c>
      <c r="AG68" s="37">
        <v>3.2779795468073775E-2</v>
      </c>
      <c r="AH68" s="37">
        <v>4.3883566059228989E-2</v>
      </c>
      <c r="AI68" s="37">
        <v>5.9975809363734964E-2</v>
      </c>
    </row>
    <row r="69" spans="2:35" x14ac:dyDescent="0.25">
      <c r="B69" s="26" t="s">
        <v>1</v>
      </c>
      <c r="C69" s="26" t="s">
        <v>33</v>
      </c>
      <c r="D69" s="26" t="s">
        <v>153</v>
      </c>
      <c r="E69" s="26" t="s">
        <v>206</v>
      </c>
      <c r="F69" s="33">
        <v>23</v>
      </c>
      <c r="G69" s="33">
        <v>23</v>
      </c>
      <c r="H69" s="33">
        <v>23</v>
      </c>
      <c r="I69" s="33">
        <v>23</v>
      </c>
      <c r="J69" s="33">
        <v>23</v>
      </c>
      <c r="K69" s="33">
        <v>23</v>
      </c>
      <c r="L69" s="33">
        <v>23</v>
      </c>
      <c r="M69" s="33">
        <v>23</v>
      </c>
      <c r="N69" s="33">
        <v>23</v>
      </c>
      <c r="O69" s="33">
        <v>23</v>
      </c>
      <c r="P69" s="33">
        <v>23</v>
      </c>
      <c r="Q69" s="33">
        <v>23</v>
      </c>
      <c r="R69" s="33">
        <v>23</v>
      </c>
      <c r="S69" s="33">
        <v>23</v>
      </c>
      <c r="T69" s="33">
        <v>23</v>
      </c>
      <c r="U69" s="33">
        <v>23</v>
      </c>
      <c r="V69" s="33">
        <v>23</v>
      </c>
      <c r="W69" s="33">
        <v>23</v>
      </c>
      <c r="X69" s="33">
        <v>23</v>
      </c>
      <c r="Y69" s="33">
        <v>23</v>
      </c>
      <c r="Z69" s="33">
        <v>23</v>
      </c>
      <c r="AA69" s="33">
        <v>23</v>
      </c>
      <c r="AB69" s="33">
        <v>23</v>
      </c>
      <c r="AC69" s="33">
        <v>23</v>
      </c>
      <c r="AD69" s="33">
        <v>23</v>
      </c>
      <c r="AE69" s="33">
        <v>23</v>
      </c>
      <c r="AF69" s="33">
        <v>23</v>
      </c>
      <c r="AG69" s="33">
        <v>23</v>
      </c>
      <c r="AH69" s="33">
        <v>23</v>
      </c>
      <c r="AI69" s="33">
        <v>23</v>
      </c>
    </row>
    <row r="70" spans="2:35" x14ac:dyDescent="0.25">
      <c r="B70" s="26" t="s">
        <v>0</v>
      </c>
      <c r="C70" s="26" t="s">
        <v>33</v>
      </c>
      <c r="D70" s="26" t="s">
        <v>153</v>
      </c>
      <c r="E70" s="26" t="s">
        <v>206</v>
      </c>
      <c r="F70" s="33">
        <v>29</v>
      </c>
      <c r="G70" s="33">
        <v>29</v>
      </c>
      <c r="H70" s="33">
        <v>29</v>
      </c>
      <c r="I70" s="33">
        <v>29</v>
      </c>
      <c r="J70" s="33">
        <v>29</v>
      </c>
      <c r="K70" s="33">
        <v>29</v>
      </c>
      <c r="L70" s="33">
        <v>29</v>
      </c>
      <c r="M70" s="33">
        <v>29</v>
      </c>
      <c r="N70" s="33">
        <v>29</v>
      </c>
      <c r="O70" s="33">
        <v>29</v>
      </c>
      <c r="P70" s="33">
        <v>29</v>
      </c>
      <c r="Q70" s="33">
        <v>29</v>
      </c>
      <c r="R70" s="33">
        <v>29</v>
      </c>
      <c r="S70" s="33">
        <v>29</v>
      </c>
      <c r="T70" s="33">
        <v>29</v>
      </c>
      <c r="U70" s="33">
        <v>29</v>
      </c>
      <c r="V70" s="33">
        <v>29</v>
      </c>
      <c r="W70" s="33">
        <v>29</v>
      </c>
      <c r="X70" s="33">
        <v>29</v>
      </c>
      <c r="Y70" s="33">
        <v>29</v>
      </c>
      <c r="Z70" s="33">
        <v>29</v>
      </c>
      <c r="AA70" s="33">
        <v>29</v>
      </c>
      <c r="AB70" s="33">
        <v>29</v>
      </c>
      <c r="AC70" s="33">
        <v>29</v>
      </c>
      <c r="AD70" s="33">
        <v>29</v>
      </c>
      <c r="AE70" s="33">
        <v>29</v>
      </c>
      <c r="AF70" s="33">
        <v>29</v>
      </c>
      <c r="AG70" s="33">
        <v>29</v>
      </c>
      <c r="AH70" s="33">
        <v>29</v>
      </c>
      <c r="AI70" s="33">
        <v>29</v>
      </c>
    </row>
    <row r="71" spans="2:35" ht="18" x14ac:dyDescent="0.35">
      <c r="B71" s="26" t="s">
        <v>156</v>
      </c>
      <c r="F71" s="30" t="s">
        <v>34</v>
      </c>
      <c r="G71" s="30" t="s">
        <v>34</v>
      </c>
      <c r="H71" s="30" t="s">
        <v>34</v>
      </c>
      <c r="I71" s="30" t="s">
        <v>34</v>
      </c>
      <c r="J71" s="30" t="s">
        <v>34</v>
      </c>
      <c r="K71" s="30" t="s">
        <v>34</v>
      </c>
      <c r="L71" s="30" t="s">
        <v>34</v>
      </c>
      <c r="M71" s="30" t="s">
        <v>34</v>
      </c>
      <c r="N71" s="30" t="s">
        <v>34</v>
      </c>
      <c r="O71" s="30" t="s">
        <v>34</v>
      </c>
      <c r="P71" s="30" t="s">
        <v>34</v>
      </c>
      <c r="Q71" s="30" t="s">
        <v>34</v>
      </c>
      <c r="R71" s="30" t="s">
        <v>34</v>
      </c>
      <c r="S71" s="30" t="s">
        <v>34</v>
      </c>
      <c r="T71" s="30" t="s">
        <v>34</v>
      </c>
      <c r="U71" s="30" t="s">
        <v>34</v>
      </c>
      <c r="V71" s="30" t="s">
        <v>34</v>
      </c>
      <c r="W71" s="30" t="s">
        <v>34</v>
      </c>
      <c r="X71" s="30" t="s">
        <v>34</v>
      </c>
      <c r="Y71" s="30" t="s">
        <v>34</v>
      </c>
      <c r="Z71" s="30" t="s">
        <v>34</v>
      </c>
      <c r="AA71" s="30" t="s">
        <v>34</v>
      </c>
      <c r="AB71" s="30" t="s">
        <v>34</v>
      </c>
      <c r="AC71" s="30" t="s">
        <v>34</v>
      </c>
      <c r="AD71" s="30" t="s">
        <v>34</v>
      </c>
      <c r="AE71" s="30" t="s">
        <v>34</v>
      </c>
      <c r="AF71" s="30" t="s">
        <v>34</v>
      </c>
      <c r="AG71" s="30" t="s">
        <v>34</v>
      </c>
      <c r="AH71" s="30" t="s">
        <v>34</v>
      </c>
      <c r="AI71" s="30" t="s">
        <v>34</v>
      </c>
    </row>
    <row r="72" spans="2:35" x14ac:dyDescent="0.25">
      <c r="B72" s="26" t="s">
        <v>2</v>
      </c>
      <c r="C72" s="26" t="s">
        <v>33</v>
      </c>
      <c r="D72" s="26" t="s">
        <v>153</v>
      </c>
      <c r="E72" s="26" t="s">
        <v>206</v>
      </c>
      <c r="F72" s="33">
        <v>0.78</v>
      </c>
      <c r="G72" s="33">
        <v>0.78</v>
      </c>
      <c r="H72" s="33">
        <v>0.78</v>
      </c>
      <c r="I72" s="33">
        <v>0.78</v>
      </c>
      <c r="J72" s="33">
        <v>0.78</v>
      </c>
      <c r="K72" s="33">
        <v>0.78</v>
      </c>
      <c r="L72" s="33">
        <v>0.78</v>
      </c>
      <c r="M72" s="33">
        <v>0.78</v>
      </c>
      <c r="N72" s="33">
        <v>0.78</v>
      </c>
      <c r="O72" s="33">
        <v>0.78</v>
      </c>
      <c r="P72" s="33">
        <v>0.78</v>
      </c>
      <c r="Q72" s="33">
        <v>0.78</v>
      </c>
      <c r="R72" s="33">
        <v>0.78</v>
      </c>
      <c r="S72" s="33">
        <v>0.78</v>
      </c>
      <c r="T72" s="33">
        <v>0.78</v>
      </c>
      <c r="U72" s="33">
        <v>0.78</v>
      </c>
      <c r="V72" s="33">
        <v>0.78</v>
      </c>
      <c r="W72" s="33">
        <v>0.78</v>
      </c>
      <c r="X72" s="33">
        <v>0.78</v>
      </c>
      <c r="Y72" s="33">
        <v>0.78</v>
      </c>
      <c r="Z72" s="33">
        <v>0.78</v>
      </c>
      <c r="AA72" s="33">
        <v>0.78</v>
      </c>
      <c r="AB72" s="33">
        <v>0.78</v>
      </c>
      <c r="AC72" s="33">
        <v>0.78</v>
      </c>
      <c r="AD72" s="33">
        <v>0.78</v>
      </c>
      <c r="AE72" s="33">
        <v>0.78</v>
      </c>
      <c r="AF72" s="33">
        <v>0.78</v>
      </c>
      <c r="AG72" s="33">
        <v>0.78</v>
      </c>
      <c r="AH72" s="33">
        <v>0.78</v>
      </c>
      <c r="AI72" s="33">
        <v>0.78</v>
      </c>
    </row>
    <row r="73" spans="2:35" ht="18" x14ac:dyDescent="0.35">
      <c r="B73" s="26" t="s">
        <v>157</v>
      </c>
      <c r="C73" s="26" t="s">
        <v>33</v>
      </c>
      <c r="D73" s="26" t="s">
        <v>153</v>
      </c>
      <c r="E73" s="26" t="s">
        <v>206</v>
      </c>
      <c r="F73" s="33">
        <v>0.78</v>
      </c>
      <c r="G73" s="33">
        <v>0.78</v>
      </c>
      <c r="H73" s="33">
        <v>0.78</v>
      </c>
      <c r="I73" s="33">
        <v>0.78</v>
      </c>
      <c r="J73" s="33">
        <v>0.78</v>
      </c>
      <c r="K73" s="33">
        <v>0.78</v>
      </c>
      <c r="L73" s="33">
        <v>0.78</v>
      </c>
      <c r="M73" s="33">
        <v>0.78</v>
      </c>
      <c r="N73" s="33">
        <v>0.78</v>
      </c>
      <c r="O73" s="33">
        <v>0.78</v>
      </c>
      <c r="P73" s="33">
        <v>0.78</v>
      </c>
      <c r="Q73" s="33">
        <v>0.78</v>
      </c>
      <c r="R73" s="33">
        <v>0.78</v>
      </c>
      <c r="S73" s="33">
        <v>0.78</v>
      </c>
      <c r="T73" s="33">
        <v>0.78</v>
      </c>
      <c r="U73" s="33">
        <v>0.78</v>
      </c>
      <c r="V73" s="33">
        <v>0.78</v>
      </c>
      <c r="W73" s="33">
        <v>0.78</v>
      </c>
      <c r="X73" s="33">
        <v>0.78</v>
      </c>
      <c r="Y73" s="33">
        <v>0.78</v>
      </c>
      <c r="Z73" s="33">
        <v>0.78</v>
      </c>
      <c r="AA73" s="33">
        <v>0.78</v>
      </c>
      <c r="AB73" s="33">
        <v>0.78</v>
      </c>
      <c r="AC73" s="33">
        <v>0.78</v>
      </c>
      <c r="AD73" s="33">
        <v>0.78</v>
      </c>
      <c r="AE73" s="33">
        <v>0.78</v>
      </c>
      <c r="AF73" s="33">
        <v>0.78</v>
      </c>
      <c r="AG73" s="33">
        <v>0.78</v>
      </c>
      <c r="AH73" s="33">
        <v>0.78</v>
      </c>
      <c r="AI73" s="33">
        <v>0.78</v>
      </c>
    </row>
    <row r="74" spans="2:35" ht="18" x14ac:dyDescent="0.35">
      <c r="B74" s="26" t="s">
        <v>158</v>
      </c>
      <c r="C74" s="26" t="s">
        <v>33</v>
      </c>
      <c r="D74" s="26" t="s">
        <v>153</v>
      </c>
      <c r="E74" s="26" t="s">
        <v>206</v>
      </c>
      <c r="F74" s="33">
        <v>0.78</v>
      </c>
      <c r="G74" s="33">
        <v>0.78</v>
      </c>
      <c r="H74" s="33">
        <v>0.78</v>
      </c>
      <c r="I74" s="33">
        <v>0.78</v>
      </c>
      <c r="J74" s="33">
        <v>0.78</v>
      </c>
      <c r="K74" s="33">
        <v>0.78</v>
      </c>
      <c r="L74" s="33">
        <v>0.78</v>
      </c>
      <c r="M74" s="33">
        <v>0.78</v>
      </c>
      <c r="N74" s="33">
        <v>0.78</v>
      </c>
      <c r="O74" s="33">
        <v>0.78</v>
      </c>
      <c r="P74" s="33">
        <v>0.78</v>
      </c>
      <c r="Q74" s="33">
        <v>0.78</v>
      </c>
      <c r="R74" s="33">
        <v>0.78</v>
      </c>
      <c r="S74" s="33">
        <v>0.78</v>
      </c>
      <c r="T74" s="33">
        <v>0.78</v>
      </c>
      <c r="U74" s="33">
        <v>0.78</v>
      </c>
      <c r="V74" s="33">
        <v>0.78</v>
      </c>
      <c r="W74" s="33">
        <v>0.78</v>
      </c>
      <c r="X74" s="33">
        <v>0.78</v>
      </c>
      <c r="Y74" s="33">
        <v>0.78</v>
      </c>
      <c r="Z74" s="33">
        <v>0.78</v>
      </c>
      <c r="AA74" s="33">
        <v>0.78</v>
      </c>
      <c r="AB74" s="33">
        <v>0.78</v>
      </c>
      <c r="AC74" s="33">
        <v>0.78</v>
      </c>
      <c r="AD74" s="33">
        <v>0.78</v>
      </c>
      <c r="AE74" s="33">
        <v>0.78</v>
      </c>
      <c r="AF74" s="33">
        <v>0.78</v>
      </c>
      <c r="AG74" s="33">
        <v>0.78</v>
      </c>
      <c r="AH74" s="33">
        <v>0.78</v>
      </c>
      <c r="AI74" s="33">
        <v>0.78</v>
      </c>
    </row>
    <row r="75" spans="2:35" ht="18" x14ac:dyDescent="0.35">
      <c r="B75" s="26" t="s">
        <v>119</v>
      </c>
      <c r="C75" s="26" t="s">
        <v>159</v>
      </c>
      <c r="D75" s="26" t="s">
        <v>153</v>
      </c>
      <c r="E75" s="26" t="s">
        <v>206</v>
      </c>
      <c r="F75" s="35">
        <v>0.04</v>
      </c>
      <c r="G75" s="35">
        <v>0.04</v>
      </c>
      <c r="H75" s="35">
        <v>0.04</v>
      </c>
      <c r="I75" s="35">
        <v>0.04</v>
      </c>
      <c r="J75" s="35">
        <v>0.04</v>
      </c>
      <c r="K75" s="35">
        <v>0.04</v>
      </c>
      <c r="L75" s="35">
        <v>0.04</v>
      </c>
      <c r="M75" s="35">
        <v>0.04</v>
      </c>
      <c r="N75" s="35">
        <v>0.04</v>
      </c>
      <c r="O75" s="35">
        <v>0.04</v>
      </c>
      <c r="P75" s="35">
        <v>0.04</v>
      </c>
      <c r="Q75" s="35">
        <v>0.04</v>
      </c>
      <c r="R75" s="35">
        <v>0.04</v>
      </c>
      <c r="S75" s="35">
        <v>0.04</v>
      </c>
      <c r="T75" s="35">
        <v>0.04</v>
      </c>
      <c r="U75" s="35">
        <v>0.04</v>
      </c>
      <c r="V75" s="35">
        <v>0.04</v>
      </c>
      <c r="W75" s="35">
        <v>0.04</v>
      </c>
      <c r="X75" s="35">
        <v>0.04</v>
      </c>
      <c r="Y75" s="35">
        <v>0.04</v>
      </c>
      <c r="Z75" s="35">
        <v>0.04</v>
      </c>
      <c r="AA75" s="35">
        <v>0.04</v>
      </c>
      <c r="AB75" s="35">
        <v>0.04</v>
      </c>
      <c r="AC75" s="35">
        <v>0.04</v>
      </c>
      <c r="AD75" s="35">
        <v>0.04</v>
      </c>
      <c r="AE75" s="35">
        <v>0.04</v>
      </c>
      <c r="AF75" s="35">
        <v>0.04</v>
      </c>
      <c r="AG75" s="35">
        <v>0.04</v>
      </c>
      <c r="AH75" s="35">
        <v>0.04</v>
      </c>
      <c r="AI75" s="35">
        <v>0.04</v>
      </c>
    </row>
    <row r="77" spans="2:35" s="27" customFormat="1" x14ac:dyDescent="0.25">
      <c r="B77" s="27" t="s">
        <v>30</v>
      </c>
      <c r="C77" s="27" t="s">
        <v>45</v>
      </c>
      <c r="F77" s="28"/>
      <c r="G77" s="28"/>
      <c r="H77" s="28"/>
      <c r="I77" s="28"/>
      <c r="J77" s="28"/>
      <c r="K77" s="28"/>
      <c r="L77" s="28"/>
      <c r="M77" s="28"/>
      <c r="N77" s="28"/>
      <c r="O77" s="28"/>
      <c r="P77" s="28"/>
      <c r="Q77" s="28"/>
      <c r="R77" s="28"/>
      <c r="S77" s="28"/>
      <c r="T77" s="28"/>
      <c r="U77" s="28"/>
      <c r="V77" s="28"/>
      <c r="W77" s="28"/>
      <c r="X77" s="28"/>
      <c r="Y77" s="28"/>
      <c r="Z77" s="28"/>
      <c r="AA77" s="28"/>
      <c r="AB77" s="28"/>
      <c r="AC77" s="28"/>
      <c r="AD77" s="28"/>
      <c r="AE77" s="28"/>
      <c r="AF77" s="28"/>
      <c r="AG77" s="28"/>
      <c r="AH77" s="28"/>
      <c r="AI77" s="28"/>
    </row>
    <row r="78" spans="2:35" s="27" customFormat="1" x14ac:dyDescent="0.25">
      <c r="B78" s="27" t="s">
        <v>21</v>
      </c>
      <c r="C78" s="27" t="s">
        <v>23</v>
      </c>
      <c r="D78" s="27" t="s">
        <v>28</v>
      </c>
      <c r="E78" s="27" t="s">
        <v>185</v>
      </c>
      <c r="F78" s="28">
        <v>1990</v>
      </c>
      <c r="G78" s="28">
        <v>1991</v>
      </c>
      <c r="H78" s="28">
        <v>1992</v>
      </c>
      <c r="I78" s="28">
        <v>1993</v>
      </c>
      <c r="J78" s="28">
        <v>1994</v>
      </c>
      <c r="K78" s="28">
        <v>1995</v>
      </c>
      <c r="L78" s="28">
        <v>1996</v>
      </c>
      <c r="M78" s="28">
        <v>1997</v>
      </c>
      <c r="N78" s="28">
        <v>1998</v>
      </c>
      <c r="O78" s="28">
        <v>1999</v>
      </c>
      <c r="P78" s="28">
        <v>2000</v>
      </c>
      <c r="Q78" s="28">
        <v>2001</v>
      </c>
      <c r="R78" s="28">
        <v>2002</v>
      </c>
      <c r="S78" s="28">
        <v>2003</v>
      </c>
      <c r="T78" s="28">
        <v>2004</v>
      </c>
      <c r="U78" s="28">
        <v>2005</v>
      </c>
      <c r="V78" s="28">
        <v>2006</v>
      </c>
      <c r="W78" s="28">
        <v>2007</v>
      </c>
      <c r="X78" s="28">
        <v>2008</v>
      </c>
      <c r="Y78" s="28">
        <v>2009</v>
      </c>
      <c r="Z78" s="28">
        <v>2010</v>
      </c>
      <c r="AA78" s="28">
        <v>2011</v>
      </c>
      <c r="AB78" s="28">
        <v>2012</v>
      </c>
      <c r="AC78" s="28">
        <v>2013</v>
      </c>
      <c r="AD78" s="28">
        <v>2014</v>
      </c>
      <c r="AE78" s="28">
        <v>2015</v>
      </c>
      <c r="AF78" s="28">
        <v>2016</v>
      </c>
      <c r="AG78" s="28">
        <v>2017</v>
      </c>
      <c r="AH78" s="28">
        <v>2018</v>
      </c>
      <c r="AI78" s="28">
        <v>2019</v>
      </c>
    </row>
    <row r="79" spans="2:35" ht="18" x14ac:dyDescent="0.35">
      <c r="B79" s="26" t="s">
        <v>154</v>
      </c>
      <c r="C79" s="26" t="s">
        <v>33</v>
      </c>
      <c r="D79" s="26" t="s">
        <v>153</v>
      </c>
      <c r="E79" s="26" t="s">
        <v>206</v>
      </c>
      <c r="F79" s="33">
        <v>74</v>
      </c>
      <c r="G79" s="33">
        <v>74</v>
      </c>
      <c r="H79" s="33">
        <v>74</v>
      </c>
      <c r="I79" s="33">
        <v>74</v>
      </c>
      <c r="J79" s="33">
        <v>74</v>
      </c>
      <c r="K79" s="33">
        <v>74</v>
      </c>
      <c r="L79" s="33">
        <v>74</v>
      </c>
      <c r="M79" s="33">
        <v>74</v>
      </c>
      <c r="N79" s="33">
        <v>74</v>
      </c>
      <c r="O79" s="33">
        <v>74</v>
      </c>
      <c r="P79" s="33">
        <v>74</v>
      </c>
      <c r="Q79" s="33">
        <v>74</v>
      </c>
      <c r="R79" s="33">
        <v>74</v>
      </c>
      <c r="S79" s="33">
        <v>74</v>
      </c>
      <c r="T79" s="33">
        <v>74</v>
      </c>
      <c r="U79" s="33">
        <v>74</v>
      </c>
      <c r="V79" s="33">
        <v>74</v>
      </c>
      <c r="W79" s="33">
        <v>74</v>
      </c>
      <c r="X79" s="33">
        <v>74</v>
      </c>
      <c r="Y79" s="33">
        <v>74</v>
      </c>
      <c r="Z79" s="33">
        <v>74</v>
      </c>
      <c r="AA79" s="33">
        <v>74</v>
      </c>
      <c r="AB79" s="33">
        <v>74</v>
      </c>
      <c r="AC79" s="33">
        <v>74</v>
      </c>
      <c r="AD79" s="33">
        <v>74</v>
      </c>
      <c r="AE79" s="33">
        <v>74</v>
      </c>
      <c r="AF79" s="33">
        <v>74</v>
      </c>
      <c r="AG79" s="33">
        <v>74</v>
      </c>
      <c r="AH79" s="33">
        <v>74</v>
      </c>
      <c r="AI79" s="33">
        <v>74</v>
      </c>
    </row>
    <row r="80" spans="2:35" ht="18" x14ac:dyDescent="0.35">
      <c r="B80" s="26" t="s">
        <v>155</v>
      </c>
      <c r="C80" s="26" t="s">
        <v>33</v>
      </c>
      <c r="D80" s="26" t="s">
        <v>153</v>
      </c>
      <c r="E80" s="26" t="s">
        <v>206</v>
      </c>
      <c r="F80" s="33">
        <v>0.67</v>
      </c>
      <c r="G80" s="33">
        <v>0.67</v>
      </c>
      <c r="H80" s="33">
        <v>0.67</v>
      </c>
      <c r="I80" s="33">
        <v>0.67</v>
      </c>
      <c r="J80" s="33">
        <v>0.67</v>
      </c>
      <c r="K80" s="33">
        <v>0.67</v>
      </c>
      <c r="L80" s="33">
        <v>0.67</v>
      </c>
      <c r="M80" s="33">
        <v>0.67</v>
      </c>
      <c r="N80" s="33">
        <v>0.67</v>
      </c>
      <c r="O80" s="33">
        <v>0.67</v>
      </c>
      <c r="P80" s="33">
        <v>0.67</v>
      </c>
      <c r="Q80" s="33">
        <v>0.67</v>
      </c>
      <c r="R80" s="33">
        <v>0.67</v>
      </c>
      <c r="S80" s="33">
        <v>0.67</v>
      </c>
      <c r="T80" s="33">
        <v>0.67</v>
      </c>
      <c r="U80" s="33">
        <v>0.67</v>
      </c>
      <c r="V80" s="33">
        <v>0.67</v>
      </c>
      <c r="W80" s="33">
        <v>0.67</v>
      </c>
      <c r="X80" s="33">
        <v>0.67</v>
      </c>
      <c r="Y80" s="33">
        <v>0.67</v>
      </c>
      <c r="Z80" s="33">
        <v>0.67</v>
      </c>
      <c r="AA80" s="33">
        <v>0.67</v>
      </c>
      <c r="AB80" s="33">
        <v>0.67</v>
      </c>
      <c r="AC80" s="33">
        <v>0.67</v>
      </c>
      <c r="AD80" s="33">
        <v>0.67</v>
      </c>
      <c r="AE80" s="33">
        <v>0.67</v>
      </c>
      <c r="AF80" s="33">
        <v>0.67</v>
      </c>
      <c r="AG80" s="33">
        <v>0.67</v>
      </c>
      <c r="AH80" s="33">
        <v>0.67</v>
      </c>
      <c r="AI80" s="33">
        <v>0.67</v>
      </c>
    </row>
    <row r="81" spans="2:35" x14ac:dyDescent="0.25">
      <c r="B81" s="26" t="s">
        <v>1</v>
      </c>
      <c r="C81" s="26" t="s">
        <v>33</v>
      </c>
      <c r="D81" s="26" t="s">
        <v>153</v>
      </c>
      <c r="E81" s="26" t="s">
        <v>206</v>
      </c>
      <c r="F81" s="33">
        <v>23</v>
      </c>
      <c r="G81" s="33">
        <v>23</v>
      </c>
      <c r="H81" s="33">
        <v>23</v>
      </c>
      <c r="I81" s="33">
        <v>23</v>
      </c>
      <c r="J81" s="33">
        <v>23</v>
      </c>
      <c r="K81" s="33">
        <v>23</v>
      </c>
      <c r="L81" s="33">
        <v>23</v>
      </c>
      <c r="M81" s="33">
        <v>23</v>
      </c>
      <c r="N81" s="33">
        <v>23</v>
      </c>
      <c r="O81" s="33">
        <v>23</v>
      </c>
      <c r="P81" s="33">
        <v>23</v>
      </c>
      <c r="Q81" s="33">
        <v>23</v>
      </c>
      <c r="R81" s="33">
        <v>23</v>
      </c>
      <c r="S81" s="33">
        <v>23</v>
      </c>
      <c r="T81" s="33">
        <v>23</v>
      </c>
      <c r="U81" s="33">
        <v>23</v>
      </c>
      <c r="V81" s="33">
        <v>23</v>
      </c>
      <c r="W81" s="33">
        <v>23</v>
      </c>
      <c r="X81" s="33">
        <v>23</v>
      </c>
      <c r="Y81" s="33">
        <v>23</v>
      </c>
      <c r="Z81" s="33">
        <v>23</v>
      </c>
      <c r="AA81" s="33">
        <v>23</v>
      </c>
      <c r="AB81" s="33">
        <v>23</v>
      </c>
      <c r="AC81" s="33">
        <v>23</v>
      </c>
      <c r="AD81" s="33">
        <v>23</v>
      </c>
      <c r="AE81" s="33">
        <v>23</v>
      </c>
      <c r="AF81" s="33">
        <v>23</v>
      </c>
      <c r="AG81" s="33">
        <v>23</v>
      </c>
      <c r="AH81" s="33">
        <v>23</v>
      </c>
      <c r="AI81" s="33">
        <v>23</v>
      </c>
    </row>
    <row r="82" spans="2:35" x14ac:dyDescent="0.25">
      <c r="B82" s="26" t="s">
        <v>0</v>
      </c>
      <c r="C82" s="26" t="s">
        <v>33</v>
      </c>
      <c r="D82" s="26" t="s">
        <v>153</v>
      </c>
      <c r="E82" s="26" t="s">
        <v>206</v>
      </c>
      <c r="F82" s="73">
        <v>29</v>
      </c>
      <c r="G82" s="73">
        <v>29</v>
      </c>
      <c r="H82" s="73">
        <v>29</v>
      </c>
      <c r="I82" s="73">
        <v>29</v>
      </c>
      <c r="J82" s="73">
        <v>29</v>
      </c>
      <c r="K82" s="73">
        <v>29</v>
      </c>
      <c r="L82" s="73">
        <v>29</v>
      </c>
      <c r="M82" s="73">
        <v>29</v>
      </c>
      <c r="N82" s="73">
        <v>29</v>
      </c>
      <c r="O82" s="73">
        <v>29</v>
      </c>
      <c r="P82" s="73">
        <v>29</v>
      </c>
      <c r="Q82" s="73">
        <v>29</v>
      </c>
      <c r="R82" s="73">
        <v>29</v>
      </c>
      <c r="S82" s="73">
        <v>29</v>
      </c>
      <c r="T82" s="73">
        <v>29</v>
      </c>
      <c r="U82" s="73">
        <v>29</v>
      </c>
      <c r="V82" s="73">
        <v>29</v>
      </c>
      <c r="W82" s="73">
        <v>29</v>
      </c>
      <c r="X82" s="73">
        <v>29</v>
      </c>
      <c r="Y82" s="73">
        <v>29</v>
      </c>
      <c r="Z82" s="73">
        <v>29</v>
      </c>
      <c r="AA82" s="73">
        <v>29</v>
      </c>
      <c r="AB82" s="73">
        <v>29</v>
      </c>
      <c r="AC82" s="73">
        <v>29</v>
      </c>
      <c r="AD82" s="73">
        <v>29</v>
      </c>
      <c r="AE82" s="73">
        <v>29</v>
      </c>
      <c r="AF82" s="73">
        <v>29</v>
      </c>
      <c r="AG82" s="73">
        <v>29</v>
      </c>
      <c r="AH82" s="73">
        <v>29</v>
      </c>
      <c r="AI82" s="73">
        <v>29</v>
      </c>
    </row>
    <row r="83" spans="2:35" ht="18" x14ac:dyDescent="0.35">
      <c r="B83" s="26" t="s">
        <v>156</v>
      </c>
      <c r="F83" s="30" t="s">
        <v>34</v>
      </c>
      <c r="G83" s="30" t="s">
        <v>34</v>
      </c>
      <c r="H83" s="30" t="s">
        <v>34</v>
      </c>
      <c r="I83" s="30" t="s">
        <v>34</v>
      </c>
      <c r="J83" s="30" t="s">
        <v>34</v>
      </c>
      <c r="K83" s="30" t="s">
        <v>34</v>
      </c>
      <c r="L83" s="30" t="s">
        <v>34</v>
      </c>
      <c r="M83" s="30" t="s">
        <v>34</v>
      </c>
      <c r="N83" s="30" t="s">
        <v>34</v>
      </c>
      <c r="O83" s="30" t="s">
        <v>34</v>
      </c>
      <c r="P83" s="30" t="s">
        <v>34</v>
      </c>
      <c r="Q83" s="30" t="s">
        <v>34</v>
      </c>
      <c r="R83" s="30" t="s">
        <v>34</v>
      </c>
      <c r="S83" s="30" t="s">
        <v>34</v>
      </c>
      <c r="T83" s="30" t="s">
        <v>34</v>
      </c>
      <c r="U83" s="30" t="s">
        <v>34</v>
      </c>
      <c r="V83" s="30" t="s">
        <v>34</v>
      </c>
      <c r="W83" s="30" t="s">
        <v>34</v>
      </c>
      <c r="X83" s="30" t="s">
        <v>34</v>
      </c>
      <c r="Y83" s="30" t="s">
        <v>34</v>
      </c>
      <c r="Z83" s="30" t="s">
        <v>34</v>
      </c>
      <c r="AA83" s="30" t="s">
        <v>34</v>
      </c>
      <c r="AB83" s="30" t="s">
        <v>34</v>
      </c>
      <c r="AC83" s="30" t="s">
        <v>34</v>
      </c>
      <c r="AD83" s="30" t="s">
        <v>34</v>
      </c>
      <c r="AE83" s="30" t="s">
        <v>34</v>
      </c>
      <c r="AF83" s="30" t="s">
        <v>34</v>
      </c>
      <c r="AG83" s="30" t="s">
        <v>34</v>
      </c>
      <c r="AH83" s="30" t="s">
        <v>34</v>
      </c>
      <c r="AI83" s="30" t="s">
        <v>34</v>
      </c>
    </row>
    <row r="84" spans="2:35" x14ac:dyDescent="0.25">
      <c r="B84" s="26" t="s">
        <v>2</v>
      </c>
      <c r="C84" s="26" t="s">
        <v>33</v>
      </c>
      <c r="D84" s="26" t="s">
        <v>153</v>
      </c>
      <c r="E84" s="26" t="s">
        <v>206</v>
      </c>
      <c r="F84" s="33">
        <v>0.78</v>
      </c>
      <c r="G84" s="33">
        <v>0.78</v>
      </c>
      <c r="H84" s="33">
        <v>0.78</v>
      </c>
      <c r="I84" s="33">
        <v>0.78</v>
      </c>
      <c r="J84" s="33">
        <v>0.78</v>
      </c>
      <c r="K84" s="33">
        <v>0.78</v>
      </c>
      <c r="L84" s="33">
        <v>0.78</v>
      </c>
      <c r="M84" s="33">
        <v>0.78</v>
      </c>
      <c r="N84" s="33">
        <v>0.78</v>
      </c>
      <c r="O84" s="33">
        <v>0.78</v>
      </c>
      <c r="P84" s="33">
        <v>0.78</v>
      </c>
      <c r="Q84" s="33">
        <v>0.78</v>
      </c>
      <c r="R84" s="33">
        <v>0.78</v>
      </c>
      <c r="S84" s="33">
        <v>0.78</v>
      </c>
      <c r="T84" s="33">
        <v>0.78</v>
      </c>
      <c r="U84" s="33">
        <v>0.78</v>
      </c>
      <c r="V84" s="33">
        <v>0.78</v>
      </c>
      <c r="W84" s="33">
        <v>0.78</v>
      </c>
      <c r="X84" s="33">
        <v>0.78</v>
      </c>
      <c r="Y84" s="33">
        <v>0.78</v>
      </c>
      <c r="Z84" s="33">
        <v>0.78</v>
      </c>
      <c r="AA84" s="33">
        <v>0.78</v>
      </c>
      <c r="AB84" s="33">
        <v>0.78</v>
      </c>
      <c r="AC84" s="33">
        <v>0.78</v>
      </c>
      <c r="AD84" s="33">
        <v>0.78</v>
      </c>
      <c r="AE84" s="33">
        <v>0.78</v>
      </c>
      <c r="AF84" s="33">
        <v>0.78</v>
      </c>
      <c r="AG84" s="33">
        <v>0.78</v>
      </c>
      <c r="AH84" s="33">
        <v>0.78</v>
      </c>
      <c r="AI84" s="33">
        <v>0.78</v>
      </c>
    </row>
    <row r="85" spans="2:35" ht="18" x14ac:dyDescent="0.35">
      <c r="B85" s="26" t="s">
        <v>157</v>
      </c>
      <c r="C85" s="26" t="s">
        <v>33</v>
      </c>
      <c r="D85" s="26" t="s">
        <v>153</v>
      </c>
      <c r="E85" s="26" t="s">
        <v>206</v>
      </c>
      <c r="F85" s="33">
        <v>0.78</v>
      </c>
      <c r="G85" s="33">
        <v>0.78</v>
      </c>
      <c r="H85" s="33">
        <v>0.78</v>
      </c>
      <c r="I85" s="33">
        <v>0.78</v>
      </c>
      <c r="J85" s="33">
        <v>0.78</v>
      </c>
      <c r="K85" s="33">
        <v>0.78</v>
      </c>
      <c r="L85" s="33">
        <v>0.78</v>
      </c>
      <c r="M85" s="33">
        <v>0.78</v>
      </c>
      <c r="N85" s="33">
        <v>0.78</v>
      </c>
      <c r="O85" s="33">
        <v>0.78</v>
      </c>
      <c r="P85" s="33">
        <v>0.78</v>
      </c>
      <c r="Q85" s="33">
        <v>0.78</v>
      </c>
      <c r="R85" s="33">
        <v>0.78</v>
      </c>
      <c r="S85" s="33">
        <v>0.78</v>
      </c>
      <c r="T85" s="33">
        <v>0.78</v>
      </c>
      <c r="U85" s="33">
        <v>0.78</v>
      </c>
      <c r="V85" s="33">
        <v>0.78</v>
      </c>
      <c r="W85" s="33">
        <v>0.78</v>
      </c>
      <c r="X85" s="33">
        <v>0.78</v>
      </c>
      <c r="Y85" s="33">
        <v>0.78</v>
      </c>
      <c r="Z85" s="33">
        <v>0.78</v>
      </c>
      <c r="AA85" s="33">
        <v>0.78</v>
      </c>
      <c r="AB85" s="33">
        <v>0.78</v>
      </c>
      <c r="AC85" s="33">
        <v>0.78</v>
      </c>
      <c r="AD85" s="33">
        <v>0.78</v>
      </c>
      <c r="AE85" s="33">
        <v>0.78</v>
      </c>
      <c r="AF85" s="33">
        <v>0.78</v>
      </c>
      <c r="AG85" s="33">
        <v>0.78</v>
      </c>
      <c r="AH85" s="33">
        <v>0.78</v>
      </c>
      <c r="AI85" s="33">
        <v>0.78</v>
      </c>
    </row>
    <row r="86" spans="2:35" ht="18" x14ac:dyDescent="0.35">
      <c r="B86" s="26" t="s">
        <v>158</v>
      </c>
      <c r="C86" s="26" t="s">
        <v>33</v>
      </c>
      <c r="D86" s="26" t="s">
        <v>153</v>
      </c>
      <c r="E86" s="26" t="s">
        <v>206</v>
      </c>
      <c r="F86" s="33">
        <v>0.78</v>
      </c>
      <c r="G86" s="33">
        <v>0.78</v>
      </c>
      <c r="H86" s="33">
        <v>0.78</v>
      </c>
      <c r="I86" s="33">
        <v>0.78</v>
      </c>
      <c r="J86" s="33">
        <v>0.78</v>
      </c>
      <c r="K86" s="33">
        <v>0.78</v>
      </c>
      <c r="L86" s="33">
        <v>0.78</v>
      </c>
      <c r="M86" s="33">
        <v>0.78</v>
      </c>
      <c r="N86" s="33">
        <v>0.78</v>
      </c>
      <c r="O86" s="33">
        <v>0.78</v>
      </c>
      <c r="P86" s="33">
        <v>0.78</v>
      </c>
      <c r="Q86" s="33">
        <v>0.78</v>
      </c>
      <c r="R86" s="33">
        <v>0.78</v>
      </c>
      <c r="S86" s="33">
        <v>0.78</v>
      </c>
      <c r="T86" s="33">
        <v>0.78</v>
      </c>
      <c r="U86" s="33">
        <v>0.78</v>
      </c>
      <c r="V86" s="33">
        <v>0.78</v>
      </c>
      <c r="W86" s="33">
        <v>0.78</v>
      </c>
      <c r="X86" s="33">
        <v>0.78</v>
      </c>
      <c r="Y86" s="33">
        <v>0.78</v>
      </c>
      <c r="Z86" s="33">
        <v>0.78</v>
      </c>
      <c r="AA86" s="33">
        <v>0.78</v>
      </c>
      <c r="AB86" s="33">
        <v>0.78</v>
      </c>
      <c r="AC86" s="33">
        <v>0.78</v>
      </c>
      <c r="AD86" s="33">
        <v>0.78</v>
      </c>
      <c r="AE86" s="33">
        <v>0.78</v>
      </c>
      <c r="AF86" s="33">
        <v>0.78</v>
      </c>
      <c r="AG86" s="33">
        <v>0.78</v>
      </c>
      <c r="AH86" s="33">
        <v>0.78</v>
      </c>
      <c r="AI86" s="33">
        <v>0.78</v>
      </c>
    </row>
    <row r="87" spans="2:35" ht="18" x14ac:dyDescent="0.35">
      <c r="B87" s="26" t="s">
        <v>119</v>
      </c>
      <c r="C87" s="26" t="s">
        <v>159</v>
      </c>
      <c r="D87" s="26" t="s">
        <v>153</v>
      </c>
      <c r="E87" s="26" t="s">
        <v>206</v>
      </c>
      <c r="F87" s="35">
        <v>0.04</v>
      </c>
      <c r="G87" s="35">
        <v>0.04</v>
      </c>
      <c r="H87" s="35">
        <v>0.04</v>
      </c>
      <c r="I87" s="35">
        <v>0.04</v>
      </c>
      <c r="J87" s="35">
        <v>0.04</v>
      </c>
      <c r="K87" s="35">
        <v>0.04</v>
      </c>
      <c r="L87" s="35">
        <v>0.04</v>
      </c>
      <c r="M87" s="35">
        <v>0.04</v>
      </c>
      <c r="N87" s="35">
        <v>0.04</v>
      </c>
      <c r="O87" s="35">
        <v>0.04</v>
      </c>
      <c r="P87" s="35">
        <v>0.04</v>
      </c>
      <c r="Q87" s="35">
        <v>0.04</v>
      </c>
      <c r="R87" s="35">
        <v>0.04</v>
      </c>
      <c r="S87" s="35">
        <v>0.04</v>
      </c>
      <c r="T87" s="35">
        <v>0.04</v>
      </c>
      <c r="U87" s="35">
        <v>0.04</v>
      </c>
      <c r="V87" s="35">
        <v>0.04</v>
      </c>
      <c r="W87" s="35">
        <v>0.04</v>
      </c>
      <c r="X87" s="35">
        <v>0.04</v>
      </c>
      <c r="Y87" s="35">
        <v>0.04</v>
      </c>
      <c r="Z87" s="35">
        <v>0.04</v>
      </c>
      <c r="AA87" s="35">
        <v>0.04</v>
      </c>
      <c r="AB87" s="35">
        <v>0.04</v>
      </c>
      <c r="AC87" s="35">
        <v>0.04</v>
      </c>
      <c r="AD87" s="35">
        <v>0.04</v>
      </c>
      <c r="AE87" s="35">
        <v>0.04</v>
      </c>
      <c r="AF87" s="35">
        <v>0.04</v>
      </c>
      <c r="AG87" s="35">
        <v>0.04</v>
      </c>
      <c r="AH87" s="35">
        <v>0.04</v>
      </c>
      <c r="AI87" s="35">
        <v>0.04</v>
      </c>
    </row>
    <row r="89" spans="2:35" s="27" customFormat="1" x14ac:dyDescent="0.25">
      <c r="B89" s="27" t="s">
        <v>30</v>
      </c>
      <c r="C89" s="27" t="s">
        <v>61</v>
      </c>
      <c r="F89" s="28"/>
      <c r="G89" s="28"/>
      <c r="H89" s="28"/>
      <c r="I89" s="28"/>
      <c r="J89" s="28"/>
      <c r="K89" s="28"/>
      <c r="L89" s="28"/>
      <c r="M89" s="28"/>
      <c r="N89" s="28"/>
      <c r="O89" s="28"/>
      <c r="P89" s="28"/>
      <c r="Q89" s="28"/>
      <c r="R89" s="28"/>
      <c r="S89" s="28"/>
      <c r="T89" s="28"/>
      <c r="U89" s="28"/>
      <c r="V89" s="28"/>
      <c r="W89" s="28"/>
      <c r="X89" s="28"/>
      <c r="Y89" s="28"/>
      <c r="Z89" s="28"/>
      <c r="AA89" s="28"/>
      <c r="AB89" s="28"/>
      <c r="AC89" s="28"/>
      <c r="AD89" s="28"/>
      <c r="AE89" s="28"/>
      <c r="AF89" s="28"/>
      <c r="AG89" s="28"/>
      <c r="AH89" s="28"/>
      <c r="AI89" s="28"/>
    </row>
    <row r="90" spans="2:35" s="27" customFormat="1" x14ac:dyDescent="0.25">
      <c r="B90" s="27" t="s">
        <v>21</v>
      </c>
      <c r="C90" s="27" t="s">
        <v>23</v>
      </c>
      <c r="D90" s="27" t="s">
        <v>28</v>
      </c>
      <c r="E90" s="27" t="s">
        <v>185</v>
      </c>
      <c r="F90" s="28">
        <v>1990</v>
      </c>
      <c r="G90" s="28">
        <v>1991</v>
      </c>
      <c r="H90" s="28">
        <v>1992</v>
      </c>
      <c r="I90" s="28">
        <v>1993</v>
      </c>
      <c r="J90" s="28">
        <v>1994</v>
      </c>
      <c r="K90" s="28">
        <v>1995</v>
      </c>
      <c r="L90" s="28">
        <v>1996</v>
      </c>
      <c r="M90" s="28">
        <v>1997</v>
      </c>
      <c r="N90" s="28">
        <v>1998</v>
      </c>
      <c r="O90" s="28">
        <v>1999</v>
      </c>
      <c r="P90" s="28">
        <v>2000</v>
      </c>
      <c r="Q90" s="28">
        <v>2001</v>
      </c>
      <c r="R90" s="28">
        <v>2002</v>
      </c>
      <c r="S90" s="28">
        <v>2003</v>
      </c>
      <c r="T90" s="28">
        <v>2004</v>
      </c>
      <c r="U90" s="28">
        <v>2005</v>
      </c>
      <c r="V90" s="28">
        <v>2006</v>
      </c>
      <c r="W90" s="28">
        <v>2007</v>
      </c>
      <c r="X90" s="28">
        <v>2008</v>
      </c>
      <c r="Y90" s="28">
        <v>2009</v>
      </c>
      <c r="Z90" s="28">
        <v>2010</v>
      </c>
      <c r="AA90" s="28">
        <v>2011</v>
      </c>
      <c r="AB90" s="28">
        <v>2012</v>
      </c>
      <c r="AC90" s="28">
        <v>2013</v>
      </c>
      <c r="AD90" s="28">
        <v>2014</v>
      </c>
      <c r="AE90" s="28">
        <v>2015</v>
      </c>
      <c r="AF90" s="28">
        <v>2016</v>
      </c>
      <c r="AG90" s="28">
        <v>2017</v>
      </c>
      <c r="AH90" s="28">
        <v>2018</v>
      </c>
      <c r="AI90" s="28">
        <v>2019</v>
      </c>
    </row>
    <row r="91" spans="2:35" ht="18" x14ac:dyDescent="0.35">
      <c r="B91" s="26" t="s">
        <v>154</v>
      </c>
      <c r="C91" s="26" t="s">
        <v>33</v>
      </c>
      <c r="D91" s="26" t="s">
        <v>153</v>
      </c>
      <c r="E91" s="26" t="s">
        <v>207</v>
      </c>
      <c r="F91" s="39">
        <v>91</v>
      </c>
      <c r="G91" s="39">
        <v>91</v>
      </c>
      <c r="H91" s="39">
        <v>91</v>
      </c>
      <c r="I91" s="39">
        <v>91</v>
      </c>
      <c r="J91" s="39">
        <v>91</v>
      </c>
      <c r="K91" s="39">
        <v>91</v>
      </c>
      <c r="L91" s="39">
        <v>91</v>
      </c>
      <c r="M91" s="39">
        <v>91</v>
      </c>
      <c r="N91" s="39">
        <v>91</v>
      </c>
      <c r="O91" s="39">
        <v>91</v>
      </c>
      <c r="P91" s="39">
        <v>91</v>
      </c>
      <c r="Q91" s="39">
        <v>91</v>
      </c>
      <c r="R91" s="39">
        <v>91</v>
      </c>
      <c r="S91" s="39">
        <v>91</v>
      </c>
      <c r="T91" s="39">
        <v>91</v>
      </c>
      <c r="U91" s="39">
        <v>91</v>
      </c>
      <c r="V91" s="39">
        <v>91</v>
      </c>
      <c r="W91" s="39">
        <v>91</v>
      </c>
      <c r="X91" s="39">
        <v>91</v>
      </c>
      <c r="Y91" s="39">
        <v>91</v>
      </c>
      <c r="Z91" s="39">
        <v>91</v>
      </c>
      <c r="AA91" s="39">
        <v>91</v>
      </c>
      <c r="AB91" s="39">
        <v>91</v>
      </c>
      <c r="AC91" s="39">
        <v>91</v>
      </c>
      <c r="AD91" s="39">
        <v>91</v>
      </c>
      <c r="AE91" s="39">
        <v>91</v>
      </c>
      <c r="AF91" s="39">
        <v>91</v>
      </c>
      <c r="AG91" s="39">
        <v>91</v>
      </c>
      <c r="AH91" s="39">
        <v>91</v>
      </c>
      <c r="AI91" s="39">
        <v>91</v>
      </c>
    </row>
    <row r="92" spans="2:35" ht="18" x14ac:dyDescent="0.35">
      <c r="B92" s="26" t="s">
        <v>155</v>
      </c>
      <c r="C92" s="26" t="s">
        <v>33</v>
      </c>
      <c r="D92" s="26" t="s">
        <v>153</v>
      </c>
      <c r="E92" s="26" t="s">
        <v>207</v>
      </c>
      <c r="F92" s="39">
        <v>11</v>
      </c>
      <c r="G92" s="39">
        <v>11</v>
      </c>
      <c r="H92" s="39">
        <v>11</v>
      </c>
      <c r="I92" s="39">
        <v>11</v>
      </c>
      <c r="J92" s="39">
        <v>11</v>
      </c>
      <c r="K92" s="39">
        <v>11</v>
      </c>
      <c r="L92" s="39">
        <v>11</v>
      </c>
      <c r="M92" s="39">
        <v>11</v>
      </c>
      <c r="N92" s="39">
        <v>11</v>
      </c>
      <c r="O92" s="39">
        <v>11</v>
      </c>
      <c r="P92" s="39">
        <v>11</v>
      </c>
      <c r="Q92" s="39">
        <v>11</v>
      </c>
      <c r="R92" s="39">
        <v>11</v>
      </c>
      <c r="S92" s="39">
        <v>11</v>
      </c>
      <c r="T92" s="39">
        <v>11</v>
      </c>
      <c r="U92" s="39">
        <v>11</v>
      </c>
      <c r="V92" s="39">
        <v>11</v>
      </c>
      <c r="W92" s="39">
        <v>11</v>
      </c>
      <c r="X92" s="39">
        <v>11</v>
      </c>
      <c r="Y92" s="39">
        <v>11</v>
      </c>
      <c r="Z92" s="39">
        <v>11</v>
      </c>
      <c r="AA92" s="39">
        <v>11</v>
      </c>
      <c r="AB92" s="39">
        <v>11</v>
      </c>
      <c r="AC92" s="39">
        <v>11</v>
      </c>
      <c r="AD92" s="39">
        <v>11</v>
      </c>
      <c r="AE92" s="39">
        <v>11</v>
      </c>
      <c r="AF92" s="39">
        <v>11</v>
      </c>
      <c r="AG92" s="39">
        <v>11</v>
      </c>
      <c r="AH92" s="39">
        <v>11</v>
      </c>
      <c r="AI92" s="39">
        <v>11</v>
      </c>
    </row>
    <row r="93" spans="2:35" x14ac:dyDescent="0.25">
      <c r="B93" s="26" t="s">
        <v>1</v>
      </c>
      <c r="C93" s="26" t="s">
        <v>33</v>
      </c>
      <c r="D93" s="26" t="s">
        <v>153</v>
      </c>
      <c r="E93" s="26" t="s">
        <v>207</v>
      </c>
      <c r="F93" s="39">
        <v>300</v>
      </c>
      <c r="G93" s="39">
        <v>300</v>
      </c>
      <c r="H93" s="39">
        <v>300</v>
      </c>
      <c r="I93" s="39">
        <v>300</v>
      </c>
      <c r="J93" s="39">
        <v>300</v>
      </c>
      <c r="K93" s="39">
        <v>300</v>
      </c>
      <c r="L93" s="39">
        <v>300</v>
      </c>
      <c r="M93" s="39">
        <v>300</v>
      </c>
      <c r="N93" s="39">
        <v>300</v>
      </c>
      <c r="O93" s="39">
        <v>300</v>
      </c>
      <c r="P93" s="39">
        <v>300</v>
      </c>
      <c r="Q93" s="39">
        <v>300</v>
      </c>
      <c r="R93" s="39">
        <v>300</v>
      </c>
      <c r="S93" s="39">
        <v>300</v>
      </c>
      <c r="T93" s="39">
        <v>300</v>
      </c>
      <c r="U93" s="39">
        <v>300</v>
      </c>
      <c r="V93" s="39">
        <v>300</v>
      </c>
      <c r="W93" s="39">
        <v>300</v>
      </c>
      <c r="X93" s="39">
        <v>300</v>
      </c>
      <c r="Y93" s="39">
        <v>300</v>
      </c>
      <c r="Z93" s="39">
        <v>300</v>
      </c>
      <c r="AA93" s="39">
        <v>300</v>
      </c>
      <c r="AB93" s="39">
        <v>300</v>
      </c>
      <c r="AC93" s="39">
        <v>300</v>
      </c>
      <c r="AD93" s="39">
        <v>300</v>
      </c>
      <c r="AE93" s="39">
        <v>300</v>
      </c>
      <c r="AF93" s="39">
        <v>300</v>
      </c>
      <c r="AG93" s="39">
        <v>300</v>
      </c>
      <c r="AH93" s="39">
        <v>300</v>
      </c>
      <c r="AI93" s="39">
        <v>300</v>
      </c>
    </row>
    <row r="94" spans="2:35" x14ac:dyDescent="0.25">
      <c r="B94" s="26" t="s">
        <v>0</v>
      </c>
      <c r="C94" s="26" t="s">
        <v>33</v>
      </c>
      <c r="D94" s="26" t="s">
        <v>153</v>
      </c>
      <c r="E94" s="26" t="s">
        <v>207</v>
      </c>
      <c r="F94" s="39">
        <v>570</v>
      </c>
      <c r="G94" s="39">
        <v>570</v>
      </c>
      <c r="H94" s="39">
        <v>570</v>
      </c>
      <c r="I94" s="39">
        <v>570</v>
      </c>
      <c r="J94" s="39">
        <v>570</v>
      </c>
      <c r="K94" s="39">
        <v>570</v>
      </c>
      <c r="L94" s="39">
        <v>570</v>
      </c>
      <c r="M94" s="39">
        <v>570</v>
      </c>
      <c r="N94" s="39">
        <v>570</v>
      </c>
      <c r="O94" s="39">
        <v>570</v>
      </c>
      <c r="P94" s="39">
        <v>570</v>
      </c>
      <c r="Q94" s="39">
        <v>570</v>
      </c>
      <c r="R94" s="39">
        <v>570</v>
      </c>
      <c r="S94" s="39">
        <v>570</v>
      </c>
      <c r="T94" s="39">
        <v>570</v>
      </c>
      <c r="U94" s="39">
        <v>570</v>
      </c>
      <c r="V94" s="39">
        <v>570</v>
      </c>
      <c r="W94" s="39">
        <v>570</v>
      </c>
      <c r="X94" s="39">
        <v>570</v>
      </c>
      <c r="Y94" s="39">
        <v>570</v>
      </c>
      <c r="Z94" s="39">
        <v>570</v>
      </c>
      <c r="AA94" s="39">
        <v>570</v>
      </c>
      <c r="AB94" s="39">
        <v>570</v>
      </c>
      <c r="AC94" s="39">
        <v>570</v>
      </c>
      <c r="AD94" s="39">
        <v>570</v>
      </c>
      <c r="AE94" s="39">
        <v>570</v>
      </c>
      <c r="AF94" s="39">
        <v>570</v>
      </c>
      <c r="AG94" s="39">
        <v>570</v>
      </c>
      <c r="AH94" s="39">
        <v>570</v>
      </c>
      <c r="AI94" s="39">
        <v>570</v>
      </c>
    </row>
    <row r="95" spans="2:35" ht="18" x14ac:dyDescent="0.35">
      <c r="B95" s="26" t="s">
        <v>156</v>
      </c>
      <c r="C95" s="26" t="s">
        <v>33</v>
      </c>
      <c r="D95" s="26" t="s">
        <v>153</v>
      </c>
      <c r="E95" s="26" t="s">
        <v>207</v>
      </c>
      <c r="F95" s="39">
        <v>1.2</v>
      </c>
      <c r="G95" s="39">
        <v>1.2</v>
      </c>
      <c r="H95" s="39">
        <v>1.2</v>
      </c>
      <c r="I95" s="39">
        <v>1.2</v>
      </c>
      <c r="J95" s="39">
        <v>1.2</v>
      </c>
      <c r="K95" s="39">
        <v>1.2</v>
      </c>
      <c r="L95" s="39">
        <v>1.2</v>
      </c>
      <c r="M95" s="39">
        <v>1.2</v>
      </c>
      <c r="N95" s="39">
        <v>1.2</v>
      </c>
      <c r="O95" s="39">
        <v>1.2</v>
      </c>
      <c r="P95" s="39">
        <v>1.2</v>
      </c>
      <c r="Q95" s="39">
        <v>1.2</v>
      </c>
      <c r="R95" s="39">
        <v>1.2</v>
      </c>
      <c r="S95" s="39">
        <v>1.2</v>
      </c>
      <c r="T95" s="39">
        <v>1.2</v>
      </c>
      <c r="U95" s="39">
        <v>1.2</v>
      </c>
      <c r="V95" s="39">
        <v>1.2</v>
      </c>
      <c r="W95" s="39">
        <v>1.2</v>
      </c>
      <c r="X95" s="39">
        <v>1.2</v>
      </c>
      <c r="Y95" s="39">
        <v>1.2</v>
      </c>
      <c r="Z95" s="39">
        <v>1.2</v>
      </c>
      <c r="AA95" s="39">
        <v>1.2</v>
      </c>
      <c r="AB95" s="39">
        <v>1.2</v>
      </c>
      <c r="AC95" s="39">
        <v>1.2</v>
      </c>
      <c r="AD95" s="39">
        <v>1.2</v>
      </c>
      <c r="AE95" s="39">
        <v>1.2</v>
      </c>
      <c r="AF95" s="39">
        <v>1.2</v>
      </c>
      <c r="AG95" s="39">
        <v>1.2</v>
      </c>
      <c r="AH95" s="39">
        <v>1.2</v>
      </c>
      <c r="AI95" s="39">
        <v>1.2</v>
      </c>
    </row>
    <row r="96" spans="2:35" x14ac:dyDescent="0.25">
      <c r="B96" s="26" t="s">
        <v>2</v>
      </c>
      <c r="C96" s="26" t="s">
        <v>33</v>
      </c>
      <c r="D96" s="26" t="s">
        <v>153</v>
      </c>
      <c r="E96" s="26" t="s">
        <v>207</v>
      </c>
      <c r="F96" s="39">
        <v>150</v>
      </c>
      <c r="G96" s="39">
        <v>150</v>
      </c>
      <c r="H96" s="39">
        <v>150</v>
      </c>
      <c r="I96" s="39">
        <v>150</v>
      </c>
      <c r="J96" s="39">
        <v>150</v>
      </c>
      <c r="K96" s="39">
        <v>150</v>
      </c>
      <c r="L96" s="39">
        <v>150</v>
      </c>
      <c r="M96" s="39">
        <v>150</v>
      </c>
      <c r="N96" s="39">
        <v>150</v>
      </c>
      <c r="O96" s="39">
        <v>150</v>
      </c>
      <c r="P96" s="39">
        <v>150</v>
      </c>
      <c r="Q96" s="39">
        <v>150</v>
      </c>
      <c r="R96" s="39">
        <v>150</v>
      </c>
      <c r="S96" s="39">
        <v>150</v>
      </c>
      <c r="T96" s="39">
        <v>150</v>
      </c>
      <c r="U96" s="39">
        <v>150</v>
      </c>
      <c r="V96" s="39">
        <v>150</v>
      </c>
      <c r="W96" s="39">
        <v>150</v>
      </c>
      <c r="X96" s="39">
        <v>150</v>
      </c>
      <c r="Y96" s="39">
        <v>150</v>
      </c>
      <c r="Z96" s="39">
        <v>150</v>
      </c>
      <c r="AA96" s="39">
        <v>150</v>
      </c>
      <c r="AB96" s="39">
        <v>150</v>
      </c>
      <c r="AC96" s="39">
        <v>150</v>
      </c>
      <c r="AD96" s="39">
        <v>150</v>
      </c>
      <c r="AE96" s="39">
        <v>150</v>
      </c>
      <c r="AF96" s="39">
        <v>150</v>
      </c>
      <c r="AG96" s="39">
        <v>150</v>
      </c>
      <c r="AH96" s="39">
        <v>150</v>
      </c>
      <c r="AI96" s="39">
        <v>150</v>
      </c>
    </row>
    <row r="97" spans="2:35" ht="18" x14ac:dyDescent="0.35">
      <c r="B97" s="26" t="s">
        <v>157</v>
      </c>
      <c r="C97" s="26" t="s">
        <v>33</v>
      </c>
      <c r="D97" s="26" t="s">
        <v>153</v>
      </c>
      <c r="E97" s="26" t="s">
        <v>207</v>
      </c>
      <c r="F97" s="39">
        <v>143</v>
      </c>
      <c r="G97" s="39">
        <v>143</v>
      </c>
      <c r="H97" s="39">
        <v>143</v>
      </c>
      <c r="I97" s="39">
        <v>143</v>
      </c>
      <c r="J97" s="39">
        <v>143</v>
      </c>
      <c r="K97" s="39">
        <v>143</v>
      </c>
      <c r="L97" s="39">
        <v>143</v>
      </c>
      <c r="M97" s="39">
        <v>143</v>
      </c>
      <c r="N97" s="39">
        <v>143</v>
      </c>
      <c r="O97" s="39">
        <v>143</v>
      </c>
      <c r="P97" s="39">
        <v>143</v>
      </c>
      <c r="Q97" s="39">
        <v>143</v>
      </c>
      <c r="R97" s="39">
        <v>143</v>
      </c>
      <c r="S97" s="39">
        <v>143</v>
      </c>
      <c r="T97" s="39">
        <v>143</v>
      </c>
      <c r="U97" s="39">
        <v>143</v>
      </c>
      <c r="V97" s="39">
        <v>143</v>
      </c>
      <c r="W97" s="39">
        <v>143</v>
      </c>
      <c r="X97" s="39">
        <v>143</v>
      </c>
      <c r="Y97" s="39">
        <v>143</v>
      </c>
      <c r="Z97" s="39">
        <v>143</v>
      </c>
      <c r="AA97" s="39">
        <v>143</v>
      </c>
      <c r="AB97" s="39">
        <v>143</v>
      </c>
      <c r="AC97" s="39">
        <v>143</v>
      </c>
      <c r="AD97" s="39">
        <v>143</v>
      </c>
      <c r="AE97" s="39">
        <v>143</v>
      </c>
      <c r="AF97" s="39">
        <v>143</v>
      </c>
      <c r="AG97" s="39">
        <v>143</v>
      </c>
      <c r="AH97" s="39">
        <v>143</v>
      </c>
      <c r="AI97" s="39">
        <v>143</v>
      </c>
    </row>
    <row r="98" spans="2:35" ht="18" x14ac:dyDescent="0.35">
      <c r="B98" s="26" t="s">
        <v>158</v>
      </c>
      <c r="C98" s="26" t="s">
        <v>33</v>
      </c>
      <c r="D98" s="26" t="s">
        <v>153</v>
      </c>
      <c r="E98" s="26" t="s">
        <v>207</v>
      </c>
      <c r="F98" s="39">
        <v>140</v>
      </c>
      <c r="G98" s="39">
        <v>140</v>
      </c>
      <c r="H98" s="39">
        <v>140</v>
      </c>
      <c r="I98" s="39">
        <v>140</v>
      </c>
      <c r="J98" s="39">
        <v>140</v>
      </c>
      <c r="K98" s="39">
        <v>140</v>
      </c>
      <c r="L98" s="39">
        <v>140</v>
      </c>
      <c r="M98" s="39">
        <v>140</v>
      </c>
      <c r="N98" s="39">
        <v>140</v>
      </c>
      <c r="O98" s="39">
        <v>140</v>
      </c>
      <c r="P98" s="39">
        <v>140</v>
      </c>
      <c r="Q98" s="39">
        <v>140</v>
      </c>
      <c r="R98" s="39">
        <v>140</v>
      </c>
      <c r="S98" s="39">
        <v>140</v>
      </c>
      <c r="T98" s="39">
        <v>140</v>
      </c>
      <c r="U98" s="39">
        <v>140</v>
      </c>
      <c r="V98" s="39">
        <v>140</v>
      </c>
      <c r="W98" s="39">
        <v>140</v>
      </c>
      <c r="X98" s="39">
        <v>140</v>
      </c>
      <c r="Y98" s="39">
        <v>140</v>
      </c>
      <c r="Z98" s="39">
        <v>140</v>
      </c>
      <c r="AA98" s="39">
        <v>140</v>
      </c>
      <c r="AB98" s="39">
        <v>140</v>
      </c>
      <c r="AC98" s="39">
        <v>140</v>
      </c>
      <c r="AD98" s="39">
        <v>140</v>
      </c>
      <c r="AE98" s="39">
        <v>140</v>
      </c>
      <c r="AF98" s="39">
        <v>140</v>
      </c>
      <c r="AG98" s="39">
        <v>140</v>
      </c>
      <c r="AH98" s="39">
        <v>140</v>
      </c>
      <c r="AI98" s="39">
        <v>140</v>
      </c>
    </row>
    <row r="99" spans="2:35" ht="18" x14ac:dyDescent="0.35">
      <c r="B99" s="26" t="s">
        <v>119</v>
      </c>
      <c r="C99" s="26" t="s">
        <v>159</v>
      </c>
      <c r="D99" s="26" t="s">
        <v>153</v>
      </c>
      <c r="E99" s="26" t="s">
        <v>207</v>
      </c>
      <c r="F99" s="33">
        <v>0.28000000000000003</v>
      </c>
      <c r="G99" s="33">
        <v>0.28000000000000003</v>
      </c>
      <c r="H99" s="33">
        <v>0.28000000000000003</v>
      </c>
      <c r="I99" s="33">
        <v>0.28000000000000003</v>
      </c>
      <c r="J99" s="33">
        <v>0.28000000000000003</v>
      </c>
      <c r="K99" s="33">
        <v>0.28000000000000003</v>
      </c>
      <c r="L99" s="33">
        <v>0.28000000000000003</v>
      </c>
      <c r="M99" s="33">
        <v>0.28000000000000003</v>
      </c>
      <c r="N99" s="33">
        <v>0.28000000000000003</v>
      </c>
      <c r="O99" s="33">
        <v>0.28000000000000003</v>
      </c>
      <c r="P99" s="33">
        <v>0.28000000000000003</v>
      </c>
      <c r="Q99" s="33">
        <v>0.28000000000000003</v>
      </c>
      <c r="R99" s="33">
        <v>0.28000000000000003</v>
      </c>
      <c r="S99" s="33">
        <v>0.28000000000000003</v>
      </c>
      <c r="T99" s="33">
        <v>0.28000000000000003</v>
      </c>
      <c r="U99" s="33">
        <v>0.28000000000000003</v>
      </c>
      <c r="V99" s="33">
        <v>0.28000000000000003</v>
      </c>
      <c r="W99" s="33">
        <v>0.28000000000000003</v>
      </c>
      <c r="X99" s="33">
        <v>0.28000000000000003</v>
      </c>
      <c r="Y99" s="33">
        <v>0.28000000000000003</v>
      </c>
      <c r="Z99" s="33">
        <v>0.28000000000000003</v>
      </c>
      <c r="AA99" s="33">
        <v>0.28000000000000003</v>
      </c>
      <c r="AB99" s="33">
        <v>0.28000000000000003</v>
      </c>
      <c r="AC99" s="33">
        <v>0.28000000000000003</v>
      </c>
      <c r="AD99" s="33">
        <v>0.28000000000000003</v>
      </c>
      <c r="AE99" s="33">
        <v>0.28000000000000003</v>
      </c>
      <c r="AF99" s="33">
        <v>0.28000000000000003</v>
      </c>
      <c r="AG99" s="33">
        <v>0.28000000000000003</v>
      </c>
      <c r="AH99" s="33">
        <v>0.28000000000000003</v>
      </c>
      <c r="AI99" s="33">
        <v>0.28000000000000003</v>
      </c>
    </row>
  </sheetData>
  <pageMargins left="0.75" right="0.75" top="1" bottom="1" header="0.5" footer="0.5"/>
  <pageSetup paperSize="9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2">
    <tabColor rgb="FF92D050"/>
  </sheetPr>
  <dimension ref="B1:AI164"/>
  <sheetViews>
    <sheetView zoomScale="75" zoomScaleNormal="75" workbookViewId="0">
      <selection activeCell="D103" sqref="D103:E115"/>
    </sheetView>
  </sheetViews>
  <sheetFormatPr defaultRowHeight="15" x14ac:dyDescent="0.25"/>
  <cols>
    <col min="1" max="1" width="9.140625" style="26"/>
    <col min="2" max="2" width="25.5703125" style="26" customWidth="1"/>
    <col min="3" max="3" width="14.28515625" style="26" customWidth="1"/>
    <col min="4" max="5" width="18.5703125" style="26" customWidth="1"/>
    <col min="6" max="6" width="9.42578125" style="30" bestFit="1" customWidth="1"/>
    <col min="7" max="35" width="8.140625" style="30" bestFit="1" customWidth="1"/>
    <col min="36" max="16384" width="9.140625" style="26"/>
  </cols>
  <sheetData>
    <row r="1" spans="2:35" x14ac:dyDescent="0.25">
      <c r="B1" s="59" t="s">
        <v>173</v>
      </c>
    </row>
    <row r="2" spans="2:35" s="27" customFormat="1" x14ac:dyDescent="0.25">
      <c r="B2" s="27" t="s">
        <v>64</v>
      </c>
      <c r="F2" s="28"/>
      <c r="G2" s="28"/>
      <c r="H2" s="28"/>
      <c r="I2" s="28"/>
      <c r="J2" s="28"/>
      <c r="K2" s="28"/>
      <c r="L2" s="28"/>
      <c r="M2" s="28"/>
      <c r="N2" s="28"/>
      <c r="O2" s="28"/>
      <c r="P2" s="28"/>
      <c r="Q2" s="28"/>
      <c r="R2" s="28"/>
      <c r="S2" s="28"/>
      <c r="T2" s="28"/>
      <c r="U2" s="28"/>
      <c r="V2" s="28"/>
      <c r="W2" s="28"/>
      <c r="X2" s="28"/>
      <c r="Y2" s="28"/>
      <c r="Z2" s="28"/>
      <c r="AA2" s="28"/>
      <c r="AB2" s="28"/>
      <c r="AC2" s="28"/>
      <c r="AD2" s="28"/>
      <c r="AE2" s="28"/>
      <c r="AF2" s="28"/>
      <c r="AG2" s="28"/>
      <c r="AH2" s="28"/>
      <c r="AI2" s="28"/>
    </row>
    <row r="3" spans="2:35" s="27" customFormat="1" x14ac:dyDescent="0.25">
      <c r="C3" s="27" t="s">
        <v>31</v>
      </c>
      <c r="D3" s="27" t="s">
        <v>32</v>
      </c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28"/>
      <c r="S3" s="28"/>
      <c r="T3" s="28"/>
      <c r="U3" s="28"/>
      <c r="V3" s="28"/>
      <c r="W3" s="28"/>
      <c r="X3" s="28"/>
      <c r="Y3" s="28"/>
      <c r="Z3" s="28"/>
      <c r="AA3" s="28"/>
      <c r="AB3" s="28"/>
      <c r="AC3" s="28"/>
      <c r="AD3" s="28"/>
      <c r="AE3" s="28"/>
      <c r="AF3" s="28"/>
      <c r="AG3" s="28"/>
      <c r="AH3" s="28"/>
      <c r="AI3" s="28"/>
    </row>
    <row r="4" spans="2:35" s="27" customFormat="1" x14ac:dyDescent="0.25">
      <c r="B4" s="27" t="s">
        <v>18</v>
      </c>
      <c r="C4" s="27" t="s">
        <v>137</v>
      </c>
      <c r="D4" s="27" t="s">
        <v>63</v>
      </c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28"/>
      <c r="R4" s="28"/>
      <c r="S4" s="28"/>
      <c r="T4" s="28"/>
      <c r="U4" s="28"/>
      <c r="V4" s="28"/>
      <c r="W4" s="28"/>
      <c r="X4" s="28"/>
      <c r="Y4" s="28"/>
      <c r="Z4" s="28"/>
      <c r="AA4" s="28"/>
      <c r="AB4" s="28"/>
      <c r="AC4" s="28"/>
      <c r="AD4" s="28"/>
      <c r="AE4" s="28"/>
      <c r="AF4" s="28"/>
      <c r="AG4" s="28"/>
      <c r="AH4" s="28"/>
      <c r="AI4" s="28"/>
    </row>
    <row r="6" spans="2:35" s="27" customFormat="1" x14ac:dyDescent="0.25">
      <c r="B6" s="27" t="s">
        <v>30</v>
      </c>
      <c r="C6" s="27" t="s">
        <v>22</v>
      </c>
      <c r="F6" s="28"/>
      <c r="G6" s="28"/>
      <c r="H6" s="28"/>
      <c r="I6" s="28"/>
      <c r="J6" s="28"/>
      <c r="K6" s="28"/>
      <c r="L6" s="28"/>
      <c r="M6" s="28"/>
      <c r="N6" s="28"/>
      <c r="O6" s="28"/>
      <c r="P6" s="28"/>
      <c r="Q6" s="28"/>
      <c r="R6" s="28"/>
      <c r="S6" s="28"/>
      <c r="T6" s="28"/>
      <c r="U6" s="28"/>
      <c r="V6" s="28"/>
      <c r="W6" s="28"/>
      <c r="X6" s="28"/>
      <c r="Y6" s="28"/>
      <c r="Z6" s="28"/>
      <c r="AA6" s="28"/>
      <c r="AB6" s="28"/>
      <c r="AC6" s="28"/>
      <c r="AD6" s="28"/>
      <c r="AE6" s="28"/>
      <c r="AF6" s="28"/>
      <c r="AG6" s="28"/>
      <c r="AH6" s="28"/>
      <c r="AI6" s="28"/>
    </row>
    <row r="7" spans="2:35" s="27" customFormat="1" x14ac:dyDescent="0.25">
      <c r="B7" s="27" t="s">
        <v>21</v>
      </c>
      <c r="C7" s="27" t="s">
        <v>23</v>
      </c>
      <c r="D7" s="27" t="s">
        <v>28</v>
      </c>
      <c r="E7" s="27" t="s">
        <v>187</v>
      </c>
      <c r="F7" s="28">
        <v>1990</v>
      </c>
      <c r="G7" s="28">
        <v>1991</v>
      </c>
      <c r="H7" s="28">
        <v>1992</v>
      </c>
      <c r="I7" s="28">
        <v>1993</v>
      </c>
      <c r="J7" s="28">
        <v>1994</v>
      </c>
      <c r="K7" s="28">
        <v>1995</v>
      </c>
      <c r="L7" s="28">
        <v>1996</v>
      </c>
      <c r="M7" s="28">
        <v>1997</v>
      </c>
      <c r="N7" s="28">
        <v>1998</v>
      </c>
      <c r="O7" s="28">
        <v>1999</v>
      </c>
      <c r="P7" s="28">
        <v>2000</v>
      </c>
      <c r="Q7" s="28">
        <v>2001</v>
      </c>
      <c r="R7" s="28">
        <v>2002</v>
      </c>
      <c r="S7" s="28">
        <v>2003</v>
      </c>
      <c r="T7" s="28">
        <v>2004</v>
      </c>
      <c r="U7" s="28">
        <v>2005</v>
      </c>
      <c r="V7" s="28">
        <v>2006</v>
      </c>
      <c r="W7" s="28">
        <v>2007</v>
      </c>
      <c r="X7" s="28">
        <v>2008</v>
      </c>
      <c r="Y7" s="28">
        <v>2009</v>
      </c>
      <c r="Z7" s="28">
        <v>2010</v>
      </c>
      <c r="AA7" s="28">
        <v>2011</v>
      </c>
      <c r="AB7" s="28">
        <v>2012</v>
      </c>
      <c r="AC7" s="28">
        <v>2013</v>
      </c>
      <c r="AD7" s="28">
        <v>2014</v>
      </c>
      <c r="AE7" s="28">
        <v>2015</v>
      </c>
      <c r="AF7" s="28">
        <v>2016</v>
      </c>
      <c r="AG7" s="28">
        <v>2017</v>
      </c>
      <c r="AH7" s="28">
        <v>2018</v>
      </c>
      <c r="AI7" s="28">
        <v>2019</v>
      </c>
    </row>
    <row r="8" spans="2:35" x14ac:dyDescent="0.25">
      <c r="B8" s="26" t="s">
        <v>3</v>
      </c>
      <c r="C8" s="26" t="s">
        <v>125</v>
      </c>
      <c r="D8" s="26" t="s">
        <v>153</v>
      </c>
      <c r="E8" s="26" t="s">
        <v>204</v>
      </c>
      <c r="F8" s="30">
        <v>134</v>
      </c>
      <c r="G8" s="30">
        <v>134</v>
      </c>
      <c r="H8" s="30">
        <v>134</v>
      </c>
      <c r="I8" s="30">
        <v>134</v>
      </c>
      <c r="J8" s="30">
        <v>134</v>
      </c>
      <c r="K8" s="30">
        <v>134</v>
      </c>
      <c r="L8" s="30">
        <v>134</v>
      </c>
      <c r="M8" s="30">
        <v>134</v>
      </c>
      <c r="N8" s="30">
        <v>134</v>
      </c>
      <c r="O8" s="30">
        <v>134</v>
      </c>
      <c r="P8" s="30">
        <v>134</v>
      </c>
      <c r="Q8" s="30">
        <v>134</v>
      </c>
      <c r="R8" s="30">
        <v>134</v>
      </c>
      <c r="S8" s="30">
        <v>134</v>
      </c>
      <c r="T8" s="30">
        <v>134</v>
      </c>
      <c r="U8" s="30">
        <v>134</v>
      </c>
      <c r="V8" s="30">
        <v>134</v>
      </c>
      <c r="W8" s="30">
        <v>134</v>
      </c>
      <c r="X8" s="30">
        <v>134</v>
      </c>
      <c r="Y8" s="30">
        <v>134</v>
      </c>
      <c r="Z8" s="30">
        <v>134</v>
      </c>
      <c r="AA8" s="30">
        <v>134</v>
      </c>
      <c r="AB8" s="30">
        <v>134</v>
      </c>
      <c r="AC8" s="30">
        <v>134</v>
      </c>
      <c r="AD8" s="30">
        <v>134</v>
      </c>
      <c r="AE8" s="30">
        <v>134</v>
      </c>
      <c r="AF8" s="30">
        <v>134</v>
      </c>
      <c r="AG8" s="30">
        <v>134</v>
      </c>
      <c r="AH8" s="30">
        <v>134</v>
      </c>
      <c r="AI8" s="30">
        <v>134</v>
      </c>
    </row>
    <row r="9" spans="2:35" x14ac:dyDescent="0.25">
      <c r="B9" s="26" t="s">
        <v>4</v>
      </c>
      <c r="C9" s="26" t="s">
        <v>125</v>
      </c>
      <c r="D9" s="26" t="s">
        <v>153</v>
      </c>
      <c r="E9" s="26" t="s">
        <v>204</v>
      </c>
      <c r="F9" s="33">
        <v>1.8</v>
      </c>
      <c r="G9" s="33">
        <v>1.8</v>
      </c>
      <c r="H9" s="33">
        <v>1.8</v>
      </c>
      <c r="I9" s="33">
        <v>1.8</v>
      </c>
      <c r="J9" s="33">
        <v>1.8</v>
      </c>
      <c r="K9" s="33">
        <v>1.8</v>
      </c>
      <c r="L9" s="33">
        <v>1.8</v>
      </c>
      <c r="M9" s="33">
        <v>1.8</v>
      </c>
      <c r="N9" s="33">
        <v>1.8</v>
      </c>
      <c r="O9" s="33">
        <v>1.8</v>
      </c>
      <c r="P9" s="33">
        <v>1.8</v>
      </c>
      <c r="Q9" s="33">
        <v>1.8</v>
      </c>
      <c r="R9" s="33">
        <v>1.8</v>
      </c>
      <c r="S9" s="33">
        <v>1.8</v>
      </c>
      <c r="T9" s="33">
        <v>1.8</v>
      </c>
      <c r="U9" s="33">
        <v>1.8</v>
      </c>
      <c r="V9" s="33">
        <v>1.8</v>
      </c>
      <c r="W9" s="33">
        <v>1.8</v>
      </c>
      <c r="X9" s="33">
        <v>1.8</v>
      </c>
      <c r="Y9" s="33">
        <v>1.8</v>
      </c>
      <c r="Z9" s="33">
        <v>1.8</v>
      </c>
      <c r="AA9" s="33">
        <v>1.8</v>
      </c>
      <c r="AB9" s="33">
        <v>1.8</v>
      </c>
      <c r="AC9" s="33">
        <v>1.8</v>
      </c>
      <c r="AD9" s="33">
        <v>1.8</v>
      </c>
      <c r="AE9" s="33">
        <v>1.8</v>
      </c>
      <c r="AF9" s="33">
        <v>1.8</v>
      </c>
      <c r="AG9" s="33">
        <v>1.8</v>
      </c>
      <c r="AH9" s="33">
        <v>1.8</v>
      </c>
      <c r="AI9" s="33">
        <v>1.8</v>
      </c>
    </row>
    <row r="10" spans="2:35" x14ac:dyDescent="0.25">
      <c r="B10" s="26" t="s">
        <v>5</v>
      </c>
      <c r="C10" s="26" t="s">
        <v>125</v>
      </c>
      <c r="D10" s="26" t="s">
        <v>153</v>
      </c>
      <c r="E10" s="26" t="s">
        <v>204</v>
      </c>
      <c r="F10" s="33">
        <v>7.9</v>
      </c>
      <c r="G10" s="33">
        <v>7.9</v>
      </c>
      <c r="H10" s="33">
        <v>7.9</v>
      </c>
      <c r="I10" s="33">
        <v>7.9</v>
      </c>
      <c r="J10" s="33">
        <v>7.9</v>
      </c>
      <c r="K10" s="33">
        <v>7.9</v>
      </c>
      <c r="L10" s="33">
        <v>7.9</v>
      </c>
      <c r="M10" s="33">
        <v>7.9</v>
      </c>
      <c r="N10" s="33">
        <v>7.9</v>
      </c>
      <c r="O10" s="33">
        <v>7.9</v>
      </c>
      <c r="P10" s="33">
        <v>7.9</v>
      </c>
      <c r="Q10" s="33">
        <v>7.9</v>
      </c>
      <c r="R10" s="33">
        <v>7.9</v>
      </c>
      <c r="S10" s="33">
        <v>7.9</v>
      </c>
      <c r="T10" s="33">
        <v>7.9</v>
      </c>
      <c r="U10" s="33">
        <v>7.9</v>
      </c>
      <c r="V10" s="33">
        <v>7.9</v>
      </c>
      <c r="W10" s="33">
        <v>7.9</v>
      </c>
      <c r="X10" s="33">
        <v>7.9</v>
      </c>
      <c r="Y10" s="33">
        <v>7.9</v>
      </c>
      <c r="Z10" s="33">
        <v>7.9</v>
      </c>
      <c r="AA10" s="33">
        <v>7.9</v>
      </c>
      <c r="AB10" s="33">
        <v>7.9</v>
      </c>
      <c r="AC10" s="33">
        <v>7.9</v>
      </c>
      <c r="AD10" s="33">
        <v>7.9</v>
      </c>
      <c r="AE10" s="33">
        <v>7.9</v>
      </c>
      <c r="AF10" s="33">
        <v>7.9</v>
      </c>
      <c r="AG10" s="33">
        <v>7.9</v>
      </c>
      <c r="AH10" s="33">
        <v>7.9</v>
      </c>
      <c r="AI10" s="33">
        <v>7.9</v>
      </c>
    </row>
    <row r="11" spans="2:35" x14ac:dyDescent="0.25">
      <c r="B11" s="26" t="s">
        <v>6</v>
      </c>
      <c r="C11" s="26" t="s">
        <v>125</v>
      </c>
      <c r="D11" s="26" t="s">
        <v>153</v>
      </c>
      <c r="E11" s="26" t="s">
        <v>204</v>
      </c>
      <c r="F11" s="40">
        <v>4</v>
      </c>
      <c r="G11" s="40">
        <v>4</v>
      </c>
      <c r="H11" s="40">
        <v>4</v>
      </c>
      <c r="I11" s="40">
        <v>4</v>
      </c>
      <c r="J11" s="40">
        <v>4</v>
      </c>
      <c r="K11" s="40">
        <v>4</v>
      </c>
      <c r="L11" s="40">
        <v>4</v>
      </c>
      <c r="M11" s="40">
        <v>4</v>
      </c>
      <c r="N11" s="40">
        <v>4</v>
      </c>
      <c r="O11" s="40">
        <v>4</v>
      </c>
      <c r="P11" s="40">
        <v>4</v>
      </c>
      <c r="Q11" s="40">
        <v>4</v>
      </c>
      <c r="R11" s="40">
        <v>4</v>
      </c>
      <c r="S11" s="40">
        <v>4</v>
      </c>
      <c r="T11" s="40">
        <v>4</v>
      </c>
      <c r="U11" s="40">
        <v>4</v>
      </c>
      <c r="V11" s="40">
        <v>4</v>
      </c>
      <c r="W11" s="40">
        <v>4</v>
      </c>
      <c r="X11" s="40">
        <v>4</v>
      </c>
      <c r="Y11" s="40">
        <v>4</v>
      </c>
      <c r="Z11" s="40">
        <v>4</v>
      </c>
      <c r="AA11" s="40">
        <v>4</v>
      </c>
      <c r="AB11" s="40">
        <v>4</v>
      </c>
      <c r="AC11" s="40">
        <v>4</v>
      </c>
      <c r="AD11" s="40">
        <v>4</v>
      </c>
      <c r="AE11" s="40">
        <v>4</v>
      </c>
      <c r="AF11" s="40">
        <v>4</v>
      </c>
      <c r="AG11" s="40">
        <v>4</v>
      </c>
      <c r="AH11" s="40">
        <v>4</v>
      </c>
      <c r="AI11" s="40">
        <v>4</v>
      </c>
    </row>
    <row r="12" spans="2:35" x14ac:dyDescent="0.25">
      <c r="B12" s="26" t="s">
        <v>7</v>
      </c>
      <c r="C12" s="26" t="s">
        <v>125</v>
      </c>
      <c r="D12" s="26" t="s">
        <v>153</v>
      </c>
      <c r="E12" s="26" t="s">
        <v>204</v>
      </c>
      <c r="F12" s="39">
        <v>13.5</v>
      </c>
      <c r="G12" s="39">
        <v>13.5</v>
      </c>
      <c r="H12" s="39">
        <v>13.5</v>
      </c>
      <c r="I12" s="39">
        <v>13.5</v>
      </c>
      <c r="J12" s="39">
        <v>13.5</v>
      </c>
      <c r="K12" s="39">
        <v>13.5</v>
      </c>
      <c r="L12" s="39">
        <v>13.5</v>
      </c>
      <c r="M12" s="39">
        <v>13.5</v>
      </c>
      <c r="N12" s="39">
        <v>13.5</v>
      </c>
      <c r="O12" s="39">
        <v>13.5</v>
      </c>
      <c r="P12" s="39">
        <v>13.5</v>
      </c>
      <c r="Q12" s="39">
        <v>13.5</v>
      </c>
      <c r="R12" s="39">
        <v>13.5</v>
      </c>
      <c r="S12" s="39">
        <v>13.5</v>
      </c>
      <c r="T12" s="39">
        <v>13.5</v>
      </c>
      <c r="U12" s="39">
        <v>13.5</v>
      </c>
      <c r="V12" s="39">
        <v>13.5</v>
      </c>
      <c r="W12" s="39">
        <v>13.5</v>
      </c>
      <c r="X12" s="39">
        <v>13.5</v>
      </c>
      <c r="Y12" s="39">
        <v>13.5</v>
      </c>
      <c r="Z12" s="39">
        <v>13.5</v>
      </c>
      <c r="AA12" s="39">
        <v>13.5</v>
      </c>
      <c r="AB12" s="39">
        <v>13.5</v>
      </c>
      <c r="AC12" s="39">
        <v>13.5</v>
      </c>
      <c r="AD12" s="39">
        <v>13.5</v>
      </c>
      <c r="AE12" s="39">
        <v>13.5</v>
      </c>
      <c r="AF12" s="39">
        <v>13.5</v>
      </c>
      <c r="AG12" s="39">
        <v>13.5</v>
      </c>
      <c r="AH12" s="39">
        <v>13.5</v>
      </c>
      <c r="AI12" s="39">
        <v>13.5</v>
      </c>
    </row>
    <row r="13" spans="2:35" x14ac:dyDescent="0.25">
      <c r="B13" s="26" t="s">
        <v>8</v>
      </c>
      <c r="C13" s="26" t="s">
        <v>125</v>
      </c>
      <c r="D13" s="26" t="s">
        <v>153</v>
      </c>
      <c r="E13" s="26" t="s">
        <v>204</v>
      </c>
      <c r="F13" s="39">
        <v>17.5</v>
      </c>
      <c r="G13" s="39">
        <v>17.5</v>
      </c>
      <c r="H13" s="39">
        <v>17.5</v>
      </c>
      <c r="I13" s="39">
        <v>17.5</v>
      </c>
      <c r="J13" s="39">
        <v>17.5</v>
      </c>
      <c r="K13" s="39">
        <v>17.5</v>
      </c>
      <c r="L13" s="39">
        <v>17.5</v>
      </c>
      <c r="M13" s="39">
        <v>17.5</v>
      </c>
      <c r="N13" s="39">
        <v>17.5</v>
      </c>
      <c r="O13" s="39">
        <v>17.5</v>
      </c>
      <c r="P13" s="39">
        <v>17.5</v>
      </c>
      <c r="Q13" s="39">
        <v>17.5</v>
      </c>
      <c r="R13" s="39">
        <v>17.5</v>
      </c>
      <c r="S13" s="39">
        <v>17.5</v>
      </c>
      <c r="T13" s="39">
        <v>17.5</v>
      </c>
      <c r="U13" s="39">
        <v>17.5</v>
      </c>
      <c r="V13" s="39">
        <v>17.5</v>
      </c>
      <c r="W13" s="39">
        <v>17.5</v>
      </c>
      <c r="X13" s="39">
        <v>17.5</v>
      </c>
      <c r="Y13" s="39">
        <v>17.5</v>
      </c>
      <c r="Z13" s="39">
        <v>17.5</v>
      </c>
      <c r="AA13" s="39">
        <v>17.5</v>
      </c>
      <c r="AB13" s="39">
        <v>17.5</v>
      </c>
      <c r="AC13" s="39">
        <v>17.5</v>
      </c>
      <c r="AD13" s="39">
        <v>17.5</v>
      </c>
      <c r="AE13" s="39">
        <v>17.5</v>
      </c>
      <c r="AF13" s="39">
        <v>17.5</v>
      </c>
      <c r="AG13" s="39">
        <v>17.5</v>
      </c>
      <c r="AH13" s="39">
        <v>17.5</v>
      </c>
      <c r="AI13" s="39">
        <v>17.5</v>
      </c>
    </row>
    <row r="14" spans="2:35" x14ac:dyDescent="0.25">
      <c r="B14" s="26" t="s">
        <v>9</v>
      </c>
      <c r="C14" s="26" t="s">
        <v>125</v>
      </c>
      <c r="D14" s="26" t="s">
        <v>153</v>
      </c>
      <c r="E14" s="26" t="s">
        <v>204</v>
      </c>
      <c r="F14" s="39">
        <v>13</v>
      </c>
      <c r="G14" s="39">
        <v>13</v>
      </c>
      <c r="H14" s="39">
        <v>13</v>
      </c>
      <c r="I14" s="39">
        <v>13</v>
      </c>
      <c r="J14" s="39">
        <v>13</v>
      </c>
      <c r="K14" s="39">
        <v>13</v>
      </c>
      <c r="L14" s="39">
        <v>13</v>
      </c>
      <c r="M14" s="39">
        <v>13</v>
      </c>
      <c r="N14" s="39">
        <v>13</v>
      </c>
      <c r="O14" s="39">
        <v>13</v>
      </c>
      <c r="P14" s="39">
        <v>13</v>
      </c>
      <c r="Q14" s="39">
        <v>13</v>
      </c>
      <c r="R14" s="39">
        <v>13</v>
      </c>
      <c r="S14" s="39">
        <v>13</v>
      </c>
      <c r="T14" s="39">
        <v>13</v>
      </c>
      <c r="U14" s="39">
        <v>13</v>
      </c>
      <c r="V14" s="39">
        <v>13</v>
      </c>
      <c r="W14" s="39">
        <v>13</v>
      </c>
      <c r="X14" s="39">
        <v>13</v>
      </c>
      <c r="Y14" s="39">
        <v>13</v>
      </c>
      <c r="Z14" s="39">
        <v>13</v>
      </c>
      <c r="AA14" s="39">
        <v>13</v>
      </c>
      <c r="AB14" s="39">
        <v>13</v>
      </c>
      <c r="AC14" s="39">
        <v>13</v>
      </c>
      <c r="AD14" s="39">
        <v>13</v>
      </c>
      <c r="AE14" s="39">
        <v>13</v>
      </c>
      <c r="AF14" s="39">
        <v>13</v>
      </c>
      <c r="AG14" s="39">
        <v>13</v>
      </c>
      <c r="AH14" s="39">
        <v>13</v>
      </c>
      <c r="AI14" s="39">
        <v>13</v>
      </c>
    </row>
    <row r="15" spans="2:35" x14ac:dyDescent="0.25">
      <c r="B15" s="26" t="s">
        <v>10</v>
      </c>
      <c r="C15" s="26" t="s">
        <v>125</v>
      </c>
      <c r="D15" s="26" t="s">
        <v>153</v>
      </c>
      <c r="E15" s="26" t="s">
        <v>204</v>
      </c>
      <c r="F15" s="39">
        <v>1.8</v>
      </c>
      <c r="G15" s="39">
        <v>1.8</v>
      </c>
      <c r="H15" s="39">
        <v>1.8</v>
      </c>
      <c r="I15" s="39">
        <v>1.8</v>
      </c>
      <c r="J15" s="39">
        <v>1.8</v>
      </c>
      <c r="K15" s="39">
        <v>1.8</v>
      </c>
      <c r="L15" s="39">
        <v>1.8</v>
      </c>
      <c r="M15" s="39">
        <v>1.8</v>
      </c>
      <c r="N15" s="39">
        <v>1.8</v>
      </c>
      <c r="O15" s="39">
        <v>1.8</v>
      </c>
      <c r="P15" s="39">
        <v>1.8</v>
      </c>
      <c r="Q15" s="39">
        <v>1.8</v>
      </c>
      <c r="R15" s="39">
        <v>1.8</v>
      </c>
      <c r="S15" s="39">
        <v>1.8</v>
      </c>
      <c r="T15" s="39">
        <v>1.8</v>
      </c>
      <c r="U15" s="39">
        <v>1.8</v>
      </c>
      <c r="V15" s="39">
        <v>1.8</v>
      </c>
      <c r="W15" s="39">
        <v>1.8</v>
      </c>
      <c r="X15" s="39">
        <v>1.8</v>
      </c>
      <c r="Y15" s="39">
        <v>1.8</v>
      </c>
      <c r="Z15" s="39">
        <v>1.8</v>
      </c>
      <c r="AA15" s="39">
        <v>1.8</v>
      </c>
      <c r="AB15" s="39">
        <v>1.8</v>
      </c>
      <c r="AC15" s="39">
        <v>1.8</v>
      </c>
      <c r="AD15" s="39">
        <v>1.8</v>
      </c>
      <c r="AE15" s="39">
        <v>1.8</v>
      </c>
      <c r="AF15" s="39">
        <v>1.8</v>
      </c>
      <c r="AG15" s="39">
        <v>1.8</v>
      </c>
      <c r="AH15" s="39">
        <v>1.8</v>
      </c>
      <c r="AI15" s="39">
        <v>1.8</v>
      </c>
    </row>
    <row r="16" spans="2:35" x14ac:dyDescent="0.25">
      <c r="B16" s="26" t="s">
        <v>11</v>
      </c>
      <c r="C16" s="26" t="s">
        <v>125</v>
      </c>
      <c r="D16" s="26" t="s">
        <v>153</v>
      </c>
      <c r="E16" s="26" t="s">
        <v>204</v>
      </c>
      <c r="F16" s="39">
        <v>200</v>
      </c>
      <c r="G16" s="39">
        <v>200</v>
      </c>
      <c r="H16" s="39">
        <v>200</v>
      </c>
      <c r="I16" s="39">
        <v>200</v>
      </c>
      <c r="J16" s="39">
        <v>200</v>
      </c>
      <c r="K16" s="39">
        <v>200</v>
      </c>
      <c r="L16" s="39">
        <v>200</v>
      </c>
      <c r="M16" s="39">
        <v>200</v>
      </c>
      <c r="N16" s="39">
        <v>200</v>
      </c>
      <c r="O16" s="39">
        <v>200</v>
      </c>
      <c r="P16" s="39">
        <v>200</v>
      </c>
      <c r="Q16" s="39">
        <v>200</v>
      </c>
      <c r="R16" s="39">
        <v>200</v>
      </c>
      <c r="S16" s="39">
        <v>200</v>
      </c>
      <c r="T16" s="39">
        <v>200</v>
      </c>
      <c r="U16" s="39">
        <v>200</v>
      </c>
      <c r="V16" s="39">
        <v>200</v>
      </c>
      <c r="W16" s="39">
        <v>200</v>
      </c>
      <c r="X16" s="39">
        <v>200</v>
      </c>
      <c r="Y16" s="39">
        <v>200</v>
      </c>
      <c r="Z16" s="39">
        <v>200</v>
      </c>
      <c r="AA16" s="39">
        <v>200</v>
      </c>
      <c r="AB16" s="39">
        <v>200</v>
      </c>
      <c r="AC16" s="39">
        <v>200</v>
      </c>
      <c r="AD16" s="39">
        <v>200</v>
      </c>
      <c r="AE16" s="39">
        <v>200</v>
      </c>
      <c r="AF16" s="39">
        <v>200</v>
      </c>
      <c r="AG16" s="39">
        <v>200</v>
      </c>
      <c r="AH16" s="39">
        <v>200</v>
      </c>
      <c r="AI16" s="39">
        <v>200</v>
      </c>
    </row>
    <row r="17" spans="2:35" x14ac:dyDescent="0.25">
      <c r="B17" s="26" t="s">
        <v>116</v>
      </c>
      <c r="C17" s="26" t="s">
        <v>127</v>
      </c>
      <c r="D17" s="26" t="s">
        <v>153</v>
      </c>
      <c r="E17" s="26" t="s">
        <v>204</v>
      </c>
      <c r="F17" s="30">
        <v>170</v>
      </c>
      <c r="G17" s="30">
        <v>170</v>
      </c>
      <c r="H17" s="30">
        <v>170</v>
      </c>
      <c r="I17" s="30">
        <v>170</v>
      </c>
      <c r="J17" s="30">
        <v>170</v>
      </c>
      <c r="K17" s="30">
        <v>170</v>
      </c>
      <c r="L17" s="30">
        <v>170</v>
      </c>
      <c r="M17" s="30">
        <v>170</v>
      </c>
      <c r="N17" s="30">
        <v>170</v>
      </c>
      <c r="O17" s="30">
        <v>170</v>
      </c>
      <c r="P17" s="30">
        <v>170</v>
      </c>
      <c r="Q17" s="30">
        <v>170</v>
      </c>
      <c r="R17" s="30">
        <v>170</v>
      </c>
      <c r="S17" s="30">
        <v>170</v>
      </c>
      <c r="T17" s="30">
        <v>170</v>
      </c>
      <c r="U17" s="30">
        <v>170</v>
      </c>
      <c r="V17" s="30">
        <v>170</v>
      </c>
      <c r="W17" s="30">
        <v>170</v>
      </c>
      <c r="X17" s="30">
        <v>170</v>
      </c>
      <c r="Y17" s="30">
        <v>170</v>
      </c>
      <c r="Z17" s="30">
        <v>170</v>
      </c>
      <c r="AA17" s="30">
        <v>170</v>
      </c>
      <c r="AB17" s="30">
        <v>170</v>
      </c>
      <c r="AC17" s="30">
        <v>170</v>
      </c>
      <c r="AD17" s="30">
        <v>170</v>
      </c>
      <c r="AE17" s="30">
        <v>170</v>
      </c>
      <c r="AF17" s="30">
        <v>170</v>
      </c>
      <c r="AG17" s="30">
        <v>170</v>
      </c>
      <c r="AH17" s="30">
        <v>170</v>
      </c>
      <c r="AI17" s="30">
        <v>170</v>
      </c>
    </row>
    <row r="18" spans="2:35" x14ac:dyDescent="0.25">
      <c r="B18" s="26" t="s">
        <v>39</v>
      </c>
      <c r="C18" s="26" t="s">
        <v>126</v>
      </c>
      <c r="D18" s="26" t="s">
        <v>153</v>
      </c>
      <c r="E18" s="26" t="s">
        <v>204</v>
      </c>
      <c r="F18" s="39">
        <v>203</v>
      </c>
      <c r="G18" s="39">
        <v>203</v>
      </c>
      <c r="H18" s="39">
        <v>203</v>
      </c>
      <c r="I18" s="39">
        <v>203</v>
      </c>
      <c r="J18" s="39">
        <v>203</v>
      </c>
      <c r="K18" s="39">
        <v>203</v>
      </c>
      <c r="L18" s="39">
        <v>203</v>
      </c>
      <c r="M18" s="39">
        <v>203</v>
      </c>
      <c r="N18" s="39">
        <v>203</v>
      </c>
      <c r="O18" s="39">
        <v>203</v>
      </c>
      <c r="P18" s="39">
        <v>203</v>
      </c>
      <c r="Q18" s="39">
        <v>203</v>
      </c>
      <c r="R18" s="39">
        <v>203</v>
      </c>
      <c r="S18" s="39">
        <v>203</v>
      </c>
      <c r="T18" s="39">
        <v>203</v>
      </c>
      <c r="U18" s="39">
        <v>203</v>
      </c>
      <c r="V18" s="39">
        <v>203</v>
      </c>
      <c r="W18" s="39">
        <v>203</v>
      </c>
      <c r="X18" s="39">
        <v>203</v>
      </c>
      <c r="Y18" s="39">
        <v>203</v>
      </c>
      <c r="Z18" s="39">
        <v>203</v>
      </c>
      <c r="AA18" s="39">
        <v>203</v>
      </c>
      <c r="AB18" s="39">
        <v>203</v>
      </c>
      <c r="AC18" s="39">
        <v>203</v>
      </c>
      <c r="AD18" s="39">
        <v>203</v>
      </c>
      <c r="AE18" s="39">
        <v>203</v>
      </c>
      <c r="AF18" s="39">
        <v>203</v>
      </c>
      <c r="AG18" s="39">
        <v>203</v>
      </c>
      <c r="AH18" s="39">
        <v>203</v>
      </c>
      <c r="AI18" s="39">
        <v>203</v>
      </c>
    </row>
    <row r="19" spans="2:35" x14ac:dyDescent="0.25">
      <c r="B19" s="26" t="s">
        <v>12</v>
      </c>
      <c r="C19" s="26" t="s">
        <v>125</v>
      </c>
      <c r="D19" s="26" t="s">
        <v>153</v>
      </c>
      <c r="E19" s="26" t="s">
        <v>204</v>
      </c>
      <c r="F19" s="39">
        <v>45.5</v>
      </c>
      <c r="G19" s="39">
        <v>45.5</v>
      </c>
      <c r="H19" s="39">
        <v>45.5</v>
      </c>
      <c r="I19" s="39">
        <v>45.5</v>
      </c>
      <c r="J19" s="39">
        <v>45.5</v>
      </c>
      <c r="K19" s="39">
        <v>45.5</v>
      </c>
      <c r="L19" s="39">
        <v>45.5</v>
      </c>
      <c r="M19" s="39">
        <v>45.5</v>
      </c>
      <c r="N19" s="39">
        <v>45.5</v>
      </c>
      <c r="O19" s="39">
        <v>45.5</v>
      </c>
      <c r="P19" s="39">
        <v>45.5</v>
      </c>
      <c r="Q19" s="39">
        <v>45.5</v>
      </c>
      <c r="R19" s="39">
        <v>45.5</v>
      </c>
      <c r="S19" s="39">
        <v>45.5</v>
      </c>
      <c r="T19" s="39">
        <v>45.5</v>
      </c>
      <c r="U19" s="39">
        <v>45.5</v>
      </c>
      <c r="V19" s="39">
        <v>45.5</v>
      </c>
      <c r="W19" s="39">
        <v>45.5</v>
      </c>
      <c r="X19" s="39">
        <v>45.5</v>
      </c>
      <c r="Y19" s="39">
        <v>45.5</v>
      </c>
      <c r="Z19" s="39">
        <v>45.5</v>
      </c>
      <c r="AA19" s="39">
        <v>45.5</v>
      </c>
      <c r="AB19" s="39">
        <v>45.5</v>
      </c>
      <c r="AC19" s="39">
        <v>45.5</v>
      </c>
      <c r="AD19" s="39">
        <v>45.5</v>
      </c>
      <c r="AE19" s="39">
        <v>45.5</v>
      </c>
      <c r="AF19" s="39">
        <v>45.5</v>
      </c>
      <c r="AG19" s="39">
        <v>45.5</v>
      </c>
      <c r="AH19" s="39">
        <v>45.5</v>
      </c>
      <c r="AI19" s="39">
        <v>45.5</v>
      </c>
    </row>
    <row r="20" spans="2:35" x14ac:dyDescent="0.25">
      <c r="B20" s="26" t="s">
        <v>13</v>
      </c>
      <c r="C20" s="26" t="s">
        <v>125</v>
      </c>
      <c r="D20" s="26" t="s">
        <v>153</v>
      </c>
      <c r="E20" s="26" t="s">
        <v>204</v>
      </c>
      <c r="F20" s="39">
        <v>58.9</v>
      </c>
      <c r="G20" s="39">
        <v>58.9</v>
      </c>
      <c r="H20" s="39">
        <v>58.9</v>
      </c>
      <c r="I20" s="39">
        <v>58.9</v>
      </c>
      <c r="J20" s="39">
        <v>58.9</v>
      </c>
      <c r="K20" s="39">
        <v>58.9</v>
      </c>
      <c r="L20" s="39">
        <v>58.9</v>
      </c>
      <c r="M20" s="39">
        <v>58.9</v>
      </c>
      <c r="N20" s="39">
        <v>58.9</v>
      </c>
      <c r="O20" s="39">
        <v>58.9</v>
      </c>
      <c r="P20" s="39">
        <v>58.9</v>
      </c>
      <c r="Q20" s="39">
        <v>58.9</v>
      </c>
      <c r="R20" s="39">
        <v>58.9</v>
      </c>
      <c r="S20" s="39">
        <v>58.9</v>
      </c>
      <c r="T20" s="39">
        <v>58.9</v>
      </c>
      <c r="U20" s="39">
        <v>58.9</v>
      </c>
      <c r="V20" s="39">
        <v>58.9</v>
      </c>
      <c r="W20" s="39">
        <v>58.9</v>
      </c>
      <c r="X20" s="39">
        <v>58.9</v>
      </c>
      <c r="Y20" s="39">
        <v>58.9</v>
      </c>
      <c r="Z20" s="39">
        <v>58.9</v>
      </c>
      <c r="AA20" s="39">
        <v>58.9</v>
      </c>
      <c r="AB20" s="39">
        <v>58.9</v>
      </c>
      <c r="AC20" s="39">
        <v>58.9</v>
      </c>
      <c r="AD20" s="39">
        <v>58.9</v>
      </c>
      <c r="AE20" s="39">
        <v>58.9</v>
      </c>
      <c r="AF20" s="39">
        <v>58.9</v>
      </c>
      <c r="AG20" s="39">
        <v>58.9</v>
      </c>
      <c r="AH20" s="39">
        <v>58.9</v>
      </c>
      <c r="AI20" s="39">
        <v>58.9</v>
      </c>
    </row>
    <row r="21" spans="2:35" x14ac:dyDescent="0.25">
      <c r="B21" s="26" t="s">
        <v>14</v>
      </c>
      <c r="C21" s="26" t="s">
        <v>125</v>
      </c>
      <c r="D21" s="26" t="s">
        <v>153</v>
      </c>
      <c r="E21" s="26" t="s">
        <v>204</v>
      </c>
      <c r="F21" s="39">
        <v>23.7</v>
      </c>
      <c r="G21" s="39">
        <v>23.7</v>
      </c>
      <c r="H21" s="39">
        <v>23.7</v>
      </c>
      <c r="I21" s="39">
        <v>23.7</v>
      </c>
      <c r="J21" s="39">
        <v>23.7</v>
      </c>
      <c r="K21" s="39">
        <v>23.7</v>
      </c>
      <c r="L21" s="39">
        <v>23.7</v>
      </c>
      <c r="M21" s="39">
        <v>23.7</v>
      </c>
      <c r="N21" s="39">
        <v>23.7</v>
      </c>
      <c r="O21" s="39">
        <v>23.7</v>
      </c>
      <c r="P21" s="39">
        <v>23.7</v>
      </c>
      <c r="Q21" s="39">
        <v>23.7</v>
      </c>
      <c r="R21" s="39">
        <v>23.7</v>
      </c>
      <c r="S21" s="39">
        <v>23.7</v>
      </c>
      <c r="T21" s="39">
        <v>23.7</v>
      </c>
      <c r="U21" s="39">
        <v>23.7</v>
      </c>
      <c r="V21" s="39">
        <v>23.7</v>
      </c>
      <c r="W21" s="39">
        <v>23.7</v>
      </c>
      <c r="X21" s="39">
        <v>23.7</v>
      </c>
      <c r="Y21" s="39">
        <v>23.7</v>
      </c>
      <c r="Z21" s="39">
        <v>23.7</v>
      </c>
      <c r="AA21" s="39">
        <v>23.7</v>
      </c>
      <c r="AB21" s="39">
        <v>23.7</v>
      </c>
      <c r="AC21" s="39">
        <v>23.7</v>
      </c>
      <c r="AD21" s="39">
        <v>23.7</v>
      </c>
      <c r="AE21" s="39">
        <v>23.7</v>
      </c>
      <c r="AF21" s="39">
        <v>23.7</v>
      </c>
      <c r="AG21" s="39">
        <v>23.7</v>
      </c>
      <c r="AH21" s="39">
        <v>23.7</v>
      </c>
      <c r="AI21" s="39">
        <v>23.7</v>
      </c>
    </row>
    <row r="22" spans="2:35" x14ac:dyDescent="0.25">
      <c r="B22" s="26" t="s">
        <v>15</v>
      </c>
      <c r="C22" s="26" t="s">
        <v>125</v>
      </c>
      <c r="D22" s="26" t="s">
        <v>153</v>
      </c>
      <c r="E22" s="26" t="s">
        <v>204</v>
      </c>
      <c r="F22" s="39">
        <v>18.5</v>
      </c>
      <c r="G22" s="39">
        <v>18.5</v>
      </c>
      <c r="H22" s="39">
        <v>18.5</v>
      </c>
      <c r="I22" s="39">
        <v>18.5</v>
      </c>
      <c r="J22" s="39">
        <v>18.5</v>
      </c>
      <c r="K22" s="39">
        <v>18.5</v>
      </c>
      <c r="L22" s="39">
        <v>18.5</v>
      </c>
      <c r="M22" s="39">
        <v>18.5</v>
      </c>
      <c r="N22" s="39">
        <v>18.5</v>
      </c>
      <c r="O22" s="39">
        <v>18.5</v>
      </c>
      <c r="P22" s="39">
        <v>18.5</v>
      </c>
      <c r="Q22" s="39">
        <v>18.5</v>
      </c>
      <c r="R22" s="39">
        <v>18.5</v>
      </c>
      <c r="S22" s="39">
        <v>18.5</v>
      </c>
      <c r="T22" s="39">
        <v>18.5</v>
      </c>
      <c r="U22" s="39">
        <v>18.5</v>
      </c>
      <c r="V22" s="39">
        <v>18.5</v>
      </c>
      <c r="W22" s="39">
        <v>18.5</v>
      </c>
      <c r="X22" s="39">
        <v>18.5</v>
      </c>
      <c r="Y22" s="39">
        <v>18.5</v>
      </c>
      <c r="Z22" s="39">
        <v>18.5</v>
      </c>
      <c r="AA22" s="39">
        <v>18.5</v>
      </c>
      <c r="AB22" s="39">
        <v>18.5</v>
      </c>
      <c r="AC22" s="39">
        <v>18.5</v>
      </c>
      <c r="AD22" s="39">
        <v>18.5</v>
      </c>
      <c r="AE22" s="39">
        <v>18.5</v>
      </c>
      <c r="AF22" s="39">
        <v>18.5</v>
      </c>
      <c r="AG22" s="39">
        <v>18.5</v>
      </c>
      <c r="AH22" s="39">
        <v>18.5</v>
      </c>
      <c r="AI22" s="39">
        <v>18.5</v>
      </c>
    </row>
    <row r="23" spans="2:35" x14ac:dyDescent="0.25">
      <c r="B23" s="26" t="s">
        <v>16</v>
      </c>
      <c r="C23" s="26" t="s">
        <v>125</v>
      </c>
      <c r="D23" s="26" t="s">
        <v>153</v>
      </c>
      <c r="E23" s="26" t="s">
        <v>204</v>
      </c>
      <c r="F23" s="39">
        <f t="shared" ref="F23" si="0">SUM(F19:F22)</f>
        <v>146.6</v>
      </c>
      <c r="G23" s="39">
        <f t="shared" ref="G23:AI23" si="1">SUM(G19:G22)</f>
        <v>146.6</v>
      </c>
      <c r="H23" s="39">
        <f t="shared" si="1"/>
        <v>146.6</v>
      </c>
      <c r="I23" s="39">
        <f t="shared" si="1"/>
        <v>146.6</v>
      </c>
      <c r="J23" s="39">
        <f t="shared" si="1"/>
        <v>146.6</v>
      </c>
      <c r="K23" s="39">
        <f t="shared" si="1"/>
        <v>146.6</v>
      </c>
      <c r="L23" s="39">
        <f t="shared" si="1"/>
        <v>146.6</v>
      </c>
      <c r="M23" s="39">
        <f t="shared" si="1"/>
        <v>146.6</v>
      </c>
      <c r="N23" s="39">
        <f t="shared" si="1"/>
        <v>146.6</v>
      </c>
      <c r="O23" s="39">
        <f t="shared" si="1"/>
        <v>146.6</v>
      </c>
      <c r="P23" s="39">
        <f t="shared" si="1"/>
        <v>146.6</v>
      </c>
      <c r="Q23" s="39">
        <f t="shared" si="1"/>
        <v>146.6</v>
      </c>
      <c r="R23" s="39">
        <f t="shared" si="1"/>
        <v>146.6</v>
      </c>
      <c r="S23" s="39">
        <f t="shared" si="1"/>
        <v>146.6</v>
      </c>
      <c r="T23" s="39">
        <f t="shared" si="1"/>
        <v>146.6</v>
      </c>
      <c r="U23" s="39">
        <f t="shared" si="1"/>
        <v>146.6</v>
      </c>
      <c r="V23" s="39">
        <f t="shared" si="1"/>
        <v>146.6</v>
      </c>
      <c r="W23" s="39">
        <f t="shared" si="1"/>
        <v>146.6</v>
      </c>
      <c r="X23" s="39">
        <f t="shared" si="1"/>
        <v>146.6</v>
      </c>
      <c r="Y23" s="39">
        <f t="shared" si="1"/>
        <v>146.6</v>
      </c>
      <c r="Z23" s="39">
        <f t="shared" si="1"/>
        <v>146.6</v>
      </c>
      <c r="AA23" s="39">
        <f t="shared" si="1"/>
        <v>146.6</v>
      </c>
      <c r="AB23" s="39">
        <f t="shared" si="1"/>
        <v>146.6</v>
      </c>
      <c r="AC23" s="39">
        <f t="shared" si="1"/>
        <v>146.6</v>
      </c>
      <c r="AD23" s="39">
        <f t="shared" si="1"/>
        <v>146.6</v>
      </c>
      <c r="AE23" s="39">
        <f t="shared" si="1"/>
        <v>146.6</v>
      </c>
      <c r="AF23" s="39">
        <f t="shared" si="1"/>
        <v>146.6</v>
      </c>
      <c r="AG23" s="39">
        <f t="shared" si="1"/>
        <v>146.6</v>
      </c>
      <c r="AH23" s="39">
        <f t="shared" si="1"/>
        <v>146.6</v>
      </c>
      <c r="AI23" s="39">
        <f t="shared" si="1"/>
        <v>146.6</v>
      </c>
    </row>
    <row r="24" spans="2:35" x14ac:dyDescent="0.25">
      <c r="B24" s="26" t="s">
        <v>17</v>
      </c>
      <c r="C24" s="26" t="s">
        <v>127</v>
      </c>
      <c r="D24" s="26" t="s">
        <v>153</v>
      </c>
      <c r="E24" s="26" t="s">
        <v>204</v>
      </c>
      <c r="F24" s="33">
        <v>0.62</v>
      </c>
      <c r="G24" s="33">
        <v>0.62</v>
      </c>
      <c r="H24" s="33">
        <v>0.62</v>
      </c>
      <c r="I24" s="33">
        <v>0.62</v>
      </c>
      <c r="J24" s="33">
        <v>0.62</v>
      </c>
      <c r="K24" s="33">
        <v>0.62</v>
      </c>
      <c r="L24" s="33">
        <v>0.62</v>
      </c>
      <c r="M24" s="33">
        <v>0.62</v>
      </c>
      <c r="N24" s="33">
        <v>0.62</v>
      </c>
      <c r="O24" s="33">
        <v>0.62</v>
      </c>
      <c r="P24" s="33">
        <v>0.62</v>
      </c>
      <c r="Q24" s="33">
        <v>0.62</v>
      </c>
      <c r="R24" s="33">
        <v>0.62</v>
      </c>
      <c r="S24" s="33">
        <v>0.62</v>
      </c>
      <c r="T24" s="33">
        <v>0.62</v>
      </c>
      <c r="U24" s="33">
        <v>0.62</v>
      </c>
      <c r="V24" s="33">
        <v>0.62</v>
      </c>
      <c r="W24" s="33">
        <v>0.62</v>
      </c>
      <c r="X24" s="33">
        <v>0.62</v>
      </c>
      <c r="Y24" s="33">
        <v>0.62</v>
      </c>
      <c r="Z24" s="33">
        <v>0.62</v>
      </c>
      <c r="AA24" s="33">
        <v>0.62</v>
      </c>
      <c r="AB24" s="33">
        <v>0.62</v>
      </c>
      <c r="AC24" s="33">
        <v>0.62</v>
      </c>
      <c r="AD24" s="33">
        <v>0.62</v>
      </c>
      <c r="AE24" s="33">
        <v>0.62</v>
      </c>
      <c r="AF24" s="33">
        <v>0.62</v>
      </c>
      <c r="AG24" s="33">
        <v>0.62</v>
      </c>
      <c r="AH24" s="33">
        <v>0.62</v>
      </c>
      <c r="AI24" s="33">
        <v>0.62</v>
      </c>
    </row>
    <row r="25" spans="2:35" ht="13.5" customHeight="1" x14ac:dyDescent="0.25"/>
    <row r="26" spans="2:35" s="27" customFormat="1" x14ac:dyDescent="0.25">
      <c r="B26" s="27" t="s">
        <v>30</v>
      </c>
      <c r="C26" s="27" t="s">
        <v>44</v>
      </c>
      <c r="F26" s="28"/>
      <c r="G26" s="28"/>
      <c r="H26" s="28"/>
      <c r="I26" s="28"/>
      <c r="J26" s="28"/>
      <c r="K26" s="28"/>
      <c r="L26" s="28"/>
      <c r="M26" s="28"/>
      <c r="N26" s="28"/>
      <c r="O26" s="28"/>
      <c r="P26" s="28"/>
      <c r="Q26" s="28"/>
      <c r="R26" s="28"/>
      <c r="S26" s="28"/>
      <c r="T26" s="28"/>
      <c r="U26" s="28"/>
      <c r="V26" s="28"/>
      <c r="W26" s="28"/>
      <c r="X26" s="28"/>
      <c r="Y26" s="28"/>
      <c r="Z26" s="28"/>
      <c r="AA26" s="28"/>
      <c r="AB26" s="28"/>
      <c r="AC26" s="28"/>
      <c r="AD26" s="28"/>
      <c r="AE26" s="28"/>
      <c r="AF26" s="28"/>
      <c r="AG26" s="28"/>
      <c r="AH26" s="28"/>
      <c r="AI26" s="28"/>
    </row>
    <row r="27" spans="2:35" s="27" customFormat="1" x14ac:dyDescent="0.25">
      <c r="B27" s="27" t="s">
        <v>21</v>
      </c>
      <c r="C27" s="27" t="s">
        <v>23</v>
      </c>
      <c r="D27" s="27" t="s">
        <v>28</v>
      </c>
      <c r="E27" s="27" t="s">
        <v>187</v>
      </c>
      <c r="F27" s="28">
        <v>1990</v>
      </c>
      <c r="G27" s="28">
        <v>1991</v>
      </c>
      <c r="H27" s="28">
        <v>1992</v>
      </c>
      <c r="I27" s="28">
        <v>1993</v>
      </c>
      <c r="J27" s="28">
        <v>1994</v>
      </c>
      <c r="K27" s="28">
        <v>1995</v>
      </c>
      <c r="L27" s="28">
        <v>1996</v>
      </c>
      <c r="M27" s="28">
        <v>1997</v>
      </c>
      <c r="N27" s="28">
        <v>1998</v>
      </c>
      <c r="O27" s="28">
        <v>1999</v>
      </c>
      <c r="P27" s="28">
        <v>2000</v>
      </c>
      <c r="Q27" s="28">
        <v>2001</v>
      </c>
      <c r="R27" s="28">
        <v>2002</v>
      </c>
      <c r="S27" s="28">
        <v>2003</v>
      </c>
      <c r="T27" s="28">
        <v>2004</v>
      </c>
      <c r="U27" s="28">
        <v>2005</v>
      </c>
      <c r="V27" s="28">
        <v>2006</v>
      </c>
      <c r="W27" s="28">
        <v>2007</v>
      </c>
      <c r="X27" s="28">
        <v>2008</v>
      </c>
      <c r="Y27" s="28">
        <v>2009</v>
      </c>
      <c r="Z27" s="28">
        <v>2010</v>
      </c>
      <c r="AA27" s="28">
        <v>2011</v>
      </c>
      <c r="AB27" s="28">
        <v>2012</v>
      </c>
      <c r="AC27" s="28">
        <v>2013</v>
      </c>
      <c r="AD27" s="28">
        <v>2014</v>
      </c>
      <c r="AE27" s="28">
        <v>2015</v>
      </c>
      <c r="AF27" s="28">
        <v>2016</v>
      </c>
      <c r="AG27" s="28">
        <v>2017</v>
      </c>
      <c r="AH27" s="28">
        <v>2018</v>
      </c>
      <c r="AI27" s="28">
        <v>2019</v>
      </c>
    </row>
    <row r="28" spans="2:35" x14ac:dyDescent="0.25">
      <c r="B28" s="26" t="s">
        <v>3</v>
      </c>
      <c r="C28" s="26" t="s">
        <v>125</v>
      </c>
      <c r="D28" s="26" t="s">
        <v>123</v>
      </c>
      <c r="E28" s="26" t="s">
        <v>189</v>
      </c>
      <c r="F28" s="30">
        <v>16</v>
      </c>
      <c r="G28" s="30">
        <v>16</v>
      </c>
      <c r="H28" s="30">
        <v>16</v>
      </c>
      <c r="I28" s="30">
        <v>16</v>
      </c>
      <c r="J28" s="30">
        <v>16</v>
      </c>
      <c r="K28" s="30">
        <v>16</v>
      </c>
      <c r="L28" s="30">
        <v>16</v>
      </c>
      <c r="M28" s="30">
        <v>16</v>
      </c>
      <c r="N28" s="30">
        <v>16</v>
      </c>
      <c r="O28" s="30">
        <v>16</v>
      </c>
      <c r="P28" s="30">
        <v>16</v>
      </c>
      <c r="Q28" s="30">
        <v>16</v>
      </c>
      <c r="R28" s="30">
        <v>16</v>
      </c>
      <c r="S28" s="30">
        <v>16</v>
      </c>
      <c r="T28" s="30">
        <v>16</v>
      </c>
      <c r="U28" s="30">
        <v>16</v>
      </c>
      <c r="V28" s="30">
        <v>16</v>
      </c>
      <c r="W28" s="30">
        <v>16</v>
      </c>
      <c r="X28" s="30">
        <v>16</v>
      </c>
      <c r="Y28" s="30">
        <v>16</v>
      </c>
      <c r="Z28" s="30">
        <v>16</v>
      </c>
      <c r="AA28" s="30">
        <v>16</v>
      </c>
      <c r="AB28" s="30">
        <v>16</v>
      </c>
      <c r="AC28" s="30">
        <v>16</v>
      </c>
      <c r="AD28" s="30">
        <v>16</v>
      </c>
      <c r="AE28" s="30">
        <v>16</v>
      </c>
      <c r="AF28" s="30">
        <v>16</v>
      </c>
      <c r="AG28" s="30">
        <v>16</v>
      </c>
      <c r="AH28" s="30">
        <v>16</v>
      </c>
      <c r="AI28" s="30">
        <v>16</v>
      </c>
    </row>
    <row r="29" spans="2:35" x14ac:dyDescent="0.25">
      <c r="B29" s="26" t="s">
        <v>4</v>
      </c>
      <c r="C29" s="26" t="s">
        <v>125</v>
      </c>
      <c r="D29" s="26" t="s">
        <v>123</v>
      </c>
      <c r="E29" s="26" t="s">
        <v>189</v>
      </c>
      <c r="F29" s="30">
        <v>0.3</v>
      </c>
      <c r="G29" s="30">
        <v>0.3</v>
      </c>
      <c r="H29" s="30">
        <v>0.3</v>
      </c>
      <c r="I29" s="30">
        <v>0.3</v>
      </c>
      <c r="J29" s="30">
        <v>0.3</v>
      </c>
      <c r="K29" s="30">
        <v>0.3</v>
      </c>
      <c r="L29" s="30">
        <v>0.3</v>
      </c>
      <c r="M29" s="30">
        <v>0.3</v>
      </c>
      <c r="N29" s="30">
        <v>0.3</v>
      </c>
      <c r="O29" s="30">
        <v>0.3</v>
      </c>
      <c r="P29" s="30">
        <v>0.3</v>
      </c>
      <c r="Q29" s="30">
        <v>0.3</v>
      </c>
      <c r="R29" s="30">
        <v>0.3</v>
      </c>
      <c r="S29" s="30">
        <v>0.3</v>
      </c>
      <c r="T29" s="30">
        <v>0.3</v>
      </c>
      <c r="U29" s="30">
        <v>0.3</v>
      </c>
      <c r="V29" s="30">
        <v>0.3</v>
      </c>
      <c r="W29" s="30">
        <v>0.3</v>
      </c>
      <c r="X29" s="30">
        <v>0.3</v>
      </c>
      <c r="Y29" s="30">
        <v>0.3</v>
      </c>
      <c r="Z29" s="30">
        <v>0.3</v>
      </c>
      <c r="AA29" s="30">
        <v>0.3</v>
      </c>
      <c r="AB29" s="30">
        <v>0.3</v>
      </c>
      <c r="AC29" s="30">
        <v>0.3</v>
      </c>
      <c r="AD29" s="30">
        <v>0.3</v>
      </c>
      <c r="AE29" s="30">
        <v>0.3</v>
      </c>
      <c r="AF29" s="30">
        <v>0.3</v>
      </c>
      <c r="AG29" s="30">
        <v>0.3</v>
      </c>
      <c r="AH29" s="30">
        <v>0.3</v>
      </c>
      <c r="AI29" s="30">
        <v>0.3</v>
      </c>
    </row>
    <row r="30" spans="2:35" x14ac:dyDescent="0.25">
      <c r="B30" s="26" t="s">
        <v>5</v>
      </c>
      <c r="C30" s="26" t="s">
        <v>125</v>
      </c>
      <c r="D30" s="26" t="s">
        <v>123</v>
      </c>
      <c r="E30" s="26" t="s">
        <v>189</v>
      </c>
      <c r="F30" s="30">
        <v>0.1</v>
      </c>
      <c r="G30" s="30">
        <v>0.1</v>
      </c>
      <c r="H30" s="30">
        <v>0.1</v>
      </c>
      <c r="I30" s="30">
        <v>0.1</v>
      </c>
      <c r="J30" s="30">
        <v>0.1</v>
      </c>
      <c r="K30" s="30">
        <v>0.1</v>
      </c>
      <c r="L30" s="30">
        <v>0.1</v>
      </c>
      <c r="M30" s="30">
        <v>0.1</v>
      </c>
      <c r="N30" s="30">
        <v>0.1</v>
      </c>
      <c r="O30" s="30">
        <v>0.1</v>
      </c>
      <c r="P30" s="30">
        <v>0.1</v>
      </c>
      <c r="Q30" s="30">
        <v>0.1</v>
      </c>
      <c r="R30" s="30">
        <v>0.1</v>
      </c>
      <c r="S30" s="30">
        <v>0.1</v>
      </c>
      <c r="T30" s="30">
        <v>0.1</v>
      </c>
      <c r="U30" s="30">
        <v>0.1</v>
      </c>
      <c r="V30" s="30">
        <v>0.1</v>
      </c>
      <c r="W30" s="30">
        <v>0.1</v>
      </c>
      <c r="X30" s="30">
        <v>0.1</v>
      </c>
      <c r="Y30" s="30">
        <v>0.1</v>
      </c>
      <c r="Z30" s="30">
        <v>0.1</v>
      </c>
      <c r="AA30" s="30">
        <v>0.1</v>
      </c>
      <c r="AB30" s="30">
        <v>0.1</v>
      </c>
      <c r="AC30" s="30">
        <v>0.1</v>
      </c>
      <c r="AD30" s="30">
        <v>0.1</v>
      </c>
      <c r="AE30" s="30">
        <v>0.1</v>
      </c>
      <c r="AF30" s="30">
        <v>0.1</v>
      </c>
      <c r="AG30" s="30">
        <v>0.1</v>
      </c>
      <c r="AH30" s="30">
        <v>0.1</v>
      </c>
      <c r="AI30" s="30">
        <v>0.1</v>
      </c>
    </row>
    <row r="31" spans="2:35" x14ac:dyDescent="0.25">
      <c r="B31" s="26" t="s">
        <v>6</v>
      </c>
      <c r="C31" s="26" t="s">
        <v>125</v>
      </c>
      <c r="D31" s="26" t="s">
        <v>123</v>
      </c>
      <c r="E31" s="26" t="s">
        <v>189</v>
      </c>
      <c r="F31" s="30">
        <v>1</v>
      </c>
      <c r="G31" s="30">
        <v>1</v>
      </c>
      <c r="H31" s="30">
        <v>1</v>
      </c>
      <c r="I31" s="30">
        <v>1</v>
      </c>
      <c r="J31" s="30">
        <v>1</v>
      </c>
      <c r="K31" s="30">
        <v>1</v>
      </c>
      <c r="L31" s="30">
        <v>1</v>
      </c>
      <c r="M31" s="30">
        <v>1</v>
      </c>
      <c r="N31" s="30">
        <v>1</v>
      </c>
      <c r="O31" s="30">
        <v>1</v>
      </c>
      <c r="P31" s="30">
        <v>1</v>
      </c>
      <c r="Q31" s="30">
        <v>1</v>
      </c>
      <c r="R31" s="30">
        <v>1</v>
      </c>
      <c r="S31" s="30">
        <v>1</v>
      </c>
      <c r="T31" s="30">
        <v>1</v>
      </c>
      <c r="U31" s="30">
        <v>1</v>
      </c>
      <c r="V31" s="30">
        <v>1</v>
      </c>
      <c r="W31" s="30">
        <v>1</v>
      </c>
      <c r="X31" s="30">
        <v>1</v>
      </c>
      <c r="Y31" s="30">
        <v>1</v>
      </c>
      <c r="Z31" s="30">
        <v>1</v>
      </c>
      <c r="AA31" s="30">
        <v>1</v>
      </c>
      <c r="AB31" s="30">
        <v>1</v>
      </c>
      <c r="AC31" s="30">
        <v>1</v>
      </c>
      <c r="AD31" s="30">
        <v>1</v>
      </c>
      <c r="AE31" s="30">
        <v>1</v>
      </c>
      <c r="AF31" s="30">
        <v>1</v>
      </c>
      <c r="AG31" s="30">
        <v>1</v>
      </c>
      <c r="AH31" s="30">
        <v>1</v>
      </c>
      <c r="AI31" s="30">
        <v>1</v>
      </c>
    </row>
    <row r="32" spans="2:35" x14ac:dyDescent="0.25">
      <c r="B32" s="26" t="s">
        <v>7</v>
      </c>
      <c r="C32" s="26" t="s">
        <v>125</v>
      </c>
      <c r="D32" s="26" t="s">
        <v>123</v>
      </c>
      <c r="E32" s="26" t="s">
        <v>189</v>
      </c>
      <c r="F32" s="30">
        <v>12.8</v>
      </c>
      <c r="G32" s="30">
        <v>12.8</v>
      </c>
      <c r="H32" s="30">
        <v>12.8</v>
      </c>
      <c r="I32" s="30">
        <v>12.8</v>
      </c>
      <c r="J32" s="30">
        <v>12.8</v>
      </c>
      <c r="K32" s="30">
        <v>12.8</v>
      </c>
      <c r="L32" s="30">
        <v>12.8</v>
      </c>
      <c r="M32" s="30">
        <v>12.8</v>
      </c>
      <c r="N32" s="30">
        <v>12.8</v>
      </c>
      <c r="O32" s="30">
        <v>12.8</v>
      </c>
      <c r="P32" s="30">
        <v>12.8</v>
      </c>
      <c r="Q32" s="30">
        <v>12.8</v>
      </c>
      <c r="R32" s="30">
        <v>12.8</v>
      </c>
      <c r="S32" s="30">
        <v>12.8</v>
      </c>
      <c r="T32" s="30">
        <v>12.8</v>
      </c>
      <c r="U32" s="30">
        <v>12.8</v>
      </c>
      <c r="V32" s="30">
        <v>12.8</v>
      </c>
      <c r="W32" s="30">
        <v>12.8</v>
      </c>
      <c r="X32" s="30">
        <v>12.8</v>
      </c>
      <c r="Y32" s="30">
        <v>12.8</v>
      </c>
      <c r="Z32" s="30">
        <v>12.8</v>
      </c>
      <c r="AA32" s="30">
        <v>12.8</v>
      </c>
      <c r="AB32" s="30">
        <v>12.8</v>
      </c>
      <c r="AC32" s="30">
        <v>12.8</v>
      </c>
      <c r="AD32" s="30">
        <v>12.8</v>
      </c>
      <c r="AE32" s="30">
        <v>12.8</v>
      </c>
      <c r="AF32" s="30">
        <v>12.8</v>
      </c>
      <c r="AG32" s="30">
        <v>12.8</v>
      </c>
      <c r="AH32" s="30">
        <v>12.8</v>
      </c>
      <c r="AI32" s="30">
        <v>12.8</v>
      </c>
    </row>
    <row r="33" spans="2:35" x14ac:dyDescent="0.25">
      <c r="B33" s="26" t="s">
        <v>8</v>
      </c>
      <c r="C33" s="26" t="s">
        <v>125</v>
      </c>
      <c r="D33" s="26" t="s">
        <v>123</v>
      </c>
      <c r="E33" s="26" t="s">
        <v>189</v>
      </c>
      <c r="F33" s="30">
        <v>7.2</v>
      </c>
      <c r="G33" s="30">
        <v>7.2</v>
      </c>
      <c r="H33" s="30">
        <v>7.2</v>
      </c>
      <c r="I33" s="30">
        <v>7.2</v>
      </c>
      <c r="J33" s="30">
        <v>7.2</v>
      </c>
      <c r="K33" s="30">
        <v>7.2</v>
      </c>
      <c r="L33" s="30">
        <v>7.2</v>
      </c>
      <c r="M33" s="30">
        <v>7.2</v>
      </c>
      <c r="N33" s="30">
        <v>7.2</v>
      </c>
      <c r="O33" s="30">
        <v>7.2</v>
      </c>
      <c r="P33" s="30">
        <v>7.2</v>
      </c>
      <c r="Q33" s="30">
        <v>7.2</v>
      </c>
      <c r="R33" s="30">
        <v>7.2</v>
      </c>
      <c r="S33" s="30">
        <v>7.2</v>
      </c>
      <c r="T33" s="30">
        <v>7.2</v>
      </c>
      <c r="U33" s="30">
        <v>7.2</v>
      </c>
      <c r="V33" s="30">
        <v>7.2</v>
      </c>
      <c r="W33" s="30">
        <v>7.2</v>
      </c>
      <c r="X33" s="30">
        <v>7.2</v>
      </c>
      <c r="Y33" s="30">
        <v>7.2</v>
      </c>
      <c r="Z33" s="30">
        <v>7.2</v>
      </c>
      <c r="AA33" s="30">
        <v>7.2</v>
      </c>
      <c r="AB33" s="30">
        <v>7.2</v>
      </c>
      <c r="AC33" s="30">
        <v>7.2</v>
      </c>
      <c r="AD33" s="30">
        <v>7.2</v>
      </c>
      <c r="AE33" s="30">
        <v>7.2</v>
      </c>
      <c r="AF33" s="30">
        <v>7.2</v>
      </c>
      <c r="AG33" s="30">
        <v>7.2</v>
      </c>
      <c r="AH33" s="30">
        <v>7.2</v>
      </c>
      <c r="AI33" s="30">
        <v>7.2</v>
      </c>
    </row>
    <row r="34" spans="2:35" x14ac:dyDescent="0.25">
      <c r="B34" s="26" t="s">
        <v>9</v>
      </c>
      <c r="C34" s="26" t="s">
        <v>125</v>
      </c>
      <c r="D34" s="26" t="s">
        <v>123</v>
      </c>
      <c r="E34" s="26" t="s">
        <v>189</v>
      </c>
      <c r="F34" s="30">
        <v>260</v>
      </c>
      <c r="G34" s="30">
        <v>260</v>
      </c>
      <c r="H34" s="30">
        <v>260</v>
      </c>
      <c r="I34" s="30">
        <v>260</v>
      </c>
      <c r="J34" s="30">
        <v>260</v>
      </c>
      <c r="K34" s="30">
        <v>260</v>
      </c>
      <c r="L34" s="30">
        <v>260</v>
      </c>
      <c r="M34" s="30">
        <v>260</v>
      </c>
      <c r="N34" s="30">
        <v>260</v>
      </c>
      <c r="O34" s="30">
        <v>260</v>
      </c>
      <c r="P34" s="30">
        <v>260</v>
      </c>
      <c r="Q34" s="30">
        <v>260</v>
      </c>
      <c r="R34" s="30">
        <v>260</v>
      </c>
      <c r="S34" s="30">
        <v>260</v>
      </c>
      <c r="T34" s="30">
        <v>260</v>
      </c>
      <c r="U34" s="30">
        <v>260</v>
      </c>
      <c r="V34" s="30">
        <v>260</v>
      </c>
      <c r="W34" s="30">
        <v>260</v>
      </c>
      <c r="X34" s="30">
        <v>260</v>
      </c>
      <c r="Y34" s="30">
        <v>260</v>
      </c>
      <c r="Z34" s="30">
        <v>260</v>
      </c>
      <c r="AA34" s="30">
        <v>260</v>
      </c>
      <c r="AB34" s="30">
        <v>260</v>
      </c>
      <c r="AC34" s="30">
        <v>260</v>
      </c>
      <c r="AD34" s="30">
        <v>260</v>
      </c>
      <c r="AE34" s="30">
        <v>260</v>
      </c>
      <c r="AF34" s="30">
        <v>260</v>
      </c>
      <c r="AG34" s="30">
        <v>260</v>
      </c>
      <c r="AH34" s="30">
        <v>260</v>
      </c>
      <c r="AI34" s="30">
        <v>260</v>
      </c>
    </row>
    <row r="35" spans="2:35" x14ac:dyDescent="0.25">
      <c r="B35" s="26" t="s">
        <v>10</v>
      </c>
      <c r="C35" s="26" t="s">
        <v>125</v>
      </c>
      <c r="D35" s="56" t="s">
        <v>153</v>
      </c>
      <c r="E35" s="56" t="s">
        <v>189</v>
      </c>
      <c r="F35" s="30">
        <v>0.1</v>
      </c>
      <c r="G35" s="30">
        <v>0.1</v>
      </c>
      <c r="H35" s="30">
        <v>0.1</v>
      </c>
      <c r="I35" s="30">
        <v>0.1</v>
      </c>
      <c r="J35" s="30">
        <v>0.1</v>
      </c>
      <c r="K35" s="30">
        <v>0.1</v>
      </c>
      <c r="L35" s="30">
        <v>0.1</v>
      </c>
      <c r="M35" s="30">
        <v>0.1</v>
      </c>
      <c r="N35" s="30">
        <v>0.1</v>
      </c>
      <c r="O35" s="30">
        <v>0.1</v>
      </c>
      <c r="P35" s="30">
        <v>0.1</v>
      </c>
      <c r="Q35" s="30">
        <v>0.1</v>
      </c>
      <c r="R35" s="30">
        <v>0.1</v>
      </c>
      <c r="S35" s="30">
        <v>0.1</v>
      </c>
      <c r="T35" s="30">
        <v>0.1</v>
      </c>
      <c r="U35" s="30">
        <v>0.1</v>
      </c>
      <c r="V35" s="30">
        <v>0.1</v>
      </c>
      <c r="W35" s="30">
        <v>0.1</v>
      </c>
      <c r="X35" s="30">
        <v>0.1</v>
      </c>
      <c r="Y35" s="30">
        <v>0.1</v>
      </c>
      <c r="Z35" s="30">
        <v>0.1</v>
      </c>
      <c r="AA35" s="30">
        <v>0.1</v>
      </c>
      <c r="AB35" s="30">
        <v>0.1</v>
      </c>
      <c r="AC35" s="30">
        <v>0.1</v>
      </c>
      <c r="AD35" s="30">
        <v>0.1</v>
      </c>
      <c r="AE35" s="30">
        <v>0.1</v>
      </c>
      <c r="AF35" s="30">
        <v>0.1</v>
      </c>
      <c r="AG35" s="30">
        <v>0.1</v>
      </c>
      <c r="AH35" s="30">
        <v>0.1</v>
      </c>
      <c r="AI35" s="30">
        <v>0.1</v>
      </c>
    </row>
    <row r="36" spans="2:35" x14ac:dyDescent="0.25">
      <c r="B36" s="26" t="s">
        <v>11</v>
      </c>
      <c r="C36" s="26" t="s">
        <v>125</v>
      </c>
      <c r="D36" s="56" t="s">
        <v>123</v>
      </c>
      <c r="E36" s="56" t="s">
        <v>189</v>
      </c>
      <c r="F36" s="30">
        <v>8</v>
      </c>
      <c r="G36" s="30">
        <v>8</v>
      </c>
      <c r="H36" s="30">
        <v>8</v>
      </c>
      <c r="I36" s="30">
        <v>8</v>
      </c>
      <c r="J36" s="30">
        <v>8</v>
      </c>
      <c r="K36" s="30">
        <v>8</v>
      </c>
      <c r="L36" s="30">
        <v>8</v>
      </c>
      <c r="M36" s="30">
        <v>8</v>
      </c>
      <c r="N36" s="30">
        <v>8</v>
      </c>
      <c r="O36" s="30">
        <v>8</v>
      </c>
      <c r="P36" s="30">
        <v>8</v>
      </c>
      <c r="Q36" s="30">
        <v>8</v>
      </c>
      <c r="R36" s="30">
        <v>8</v>
      </c>
      <c r="S36" s="30">
        <v>8</v>
      </c>
      <c r="T36" s="30">
        <v>8</v>
      </c>
      <c r="U36" s="30">
        <v>8</v>
      </c>
      <c r="V36" s="30">
        <v>8</v>
      </c>
      <c r="W36" s="30">
        <v>8</v>
      </c>
      <c r="X36" s="30">
        <v>8</v>
      </c>
      <c r="Y36" s="30">
        <v>8</v>
      </c>
      <c r="Z36" s="30">
        <v>8</v>
      </c>
      <c r="AA36" s="30">
        <v>8</v>
      </c>
      <c r="AB36" s="30">
        <v>8</v>
      </c>
      <c r="AC36" s="30">
        <v>8</v>
      </c>
      <c r="AD36" s="30">
        <v>8</v>
      </c>
      <c r="AE36" s="30">
        <v>8</v>
      </c>
      <c r="AF36" s="30">
        <v>8</v>
      </c>
      <c r="AG36" s="30">
        <v>8</v>
      </c>
      <c r="AH36" s="30">
        <v>8</v>
      </c>
      <c r="AI36" s="30">
        <v>8</v>
      </c>
    </row>
    <row r="37" spans="2:35" x14ac:dyDescent="0.25">
      <c r="B37" s="26" t="s">
        <v>116</v>
      </c>
      <c r="D37" s="56" t="s">
        <v>153</v>
      </c>
      <c r="E37" s="56" t="s">
        <v>205</v>
      </c>
      <c r="F37" s="30" t="s">
        <v>120</v>
      </c>
      <c r="G37" s="30" t="s">
        <v>120</v>
      </c>
      <c r="H37" s="30" t="s">
        <v>120</v>
      </c>
      <c r="I37" s="30" t="s">
        <v>120</v>
      </c>
      <c r="J37" s="30" t="s">
        <v>120</v>
      </c>
      <c r="K37" s="30" t="s">
        <v>120</v>
      </c>
      <c r="L37" s="30" t="s">
        <v>120</v>
      </c>
      <c r="M37" s="30" t="s">
        <v>120</v>
      </c>
      <c r="N37" s="30" t="s">
        <v>120</v>
      </c>
      <c r="O37" s="30" t="s">
        <v>120</v>
      </c>
      <c r="P37" s="30" t="s">
        <v>120</v>
      </c>
      <c r="Q37" s="30" t="s">
        <v>120</v>
      </c>
      <c r="R37" s="30" t="s">
        <v>120</v>
      </c>
      <c r="S37" s="30" t="s">
        <v>120</v>
      </c>
      <c r="T37" s="30" t="s">
        <v>120</v>
      </c>
      <c r="U37" s="30" t="s">
        <v>120</v>
      </c>
      <c r="V37" s="30" t="s">
        <v>120</v>
      </c>
      <c r="W37" s="30" t="s">
        <v>120</v>
      </c>
      <c r="X37" s="30" t="s">
        <v>120</v>
      </c>
      <c r="Y37" s="30" t="s">
        <v>120</v>
      </c>
      <c r="Z37" s="30" t="s">
        <v>120</v>
      </c>
      <c r="AA37" s="30" t="s">
        <v>120</v>
      </c>
      <c r="AB37" s="30" t="s">
        <v>120</v>
      </c>
      <c r="AC37" s="30" t="s">
        <v>120</v>
      </c>
      <c r="AD37" s="30" t="s">
        <v>120</v>
      </c>
      <c r="AE37" s="30" t="s">
        <v>120</v>
      </c>
      <c r="AF37" s="30" t="s">
        <v>120</v>
      </c>
      <c r="AG37" s="30" t="s">
        <v>120</v>
      </c>
      <c r="AH37" s="30" t="s">
        <v>120</v>
      </c>
      <c r="AI37" s="30" t="s">
        <v>120</v>
      </c>
    </row>
    <row r="38" spans="2:35" x14ac:dyDescent="0.25">
      <c r="B38" s="26" t="s">
        <v>39</v>
      </c>
      <c r="C38" s="26" t="s">
        <v>126</v>
      </c>
      <c r="D38" s="56" t="s">
        <v>153</v>
      </c>
      <c r="E38" s="56" t="s">
        <v>205</v>
      </c>
      <c r="F38" s="30">
        <v>1.4</v>
      </c>
      <c r="G38" s="30">
        <v>1.4</v>
      </c>
      <c r="H38" s="30">
        <v>1.4</v>
      </c>
      <c r="I38" s="30">
        <v>1.4</v>
      </c>
      <c r="J38" s="30">
        <v>1.4</v>
      </c>
      <c r="K38" s="30">
        <v>1.4</v>
      </c>
      <c r="L38" s="30">
        <v>1.4</v>
      </c>
      <c r="M38" s="30">
        <v>1.4</v>
      </c>
      <c r="N38" s="30">
        <v>1.4</v>
      </c>
      <c r="O38" s="30">
        <v>1.4</v>
      </c>
      <c r="P38" s="30">
        <v>1.4</v>
      </c>
      <c r="Q38" s="30">
        <v>1.4</v>
      </c>
      <c r="R38" s="30">
        <v>1.4</v>
      </c>
      <c r="S38" s="30">
        <v>1.4</v>
      </c>
      <c r="T38" s="30">
        <v>1.4</v>
      </c>
      <c r="U38" s="30">
        <v>1.4</v>
      </c>
      <c r="V38" s="30">
        <v>1.4</v>
      </c>
      <c r="W38" s="30">
        <v>1.4</v>
      </c>
      <c r="X38" s="30">
        <v>1.4</v>
      </c>
      <c r="Y38" s="30">
        <v>1.4</v>
      </c>
      <c r="Z38" s="30">
        <v>1.4</v>
      </c>
      <c r="AA38" s="30">
        <v>1.4</v>
      </c>
      <c r="AB38" s="30">
        <v>1.4</v>
      </c>
      <c r="AC38" s="30">
        <v>1.4</v>
      </c>
      <c r="AD38" s="30">
        <v>1.4</v>
      </c>
      <c r="AE38" s="30">
        <v>1.4</v>
      </c>
      <c r="AF38" s="30">
        <v>1.4</v>
      </c>
      <c r="AG38" s="30">
        <v>1.4</v>
      </c>
      <c r="AH38" s="30">
        <v>1.4</v>
      </c>
      <c r="AI38" s="30">
        <v>1.4</v>
      </c>
    </row>
    <row r="39" spans="2:35" x14ac:dyDescent="0.25">
      <c r="B39" s="26" t="s">
        <v>12</v>
      </c>
      <c r="C39" s="26" t="s">
        <v>125</v>
      </c>
      <c r="D39" s="56" t="s">
        <v>153</v>
      </c>
      <c r="E39" s="56" t="s">
        <v>205</v>
      </c>
      <c r="F39" s="30">
        <v>1.9</v>
      </c>
      <c r="G39" s="30">
        <v>1.9</v>
      </c>
      <c r="H39" s="30">
        <v>1.9</v>
      </c>
      <c r="I39" s="30">
        <v>1.9</v>
      </c>
      <c r="J39" s="30">
        <v>1.9</v>
      </c>
      <c r="K39" s="30">
        <v>1.9</v>
      </c>
      <c r="L39" s="30">
        <v>1.9</v>
      </c>
      <c r="M39" s="30">
        <v>1.9</v>
      </c>
      <c r="N39" s="30">
        <v>1.9</v>
      </c>
      <c r="O39" s="30">
        <v>1.9</v>
      </c>
      <c r="P39" s="30">
        <v>1.9</v>
      </c>
      <c r="Q39" s="30">
        <v>1.9</v>
      </c>
      <c r="R39" s="30">
        <v>1.9</v>
      </c>
      <c r="S39" s="30">
        <v>1.9</v>
      </c>
      <c r="T39" s="30">
        <v>1.9</v>
      </c>
      <c r="U39" s="30">
        <v>1.9</v>
      </c>
      <c r="V39" s="30">
        <v>1.9</v>
      </c>
      <c r="W39" s="30">
        <v>1.9</v>
      </c>
      <c r="X39" s="30">
        <v>1.9</v>
      </c>
      <c r="Y39" s="30">
        <v>1.9</v>
      </c>
      <c r="Z39" s="30">
        <v>1.9</v>
      </c>
      <c r="AA39" s="30">
        <v>1.9</v>
      </c>
      <c r="AB39" s="30">
        <v>1.9</v>
      </c>
      <c r="AC39" s="30">
        <v>1.9</v>
      </c>
      <c r="AD39" s="30">
        <v>1.9</v>
      </c>
      <c r="AE39" s="30">
        <v>1.9</v>
      </c>
      <c r="AF39" s="30">
        <v>1.9</v>
      </c>
      <c r="AG39" s="30">
        <v>1.9</v>
      </c>
      <c r="AH39" s="30">
        <v>1.9</v>
      </c>
      <c r="AI39" s="30">
        <v>1.9</v>
      </c>
    </row>
    <row r="40" spans="2:35" x14ac:dyDescent="0.25">
      <c r="B40" s="26" t="s">
        <v>13</v>
      </c>
      <c r="C40" s="26" t="s">
        <v>125</v>
      </c>
      <c r="D40" s="56" t="s">
        <v>153</v>
      </c>
      <c r="E40" s="56" t="s">
        <v>205</v>
      </c>
      <c r="F40" s="30">
        <v>15</v>
      </c>
      <c r="G40" s="30">
        <v>15</v>
      </c>
      <c r="H40" s="30">
        <v>15</v>
      </c>
      <c r="I40" s="30">
        <v>15</v>
      </c>
      <c r="J40" s="30">
        <v>15</v>
      </c>
      <c r="K40" s="30">
        <v>15</v>
      </c>
      <c r="L40" s="30">
        <v>15</v>
      </c>
      <c r="M40" s="30">
        <v>15</v>
      </c>
      <c r="N40" s="30">
        <v>15</v>
      </c>
      <c r="O40" s="30">
        <v>15</v>
      </c>
      <c r="P40" s="30">
        <v>15</v>
      </c>
      <c r="Q40" s="30">
        <v>15</v>
      </c>
      <c r="R40" s="30">
        <v>15</v>
      </c>
      <c r="S40" s="30">
        <v>15</v>
      </c>
      <c r="T40" s="30">
        <v>15</v>
      </c>
      <c r="U40" s="30">
        <v>15</v>
      </c>
      <c r="V40" s="30">
        <v>15</v>
      </c>
      <c r="W40" s="30">
        <v>15</v>
      </c>
      <c r="X40" s="30">
        <v>15</v>
      </c>
      <c r="Y40" s="30">
        <v>15</v>
      </c>
      <c r="Z40" s="30">
        <v>15</v>
      </c>
      <c r="AA40" s="30">
        <v>15</v>
      </c>
      <c r="AB40" s="30">
        <v>15</v>
      </c>
      <c r="AC40" s="30">
        <v>15</v>
      </c>
      <c r="AD40" s="30">
        <v>15</v>
      </c>
      <c r="AE40" s="30">
        <v>15</v>
      </c>
      <c r="AF40" s="30">
        <v>15</v>
      </c>
      <c r="AG40" s="30">
        <v>15</v>
      </c>
      <c r="AH40" s="30">
        <v>15</v>
      </c>
      <c r="AI40" s="30">
        <v>15</v>
      </c>
    </row>
    <row r="41" spans="2:35" x14ac:dyDescent="0.25">
      <c r="B41" s="26" t="s">
        <v>14</v>
      </c>
      <c r="C41" s="26" t="s">
        <v>125</v>
      </c>
      <c r="D41" s="56" t="s">
        <v>153</v>
      </c>
      <c r="E41" s="56" t="s">
        <v>205</v>
      </c>
      <c r="F41" s="30">
        <v>1.7</v>
      </c>
      <c r="G41" s="30">
        <v>1.7</v>
      </c>
      <c r="H41" s="30">
        <v>1.7</v>
      </c>
      <c r="I41" s="30">
        <v>1.7</v>
      </c>
      <c r="J41" s="30">
        <v>1.7</v>
      </c>
      <c r="K41" s="30">
        <v>1.7</v>
      </c>
      <c r="L41" s="30">
        <v>1.7</v>
      </c>
      <c r="M41" s="30">
        <v>1.7</v>
      </c>
      <c r="N41" s="30">
        <v>1.7</v>
      </c>
      <c r="O41" s="30">
        <v>1.7</v>
      </c>
      <c r="P41" s="30">
        <v>1.7</v>
      </c>
      <c r="Q41" s="30">
        <v>1.7</v>
      </c>
      <c r="R41" s="30">
        <v>1.7</v>
      </c>
      <c r="S41" s="30">
        <v>1.7</v>
      </c>
      <c r="T41" s="30">
        <v>1.7</v>
      </c>
      <c r="U41" s="30">
        <v>1.7</v>
      </c>
      <c r="V41" s="30">
        <v>1.7</v>
      </c>
      <c r="W41" s="30">
        <v>1.7</v>
      </c>
      <c r="X41" s="30">
        <v>1.7</v>
      </c>
      <c r="Y41" s="30">
        <v>1.7</v>
      </c>
      <c r="Z41" s="30">
        <v>1.7</v>
      </c>
      <c r="AA41" s="30">
        <v>1.7</v>
      </c>
      <c r="AB41" s="30">
        <v>1.7</v>
      </c>
      <c r="AC41" s="30">
        <v>1.7</v>
      </c>
      <c r="AD41" s="30">
        <v>1.7</v>
      </c>
      <c r="AE41" s="30">
        <v>1.7</v>
      </c>
      <c r="AF41" s="30">
        <v>1.7</v>
      </c>
      <c r="AG41" s="30">
        <v>1.7</v>
      </c>
      <c r="AH41" s="30">
        <v>1.7</v>
      </c>
      <c r="AI41" s="30">
        <v>1.7</v>
      </c>
    </row>
    <row r="42" spans="2:35" x14ac:dyDescent="0.25">
      <c r="B42" s="26" t="s">
        <v>15</v>
      </c>
      <c r="C42" s="26" t="s">
        <v>125</v>
      </c>
      <c r="D42" s="56" t="s">
        <v>153</v>
      </c>
      <c r="E42" s="56" t="s">
        <v>205</v>
      </c>
      <c r="F42" s="30">
        <v>1.5</v>
      </c>
      <c r="G42" s="30">
        <v>1.5</v>
      </c>
      <c r="H42" s="30">
        <v>1.5</v>
      </c>
      <c r="I42" s="30">
        <v>1.5</v>
      </c>
      <c r="J42" s="30">
        <v>1.5</v>
      </c>
      <c r="K42" s="30">
        <v>1.5</v>
      </c>
      <c r="L42" s="30">
        <v>1.5</v>
      </c>
      <c r="M42" s="30">
        <v>1.5</v>
      </c>
      <c r="N42" s="30">
        <v>1.5</v>
      </c>
      <c r="O42" s="30">
        <v>1.5</v>
      </c>
      <c r="P42" s="30">
        <v>1.5</v>
      </c>
      <c r="Q42" s="30">
        <v>1.5</v>
      </c>
      <c r="R42" s="30">
        <v>1.5</v>
      </c>
      <c r="S42" s="30">
        <v>1.5</v>
      </c>
      <c r="T42" s="30">
        <v>1.5</v>
      </c>
      <c r="U42" s="30">
        <v>1.5</v>
      </c>
      <c r="V42" s="30">
        <v>1.5</v>
      </c>
      <c r="W42" s="30">
        <v>1.5</v>
      </c>
      <c r="X42" s="30">
        <v>1.5</v>
      </c>
      <c r="Y42" s="30">
        <v>1.5</v>
      </c>
      <c r="Z42" s="30">
        <v>1.5</v>
      </c>
      <c r="AA42" s="30">
        <v>1.5</v>
      </c>
      <c r="AB42" s="30">
        <v>1.5</v>
      </c>
      <c r="AC42" s="30">
        <v>1.5</v>
      </c>
      <c r="AD42" s="30">
        <v>1.5</v>
      </c>
      <c r="AE42" s="30">
        <v>1.5</v>
      </c>
      <c r="AF42" s="30">
        <v>1.5</v>
      </c>
      <c r="AG42" s="30">
        <v>1.5</v>
      </c>
      <c r="AH42" s="30">
        <v>1.5</v>
      </c>
      <c r="AI42" s="30">
        <v>1.5</v>
      </c>
    </row>
    <row r="43" spans="2:35" x14ac:dyDescent="0.25">
      <c r="B43" s="26" t="s">
        <v>16</v>
      </c>
      <c r="C43" s="26" t="s">
        <v>125</v>
      </c>
      <c r="D43" s="56" t="s">
        <v>153</v>
      </c>
      <c r="E43" s="56" t="s">
        <v>205</v>
      </c>
      <c r="F43" s="30">
        <f t="shared" ref="F43:AF43" si="2">SUM(F39:F42)</f>
        <v>20.099999999999998</v>
      </c>
      <c r="G43" s="30">
        <f t="shared" si="2"/>
        <v>20.099999999999998</v>
      </c>
      <c r="H43" s="30">
        <f t="shared" si="2"/>
        <v>20.099999999999998</v>
      </c>
      <c r="I43" s="30">
        <f t="shared" si="2"/>
        <v>20.099999999999998</v>
      </c>
      <c r="J43" s="30">
        <f t="shared" si="2"/>
        <v>20.099999999999998</v>
      </c>
      <c r="K43" s="30">
        <f t="shared" si="2"/>
        <v>20.099999999999998</v>
      </c>
      <c r="L43" s="30">
        <f t="shared" si="2"/>
        <v>20.099999999999998</v>
      </c>
      <c r="M43" s="30">
        <f t="shared" si="2"/>
        <v>20.099999999999998</v>
      </c>
      <c r="N43" s="30">
        <f t="shared" si="2"/>
        <v>20.099999999999998</v>
      </c>
      <c r="O43" s="30">
        <f t="shared" si="2"/>
        <v>20.099999999999998</v>
      </c>
      <c r="P43" s="30">
        <f t="shared" si="2"/>
        <v>20.099999999999998</v>
      </c>
      <c r="Q43" s="30">
        <f t="shared" si="2"/>
        <v>20.099999999999998</v>
      </c>
      <c r="R43" s="30">
        <f t="shared" si="2"/>
        <v>20.099999999999998</v>
      </c>
      <c r="S43" s="30">
        <f t="shared" si="2"/>
        <v>20.099999999999998</v>
      </c>
      <c r="T43" s="30">
        <f t="shared" si="2"/>
        <v>20.099999999999998</v>
      </c>
      <c r="U43" s="30">
        <f t="shared" si="2"/>
        <v>20.099999999999998</v>
      </c>
      <c r="V43" s="30">
        <f t="shared" si="2"/>
        <v>20.099999999999998</v>
      </c>
      <c r="W43" s="30">
        <f t="shared" si="2"/>
        <v>20.099999999999998</v>
      </c>
      <c r="X43" s="30">
        <f t="shared" si="2"/>
        <v>20.099999999999998</v>
      </c>
      <c r="Y43" s="30">
        <f t="shared" si="2"/>
        <v>20.099999999999998</v>
      </c>
      <c r="Z43" s="30">
        <f t="shared" si="2"/>
        <v>20.099999999999998</v>
      </c>
      <c r="AA43" s="30">
        <f t="shared" si="2"/>
        <v>20.099999999999998</v>
      </c>
      <c r="AB43" s="30">
        <f t="shared" si="2"/>
        <v>20.099999999999998</v>
      </c>
      <c r="AC43" s="30">
        <f t="shared" si="2"/>
        <v>20.099999999999998</v>
      </c>
      <c r="AD43" s="30">
        <f t="shared" si="2"/>
        <v>20.099999999999998</v>
      </c>
      <c r="AE43" s="30">
        <f t="shared" si="2"/>
        <v>20.099999999999998</v>
      </c>
      <c r="AF43" s="30">
        <f t="shared" si="2"/>
        <v>20.099999999999998</v>
      </c>
      <c r="AG43" s="30">
        <f>SUM(AG39:AG42)</f>
        <v>20.099999999999998</v>
      </c>
      <c r="AH43" s="30">
        <f>SUM(AH39:AH42)</f>
        <v>20.099999999999998</v>
      </c>
      <c r="AI43" s="30">
        <f>SUM(AI39:AI42)</f>
        <v>20.099999999999998</v>
      </c>
    </row>
    <row r="44" spans="2:35" x14ac:dyDescent="0.25">
      <c r="B44" s="26" t="s">
        <v>17</v>
      </c>
      <c r="D44" s="56" t="s">
        <v>153</v>
      </c>
      <c r="E44" s="56" t="s">
        <v>205</v>
      </c>
      <c r="F44" s="30" t="s">
        <v>120</v>
      </c>
      <c r="G44" s="30" t="s">
        <v>120</v>
      </c>
      <c r="H44" s="30" t="s">
        <v>120</v>
      </c>
      <c r="I44" s="30" t="s">
        <v>120</v>
      </c>
      <c r="J44" s="30" t="s">
        <v>120</v>
      </c>
      <c r="K44" s="30" t="s">
        <v>120</v>
      </c>
      <c r="L44" s="30" t="s">
        <v>120</v>
      </c>
      <c r="M44" s="30" t="s">
        <v>120</v>
      </c>
      <c r="N44" s="30" t="s">
        <v>120</v>
      </c>
      <c r="O44" s="30" t="s">
        <v>120</v>
      </c>
      <c r="P44" s="30" t="s">
        <v>120</v>
      </c>
      <c r="Q44" s="30" t="s">
        <v>120</v>
      </c>
      <c r="R44" s="30" t="s">
        <v>120</v>
      </c>
      <c r="S44" s="30" t="s">
        <v>120</v>
      </c>
      <c r="T44" s="30" t="s">
        <v>120</v>
      </c>
      <c r="U44" s="30" t="s">
        <v>120</v>
      </c>
      <c r="V44" s="30" t="s">
        <v>120</v>
      </c>
      <c r="W44" s="30" t="s">
        <v>120</v>
      </c>
      <c r="X44" s="30" t="s">
        <v>120</v>
      </c>
      <c r="Y44" s="30" t="s">
        <v>120</v>
      </c>
      <c r="Z44" s="30" t="s">
        <v>120</v>
      </c>
      <c r="AA44" s="30" t="s">
        <v>120</v>
      </c>
      <c r="AB44" s="30" t="s">
        <v>120</v>
      </c>
      <c r="AC44" s="30" t="s">
        <v>120</v>
      </c>
      <c r="AD44" s="30" t="s">
        <v>120</v>
      </c>
      <c r="AE44" s="30" t="s">
        <v>120</v>
      </c>
      <c r="AF44" s="30" t="s">
        <v>120</v>
      </c>
      <c r="AG44" s="30" t="s">
        <v>120</v>
      </c>
      <c r="AH44" s="30" t="s">
        <v>120</v>
      </c>
      <c r="AI44" s="30" t="s">
        <v>120</v>
      </c>
    </row>
    <row r="45" spans="2:35" x14ac:dyDescent="0.25">
      <c r="D45" s="56"/>
      <c r="E45" s="56"/>
    </row>
    <row r="46" spans="2:35" s="27" customFormat="1" x14ac:dyDescent="0.25">
      <c r="B46" s="27" t="s">
        <v>30</v>
      </c>
      <c r="C46" s="27" t="s">
        <v>59</v>
      </c>
      <c r="F46" s="28"/>
      <c r="G46" s="28"/>
      <c r="H46" s="28"/>
      <c r="I46" s="28"/>
      <c r="J46" s="28"/>
      <c r="K46" s="28"/>
      <c r="L46" s="28"/>
      <c r="M46" s="28"/>
      <c r="N46" s="28"/>
      <c r="O46" s="28"/>
      <c r="P46" s="28"/>
      <c r="Q46" s="28"/>
      <c r="R46" s="28"/>
      <c r="S46" s="28"/>
      <c r="T46" s="28"/>
      <c r="U46" s="28"/>
      <c r="V46" s="28"/>
      <c r="W46" s="28"/>
      <c r="X46" s="28"/>
      <c r="Y46" s="28"/>
      <c r="Z46" s="28"/>
      <c r="AA46" s="28"/>
      <c r="AB46" s="28"/>
      <c r="AC46" s="28"/>
      <c r="AD46" s="28"/>
      <c r="AE46" s="28"/>
      <c r="AF46" s="28"/>
      <c r="AG46" s="28"/>
      <c r="AH46" s="28"/>
      <c r="AI46" s="28"/>
    </row>
    <row r="47" spans="2:35" s="27" customFormat="1" x14ac:dyDescent="0.25">
      <c r="B47" s="27" t="s">
        <v>21</v>
      </c>
      <c r="C47" s="27" t="s">
        <v>23</v>
      </c>
      <c r="D47" s="27" t="s">
        <v>28</v>
      </c>
      <c r="E47" s="27" t="s">
        <v>187</v>
      </c>
      <c r="F47" s="28">
        <v>1990</v>
      </c>
      <c r="G47" s="28">
        <v>1991</v>
      </c>
      <c r="H47" s="28">
        <v>1992</v>
      </c>
      <c r="I47" s="28">
        <v>1993</v>
      </c>
      <c r="J47" s="28">
        <v>1994</v>
      </c>
      <c r="K47" s="28">
        <v>1995</v>
      </c>
      <c r="L47" s="28">
        <v>1996</v>
      </c>
      <c r="M47" s="28">
        <v>1997</v>
      </c>
      <c r="N47" s="28">
        <v>1998</v>
      </c>
      <c r="O47" s="28">
        <v>1999</v>
      </c>
      <c r="P47" s="28">
        <v>2000</v>
      </c>
      <c r="Q47" s="28">
        <v>2001</v>
      </c>
      <c r="R47" s="28">
        <v>2002</v>
      </c>
      <c r="S47" s="28">
        <v>2003</v>
      </c>
      <c r="T47" s="28">
        <v>2004</v>
      </c>
      <c r="U47" s="28">
        <v>2005</v>
      </c>
      <c r="V47" s="28">
        <v>2006</v>
      </c>
      <c r="W47" s="28">
        <v>2007</v>
      </c>
      <c r="X47" s="28">
        <v>2008</v>
      </c>
      <c r="Y47" s="28">
        <v>2009</v>
      </c>
      <c r="Z47" s="28">
        <v>2010</v>
      </c>
      <c r="AA47" s="28">
        <v>2011</v>
      </c>
      <c r="AB47" s="28">
        <v>2012</v>
      </c>
      <c r="AC47" s="28">
        <v>2013</v>
      </c>
      <c r="AD47" s="28">
        <v>2014</v>
      </c>
      <c r="AE47" s="28">
        <v>2015</v>
      </c>
      <c r="AF47" s="28">
        <v>2016</v>
      </c>
      <c r="AG47" s="28">
        <v>2017</v>
      </c>
      <c r="AH47" s="28">
        <v>2018</v>
      </c>
      <c r="AI47" s="28">
        <v>2019</v>
      </c>
    </row>
    <row r="48" spans="2:35" x14ac:dyDescent="0.25">
      <c r="B48" s="26" t="s">
        <v>3</v>
      </c>
      <c r="C48" s="26" t="s">
        <v>125</v>
      </c>
      <c r="D48" s="26" t="s">
        <v>123</v>
      </c>
      <c r="E48" s="26" t="s">
        <v>189</v>
      </c>
      <c r="F48" s="30">
        <v>16</v>
      </c>
      <c r="G48" s="30">
        <v>16</v>
      </c>
      <c r="H48" s="30">
        <v>16</v>
      </c>
      <c r="I48" s="30">
        <v>16</v>
      </c>
      <c r="J48" s="30">
        <v>16</v>
      </c>
      <c r="K48" s="30">
        <v>16</v>
      </c>
      <c r="L48" s="30">
        <v>16</v>
      </c>
      <c r="M48" s="30">
        <v>16</v>
      </c>
      <c r="N48" s="30">
        <v>16</v>
      </c>
      <c r="O48" s="30">
        <v>16</v>
      </c>
      <c r="P48" s="30">
        <v>16</v>
      </c>
      <c r="Q48" s="30">
        <v>16</v>
      </c>
      <c r="R48" s="30">
        <v>16</v>
      </c>
      <c r="S48" s="30">
        <v>16</v>
      </c>
      <c r="T48" s="30">
        <v>16</v>
      </c>
      <c r="U48" s="30">
        <v>16</v>
      </c>
      <c r="V48" s="30">
        <v>16</v>
      </c>
      <c r="W48" s="30">
        <v>16</v>
      </c>
      <c r="X48" s="30">
        <v>16</v>
      </c>
      <c r="Y48" s="30">
        <v>16</v>
      </c>
      <c r="Z48" s="30">
        <v>16</v>
      </c>
      <c r="AA48" s="30">
        <v>16</v>
      </c>
      <c r="AB48" s="30">
        <v>16</v>
      </c>
      <c r="AC48" s="30">
        <v>16</v>
      </c>
      <c r="AD48" s="30">
        <v>16</v>
      </c>
      <c r="AE48" s="30">
        <v>16</v>
      </c>
      <c r="AF48" s="30">
        <v>16</v>
      </c>
      <c r="AG48" s="30">
        <v>16</v>
      </c>
      <c r="AH48" s="30">
        <v>16</v>
      </c>
      <c r="AI48" s="30">
        <v>16</v>
      </c>
    </row>
    <row r="49" spans="2:35" x14ac:dyDescent="0.25">
      <c r="B49" s="26" t="s">
        <v>4</v>
      </c>
      <c r="C49" s="26" t="s">
        <v>125</v>
      </c>
      <c r="D49" s="26" t="s">
        <v>123</v>
      </c>
      <c r="E49" s="26" t="s">
        <v>189</v>
      </c>
      <c r="F49" s="30">
        <v>0.3</v>
      </c>
      <c r="G49" s="30">
        <v>0.3</v>
      </c>
      <c r="H49" s="30">
        <v>0.3</v>
      </c>
      <c r="I49" s="30">
        <v>0.3</v>
      </c>
      <c r="J49" s="30">
        <v>0.3</v>
      </c>
      <c r="K49" s="30">
        <v>0.3</v>
      </c>
      <c r="L49" s="30">
        <v>0.3</v>
      </c>
      <c r="M49" s="30">
        <v>0.3</v>
      </c>
      <c r="N49" s="30">
        <v>0.3</v>
      </c>
      <c r="O49" s="30">
        <v>0.3</v>
      </c>
      <c r="P49" s="30">
        <v>0.3</v>
      </c>
      <c r="Q49" s="30">
        <v>0.3</v>
      </c>
      <c r="R49" s="30">
        <v>0.3</v>
      </c>
      <c r="S49" s="30">
        <v>0.3</v>
      </c>
      <c r="T49" s="30">
        <v>0.3</v>
      </c>
      <c r="U49" s="30">
        <v>0.3</v>
      </c>
      <c r="V49" s="30">
        <v>0.3</v>
      </c>
      <c r="W49" s="30">
        <v>0.3</v>
      </c>
      <c r="X49" s="30">
        <v>0.3</v>
      </c>
      <c r="Y49" s="30">
        <v>0.3</v>
      </c>
      <c r="Z49" s="30">
        <v>0.3</v>
      </c>
      <c r="AA49" s="30">
        <v>0.3</v>
      </c>
      <c r="AB49" s="30">
        <v>0.3</v>
      </c>
      <c r="AC49" s="30">
        <v>0.3</v>
      </c>
      <c r="AD49" s="30">
        <v>0.3</v>
      </c>
      <c r="AE49" s="30">
        <v>0.3</v>
      </c>
      <c r="AF49" s="30">
        <v>0.3</v>
      </c>
      <c r="AG49" s="30">
        <v>0.3</v>
      </c>
      <c r="AH49" s="30">
        <v>0.3</v>
      </c>
      <c r="AI49" s="30">
        <v>0.3</v>
      </c>
    </row>
    <row r="50" spans="2:35" x14ac:dyDescent="0.25">
      <c r="B50" s="26" t="s">
        <v>5</v>
      </c>
      <c r="C50" s="26" t="s">
        <v>125</v>
      </c>
      <c r="D50" s="26" t="s">
        <v>123</v>
      </c>
      <c r="E50" s="26" t="s">
        <v>189</v>
      </c>
      <c r="F50" s="30">
        <v>0.1</v>
      </c>
      <c r="G50" s="30">
        <v>0.1</v>
      </c>
      <c r="H50" s="30">
        <v>0.1</v>
      </c>
      <c r="I50" s="30">
        <v>0.1</v>
      </c>
      <c r="J50" s="30">
        <v>0.1</v>
      </c>
      <c r="K50" s="30">
        <v>0.1</v>
      </c>
      <c r="L50" s="30">
        <v>0.1</v>
      </c>
      <c r="M50" s="30">
        <v>0.1</v>
      </c>
      <c r="N50" s="30">
        <v>0.1</v>
      </c>
      <c r="O50" s="30">
        <v>0.1</v>
      </c>
      <c r="P50" s="30">
        <v>0.1</v>
      </c>
      <c r="Q50" s="30">
        <v>0.1</v>
      </c>
      <c r="R50" s="30">
        <v>0.1</v>
      </c>
      <c r="S50" s="30">
        <v>0.1</v>
      </c>
      <c r="T50" s="30">
        <v>0.1</v>
      </c>
      <c r="U50" s="30">
        <v>0.1</v>
      </c>
      <c r="V50" s="30">
        <v>0.1</v>
      </c>
      <c r="W50" s="30">
        <v>0.1</v>
      </c>
      <c r="X50" s="30">
        <v>0.1</v>
      </c>
      <c r="Y50" s="30">
        <v>0.1</v>
      </c>
      <c r="Z50" s="30">
        <v>0.1</v>
      </c>
      <c r="AA50" s="30">
        <v>0.1</v>
      </c>
      <c r="AB50" s="30">
        <v>0.1</v>
      </c>
      <c r="AC50" s="30">
        <v>0.1</v>
      </c>
      <c r="AD50" s="30">
        <v>0.1</v>
      </c>
      <c r="AE50" s="30">
        <v>0.1</v>
      </c>
      <c r="AF50" s="30">
        <v>0.1</v>
      </c>
      <c r="AG50" s="30">
        <v>0.1</v>
      </c>
      <c r="AH50" s="30">
        <v>0.1</v>
      </c>
      <c r="AI50" s="30">
        <v>0.1</v>
      </c>
    </row>
    <row r="51" spans="2:35" x14ac:dyDescent="0.25">
      <c r="B51" s="26" t="s">
        <v>6</v>
      </c>
      <c r="C51" s="26" t="s">
        <v>125</v>
      </c>
      <c r="D51" s="26" t="s">
        <v>123</v>
      </c>
      <c r="E51" s="26" t="s">
        <v>189</v>
      </c>
      <c r="F51" s="30">
        <v>1</v>
      </c>
      <c r="G51" s="30">
        <v>1</v>
      </c>
      <c r="H51" s="30">
        <v>1</v>
      </c>
      <c r="I51" s="30">
        <v>1</v>
      </c>
      <c r="J51" s="30">
        <v>1</v>
      </c>
      <c r="K51" s="30">
        <v>1</v>
      </c>
      <c r="L51" s="30">
        <v>1</v>
      </c>
      <c r="M51" s="30">
        <v>1</v>
      </c>
      <c r="N51" s="30">
        <v>1</v>
      </c>
      <c r="O51" s="30">
        <v>1</v>
      </c>
      <c r="P51" s="30">
        <v>1</v>
      </c>
      <c r="Q51" s="30">
        <v>1</v>
      </c>
      <c r="R51" s="30">
        <v>1</v>
      </c>
      <c r="S51" s="30">
        <v>1</v>
      </c>
      <c r="T51" s="30">
        <v>1</v>
      </c>
      <c r="U51" s="30">
        <v>1</v>
      </c>
      <c r="V51" s="30">
        <v>1</v>
      </c>
      <c r="W51" s="30">
        <v>1</v>
      </c>
      <c r="X51" s="30">
        <v>1</v>
      </c>
      <c r="Y51" s="30">
        <v>1</v>
      </c>
      <c r="Z51" s="30">
        <v>1</v>
      </c>
      <c r="AA51" s="30">
        <v>1</v>
      </c>
      <c r="AB51" s="30">
        <v>1</v>
      </c>
      <c r="AC51" s="30">
        <v>1</v>
      </c>
      <c r="AD51" s="30">
        <v>1</v>
      </c>
      <c r="AE51" s="30">
        <v>1</v>
      </c>
      <c r="AF51" s="30">
        <v>1</v>
      </c>
      <c r="AG51" s="30">
        <v>1</v>
      </c>
      <c r="AH51" s="30">
        <v>1</v>
      </c>
      <c r="AI51" s="30">
        <v>1</v>
      </c>
    </row>
    <row r="52" spans="2:35" x14ac:dyDescent="0.25">
      <c r="B52" s="26" t="s">
        <v>7</v>
      </c>
      <c r="C52" s="26" t="s">
        <v>125</v>
      </c>
      <c r="D52" s="26" t="s">
        <v>123</v>
      </c>
      <c r="E52" s="26" t="s">
        <v>189</v>
      </c>
      <c r="F52" s="30">
        <v>12.8</v>
      </c>
      <c r="G52" s="30">
        <v>12.8</v>
      </c>
      <c r="H52" s="30">
        <v>12.8</v>
      </c>
      <c r="I52" s="30">
        <v>12.8</v>
      </c>
      <c r="J52" s="30">
        <v>12.8</v>
      </c>
      <c r="K52" s="30">
        <v>12.8</v>
      </c>
      <c r="L52" s="30">
        <v>12.8</v>
      </c>
      <c r="M52" s="30">
        <v>12.8</v>
      </c>
      <c r="N52" s="30">
        <v>12.8</v>
      </c>
      <c r="O52" s="30">
        <v>12.8</v>
      </c>
      <c r="P52" s="30">
        <v>12.8</v>
      </c>
      <c r="Q52" s="30">
        <v>12.8</v>
      </c>
      <c r="R52" s="30">
        <v>12.8</v>
      </c>
      <c r="S52" s="30">
        <v>12.8</v>
      </c>
      <c r="T52" s="30">
        <v>12.8</v>
      </c>
      <c r="U52" s="30">
        <v>12.8</v>
      </c>
      <c r="V52" s="30">
        <v>12.8</v>
      </c>
      <c r="W52" s="30">
        <v>12.8</v>
      </c>
      <c r="X52" s="30">
        <v>12.8</v>
      </c>
      <c r="Y52" s="30">
        <v>12.8</v>
      </c>
      <c r="Z52" s="30">
        <v>12.8</v>
      </c>
      <c r="AA52" s="30">
        <v>12.8</v>
      </c>
      <c r="AB52" s="30">
        <v>12.8</v>
      </c>
      <c r="AC52" s="30">
        <v>12.8</v>
      </c>
      <c r="AD52" s="30">
        <v>12.8</v>
      </c>
      <c r="AE52" s="30">
        <v>12.8</v>
      </c>
      <c r="AF52" s="30">
        <v>12.8</v>
      </c>
      <c r="AG52" s="30">
        <v>12.8</v>
      </c>
      <c r="AH52" s="30">
        <v>12.8</v>
      </c>
      <c r="AI52" s="30">
        <v>12.8</v>
      </c>
    </row>
    <row r="53" spans="2:35" x14ac:dyDescent="0.25">
      <c r="B53" s="26" t="s">
        <v>8</v>
      </c>
      <c r="C53" s="26" t="s">
        <v>125</v>
      </c>
      <c r="D53" s="26" t="s">
        <v>123</v>
      </c>
      <c r="E53" s="26" t="s">
        <v>189</v>
      </c>
      <c r="F53" s="30">
        <v>7.2</v>
      </c>
      <c r="G53" s="30">
        <v>7.2</v>
      </c>
      <c r="H53" s="30">
        <v>7.2</v>
      </c>
      <c r="I53" s="30">
        <v>7.2</v>
      </c>
      <c r="J53" s="30">
        <v>7.2</v>
      </c>
      <c r="K53" s="30">
        <v>7.2</v>
      </c>
      <c r="L53" s="30">
        <v>7.2</v>
      </c>
      <c r="M53" s="30">
        <v>7.2</v>
      </c>
      <c r="N53" s="30">
        <v>7.2</v>
      </c>
      <c r="O53" s="30">
        <v>7.2</v>
      </c>
      <c r="P53" s="30">
        <v>7.2</v>
      </c>
      <c r="Q53" s="30">
        <v>7.2</v>
      </c>
      <c r="R53" s="30">
        <v>7.2</v>
      </c>
      <c r="S53" s="30">
        <v>7.2</v>
      </c>
      <c r="T53" s="30">
        <v>7.2</v>
      </c>
      <c r="U53" s="30">
        <v>7.2</v>
      </c>
      <c r="V53" s="30">
        <v>7.2</v>
      </c>
      <c r="W53" s="30">
        <v>7.2</v>
      </c>
      <c r="X53" s="30">
        <v>7.2</v>
      </c>
      <c r="Y53" s="30">
        <v>7.2</v>
      </c>
      <c r="Z53" s="30">
        <v>7.2</v>
      </c>
      <c r="AA53" s="30">
        <v>7.2</v>
      </c>
      <c r="AB53" s="30">
        <v>7.2</v>
      </c>
      <c r="AC53" s="30">
        <v>7.2</v>
      </c>
      <c r="AD53" s="30">
        <v>7.2</v>
      </c>
      <c r="AE53" s="30">
        <v>7.2</v>
      </c>
      <c r="AF53" s="30">
        <v>7.2</v>
      </c>
      <c r="AG53" s="30">
        <v>7.2</v>
      </c>
      <c r="AH53" s="30">
        <v>7.2</v>
      </c>
      <c r="AI53" s="30">
        <v>7.2</v>
      </c>
    </row>
    <row r="54" spans="2:35" x14ac:dyDescent="0.25">
      <c r="B54" s="26" t="s">
        <v>9</v>
      </c>
      <c r="C54" s="26" t="s">
        <v>125</v>
      </c>
      <c r="D54" s="56" t="s">
        <v>123</v>
      </c>
      <c r="E54" s="56" t="s">
        <v>189</v>
      </c>
      <c r="F54" s="30">
        <v>260</v>
      </c>
      <c r="G54" s="30">
        <v>260</v>
      </c>
      <c r="H54" s="30">
        <v>260</v>
      </c>
      <c r="I54" s="30">
        <v>260</v>
      </c>
      <c r="J54" s="30">
        <v>260</v>
      </c>
      <c r="K54" s="30">
        <v>260</v>
      </c>
      <c r="L54" s="30">
        <v>260</v>
      </c>
      <c r="M54" s="30">
        <v>260</v>
      </c>
      <c r="N54" s="30">
        <v>260</v>
      </c>
      <c r="O54" s="30">
        <v>260</v>
      </c>
      <c r="P54" s="30">
        <v>260</v>
      </c>
      <c r="Q54" s="30">
        <v>260</v>
      </c>
      <c r="R54" s="30">
        <v>260</v>
      </c>
      <c r="S54" s="30">
        <v>260</v>
      </c>
      <c r="T54" s="30">
        <v>260</v>
      </c>
      <c r="U54" s="30">
        <v>260</v>
      </c>
      <c r="V54" s="30">
        <v>260</v>
      </c>
      <c r="W54" s="30">
        <v>260</v>
      </c>
      <c r="X54" s="30">
        <v>260</v>
      </c>
      <c r="Y54" s="30">
        <v>260</v>
      </c>
      <c r="Z54" s="30">
        <v>260</v>
      </c>
      <c r="AA54" s="30">
        <v>260</v>
      </c>
      <c r="AB54" s="30">
        <v>260</v>
      </c>
      <c r="AC54" s="30">
        <v>260</v>
      </c>
      <c r="AD54" s="30">
        <v>260</v>
      </c>
      <c r="AE54" s="30">
        <v>260</v>
      </c>
      <c r="AF54" s="30">
        <v>260</v>
      </c>
      <c r="AG54" s="30">
        <v>260</v>
      </c>
      <c r="AH54" s="30">
        <v>260</v>
      </c>
      <c r="AI54" s="30">
        <v>260</v>
      </c>
    </row>
    <row r="55" spans="2:35" x14ac:dyDescent="0.25">
      <c r="B55" s="26" t="s">
        <v>10</v>
      </c>
      <c r="C55" s="26" t="s">
        <v>125</v>
      </c>
      <c r="D55" s="56" t="s">
        <v>153</v>
      </c>
      <c r="E55" s="56" t="s">
        <v>189</v>
      </c>
      <c r="F55" s="30">
        <v>0.1</v>
      </c>
      <c r="G55" s="30">
        <v>0.1</v>
      </c>
      <c r="H55" s="30">
        <v>0.1</v>
      </c>
      <c r="I55" s="30">
        <v>0.1</v>
      </c>
      <c r="J55" s="30">
        <v>0.1</v>
      </c>
      <c r="K55" s="30">
        <v>0.1</v>
      </c>
      <c r="L55" s="30">
        <v>0.1</v>
      </c>
      <c r="M55" s="30">
        <v>0.1</v>
      </c>
      <c r="N55" s="30">
        <v>0.1</v>
      </c>
      <c r="O55" s="30">
        <v>0.1</v>
      </c>
      <c r="P55" s="30">
        <v>0.1</v>
      </c>
      <c r="Q55" s="30">
        <v>0.1</v>
      </c>
      <c r="R55" s="30">
        <v>0.1</v>
      </c>
      <c r="S55" s="30">
        <v>0.1</v>
      </c>
      <c r="T55" s="30">
        <v>0.1</v>
      </c>
      <c r="U55" s="30">
        <v>0.1</v>
      </c>
      <c r="V55" s="30">
        <v>0.1</v>
      </c>
      <c r="W55" s="30">
        <v>0.1</v>
      </c>
      <c r="X55" s="30">
        <v>0.1</v>
      </c>
      <c r="Y55" s="30">
        <v>0.1</v>
      </c>
      <c r="Z55" s="30">
        <v>0.1</v>
      </c>
      <c r="AA55" s="30">
        <v>0.1</v>
      </c>
      <c r="AB55" s="30">
        <v>0.1</v>
      </c>
      <c r="AC55" s="30">
        <v>0.1</v>
      </c>
      <c r="AD55" s="30">
        <v>0.1</v>
      </c>
      <c r="AE55" s="30">
        <v>0.1</v>
      </c>
      <c r="AF55" s="30">
        <v>0.1</v>
      </c>
      <c r="AG55" s="30">
        <v>0.1</v>
      </c>
      <c r="AH55" s="30">
        <v>0.1</v>
      </c>
      <c r="AI55" s="30">
        <v>0.1</v>
      </c>
    </row>
    <row r="56" spans="2:35" x14ac:dyDescent="0.25">
      <c r="B56" s="26" t="s">
        <v>11</v>
      </c>
      <c r="C56" s="26" t="s">
        <v>125</v>
      </c>
      <c r="D56" s="56" t="s">
        <v>123</v>
      </c>
      <c r="E56" s="56" t="s">
        <v>189</v>
      </c>
      <c r="F56" s="30">
        <v>8</v>
      </c>
      <c r="G56" s="30">
        <v>8</v>
      </c>
      <c r="H56" s="30">
        <v>8</v>
      </c>
      <c r="I56" s="30">
        <v>8</v>
      </c>
      <c r="J56" s="30">
        <v>8</v>
      </c>
      <c r="K56" s="30">
        <v>8</v>
      </c>
      <c r="L56" s="30">
        <v>8</v>
      </c>
      <c r="M56" s="30">
        <v>8</v>
      </c>
      <c r="N56" s="30">
        <v>8</v>
      </c>
      <c r="O56" s="30">
        <v>8</v>
      </c>
      <c r="P56" s="30">
        <v>8</v>
      </c>
      <c r="Q56" s="30">
        <v>8</v>
      </c>
      <c r="R56" s="30">
        <v>8</v>
      </c>
      <c r="S56" s="30">
        <v>8</v>
      </c>
      <c r="T56" s="30">
        <v>8</v>
      </c>
      <c r="U56" s="30">
        <v>8</v>
      </c>
      <c r="V56" s="30">
        <v>8</v>
      </c>
      <c r="W56" s="30">
        <v>8</v>
      </c>
      <c r="X56" s="30">
        <v>8</v>
      </c>
      <c r="Y56" s="30">
        <v>8</v>
      </c>
      <c r="Z56" s="30">
        <v>8</v>
      </c>
      <c r="AA56" s="30">
        <v>8</v>
      </c>
      <c r="AB56" s="30">
        <v>8</v>
      </c>
      <c r="AC56" s="30">
        <v>8</v>
      </c>
      <c r="AD56" s="30">
        <v>8</v>
      </c>
      <c r="AE56" s="30">
        <v>8</v>
      </c>
      <c r="AF56" s="30">
        <v>8</v>
      </c>
      <c r="AG56" s="30">
        <v>8</v>
      </c>
      <c r="AH56" s="30">
        <v>8</v>
      </c>
      <c r="AI56" s="30">
        <v>8</v>
      </c>
    </row>
    <row r="57" spans="2:35" x14ac:dyDescent="0.25">
      <c r="B57" s="26" t="s">
        <v>116</v>
      </c>
      <c r="D57" s="56" t="s">
        <v>153</v>
      </c>
      <c r="E57" s="56" t="s">
        <v>205</v>
      </c>
      <c r="F57" s="30" t="s">
        <v>120</v>
      </c>
      <c r="G57" s="30" t="s">
        <v>120</v>
      </c>
      <c r="H57" s="30" t="s">
        <v>120</v>
      </c>
      <c r="I57" s="30" t="s">
        <v>120</v>
      </c>
      <c r="J57" s="30" t="s">
        <v>120</v>
      </c>
      <c r="K57" s="30" t="s">
        <v>120</v>
      </c>
      <c r="L57" s="30" t="s">
        <v>120</v>
      </c>
      <c r="M57" s="30" t="s">
        <v>120</v>
      </c>
      <c r="N57" s="30" t="s">
        <v>120</v>
      </c>
      <c r="O57" s="30" t="s">
        <v>120</v>
      </c>
      <c r="P57" s="30" t="s">
        <v>120</v>
      </c>
      <c r="Q57" s="30" t="s">
        <v>120</v>
      </c>
      <c r="R57" s="30" t="s">
        <v>120</v>
      </c>
      <c r="S57" s="30" t="s">
        <v>120</v>
      </c>
      <c r="T57" s="30" t="s">
        <v>120</v>
      </c>
      <c r="U57" s="30" t="s">
        <v>120</v>
      </c>
      <c r="V57" s="30" t="s">
        <v>120</v>
      </c>
      <c r="W57" s="30" t="s">
        <v>120</v>
      </c>
      <c r="X57" s="30" t="s">
        <v>120</v>
      </c>
      <c r="Y57" s="30" t="s">
        <v>120</v>
      </c>
      <c r="Z57" s="30" t="s">
        <v>120</v>
      </c>
      <c r="AA57" s="30" t="s">
        <v>120</v>
      </c>
      <c r="AB57" s="30" t="s">
        <v>120</v>
      </c>
      <c r="AC57" s="30" t="s">
        <v>120</v>
      </c>
      <c r="AD57" s="30" t="s">
        <v>120</v>
      </c>
      <c r="AE57" s="30" t="s">
        <v>120</v>
      </c>
      <c r="AF57" s="30" t="s">
        <v>120</v>
      </c>
      <c r="AG57" s="30" t="s">
        <v>120</v>
      </c>
      <c r="AH57" s="30" t="s">
        <v>120</v>
      </c>
      <c r="AI57" s="30" t="s">
        <v>120</v>
      </c>
    </row>
    <row r="58" spans="2:35" x14ac:dyDescent="0.25">
      <c r="B58" s="26" t="s">
        <v>39</v>
      </c>
      <c r="C58" s="26" t="s">
        <v>126</v>
      </c>
      <c r="D58" s="56" t="s">
        <v>153</v>
      </c>
      <c r="E58" s="56" t="s">
        <v>205</v>
      </c>
      <c r="F58" s="30">
        <v>1.4</v>
      </c>
      <c r="G58" s="30">
        <v>1.4</v>
      </c>
      <c r="H58" s="30">
        <v>1.4</v>
      </c>
      <c r="I58" s="30">
        <v>1.4</v>
      </c>
      <c r="J58" s="30">
        <v>1.4</v>
      </c>
      <c r="K58" s="30">
        <v>1.4</v>
      </c>
      <c r="L58" s="30">
        <v>1.4</v>
      </c>
      <c r="M58" s="30">
        <v>1.4</v>
      </c>
      <c r="N58" s="30">
        <v>1.4</v>
      </c>
      <c r="O58" s="30">
        <v>1.4</v>
      </c>
      <c r="P58" s="30">
        <v>1.4</v>
      </c>
      <c r="Q58" s="30">
        <v>1.4</v>
      </c>
      <c r="R58" s="30">
        <v>1.4</v>
      </c>
      <c r="S58" s="30">
        <v>1.4</v>
      </c>
      <c r="T58" s="30">
        <v>1.4</v>
      </c>
      <c r="U58" s="30">
        <v>1.4</v>
      </c>
      <c r="V58" s="30">
        <v>1.4</v>
      </c>
      <c r="W58" s="30">
        <v>1.4</v>
      </c>
      <c r="X58" s="30">
        <v>1.4</v>
      </c>
      <c r="Y58" s="30">
        <v>1.4</v>
      </c>
      <c r="Z58" s="30">
        <v>1.4</v>
      </c>
      <c r="AA58" s="30">
        <v>1.4</v>
      </c>
      <c r="AB58" s="30">
        <v>1.4</v>
      </c>
      <c r="AC58" s="30">
        <v>1.4</v>
      </c>
      <c r="AD58" s="30">
        <v>1.4</v>
      </c>
      <c r="AE58" s="30">
        <v>1.4</v>
      </c>
      <c r="AF58" s="30">
        <v>1.4</v>
      </c>
      <c r="AG58" s="30">
        <v>1.4</v>
      </c>
      <c r="AH58" s="30">
        <v>1.4</v>
      </c>
      <c r="AI58" s="30">
        <v>1.4</v>
      </c>
    </row>
    <row r="59" spans="2:35" x14ac:dyDescent="0.25">
      <c r="B59" s="26" t="s">
        <v>12</v>
      </c>
      <c r="C59" s="26" t="s">
        <v>125</v>
      </c>
      <c r="D59" s="56" t="s">
        <v>153</v>
      </c>
      <c r="E59" s="56" t="s">
        <v>205</v>
      </c>
      <c r="F59" s="30">
        <v>1.9</v>
      </c>
      <c r="G59" s="30">
        <v>1.9</v>
      </c>
      <c r="H59" s="30">
        <v>1.9</v>
      </c>
      <c r="I59" s="30">
        <v>1.9</v>
      </c>
      <c r="J59" s="30">
        <v>1.9</v>
      </c>
      <c r="K59" s="30">
        <v>1.9</v>
      </c>
      <c r="L59" s="30">
        <v>1.9</v>
      </c>
      <c r="M59" s="30">
        <v>1.9</v>
      </c>
      <c r="N59" s="30">
        <v>1.9</v>
      </c>
      <c r="O59" s="30">
        <v>1.9</v>
      </c>
      <c r="P59" s="30">
        <v>1.9</v>
      </c>
      <c r="Q59" s="30">
        <v>1.9</v>
      </c>
      <c r="R59" s="30">
        <v>1.9</v>
      </c>
      <c r="S59" s="30">
        <v>1.9</v>
      </c>
      <c r="T59" s="30">
        <v>1.9</v>
      </c>
      <c r="U59" s="30">
        <v>1.9</v>
      </c>
      <c r="V59" s="30">
        <v>1.9</v>
      </c>
      <c r="W59" s="30">
        <v>1.9</v>
      </c>
      <c r="X59" s="30">
        <v>1.9</v>
      </c>
      <c r="Y59" s="30">
        <v>1.9</v>
      </c>
      <c r="Z59" s="30">
        <v>1.9</v>
      </c>
      <c r="AA59" s="30">
        <v>1.9</v>
      </c>
      <c r="AB59" s="30">
        <v>1.9</v>
      </c>
      <c r="AC59" s="30">
        <v>1.9</v>
      </c>
      <c r="AD59" s="30">
        <v>1.9</v>
      </c>
      <c r="AE59" s="30">
        <v>1.9</v>
      </c>
      <c r="AF59" s="30">
        <v>1.9</v>
      </c>
      <c r="AG59" s="30">
        <v>1.9</v>
      </c>
      <c r="AH59" s="30">
        <v>1.9</v>
      </c>
      <c r="AI59" s="30">
        <v>1.9</v>
      </c>
    </row>
    <row r="60" spans="2:35" x14ac:dyDescent="0.25">
      <c r="B60" s="26" t="s">
        <v>13</v>
      </c>
      <c r="C60" s="26" t="s">
        <v>125</v>
      </c>
      <c r="D60" s="56" t="s">
        <v>153</v>
      </c>
      <c r="E60" s="56" t="s">
        <v>205</v>
      </c>
      <c r="F60" s="30">
        <v>15</v>
      </c>
      <c r="G60" s="30">
        <v>15</v>
      </c>
      <c r="H60" s="30">
        <v>15</v>
      </c>
      <c r="I60" s="30">
        <v>15</v>
      </c>
      <c r="J60" s="30">
        <v>15</v>
      </c>
      <c r="K60" s="30">
        <v>15</v>
      </c>
      <c r="L60" s="30">
        <v>15</v>
      </c>
      <c r="M60" s="30">
        <v>15</v>
      </c>
      <c r="N60" s="30">
        <v>15</v>
      </c>
      <c r="O60" s="30">
        <v>15</v>
      </c>
      <c r="P60" s="30">
        <v>15</v>
      </c>
      <c r="Q60" s="30">
        <v>15</v>
      </c>
      <c r="R60" s="30">
        <v>15</v>
      </c>
      <c r="S60" s="30">
        <v>15</v>
      </c>
      <c r="T60" s="30">
        <v>15</v>
      </c>
      <c r="U60" s="30">
        <v>15</v>
      </c>
      <c r="V60" s="30">
        <v>15</v>
      </c>
      <c r="W60" s="30">
        <v>15</v>
      </c>
      <c r="X60" s="30">
        <v>15</v>
      </c>
      <c r="Y60" s="30">
        <v>15</v>
      </c>
      <c r="Z60" s="30">
        <v>15</v>
      </c>
      <c r="AA60" s="30">
        <v>15</v>
      </c>
      <c r="AB60" s="30">
        <v>15</v>
      </c>
      <c r="AC60" s="30">
        <v>15</v>
      </c>
      <c r="AD60" s="30">
        <v>15</v>
      </c>
      <c r="AE60" s="30">
        <v>15</v>
      </c>
      <c r="AF60" s="30">
        <v>15</v>
      </c>
      <c r="AG60" s="30">
        <v>15</v>
      </c>
      <c r="AH60" s="30">
        <v>15</v>
      </c>
      <c r="AI60" s="30">
        <v>15</v>
      </c>
    </row>
    <row r="61" spans="2:35" x14ac:dyDescent="0.25">
      <c r="B61" s="26" t="s">
        <v>14</v>
      </c>
      <c r="C61" s="26" t="s">
        <v>125</v>
      </c>
      <c r="D61" s="56" t="s">
        <v>153</v>
      </c>
      <c r="E61" s="56" t="s">
        <v>205</v>
      </c>
      <c r="F61" s="30">
        <v>1.7</v>
      </c>
      <c r="G61" s="30">
        <v>1.7</v>
      </c>
      <c r="H61" s="30">
        <v>1.7</v>
      </c>
      <c r="I61" s="30">
        <v>1.7</v>
      </c>
      <c r="J61" s="30">
        <v>1.7</v>
      </c>
      <c r="K61" s="30">
        <v>1.7</v>
      </c>
      <c r="L61" s="30">
        <v>1.7</v>
      </c>
      <c r="M61" s="30">
        <v>1.7</v>
      </c>
      <c r="N61" s="30">
        <v>1.7</v>
      </c>
      <c r="O61" s="30">
        <v>1.7</v>
      </c>
      <c r="P61" s="30">
        <v>1.7</v>
      </c>
      <c r="Q61" s="30">
        <v>1.7</v>
      </c>
      <c r="R61" s="30">
        <v>1.7</v>
      </c>
      <c r="S61" s="30">
        <v>1.7</v>
      </c>
      <c r="T61" s="30">
        <v>1.7</v>
      </c>
      <c r="U61" s="30">
        <v>1.7</v>
      </c>
      <c r="V61" s="30">
        <v>1.7</v>
      </c>
      <c r="W61" s="30">
        <v>1.7</v>
      </c>
      <c r="X61" s="30">
        <v>1.7</v>
      </c>
      <c r="Y61" s="30">
        <v>1.7</v>
      </c>
      <c r="Z61" s="30">
        <v>1.7</v>
      </c>
      <c r="AA61" s="30">
        <v>1.7</v>
      </c>
      <c r="AB61" s="30">
        <v>1.7</v>
      </c>
      <c r="AC61" s="30">
        <v>1.7</v>
      </c>
      <c r="AD61" s="30">
        <v>1.7</v>
      </c>
      <c r="AE61" s="30">
        <v>1.7</v>
      </c>
      <c r="AF61" s="30">
        <v>1.7</v>
      </c>
      <c r="AG61" s="30">
        <v>1.7</v>
      </c>
      <c r="AH61" s="30">
        <v>1.7</v>
      </c>
      <c r="AI61" s="30">
        <v>1.7</v>
      </c>
    </row>
    <row r="62" spans="2:35" x14ac:dyDescent="0.25">
      <c r="B62" s="26" t="s">
        <v>15</v>
      </c>
      <c r="C62" s="26" t="s">
        <v>125</v>
      </c>
      <c r="D62" s="56" t="s">
        <v>153</v>
      </c>
      <c r="E62" s="56" t="s">
        <v>205</v>
      </c>
      <c r="F62" s="30">
        <v>1.5</v>
      </c>
      <c r="G62" s="30">
        <v>1.5</v>
      </c>
      <c r="H62" s="30">
        <v>1.5</v>
      </c>
      <c r="I62" s="30">
        <v>1.5</v>
      </c>
      <c r="J62" s="30">
        <v>1.5</v>
      </c>
      <c r="K62" s="30">
        <v>1.5</v>
      </c>
      <c r="L62" s="30">
        <v>1.5</v>
      </c>
      <c r="M62" s="30">
        <v>1.5</v>
      </c>
      <c r="N62" s="30">
        <v>1.5</v>
      </c>
      <c r="O62" s="30">
        <v>1.5</v>
      </c>
      <c r="P62" s="30">
        <v>1.5</v>
      </c>
      <c r="Q62" s="30">
        <v>1.5</v>
      </c>
      <c r="R62" s="30">
        <v>1.5</v>
      </c>
      <c r="S62" s="30">
        <v>1.5</v>
      </c>
      <c r="T62" s="30">
        <v>1.5</v>
      </c>
      <c r="U62" s="30">
        <v>1.5</v>
      </c>
      <c r="V62" s="30">
        <v>1.5</v>
      </c>
      <c r="W62" s="30">
        <v>1.5</v>
      </c>
      <c r="X62" s="30">
        <v>1.5</v>
      </c>
      <c r="Y62" s="30">
        <v>1.5</v>
      </c>
      <c r="Z62" s="30">
        <v>1.5</v>
      </c>
      <c r="AA62" s="30">
        <v>1.5</v>
      </c>
      <c r="AB62" s="30">
        <v>1.5</v>
      </c>
      <c r="AC62" s="30">
        <v>1.5</v>
      </c>
      <c r="AD62" s="30">
        <v>1.5</v>
      </c>
      <c r="AE62" s="30">
        <v>1.5</v>
      </c>
      <c r="AF62" s="30">
        <v>1.5</v>
      </c>
      <c r="AG62" s="30">
        <v>1.5</v>
      </c>
      <c r="AH62" s="30">
        <v>1.5</v>
      </c>
      <c r="AI62" s="30">
        <v>1.5</v>
      </c>
    </row>
    <row r="63" spans="2:35" x14ac:dyDescent="0.25">
      <c r="B63" s="26" t="s">
        <v>16</v>
      </c>
      <c r="C63" s="26" t="s">
        <v>125</v>
      </c>
      <c r="D63" s="56" t="s">
        <v>153</v>
      </c>
      <c r="E63" s="56" t="s">
        <v>205</v>
      </c>
      <c r="F63" s="30">
        <f t="shared" ref="F63" si="3">SUM(F59:F62)</f>
        <v>20.099999999999998</v>
      </c>
      <c r="G63" s="30">
        <f t="shared" ref="G63:AI63" si="4">SUM(G59:G62)</f>
        <v>20.099999999999998</v>
      </c>
      <c r="H63" s="30">
        <f t="shared" si="4"/>
        <v>20.099999999999998</v>
      </c>
      <c r="I63" s="30">
        <f t="shared" si="4"/>
        <v>20.099999999999998</v>
      </c>
      <c r="J63" s="30">
        <f t="shared" si="4"/>
        <v>20.099999999999998</v>
      </c>
      <c r="K63" s="30">
        <f t="shared" si="4"/>
        <v>20.099999999999998</v>
      </c>
      <c r="L63" s="30">
        <f t="shared" si="4"/>
        <v>20.099999999999998</v>
      </c>
      <c r="M63" s="30">
        <f t="shared" si="4"/>
        <v>20.099999999999998</v>
      </c>
      <c r="N63" s="30">
        <f t="shared" si="4"/>
        <v>20.099999999999998</v>
      </c>
      <c r="O63" s="30">
        <f t="shared" si="4"/>
        <v>20.099999999999998</v>
      </c>
      <c r="P63" s="30">
        <f t="shared" si="4"/>
        <v>20.099999999999998</v>
      </c>
      <c r="Q63" s="30">
        <f t="shared" si="4"/>
        <v>20.099999999999998</v>
      </c>
      <c r="R63" s="30">
        <f t="shared" si="4"/>
        <v>20.099999999999998</v>
      </c>
      <c r="S63" s="30">
        <f t="shared" si="4"/>
        <v>20.099999999999998</v>
      </c>
      <c r="T63" s="30">
        <f t="shared" si="4"/>
        <v>20.099999999999998</v>
      </c>
      <c r="U63" s="30">
        <f t="shared" si="4"/>
        <v>20.099999999999998</v>
      </c>
      <c r="V63" s="30">
        <f t="shared" si="4"/>
        <v>20.099999999999998</v>
      </c>
      <c r="W63" s="30">
        <f t="shared" si="4"/>
        <v>20.099999999999998</v>
      </c>
      <c r="X63" s="30">
        <f t="shared" si="4"/>
        <v>20.099999999999998</v>
      </c>
      <c r="Y63" s="30">
        <f t="shared" si="4"/>
        <v>20.099999999999998</v>
      </c>
      <c r="Z63" s="30">
        <f t="shared" si="4"/>
        <v>20.099999999999998</v>
      </c>
      <c r="AA63" s="30">
        <f t="shared" si="4"/>
        <v>20.099999999999998</v>
      </c>
      <c r="AB63" s="30">
        <f t="shared" si="4"/>
        <v>20.099999999999998</v>
      </c>
      <c r="AC63" s="30">
        <f t="shared" si="4"/>
        <v>20.099999999999998</v>
      </c>
      <c r="AD63" s="30">
        <f t="shared" si="4"/>
        <v>20.099999999999998</v>
      </c>
      <c r="AE63" s="30">
        <f t="shared" si="4"/>
        <v>20.099999999999998</v>
      </c>
      <c r="AF63" s="30">
        <f t="shared" si="4"/>
        <v>20.099999999999998</v>
      </c>
      <c r="AG63" s="30">
        <f t="shared" si="4"/>
        <v>20.099999999999998</v>
      </c>
      <c r="AH63" s="30">
        <f t="shared" si="4"/>
        <v>20.099999999999998</v>
      </c>
      <c r="AI63" s="30">
        <f t="shared" si="4"/>
        <v>20.099999999999998</v>
      </c>
    </row>
    <row r="64" spans="2:35" x14ac:dyDescent="0.25">
      <c r="B64" s="26" t="s">
        <v>17</v>
      </c>
      <c r="D64" s="56" t="s">
        <v>153</v>
      </c>
      <c r="E64" s="56" t="s">
        <v>205</v>
      </c>
      <c r="F64" s="30" t="s">
        <v>120</v>
      </c>
      <c r="G64" s="30" t="s">
        <v>120</v>
      </c>
      <c r="H64" s="30" t="s">
        <v>120</v>
      </c>
      <c r="I64" s="30" t="s">
        <v>120</v>
      </c>
      <c r="J64" s="30" t="s">
        <v>120</v>
      </c>
      <c r="K64" s="30" t="s">
        <v>120</v>
      </c>
      <c r="L64" s="30" t="s">
        <v>120</v>
      </c>
      <c r="M64" s="30" t="s">
        <v>120</v>
      </c>
      <c r="N64" s="30" t="s">
        <v>120</v>
      </c>
      <c r="O64" s="30" t="s">
        <v>120</v>
      </c>
      <c r="P64" s="30" t="s">
        <v>120</v>
      </c>
      <c r="Q64" s="30" t="s">
        <v>120</v>
      </c>
      <c r="R64" s="30" t="s">
        <v>120</v>
      </c>
      <c r="S64" s="30" t="s">
        <v>120</v>
      </c>
      <c r="T64" s="30" t="s">
        <v>120</v>
      </c>
      <c r="U64" s="30" t="s">
        <v>120</v>
      </c>
      <c r="V64" s="30" t="s">
        <v>120</v>
      </c>
      <c r="W64" s="30" t="s">
        <v>120</v>
      </c>
      <c r="X64" s="30" t="s">
        <v>120</v>
      </c>
      <c r="Y64" s="30" t="s">
        <v>120</v>
      </c>
      <c r="Z64" s="30" t="s">
        <v>120</v>
      </c>
      <c r="AA64" s="30" t="s">
        <v>120</v>
      </c>
      <c r="AB64" s="30" t="s">
        <v>120</v>
      </c>
      <c r="AC64" s="30" t="s">
        <v>120</v>
      </c>
      <c r="AD64" s="30" t="s">
        <v>120</v>
      </c>
      <c r="AE64" s="30" t="s">
        <v>120</v>
      </c>
      <c r="AF64" s="30" t="s">
        <v>120</v>
      </c>
      <c r="AG64" s="30" t="s">
        <v>120</v>
      </c>
      <c r="AH64" s="30" t="s">
        <v>120</v>
      </c>
      <c r="AI64" s="30" t="s">
        <v>120</v>
      </c>
    </row>
    <row r="66" spans="2:35" s="27" customFormat="1" x14ac:dyDescent="0.25">
      <c r="B66" s="27" t="s">
        <v>30</v>
      </c>
      <c r="C66" s="27" t="s">
        <v>60</v>
      </c>
      <c r="F66" s="28"/>
      <c r="G66" s="28"/>
      <c r="H66" s="28"/>
      <c r="I66" s="28"/>
      <c r="J66" s="28"/>
      <c r="K66" s="28"/>
      <c r="L66" s="28"/>
      <c r="M66" s="28"/>
      <c r="N66" s="28"/>
      <c r="O66" s="28"/>
      <c r="P66" s="28"/>
      <c r="Q66" s="28"/>
      <c r="R66" s="28"/>
      <c r="S66" s="28"/>
      <c r="T66" s="28"/>
      <c r="U66" s="28"/>
      <c r="V66" s="28"/>
      <c r="W66" s="28"/>
      <c r="X66" s="28"/>
      <c r="Y66" s="28"/>
      <c r="Z66" s="28"/>
      <c r="AA66" s="28"/>
      <c r="AB66" s="28"/>
      <c r="AC66" s="28"/>
      <c r="AD66" s="28"/>
      <c r="AE66" s="28"/>
      <c r="AF66" s="28"/>
      <c r="AG66" s="28"/>
      <c r="AH66" s="28"/>
      <c r="AI66" s="28"/>
    </row>
    <row r="67" spans="2:35" s="27" customFormat="1" x14ac:dyDescent="0.25">
      <c r="B67" s="27" t="s">
        <v>21</v>
      </c>
      <c r="C67" s="27" t="s">
        <v>23</v>
      </c>
      <c r="D67" s="27" t="s">
        <v>28</v>
      </c>
      <c r="E67" s="27" t="s">
        <v>187</v>
      </c>
      <c r="F67" s="28">
        <v>1990</v>
      </c>
      <c r="G67" s="28">
        <v>1991</v>
      </c>
      <c r="H67" s="28">
        <v>1992</v>
      </c>
      <c r="I67" s="28">
        <v>1993</v>
      </c>
      <c r="J67" s="28">
        <v>1994</v>
      </c>
      <c r="K67" s="28">
        <v>1995</v>
      </c>
      <c r="L67" s="28">
        <v>1996</v>
      </c>
      <c r="M67" s="28">
        <v>1997</v>
      </c>
      <c r="N67" s="28">
        <v>1998</v>
      </c>
      <c r="O67" s="28">
        <v>1999</v>
      </c>
      <c r="P67" s="28">
        <v>2000</v>
      </c>
      <c r="Q67" s="28">
        <v>2001</v>
      </c>
      <c r="R67" s="28">
        <v>2002</v>
      </c>
      <c r="S67" s="28">
        <v>2003</v>
      </c>
      <c r="T67" s="28">
        <v>2004</v>
      </c>
      <c r="U67" s="28">
        <v>2005</v>
      </c>
      <c r="V67" s="28">
        <v>2006</v>
      </c>
      <c r="W67" s="28">
        <v>2007</v>
      </c>
      <c r="X67" s="28">
        <v>2008</v>
      </c>
      <c r="Y67" s="28">
        <v>2009</v>
      </c>
      <c r="Z67" s="28">
        <v>2010</v>
      </c>
      <c r="AA67" s="28">
        <v>2011</v>
      </c>
      <c r="AB67" s="28">
        <v>2012</v>
      </c>
      <c r="AC67" s="28">
        <v>2013</v>
      </c>
      <c r="AD67" s="28">
        <v>2014</v>
      </c>
      <c r="AE67" s="28">
        <v>2015</v>
      </c>
      <c r="AF67" s="28">
        <v>2016</v>
      </c>
      <c r="AG67" s="28">
        <v>2017</v>
      </c>
      <c r="AH67" s="28">
        <v>2018</v>
      </c>
      <c r="AI67" s="28">
        <v>2019</v>
      </c>
    </row>
    <row r="68" spans="2:35" x14ac:dyDescent="0.25">
      <c r="B68" s="26" t="s">
        <v>3</v>
      </c>
      <c r="C68" s="26" t="s">
        <v>125</v>
      </c>
      <c r="D68" s="26" t="s">
        <v>123</v>
      </c>
      <c r="E68" s="26" t="s">
        <v>189</v>
      </c>
      <c r="F68" s="30">
        <v>16</v>
      </c>
      <c r="G68" s="30">
        <v>16</v>
      </c>
      <c r="H68" s="30">
        <v>16</v>
      </c>
      <c r="I68" s="30">
        <v>16</v>
      </c>
      <c r="J68" s="30">
        <v>16</v>
      </c>
      <c r="K68" s="30">
        <v>16</v>
      </c>
      <c r="L68" s="30">
        <v>16</v>
      </c>
      <c r="M68" s="30">
        <v>16</v>
      </c>
      <c r="N68" s="30">
        <v>16</v>
      </c>
      <c r="O68" s="30">
        <v>16</v>
      </c>
      <c r="P68" s="30">
        <v>16</v>
      </c>
      <c r="Q68" s="30">
        <v>16</v>
      </c>
      <c r="R68" s="30">
        <v>16</v>
      </c>
      <c r="S68" s="30">
        <v>16</v>
      </c>
      <c r="T68" s="30">
        <v>16</v>
      </c>
      <c r="U68" s="30">
        <v>16</v>
      </c>
      <c r="V68" s="30">
        <v>16</v>
      </c>
      <c r="W68" s="30">
        <v>16</v>
      </c>
      <c r="X68" s="30">
        <v>16</v>
      </c>
      <c r="Y68" s="30">
        <v>16</v>
      </c>
      <c r="Z68" s="30">
        <v>16</v>
      </c>
      <c r="AA68" s="30">
        <v>16</v>
      </c>
      <c r="AB68" s="30">
        <v>16</v>
      </c>
      <c r="AC68" s="30">
        <v>16</v>
      </c>
      <c r="AD68" s="30">
        <v>16</v>
      </c>
      <c r="AE68" s="30">
        <v>16</v>
      </c>
      <c r="AF68" s="30">
        <v>16</v>
      </c>
      <c r="AG68" s="30">
        <v>16</v>
      </c>
      <c r="AH68" s="30">
        <v>16</v>
      </c>
      <c r="AI68" s="30">
        <v>16</v>
      </c>
    </row>
    <row r="69" spans="2:35" x14ac:dyDescent="0.25">
      <c r="B69" s="26" t="s">
        <v>4</v>
      </c>
      <c r="C69" s="26" t="s">
        <v>125</v>
      </c>
      <c r="D69" s="26" t="s">
        <v>123</v>
      </c>
      <c r="E69" s="26" t="s">
        <v>189</v>
      </c>
      <c r="F69" s="30">
        <v>0.3</v>
      </c>
      <c r="G69" s="30">
        <v>0.3</v>
      </c>
      <c r="H69" s="30">
        <v>0.3</v>
      </c>
      <c r="I69" s="30">
        <v>0.3</v>
      </c>
      <c r="J69" s="30">
        <v>0.3</v>
      </c>
      <c r="K69" s="30">
        <v>0.3</v>
      </c>
      <c r="L69" s="30">
        <v>0.3</v>
      </c>
      <c r="M69" s="30">
        <v>0.3</v>
      </c>
      <c r="N69" s="30">
        <v>0.3</v>
      </c>
      <c r="O69" s="30">
        <v>0.3</v>
      </c>
      <c r="P69" s="30">
        <v>0.3</v>
      </c>
      <c r="Q69" s="30">
        <v>0.3</v>
      </c>
      <c r="R69" s="30">
        <v>0.3</v>
      </c>
      <c r="S69" s="30">
        <v>0.3</v>
      </c>
      <c r="T69" s="30">
        <v>0.3</v>
      </c>
      <c r="U69" s="30">
        <v>0.3</v>
      </c>
      <c r="V69" s="30">
        <v>0.3</v>
      </c>
      <c r="W69" s="30">
        <v>0.3</v>
      </c>
      <c r="X69" s="30">
        <v>0.3</v>
      </c>
      <c r="Y69" s="30">
        <v>0.3</v>
      </c>
      <c r="Z69" s="30">
        <v>0.3</v>
      </c>
      <c r="AA69" s="30">
        <v>0.3</v>
      </c>
      <c r="AB69" s="30">
        <v>0.3</v>
      </c>
      <c r="AC69" s="30">
        <v>0.3</v>
      </c>
      <c r="AD69" s="30">
        <v>0.3</v>
      </c>
      <c r="AE69" s="30">
        <v>0.3</v>
      </c>
      <c r="AF69" s="30">
        <v>0.3</v>
      </c>
      <c r="AG69" s="30">
        <v>0.3</v>
      </c>
      <c r="AH69" s="30">
        <v>0.3</v>
      </c>
      <c r="AI69" s="30">
        <v>0.3</v>
      </c>
    </row>
    <row r="70" spans="2:35" x14ac:dyDescent="0.25">
      <c r="B70" s="26" t="s">
        <v>5</v>
      </c>
      <c r="C70" s="26" t="s">
        <v>125</v>
      </c>
      <c r="D70" s="26" t="s">
        <v>123</v>
      </c>
      <c r="E70" s="26" t="s">
        <v>189</v>
      </c>
      <c r="F70" s="30">
        <v>0.1</v>
      </c>
      <c r="G70" s="30">
        <v>0.1</v>
      </c>
      <c r="H70" s="30">
        <v>0.1</v>
      </c>
      <c r="I70" s="30">
        <v>0.1</v>
      </c>
      <c r="J70" s="30">
        <v>0.1</v>
      </c>
      <c r="K70" s="30">
        <v>0.1</v>
      </c>
      <c r="L70" s="30">
        <v>0.1</v>
      </c>
      <c r="M70" s="30">
        <v>0.1</v>
      </c>
      <c r="N70" s="30">
        <v>0.1</v>
      </c>
      <c r="O70" s="30">
        <v>0.1</v>
      </c>
      <c r="P70" s="30">
        <v>0.1</v>
      </c>
      <c r="Q70" s="30">
        <v>0.1</v>
      </c>
      <c r="R70" s="30">
        <v>0.1</v>
      </c>
      <c r="S70" s="30">
        <v>0.1</v>
      </c>
      <c r="T70" s="30">
        <v>0.1</v>
      </c>
      <c r="U70" s="30">
        <v>0.1</v>
      </c>
      <c r="V70" s="30">
        <v>0.1</v>
      </c>
      <c r="W70" s="30">
        <v>0.1</v>
      </c>
      <c r="X70" s="30">
        <v>0.1</v>
      </c>
      <c r="Y70" s="30">
        <v>0.1</v>
      </c>
      <c r="Z70" s="30">
        <v>0.1</v>
      </c>
      <c r="AA70" s="30">
        <v>0.1</v>
      </c>
      <c r="AB70" s="30">
        <v>0.1</v>
      </c>
      <c r="AC70" s="30">
        <v>0.1</v>
      </c>
      <c r="AD70" s="30">
        <v>0.1</v>
      </c>
      <c r="AE70" s="30">
        <v>0.1</v>
      </c>
      <c r="AF70" s="30">
        <v>0.1</v>
      </c>
      <c r="AG70" s="30">
        <v>0.1</v>
      </c>
      <c r="AH70" s="30">
        <v>0.1</v>
      </c>
      <c r="AI70" s="30">
        <v>0.1</v>
      </c>
    </row>
    <row r="71" spans="2:35" x14ac:dyDescent="0.25">
      <c r="B71" s="26" t="s">
        <v>6</v>
      </c>
      <c r="C71" s="26" t="s">
        <v>125</v>
      </c>
      <c r="D71" s="26" t="s">
        <v>123</v>
      </c>
      <c r="E71" s="26" t="s">
        <v>189</v>
      </c>
      <c r="F71" s="30">
        <v>1</v>
      </c>
      <c r="G71" s="30">
        <v>1</v>
      </c>
      <c r="H71" s="30">
        <v>1</v>
      </c>
      <c r="I71" s="30">
        <v>1</v>
      </c>
      <c r="J71" s="30">
        <v>1</v>
      </c>
      <c r="K71" s="30">
        <v>1</v>
      </c>
      <c r="L71" s="30">
        <v>1</v>
      </c>
      <c r="M71" s="30">
        <v>1</v>
      </c>
      <c r="N71" s="30">
        <v>1</v>
      </c>
      <c r="O71" s="30">
        <v>1</v>
      </c>
      <c r="P71" s="30">
        <v>1</v>
      </c>
      <c r="Q71" s="30">
        <v>1</v>
      </c>
      <c r="R71" s="30">
        <v>1</v>
      </c>
      <c r="S71" s="30">
        <v>1</v>
      </c>
      <c r="T71" s="30">
        <v>1</v>
      </c>
      <c r="U71" s="30">
        <v>1</v>
      </c>
      <c r="V71" s="30">
        <v>1</v>
      </c>
      <c r="W71" s="30">
        <v>1</v>
      </c>
      <c r="X71" s="30">
        <v>1</v>
      </c>
      <c r="Y71" s="30">
        <v>1</v>
      </c>
      <c r="Z71" s="30">
        <v>1</v>
      </c>
      <c r="AA71" s="30">
        <v>1</v>
      </c>
      <c r="AB71" s="30">
        <v>1</v>
      </c>
      <c r="AC71" s="30">
        <v>1</v>
      </c>
      <c r="AD71" s="30">
        <v>1</v>
      </c>
      <c r="AE71" s="30">
        <v>1</v>
      </c>
      <c r="AF71" s="30">
        <v>1</v>
      </c>
      <c r="AG71" s="30">
        <v>1</v>
      </c>
      <c r="AH71" s="30">
        <v>1</v>
      </c>
      <c r="AI71" s="30">
        <v>1</v>
      </c>
    </row>
    <row r="72" spans="2:35" x14ac:dyDescent="0.25">
      <c r="B72" s="26" t="s">
        <v>7</v>
      </c>
      <c r="C72" s="26" t="s">
        <v>125</v>
      </c>
      <c r="D72" s="26" t="s">
        <v>123</v>
      </c>
      <c r="E72" s="26" t="s">
        <v>189</v>
      </c>
      <c r="F72" s="30">
        <v>12.8</v>
      </c>
      <c r="G72" s="30">
        <v>12.8</v>
      </c>
      <c r="H72" s="30">
        <v>12.8</v>
      </c>
      <c r="I72" s="30">
        <v>12.8</v>
      </c>
      <c r="J72" s="30">
        <v>12.8</v>
      </c>
      <c r="K72" s="30">
        <v>12.8</v>
      </c>
      <c r="L72" s="30">
        <v>12.8</v>
      </c>
      <c r="M72" s="30">
        <v>12.8</v>
      </c>
      <c r="N72" s="30">
        <v>12.8</v>
      </c>
      <c r="O72" s="30">
        <v>12.8</v>
      </c>
      <c r="P72" s="30">
        <v>12.8</v>
      </c>
      <c r="Q72" s="30">
        <v>12.8</v>
      </c>
      <c r="R72" s="30">
        <v>12.8</v>
      </c>
      <c r="S72" s="30">
        <v>12.8</v>
      </c>
      <c r="T72" s="30">
        <v>12.8</v>
      </c>
      <c r="U72" s="30">
        <v>12.8</v>
      </c>
      <c r="V72" s="30">
        <v>12.8</v>
      </c>
      <c r="W72" s="30">
        <v>12.8</v>
      </c>
      <c r="X72" s="30">
        <v>12.8</v>
      </c>
      <c r="Y72" s="30">
        <v>12.8</v>
      </c>
      <c r="Z72" s="30">
        <v>12.8</v>
      </c>
      <c r="AA72" s="30">
        <v>12.8</v>
      </c>
      <c r="AB72" s="30">
        <v>12.8</v>
      </c>
      <c r="AC72" s="30">
        <v>12.8</v>
      </c>
      <c r="AD72" s="30">
        <v>12.8</v>
      </c>
      <c r="AE72" s="30">
        <v>12.8</v>
      </c>
      <c r="AF72" s="30">
        <v>12.8</v>
      </c>
      <c r="AG72" s="30">
        <v>12.8</v>
      </c>
      <c r="AH72" s="30">
        <v>12.8</v>
      </c>
      <c r="AI72" s="30">
        <v>12.8</v>
      </c>
    </row>
    <row r="73" spans="2:35" x14ac:dyDescent="0.25">
      <c r="B73" s="26" t="s">
        <v>8</v>
      </c>
      <c r="C73" s="26" t="s">
        <v>125</v>
      </c>
      <c r="D73" s="26" t="s">
        <v>123</v>
      </c>
      <c r="E73" s="26" t="s">
        <v>189</v>
      </c>
      <c r="F73" s="30">
        <v>7.2</v>
      </c>
      <c r="G73" s="30">
        <v>7.2</v>
      </c>
      <c r="H73" s="30">
        <v>7.2</v>
      </c>
      <c r="I73" s="30">
        <v>7.2</v>
      </c>
      <c r="J73" s="30">
        <v>7.2</v>
      </c>
      <c r="K73" s="30">
        <v>7.2</v>
      </c>
      <c r="L73" s="30">
        <v>7.2</v>
      </c>
      <c r="M73" s="30">
        <v>7.2</v>
      </c>
      <c r="N73" s="30">
        <v>7.2</v>
      </c>
      <c r="O73" s="30">
        <v>7.2</v>
      </c>
      <c r="P73" s="30">
        <v>7.2</v>
      </c>
      <c r="Q73" s="30">
        <v>7.2</v>
      </c>
      <c r="R73" s="30">
        <v>7.2</v>
      </c>
      <c r="S73" s="30">
        <v>7.2</v>
      </c>
      <c r="T73" s="30">
        <v>7.2</v>
      </c>
      <c r="U73" s="30">
        <v>7.2</v>
      </c>
      <c r="V73" s="30">
        <v>7.2</v>
      </c>
      <c r="W73" s="30">
        <v>7.2</v>
      </c>
      <c r="X73" s="30">
        <v>7.2</v>
      </c>
      <c r="Y73" s="30">
        <v>7.2</v>
      </c>
      <c r="Z73" s="30">
        <v>7.2</v>
      </c>
      <c r="AA73" s="30">
        <v>7.2</v>
      </c>
      <c r="AB73" s="30">
        <v>7.2</v>
      </c>
      <c r="AC73" s="30">
        <v>7.2</v>
      </c>
      <c r="AD73" s="30">
        <v>7.2</v>
      </c>
      <c r="AE73" s="30">
        <v>7.2</v>
      </c>
      <c r="AF73" s="30">
        <v>7.2</v>
      </c>
      <c r="AG73" s="30">
        <v>7.2</v>
      </c>
      <c r="AH73" s="30">
        <v>7.2</v>
      </c>
      <c r="AI73" s="30">
        <v>7.2</v>
      </c>
    </row>
    <row r="74" spans="2:35" x14ac:dyDescent="0.25">
      <c r="B74" s="26" t="s">
        <v>9</v>
      </c>
      <c r="C74" s="26" t="s">
        <v>125</v>
      </c>
      <c r="D74" s="56" t="s">
        <v>123</v>
      </c>
      <c r="E74" s="56" t="s">
        <v>189</v>
      </c>
      <c r="F74" s="30">
        <v>260</v>
      </c>
      <c r="G74" s="30">
        <v>260</v>
      </c>
      <c r="H74" s="30">
        <v>260</v>
      </c>
      <c r="I74" s="30">
        <v>260</v>
      </c>
      <c r="J74" s="30">
        <v>260</v>
      </c>
      <c r="K74" s="30">
        <v>260</v>
      </c>
      <c r="L74" s="30">
        <v>260</v>
      </c>
      <c r="M74" s="30">
        <v>260</v>
      </c>
      <c r="N74" s="30">
        <v>260</v>
      </c>
      <c r="O74" s="30">
        <v>260</v>
      </c>
      <c r="P74" s="30">
        <v>260</v>
      </c>
      <c r="Q74" s="30">
        <v>260</v>
      </c>
      <c r="R74" s="30">
        <v>260</v>
      </c>
      <c r="S74" s="30">
        <v>260</v>
      </c>
      <c r="T74" s="30">
        <v>260</v>
      </c>
      <c r="U74" s="30">
        <v>260</v>
      </c>
      <c r="V74" s="30">
        <v>260</v>
      </c>
      <c r="W74" s="30">
        <v>260</v>
      </c>
      <c r="X74" s="30">
        <v>260</v>
      </c>
      <c r="Y74" s="30">
        <v>260</v>
      </c>
      <c r="Z74" s="30">
        <v>260</v>
      </c>
      <c r="AA74" s="30">
        <v>260</v>
      </c>
      <c r="AB74" s="30">
        <v>260</v>
      </c>
      <c r="AC74" s="30">
        <v>260</v>
      </c>
      <c r="AD74" s="30">
        <v>260</v>
      </c>
      <c r="AE74" s="30">
        <v>260</v>
      </c>
      <c r="AF74" s="30">
        <v>260</v>
      </c>
      <c r="AG74" s="30">
        <v>260</v>
      </c>
      <c r="AH74" s="30">
        <v>260</v>
      </c>
      <c r="AI74" s="30">
        <v>260</v>
      </c>
    </row>
    <row r="75" spans="2:35" x14ac:dyDescent="0.25">
      <c r="B75" s="26" t="s">
        <v>10</v>
      </c>
      <c r="C75" s="26" t="s">
        <v>125</v>
      </c>
      <c r="D75" s="56" t="s">
        <v>153</v>
      </c>
      <c r="E75" s="56" t="s">
        <v>189</v>
      </c>
      <c r="F75" s="30">
        <v>0.1</v>
      </c>
      <c r="G75" s="30">
        <v>0.1</v>
      </c>
      <c r="H75" s="30">
        <v>0.1</v>
      </c>
      <c r="I75" s="30">
        <v>0.1</v>
      </c>
      <c r="J75" s="30">
        <v>0.1</v>
      </c>
      <c r="K75" s="30">
        <v>0.1</v>
      </c>
      <c r="L75" s="30">
        <v>0.1</v>
      </c>
      <c r="M75" s="30">
        <v>0.1</v>
      </c>
      <c r="N75" s="30">
        <v>0.1</v>
      </c>
      <c r="O75" s="30">
        <v>0.1</v>
      </c>
      <c r="P75" s="30">
        <v>0.1</v>
      </c>
      <c r="Q75" s="30">
        <v>0.1</v>
      </c>
      <c r="R75" s="30">
        <v>0.1</v>
      </c>
      <c r="S75" s="30">
        <v>0.1</v>
      </c>
      <c r="T75" s="30">
        <v>0.1</v>
      </c>
      <c r="U75" s="30">
        <v>0.1</v>
      </c>
      <c r="V75" s="30">
        <v>0.1</v>
      </c>
      <c r="W75" s="30">
        <v>0.1</v>
      </c>
      <c r="X75" s="30">
        <v>0.1</v>
      </c>
      <c r="Y75" s="30">
        <v>0.1</v>
      </c>
      <c r="Z75" s="30">
        <v>0.1</v>
      </c>
      <c r="AA75" s="30">
        <v>0.1</v>
      </c>
      <c r="AB75" s="30">
        <v>0.1</v>
      </c>
      <c r="AC75" s="30">
        <v>0.1</v>
      </c>
      <c r="AD75" s="30">
        <v>0.1</v>
      </c>
      <c r="AE75" s="30">
        <v>0.1</v>
      </c>
      <c r="AF75" s="30">
        <v>0.1</v>
      </c>
      <c r="AG75" s="30">
        <v>0.1</v>
      </c>
      <c r="AH75" s="30">
        <v>0.1</v>
      </c>
      <c r="AI75" s="30">
        <v>0.1</v>
      </c>
    </row>
    <row r="76" spans="2:35" x14ac:dyDescent="0.25">
      <c r="B76" s="26" t="s">
        <v>11</v>
      </c>
      <c r="C76" s="26" t="s">
        <v>125</v>
      </c>
      <c r="D76" s="56" t="s">
        <v>123</v>
      </c>
      <c r="E76" s="56" t="s">
        <v>189</v>
      </c>
      <c r="F76" s="30">
        <v>8</v>
      </c>
      <c r="G76" s="30">
        <v>8</v>
      </c>
      <c r="H76" s="30">
        <v>8</v>
      </c>
      <c r="I76" s="30">
        <v>8</v>
      </c>
      <c r="J76" s="30">
        <v>8</v>
      </c>
      <c r="K76" s="30">
        <v>8</v>
      </c>
      <c r="L76" s="30">
        <v>8</v>
      </c>
      <c r="M76" s="30">
        <v>8</v>
      </c>
      <c r="N76" s="30">
        <v>8</v>
      </c>
      <c r="O76" s="30">
        <v>8</v>
      </c>
      <c r="P76" s="30">
        <v>8</v>
      </c>
      <c r="Q76" s="30">
        <v>8</v>
      </c>
      <c r="R76" s="30">
        <v>8</v>
      </c>
      <c r="S76" s="30">
        <v>8</v>
      </c>
      <c r="T76" s="30">
        <v>8</v>
      </c>
      <c r="U76" s="30">
        <v>8</v>
      </c>
      <c r="V76" s="30">
        <v>8</v>
      </c>
      <c r="W76" s="30">
        <v>8</v>
      </c>
      <c r="X76" s="30">
        <v>8</v>
      </c>
      <c r="Y76" s="30">
        <v>8</v>
      </c>
      <c r="Z76" s="30">
        <v>8</v>
      </c>
      <c r="AA76" s="30">
        <v>8</v>
      </c>
      <c r="AB76" s="30">
        <v>8</v>
      </c>
      <c r="AC76" s="30">
        <v>8</v>
      </c>
      <c r="AD76" s="30">
        <v>8</v>
      </c>
      <c r="AE76" s="30">
        <v>8</v>
      </c>
      <c r="AF76" s="30">
        <v>8</v>
      </c>
      <c r="AG76" s="30">
        <v>8</v>
      </c>
      <c r="AH76" s="30">
        <v>8</v>
      </c>
      <c r="AI76" s="30">
        <v>8</v>
      </c>
    </row>
    <row r="77" spans="2:35" x14ac:dyDescent="0.25">
      <c r="B77" s="26" t="s">
        <v>116</v>
      </c>
      <c r="D77" s="56" t="s">
        <v>153</v>
      </c>
      <c r="E77" s="56" t="s">
        <v>205</v>
      </c>
      <c r="F77" s="30" t="s">
        <v>120</v>
      </c>
      <c r="G77" s="30" t="s">
        <v>120</v>
      </c>
      <c r="H77" s="30" t="s">
        <v>120</v>
      </c>
      <c r="I77" s="30" t="s">
        <v>120</v>
      </c>
      <c r="J77" s="30" t="s">
        <v>120</v>
      </c>
      <c r="K77" s="30" t="s">
        <v>120</v>
      </c>
      <c r="L77" s="30" t="s">
        <v>120</v>
      </c>
      <c r="M77" s="30" t="s">
        <v>120</v>
      </c>
      <c r="N77" s="30" t="s">
        <v>120</v>
      </c>
      <c r="O77" s="30" t="s">
        <v>120</v>
      </c>
      <c r="P77" s="30" t="s">
        <v>120</v>
      </c>
      <c r="Q77" s="30" t="s">
        <v>120</v>
      </c>
      <c r="R77" s="30" t="s">
        <v>120</v>
      </c>
      <c r="S77" s="30" t="s">
        <v>120</v>
      </c>
      <c r="T77" s="30" t="s">
        <v>120</v>
      </c>
      <c r="U77" s="30" t="s">
        <v>120</v>
      </c>
      <c r="V77" s="30" t="s">
        <v>120</v>
      </c>
      <c r="W77" s="30" t="s">
        <v>120</v>
      </c>
      <c r="X77" s="30" t="s">
        <v>120</v>
      </c>
      <c r="Y77" s="30" t="s">
        <v>120</v>
      </c>
      <c r="Z77" s="30" t="s">
        <v>120</v>
      </c>
      <c r="AA77" s="30" t="s">
        <v>120</v>
      </c>
      <c r="AB77" s="30" t="s">
        <v>120</v>
      </c>
      <c r="AC77" s="30" t="s">
        <v>120</v>
      </c>
      <c r="AD77" s="30" t="s">
        <v>120</v>
      </c>
      <c r="AE77" s="30" t="s">
        <v>120</v>
      </c>
      <c r="AF77" s="30" t="s">
        <v>120</v>
      </c>
      <c r="AG77" s="30" t="s">
        <v>120</v>
      </c>
      <c r="AH77" s="30" t="s">
        <v>120</v>
      </c>
      <c r="AI77" s="30" t="s">
        <v>120</v>
      </c>
    </row>
    <row r="78" spans="2:35" x14ac:dyDescent="0.25">
      <c r="B78" s="26" t="s">
        <v>39</v>
      </c>
      <c r="C78" s="26" t="s">
        <v>126</v>
      </c>
      <c r="D78" s="56" t="s">
        <v>153</v>
      </c>
      <c r="E78" s="56" t="s">
        <v>205</v>
      </c>
      <c r="F78" s="30">
        <v>1.4</v>
      </c>
      <c r="G78" s="30">
        <v>1.4</v>
      </c>
      <c r="H78" s="30">
        <v>1.4</v>
      </c>
      <c r="I78" s="30">
        <v>1.4</v>
      </c>
      <c r="J78" s="30">
        <v>1.4</v>
      </c>
      <c r="K78" s="30">
        <v>1.4</v>
      </c>
      <c r="L78" s="30">
        <v>1.4</v>
      </c>
      <c r="M78" s="30">
        <v>1.4</v>
      </c>
      <c r="N78" s="30">
        <v>1.4</v>
      </c>
      <c r="O78" s="30">
        <v>1.4</v>
      </c>
      <c r="P78" s="30">
        <v>1.4</v>
      </c>
      <c r="Q78" s="30">
        <v>1.4</v>
      </c>
      <c r="R78" s="30">
        <v>1.4</v>
      </c>
      <c r="S78" s="30">
        <v>1.4</v>
      </c>
      <c r="T78" s="30">
        <v>1.4</v>
      </c>
      <c r="U78" s="30">
        <v>1.4</v>
      </c>
      <c r="V78" s="30">
        <v>1.4</v>
      </c>
      <c r="W78" s="30">
        <v>1.4</v>
      </c>
      <c r="X78" s="30">
        <v>1.4</v>
      </c>
      <c r="Y78" s="30">
        <v>1.4</v>
      </c>
      <c r="Z78" s="30">
        <v>1.4</v>
      </c>
      <c r="AA78" s="30">
        <v>1.4</v>
      </c>
      <c r="AB78" s="30">
        <v>1.4</v>
      </c>
      <c r="AC78" s="30">
        <v>1.4</v>
      </c>
      <c r="AD78" s="30">
        <v>1.4</v>
      </c>
      <c r="AE78" s="30">
        <v>1.4</v>
      </c>
      <c r="AF78" s="30">
        <v>1.4</v>
      </c>
      <c r="AG78" s="30">
        <v>1.4</v>
      </c>
      <c r="AH78" s="30">
        <v>1.4</v>
      </c>
      <c r="AI78" s="30">
        <v>1.4</v>
      </c>
    </row>
    <row r="79" spans="2:35" x14ac:dyDescent="0.25">
      <c r="B79" s="26" t="s">
        <v>12</v>
      </c>
      <c r="C79" s="26" t="s">
        <v>125</v>
      </c>
      <c r="D79" s="56" t="s">
        <v>153</v>
      </c>
      <c r="E79" s="56" t="s">
        <v>205</v>
      </c>
      <c r="F79" s="30">
        <v>1.9</v>
      </c>
      <c r="G79" s="30">
        <v>1.9</v>
      </c>
      <c r="H79" s="30">
        <v>1.9</v>
      </c>
      <c r="I79" s="30">
        <v>1.9</v>
      </c>
      <c r="J79" s="30">
        <v>1.9</v>
      </c>
      <c r="K79" s="30">
        <v>1.9</v>
      </c>
      <c r="L79" s="30">
        <v>1.9</v>
      </c>
      <c r="M79" s="30">
        <v>1.9</v>
      </c>
      <c r="N79" s="30">
        <v>1.9</v>
      </c>
      <c r="O79" s="30">
        <v>1.9</v>
      </c>
      <c r="P79" s="30">
        <v>1.9</v>
      </c>
      <c r="Q79" s="30">
        <v>1.9</v>
      </c>
      <c r="R79" s="30">
        <v>1.9</v>
      </c>
      <c r="S79" s="30">
        <v>1.9</v>
      </c>
      <c r="T79" s="30">
        <v>1.9</v>
      </c>
      <c r="U79" s="30">
        <v>1.9</v>
      </c>
      <c r="V79" s="30">
        <v>1.9</v>
      </c>
      <c r="W79" s="30">
        <v>1.9</v>
      </c>
      <c r="X79" s="30">
        <v>1.9</v>
      </c>
      <c r="Y79" s="30">
        <v>1.9</v>
      </c>
      <c r="Z79" s="30">
        <v>1.9</v>
      </c>
      <c r="AA79" s="30">
        <v>1.9</v>
      </c>
      <c r="AB79" s="30">
        <v>1.9</v>
      </c>
      <c r="AC79" s="30">
        <v>1.9</v>
      </c>
      <c r="AD79" s="30">
        <v>1.9</v>
      </c>
      <c r="AE79" s="30">
        <v>1.9</v>
      </c>
      <c r="AF79" s="30">
        <v>1.9</v>
      </c>
      <c r="AG79" s="30">
        <v>1.9</v>
      </c>
      <c r="AH79" s="30">
        <v>1.9</v>
      </c>
      <c r="AI79" s="30">
        <v>1.9</v>
      </c>
    </row>
    <row r="80" spans="2:35" x14ac:dyDescent="0.25">
      <c r="B80" s="26" t="s">
        <v>13</v>
      </c>
      <c r="C80" s="26" t="s">
        <v>125</v>
      </c>
      <c r="D80" s="56" t="s">
        <v>153</v>
      </c>
      <c r="E80" s="56" t="s">
        <v>205</v>
      </c>
      <c r="F80" s="30">
        <v>15</v>
      </c>
      <c r="G80" s="30">
        <v>15</v>
      </c>
      <c r="H80" s="30">
        <v>15</v>
      </c>
      <c r="I80" s="30">
        <v>15</v>
      </c>
      <c r="J80" s="30">
        <v>15</v>
      </c>
      <c r="K80" s="30">
        <v>15</v>
      </c>
      <c r="L80" s="30">
        <v>15</v>
      </c>
      <c r="M80" s="30">
        <v>15</v>
      </c>
      <c r="N80" s="30">
        <v>15</v>
      </c>
      <c r="O80" s="30">
        <v>15</v>
      </c>
      <c r="P80" s="30">
        <v>15</v>
      </c>
      <c r="Q80" s="30">
        <v>15</v>
      </c>
      <c r="R80" s="30">
        <v>15</v>
      </c>
      <c r="S80" s="30">
        <v>15</v>
      </c>
      <c r="T80" s="30">
        <v>15</v>
      </c>
      <c r="U80" s="30">
        <v>15</v>
      </c>
      <c r="V80" s="30">
        <v>15</v>
      </c>
      <c r="W80" s="30">
        <v>15</v>
      </c>
      <c r="X80" s="30">
        <v>15</v>
      </c>
      <c r="Y80" s="30">
        <v>15</v>
      </c>
      <c r="Z80" s="30">
        <v>15</v>
      </c>
      <c r="AA80" s="30">
        <v>15</v>
      </c>
      <c r="AB80" s="30">
        <v>15</v>
      </c>
      <c r="AC80" s="30">
        <v>15</v>
      </c>
      <c r="AD80" s="30">
        <v>15</v>
      </c>
      <c r="AE80" s="30">
        <v>15</v>
      </c>
      <c r="AF80" s="30">
        <v>15</v>
      </c>
      <c r="AG80" s="30">
        <v>15</v>
      </c>
      <c r="AH80" s="30">
        <v>15</v>
      </c>
      <c r="AI80" s="30">
        <v>15</v>
      </c>
    </row>
    <row r="81" spans="2:35" x14ac:dyDescent="0.25">
      <c r="B81" s="26" t="s">
        <v>14</v>
      </c>
      <c r="C81" s="26" t="s">
        <v>125</v>
      </c>
      <c r="D81" s="56" t="s">
        <v>153</v>
      </c>
      <c r="E81" s="56" t="s">
        <v>205</v>
      </c>
      <c r="F81" s="30">
        <v>1.7</v>
      </c>
      <c r="G81" s="30">
        <v>1.7</v>
      </c>
      <c r="H81" s="30">
        <v>1.7</v>
      </c>
      <c r="I81" s="30">
        <v>1.7</v>
      </c>
      <c r="J81" s="30">
        <v>1.7</v>
      </c>
      <c r="K81" s="30">
        <v>1.7</v>
      </c>
      <c r="L81" s="30">
        <v>1.7</v>
      </c>
      <c r="M81" s="30">
        <v>1.7</v>
      </c>
      <c r="N81" s="30">
        <v>1.7</v>
      </c>
      <c r="O81" s="30">
        <v>1.7</v>
      </c>
      <c r="P81" s="30">
        <v>1.7</v>
      </c>
      <c r="Q81" s="30">
        <v>1.7</v>
      </c>
      <c r="R81" s="30">
        <v>1.7</v>
      </c>
      <c r="S81" s="30">
        <v>1.7</v>
      </c>
      <c r="T81" s="30">
        <v>1.7</v>
      </c>
      <c r="U81" s="30">
        <v>1.7</v>
      </c>
      <c r="V81" s="30">
        <v>1.7</v>
      </c>
      <c r="W81" s="30">
        <v>1.7</v>
      </c>
      <c r="X81" s="30">
        <v>1.7</v>
      </c>
      <c r="Y81" s="30">
        <v>1.7</v>
      </c>
      <c r="Z81" s="30">
        <v>1.7</v>
      </c>
      <c r="AA81" s="30">
        <v>1.7</v>
      </c>
      <c r="AB81" s="30">
        <v>1.7</v>
      </c>
      <c r="AC81" s="30">
        <v>1.7</v>
      </c>
      <c r="AD81" s="30">
        <v>1.7</v>
      </c>
      <c r="AE81" s="30">
        <v>1.7</v>
      </c>
      <c r="AF81" s="30">
        <v>1.7</v>
      </c>
      <c r="AG81" s="30">
        <v>1.7</v>
      </c>
      <c r="AH81" s="30">
        <v>1.7</v>
      </c>
      <c r="AI81" s="30">
        <v>1.7</v>
      </c>
    </row>
    <row r="82" spans="2:35" x14ac:dyDescent="0.25">
      <c r="B82" s="26" t="s">
        <v>15</v>
      </c>
      <c r="C82" s="26" t="s">
        <v>125</v>
      </c>
      <c r="D82" s="56" t="s">
        <v>153</v>
      </c>
      <c r="E82" s="56" t="s">
        <v>205</v>
      </c>
      <c r="F82" s="30">
        <v>1.5</v>
      </c>
      <c r="G82" s="30">
        <v>1.5</v>
      </c>
      <c r="H82" s="30">
        <v>1.5</v>
      </c>
      <c r="I82" s="30">
        <v>1.5</v>
      </c>
      <c r="J82" s="30">
        <v>1.5</v>
      </c>
      <c r="K82" s="30">
        <v>1.5</v>
      </c>
      <c r="L82" s="30">
        <v>1.5</v>
      </c>
      <c r="M82" s="30">
        <v>1.5</v>
      </c>
      <c r="N82" s="30">
        <v>1.5</v>
      </c>
      <c r="O82" s="30">
        <v>1.5</v>
      </c>
      <c r="P82" s="30">
        <v>1.5</v>
      </c>
      <c r="Q82" s="30">
        <v>1.5</v>
      </c>
      <c r="R82" s="30">
        <v>1.5</v>
      </c>
      <c r="S82" s="30">
        <v>1.5</v>
      </c>
      <c r="T82" s="30">
        <v>1.5</v>
      </c>
      <c r="U82" s="30">
        <v>1.5</v>
      </c>
      <c r="V82" s="30">
        <v>1.5</v>
      </c>
      <c r="W82" s="30">
        <v>1.5</v>
      </c>
      <c r="X82" s="30">
        <v>1.5</v>
      </c>
      <c r="Y82" s="30">
        <v>1.5</v>
      </c>
      <c r="Z82" s="30">
        <v>1.5</v>
      </c>
      <c r="AA82" s="30">
        <v>1.5</v>
      </c>
      <c r="AB82" s="30">
        <v>1.5</v>
      </c>
      <c r="AC82" s="30">
        <v>1.5</v>
      </c>
      <c r="AD82" s="30">
        <v>1.5</v>
      </c>
      <c r="AE82" s="30">
        <v>1.5</v>
      </c>
      <c r="AF82" s="30">
        <v>1.5</v>
      </c>
      <c r="AG82" s="30">
        <v>1.5</v>
      </c>
      <c r="AH82" s="30">
        <v>1.5</v>
      </c>
      <c r="AI82" s="30">
        <v>1.5</v>
      </c>
    </row>
    <row r="83" spans="2:35" x14ac:dyDescent="0.25">
      <c r="B83" s="26" t="s">
        <v>16</v>
      </c>
      <c r="C83" s="26" t="s">
        <v>125</v>
      </c>
      <c r="D83" s="56" t="s">
        <v>153</v>
      </c>
      <c r="E83" s="56" t="s">
        <v>205</v>
      </c>
      <c r="F83" s="30">
        <f t="shared" ref="F83" si="5">SUM(F79:F82)</f>
        <v>20.099999999999998</v>
      </c>
      <c r="G83" s="30">
        <f t="shared" ref="G83:AI83" si="6">SUM(G79:G82)</f>
        <v>20.099999999999998</v>
      </c>
      <c r="H83" s="30">
        <f t="shared" si="6"/>
        <v>20.099999999999998</v>
      </c>
      <c r="I83" s="30">
        <f t="shared" si="6"/>
        <v>20.099999999999998</v>
      </c>
      <c r="J83" s="30">
        <f t="shared" si="6"/>
        <v>20.099999999999998</v>
      </c>
      <c r="K83" s="30">
        <f t="shared" si="6"/>
        <v>20.099999999999998</v>
      </c>
      <c r="L83" s="30">
        <f t="shared" si="6"/>
        <v>20.099999999999998</v>
      </c>
      <c r="M83" s="30">
        <f t="shared" si="6"/>
        <v>20.099999999999998</v>
      </c>
      <c r="N83" s="30">
        <f t="shared" si="6"/>
        <v>20.099999999999998</v>
      </c>
      <c r="O83" s="30">
        <f t="shared" si="6"/>
        <v>20.099999999999998</v>
      </c>
      <c r="P83" s="30">
        <f t="shared" si="6"/>
        <v>20.099999999999998</v>
      </c>
      <c r="Q83" s="30">
        <f t="shared" si="6"/>
        <v>20.099999999999998</v>
      </c>
      <c r="R83" s="30">
        <f t="shared" si="6"/>
        <v>20.099999999999998</v>
      </c>
      <c r="S83" s="30">
        <f t="shared" si="6"/>
        <v>20.099999999999998</v>
      </c>
      <c r="T83" s="30">
        <f t="shared" si="6"/>
        <v>20.099999999999998</v>
      </c>
      <c r="U83" s="30">
        <f t="shared" si="6"/>
        <v>20.099999999999998</v>
      </c>
      <c r="V83" s="30">
        <f t="shared" si="6"/>
        <v>20.099999999999998</v>
      </c>
      <c r="W83" s="30">
        <f t="shared" si="6"/>
        <v>20.099999999999998</v>
      </c>
      <c r="X83" s="30">
        <f t="shared" si="6"/>
        <v>20.099999999999998</v>
      </c>
      <c r="Y83" s="30">
        <f t="shared" si="6"/>
        <v>20.099999999999998</v>
      </c>
      <c r="Z83" s="30">
        <f t="shared" si="6"/>
        <v>20.099999999999998</v>
      </c>
      <c r="AA83" s="30">
        <f t="shared" si="6"/>
        <v>20.099999999999998</v>
      </c>
      <c r="AB83" s="30">
        <f t="shared" si="6"/>
        <v>20.099999999999998</v>
      </c>
      <c r="AC83" s="30">
        <f t="shared" si="6"/>
        <v>20.099999999999998</v>
      </c>
      <c r="AD83" s="30">
        <f t="shared" si="6"/>
        <v>20.099999999999998</v>
      </c>
      <c r="AE83" s="30">
        <f t="shared" si="6"/>
        <v>20.099999999999998</v>
      </c>
      <c r="AF83" s="30">
        <f t="shared" si="6"/>
        <v>20.099999999999998</v>
      </c>
      <c r="AG83" s="30">
        <f t="shared" si="6"/>
        <v>20.099999999999998</v>
      </c>
      <c r="AH83" s="30">
        <f t="shared" si="6"/>
        <v>20.099999999999998</v>
      </c>
      <c r="AI83" s="30">
        <f t="shared" si="6"/>
        <v>20.099999999999998</v>
      </c>
    </row>
    <row r="84" spans="2:35" x14ac:dyDescent="0.25">
      <c r="B84" s="26" t="s">
        <v>17</v>
      </c>
      <c r="D84" s="56" t="s">
        <v>153</v>
      </c>
      <c r="E84" s="56" t="s">
        <v>205</v>
      </c>
      <c r="F84" s="30" t="s">
        <v>120</v>
      </c>
      <c r="G84" s="30" t="s">
        <v>120</v>
      </c>
      <c r="H84" s="30" t="s">
        <v>120</v>
      </c>
      <c r="I84" s="30" t="s">
        <v>120</v>
      </c>
      <c r="J84" s="30" t="s">
        <v>120</v>
      </c>
      <c r="K84" s="30" t="s">
        <v>120</v>
      </c>
      <c r="L84" s="30" t="s">
        <v>120</v>
      </c>
      <c r="M84" s="30" t="s">
        <v>120</v>
      </c>
      <c r="N84" s="30" t="s">
        <v>120</v>
      </c>
      <c r="O84" s="30" t="s">
        <v>120</v>
      </c>
      <c r="P84" s="30" t="s">
        <v>120</v>
      </c>
      <c r="Q84" s="30" t="s">
        <v>120</v>
      </c>
      <c r="R84" s="30" t="s">
        <v>120</v>
      </c>
      <c r="S84" s="30" t="s">
        <v>120</v>
      </c>
      <c r="T84" s="30" t="s">
        <v>120</v>
      </c>
      <c r="U84" s="30" t="s">
        <v>120</v>
      </c>
      <c r="V84" s="30" t="s">
        <v>120</v>
      </c>
      <c r="W84" s="30" t="s">
        <v>120</v>
      </c>
      <c r="X84" s="30" t="s">
        <v>120</v>
      </c>
      <c r="Y84" s="30" t="s">
        <v>120</v>
      </c>
      <c r="Z84" s="30" t="s">
        <v>120</v>
      </c>
      <c r="AA84" s="30" t="s">
        <v>120</v>
      </c>
      <c r="AB84" s="30" t="s">
        <v>120</v>
      </c>
      <c r="AC84" s="30" t="s">
        <v>120</v>
      </c>
      <c r="AD84" s="30" t="s">
        <v>120</v>
      </c>
      <c r="AE84" s="30" t="s">
        <v>120</v>
      </c>
      <c r="AF84" s="30" t="s">
        <v>120</v>
      </c>
      <c r="AG84" s="30" t="s">
        <v>120</v>
      </c>
      <c r="AH84" s="30" t="s">
        <v>120</v>
      </c>
      <c r="AI84" s="30" t="s">
        <v>120</v>
      </c>
    </row>
    <row r="85" spans="2:35" x14ac:dyDescent="0.25">
      <c r="D85" s="56"/>
      <c r="E85" s="56"/>
    </row>
    <row r="86" spans="2:35" s="27" customFormat="1" x14ac:dyDescent="0.25">
      <c r="B86" s="27" t="s">
        <v>30</v>
      </c>
      <c r="C86" s="27" t="s">
        <v>43</v>
      </c>
      <c r="D86" s="58"/>
      <c r="E86" s="58"/>
      <c r="F86" s="28"/>
      <c r="G86" s="28"/>
      <c r="H86" s="28"/>
      <c r="I86" s="28"/>
      <c r="J86" s="28"/>
      <c r="K86" s="28"/>
      <c r="L86" s="28"/>
      <c r="M86" s="28"/>
      <c r="N86" s="28"/>
      <c r="O86" s="28"/>
      <c r="P86" s="28"/>
      <c r="Q86" s="28"/>
      <c r="R86" s="28"/>
      <c r="S86" s="28"/>
      <c r="T86" s="28"/>
      <c r="U86" s="28"/>
      <c r="V86" s="28"/>
      <c r="W86" s="28"/>
      <c r="X86" s="28"/>
      <c r="Y86" s="28"/>
      <c r="Z86" s="28"/>
      <c r="AA86" s="28"/>
      <c r="AB86" s="28"/>
      <c r="AC86" s="28"/>
      <c r="AD86" s="28"/>
      <c r="AE86" s="28"/>
      <c r="AF86" s="28"/>
      <c r="AG86" s="28"/>
      <c r="AH86" s="28"/>
      <c r="AI86" s="28"/>
    </row>
    <row r="87" spans="2:35" s="27" customFormat="1" x14ac:dyDescent="0.25">
      <c r="B87" s="27" t="s">
        <v>21</v>
      </c>
      <c r="C87" s="27" t="s">
        <v>23</v>
      </c>
      <c r="D87" s="58" t="s">
        <v>28</v>
      </c>
      <c r="E87" s="58" t="s">
        <v>187</v>
      </c>
      <c r="F87" s="28">
        <v>1990</v>
      </c>
      <c r="G87" s="28">
        <v>1991</v>
      </c>
      <c r="H87" s="28">
        <v>1992</v>
      </c>
      <c r="I87" s="28">
        <v>1993</v>
      </c>
      <c r="J87" s="28">
        <v>1994</v>
      </c>
      <c r="K87" s="28">
        <v>1995</v>
      </c>
      <c r="L87" s="28">
        <v>1996</v>
      </c>
      <c r="M87" s="28">
        <v>1997</v>
      </c>
      <c r="N87" s="28">
        <v>1998</v>
      </c>
      <c r="O87" s="28">
        <v>1999</v>
      </c>
      <c r="P87" s="28">
        <v>2000</v>
      </c>
      <c r="Q87" s="28">
        <v>2001</v>
      </c>
      <c r="R87" s="28">
        <v>2002</v>
      </c>
      <c r="S87" s="28">
        <v>2003</v>
      </c>
      <c r="T87" s="28">
        <v>2004</v>
      </c>
      <c r="U87" s="28">
        <v>2005</v>
      </c>
      <c r="V87" s="28">
        <v>2006</v>
      </c>
      <c r="W87" s="28">
        <v>2007</v>
      </c>
      <c r="X87" s="28">
        <v>2008</v>
      </c>
      <c r="Y87" s="28">
        <v>2009</v>
      </c>
      <c r="Z87" s="28">
        <v>2010</v>
      </c>
      <c r="AA87" s="28">
        <v>2011</v>
      </c>
      <c r="AB87" s="28">
        <v>2012</v>
      </c>
      <c r="AC87" s="28">
        <v>2013</v>
      </c>
      <c r="AD87" s="28">
        <v>2014</v>
      </c>
      <c r="AE87" s="28">
        <v>2015</v>
      </c>
      <c r="AF87" s="28">
        <v>2016</v>
      </c>
      <c r="AG87" s="28">
        <v>2017</v>
      </c>
      <c r="AH87" s="28">
        <v>2018</v>
      </c>
      <c r="AI87" s="28">
        <v>2019</v>
      </c>
    </row>
    <row r="88" spans="2:35" x14ac:dyDescent="0.25">
      <c r="B88" s="26" t="s">
        <v>3</v>
      </c>
      <c r="C88" s="26" t="s">
        <v>125</v>
      </c>
      <c r="D88" s="56" t="s">
        <v>123</v>
      </c>
      <c r="E88" s="56" t="s">
        <v>189</v>
      </c>
      <c r="F88" s="30">
        <v>16</v>
      </c>
      <c r="G88" s="30">
        <v>16</v>
      </c>
      <c r="H88" s="30">
        <v>16</v>
      </c>
      <c r="I88" s="30">
        <v>16</v>
      </c>
      <c r="J88" s="30">
        <v>16</v>
      </c>
      <c r="K88" s="30">
        <v>16</v>
      </c>
      <c r="L88" s="30">
        <v>16</v>
      </c>
      <c r="M88" s="30">
        <v>16</v>
      </c>
      <c r="N88" s="30">
        <v>16</v>
      </c>
      <c r="O88" s="30">
        <v>16</v>
      </c>
      <c r="P88" s="30">
        <v>16</v>
      </c>
      <c r="Q88" s="30">
        <v>16</v>
      </c>
      <c r="R88" s="30">
        <v>16</v>
      </c>
      <c r="S88" s="30">
        <v>16</v>
      </c>
      <c r="T88" s="30">
        <v>16</v>
      </c>
      <c r="U88" s="30">
        <v>16</v>
      </c>
      <c r="V88" s="30">
        <v>16</v>
      </c>
      <c r="W88" s="30">
        <v>16</v>
      </c>
      <c r="X88" s="30">
        <v>16</v>
      </c>
      <c r="Y88" s="30">
        <v>16</v>
      </c>
      <c r="Z88" s="30">
        <v>16</v>
      </c>
      <c r="AA88" s="30">
        <v>16</v>
      </c>
      <c r="AB88" s="30">
        <v>16</v>
      </c>
      <c r="AC88" s="30">
        <v>16</v>
      </c>
      <c r="AD88" s="30">
        <v>16</v>
      </c>
      <c r="AE88" s="30">
        <v>16</v>
      </c>
      <c r="AF88" s="30">
        <v>16</v>
      </c>
      <c r="AG88" s="30">
        <v>16</v>
      </c>
      <c r="AH88" s="30">
        <v>16</v>
      </c>
      <c r="AI88" s="30">
        <v>16</v>
      </c>
    </row>
    <row r="89" spans="2:35" x14ac:dyDescent="0.25">
      <c r="B89" s="26" t="s">
        <v>4</v>
      </c>
      <c r="C89" s="26" t="s">
        <v>125</v>
      </c>
      <c r="D89" s="56" t="s">
        <v>123</v>
      </c>
      <c r="E89" s="56" t="s">
        <v>189</v>
      </c>
      <c r="F89" s="30">
        <v>0.3</v>
      </c>
      <c r="G89" s="30">
        <v>0.3</v>
      </c>
      <c r="H89" s="30">
        <v>0.3</v>
      </c>
      <c r="I89" s="30">
        <v>0.3</v>
      </c>
      <c r="J89" s="30">
        <v>0.3</v>
      </c>
      <c r="K89" s="30">
        <v>0.3</v>
      </c>
      <c r="L89" s="30">
        <v>0.3</v>
      </c>
      <c r="M89" s="30">
        <v>0.3</v>
      </c>
      <c r="N89" s="30">
        <v>0.3</v>
      </c>
      <c r="O89" s="30">
        <v>0.3</v>
      </c>
      <c r="P89" s="30">
        <v>0.3</v>
      </c>
      <c r="Q89" s="30">
        <v>0.3</v>
      </c>
      <c r="R89" s="30">
        <v>0.3</v>
      </c>
      <c r="S89" s="30">
        <v>0.3</v>
      </c>
      <c r="T89" s="30">
        <v>0.3</v>
      </c>
      <c r="U89" s="30">
        <v>0.3</v>
      </c>
      <c r="V89" s="30">
        <v>0.3</v>
      </c>
      <c r="W89" s="30">
        <v>0.3</v>
      </c>
      <c r="X89" s="30">
        <v>0.3</v>
      </c>
      <c r="Y89" s="30">
        <v>0.3</v>
      </c>
      <c r="Z89" s="30">
        <v>0.3</v>
      </c>
      <c r="AA89" s="30">
        <v>0.3</v>
      </c>
      <c r="AB89" s="30">
        <v>0.3</v>
      </c>
      <c r="AC89" s="30">
        <v>0.3</v>
      </c>
      <c r="AD89" s="30">
        <v>0.3</v>
      </c>
      <c r="AE89" s="30">
        <v>0.3</v>
      </c>
      <c r="AF89" s="30">
        <v>0.3</v>
      </c>
      <c r="AG89" s="30">
        <v>0.3</v>
      </c>
      <c r="AH89" s="30">
        <v>0.3</v>
      </c>
      <c r="AI89" s="30">
        <v>0.3</v>
      </c>
    </row>
    <row r="90" spans="2:35" x14ac:dyDescent="0.25">
      <c r="B90" s="26" t="s">
        <v>5</v>
      </c>
      <c r="C90" s="26" t="s">
        <v>125</v>
      </c>
      <c r="D90" s="56" t="s">
        <v>123</v>
      </c>
      <c r="E90" s="56" t="s">
        <v>189</v>
      </c>
      <c r="F90" s="30">
        <v>0.1</v>
      </c>
      <c r="G90" s="30">
        <v>0.1</v>
      </c>
      <c r="H90" s="30">
        <v>0.1</v>
      </c>
      <c r="I90" s="30">
        <v>0.1</v>
      </c>
      <c r="J90" s="30">
        <v>0.1</v>
      </c>
      <c r="K90" s="30">
        <v>0.1</v>
      </c>
      <c r="L90" s="30">
        <v>0.1</v>
      </c>
      <c r="M90" s="30">
        <v>0.1</v>
      </c>
      <c r="N90" s="30">
        <v>0.1</v>
      </c>
      <c r="O90" s="30">
        <v>0.1</v>
      </c>
      <c r="P90" s="30">
        <v>0.1</v>
      </c>
      <c r="Q90" s="30">
        <v>0.1</v>
      </c>
      <c r="R90" s="30">
        <v>0.1</v>
      </c>
      <c r="S90" s="30">
        <v>0.1</v>
      </c>
      <c r="T90" s="30">
        <v>0.1</v>
      </c>
      <c r="U90" s="30">
        <v>0.1</v>
      </c>
      <c r="V90" s="30">
        <v>0.1</v>
      </c>
      <c r="W90" s="30">
        <v>0.1</v>
      </c>
      <c r="X90" s="30">
        <v>0.1</v>
      </c>
      <c r="Y90" s="30">
        <v>0.1</v>
      </c>
      <c r="Z90" s="30">
        <v>0.1</v>
      </c>
      <c r="AA90" s="30">
        <v>0.1</v>
      </c>
      <c r="AB90" s="30">
        <v>0.1</v>
      </c>
      <c r="AC90" s="30">
        <v>0.1</v>
      </c>
      <c r="AD90" s="30">
        <v>0.1</v>
      </c>
      <c r="AE90" s="30">
        <v>0.1</v>
      </c>
      <c r="AF90" s="30">
        <v>0.1</v>
      </c>
      <c r="AG90" s="30">
        <v>0.1</v>
      </c>
      <c r="AH90" s="30">
        <v>0.1</v>
      </c>
      <c r="AI90" s="30">
        <v>0.1</v>
      </c>
    </row>
    <row r="91" spans="2:35" x14ac:dyDescent="0.25">
      <c r="B91" s="26" t="s">
        <v>6</v>
      </c>
      <c r="C91" s="26" t="s">
        <v>125</v>
      </c>
      <c r="D91" s="56" t="s">
        <v>123</v>
      </c>
      <c r="E91" s="56" t="s">
        <v>189</v>
      </c>
      <c r="F91" s="30">
        <v>1</v>
      </c>
      <c r="G91" s="30">
        <v>1</v>
      </c>
      <c r="H91" s="30">
        <v>1</v>
      </c>
      <c r="I91" s="30">
        <v>1</v>
      </c>
      <c r="J91" s="30">
        <v>1</v>
      </c>
      <c r="K91" s="30">
        <v>1</v>
      </c>
      <c r="L91" s="30">
        <v>1</v>
      </c>
      <c r="M91" s="30">
        <v>1</v>
      </c>
      <c r="N91" s="30">
        <v>1</v>
      </c>
      <c r="O91" s="30">
        <v>1</v>
      </c>
      <c r="P91" s="30">
        <v>1</v>
      </c>
      <c r="Q91" s="30">
        <v>1</v>
      </c>
      <c r="R91" s="30">
        <v>1</v>
      </c>
      <c r="S91" s="30">
        <v>1</v>
      </c>
      <c r="T91" s="30">
        <v>1</v>
      </c>
      <c r="U91" s="30">
        <v>1</v>
      </c>
      <c r="V91" s="30">
        <v>1</v>
      </c>
      <c r="W91" s="30">
        <v>1</v>
      </c>
      <c r="X91" s="30">
        <v>1</v>
      </c>
      <c r="Y91" s="30">
        <v>1</v>
      </c>
      <c r="Z91" s="30">
        <v>1</v>
      </c>
      <c r="AA91" s="30">
        <v>1</v>
      </c>
      <c r="AB91" s="30">
        <v>1</v>
      </c>
      <c r="AC91" s="30">
        <v>1</v>
      </c>
      <c r="AD91" s="30">
        <v>1</v>
      </c>
      <c r="AE91" s="30">
        <v>1</v>
      </c>
      <c r="AF91" s="30">
        <v>1</v>
      </c>
      <c r="AG91" s="30">
        <v>1</v>
      </c>
      <c r="AH91" s="30">
        <v>1</v>
      </c>
      <c r="AI91" s="30">
        <v>1</v>
      </c>
    </row>
    <row r="92" spans="2:35" x14ac:dyDescent="0.25">
      <c r="B92" s="26" t="s">
        <v>7</v>
      </c>
      <c r="C92" s="26" t="s">
        <v>125</v>
      </c>
      <c r="D92" s="56" t="s">
        <v>123</v>
      </c>
      <c r="E92" s="56" t="s">
        <v>189</v>
      </c>
      <c r="F92" s="30">
        <v>12.8</v>
      </c>
      <c r="G92" s="30">
        <v>12.8</v>
      </c>
      <c r="H92" s="30">
        <v>12.8</v>
      </c>
      <c r="I92" s="30">
        <v>12.8</v>
      </c>
      <c r="J92" s="30">
        <v>12.8</v>
      </c>
      <c r="K92" s="30">
        <v>12.8</v>
      </c>
      <c r="L92" s="30">
        <v>12.8</v>
      </c>
      <c r="M92" s="30">
        <v>12.8</v>
      </c>
      <c r="N92" s="30">
        <v>12.8</v>
      </c>
      <c r="O92" s="30">
        <v>12.8</v>
      </c>
      <c r="P92" s="30">
        <v>12.8</v>
      </c>
      <c r="Q92" s="30">
        <v>12.8</v>
      </c>
      <c r="R92" s="30">
        <v>12.8</v>
      </c>
      <c r="S92" s="30">
        <v>12.8</v>
      </c>
      <c r="T92" s="30">
        <v>12.8</v>
      </c>
      <c r="U92" s="30">
        <v>12.8</v>
      </c>
      <c r="V92" s="30">
        <v>12.8</v>
      </c>
      <c r="W92" s="30">
        <v>12.8</v>
      </c>
      <c r="X92" s="30">
        <v>12.8</v>
      </c>
      <c r="Y92" s="30">
        <v>12.8</v>
      </c>
      <c r="Z92" s="30">
        <v>12.8</v>
      </c>
      <c r="AA92" s="30">
        <v>12.8</v>
      </c>
      <c r="AB92" s="30">
        <v>12.8</v>
      </c>
      <c r="AC92" s="30">
        <v>12.8</v>
      </c>
      <c r="AD92" s="30">
        <v>12.8</v>
      </c>
      <c r="AE92" s="30">
        <v>12.8</v>
      </c>
      <c r="AF92" s="30">
        <v>12.8</v>
      </c>
      <c r="AG92" s="30">
        <v>12.8</v>
      </c>
      <c r="AH92" s="30">
        <v>12.8</v>
      </c>
      <c r="AI92" s="30">
        <v>12.8</v>
      </c>
    </row>
    <row r="93" spans="2:35" x14ac:dyDescent="0.25">
      <c r="B93" s="26" t="s">
        <v>8</v>
      </c>
      <c r="C93" s="26" t="s">
        <v>125</v>
      </c>
      <c r="D93" s="56" t="s">
        <v>123</v>
      </c>
      <c r="E93" s="56" t="s">
        <v>189</v>
      </c>
      <c r="F93" s="30">
        <v>7.2</v>
      </c>
      <c r="G93" s="30">
        <v>7.2</v>
      </c>
      <c r="H93" s="30">
        <v>7.2</v>
      </c>
      <c r="I93" s="30">
        <v>7.2</v>
      </c>
      <c r="J93" s="30">
        <v>7.2</v>
      </c>
      <c r="K93" s="30">
        <v>7.2</v>
      </c>
      <c r="L93" s="30">
        <v>7.2</v>
      </c>
      <c r="M93" s="30">
        <v>7.2</v>
      </c>
      <c r="N93" s="30">
        <v>7.2</v>
      </c>
      <c r="O93" s="30">
        <v>7.2</v>
      </c>
      <c r="P93" s="30">
        <v>7.2</v>
      </c>
      <c r="Q93" s="30">
        <v>7.2</v>
      </c>
      <c r="R93" s="30">
        <v>7.2</v>
      </c>
      <c r="S93" s="30">
        <v>7.2</v>
      </c>
      <c r="T93" s="30">
        <v>7.2</v>
      </c>
      <c r="U93" s="30">
        <v>7.2</v>
      </c>
      <c r="V93" s="30">
        <v>7.2</v>
      </c>
      <c r="W93" s="30">
        <v>7.2</v>
      </c>
      <c r="X93" s="30">
        <v>7.2</v>
      </c>
      <c r="Y93" s="30">
        <v>7.2</v>
      </c>
      <c r="Z93" s="30">
        <v>7.2</v>
      </c>
      <c r="AA93" s="30">
        <v>7.2</v>
      </c>
      <c r="AB93" s="30">
        <v>7.2</v>
      </c>
      <c r="AC93" s="30">
        <v>7.2</v>
      </c>
      <c r="AD93" s="30">
        <v>7.2</v>
      </c>
      <c r="AE93" s="30">
        <v>7.2</v>
      </c>
      <c r="AF93" s="30">
        <v>7.2</v>
      </c>
      <c r="AG93" s="30">
        <v>7.2</v>
      </c>
      <c r="AH93" s="30">
        <v>7.2</v>
      </c>
      <c r="AI93" s="30">
        <v>7.2</v>
      </c>
    </row>
    <row r="94" spans="2:35" x14ac:dyDescent="0.25">
      <c r="B94" s="26" t="s">
        <v>9</v>
      </c>
      <c r="C94" s="26" t="s">
        <v>125</v>
      </c>
      <c r="D94" s="56" t="s">
        <v>123</v>
      </c>
      <c r="E94" s="56" t="s">
        <v>189</v>
      </c>
      <c r="F94" s="30">
        <v>260</v>
      </c>
      <c r="G94" s="30">
        <v>260</v>
      </c>
      <c r="H94" s="30">
        <v>260</v>
      </c>
      <c r="I94" s="30">
        <v>260</v>
      </c>
      <c r="J94" s="30">
        <v>260</v>
      </c>
      <c r="K94" s="30">
        <v>260</v>
      </c>
      <c r="L94" s="30">
        <v>260</v>
      </c>
      <c r="M94" s="30">
        <v>260</v>
      </c>
      <c r="N94" s="30">
        <v>260</v>
      </c>
      <c r="O94" s="30">
        <v>260</v>
      </c>
      <c r="P94" s="30">
        <v>260</v>
      </c>
      <c r="Q94" s="30">
        <v>260</v>
      </c>
      <c r="R94" s="30">
        <v>260</v>
      </c>
      <c r="S94" s="30">
        <v>260</v>
      </c>
      <c r="T94" s="30">
        <v>260</v>
      </c>
      <c r="U94" s="30">
        <v>260</v>
      </c>
      <c r="V94" s="30">
        <v>260</v>
      </c>
      <c r="W94" s="30">
        <v>260</v>
      </c>
      <c r="X94" s="30">
        <v>260</v>
      </c>
      <c r="Y94" s="30">
        <v>260</v>
      </c>
      <c r="Z94" s="30">
        <v>260</v>
      </c>
      <c r="AA94" s="30">
        <v>260</v>
      </c>
      <c r="AB94" s="30">
        <v>260</v>
      </c>
      <c r="AC94" s="30">
        <v>260</v>
      </c>
      <c r="AD94" s="30">
        <v>260</v>
      </c>
      <c r="AE94" s="30">
        <v>260</v>
      </c>
      <c r="AF94" s="30">
        <v>260</v>
      </c>
      <c r="AG94" s="30">
        <v>260</v>
      </c>
      <c r="AH94" s="30">
        <v>260</v>
      </c>
      <c r="AI94" s="30">
        <v>260</v>
      </c>
    </row>
    <row r="95" spans="2:35" x14ac:dyDescent="0.25">
      <c r="B95" s="26" t="s">
        <v>10</v>
      </c>
      <c r="C95" s="26" t="s">
        <v>125</v>
      </c>
      <c r="D95" s="56" t="s">
        <v>153</v>
      </c>
      <c r="E95" s="56" t="s">
        <v>189</v>
      </c>
      <c r="F95" s="30">
        <v>0.1</v>
      </c>
      <c r="G95" s="30">
        <v>0.1</v>
      </c>
      <c r="H95" s="30">
        <v>0.1</v>
      </c>
      <c r="I95" s="30">
        <v>0.1</v>
      </c>
      <c r="J95" s="30">
        <v>0.1</v>
      </c>
      <c r="K95" s="30">
        <v>0.1</v>
      </c>
      <c r="L95" s="30">
        <v>0.1</v>
      </c>
      <c r="M95" s="30">
        <v>0.1</v>
      </c>
      <c r="N95" s="30">
        <v>0.1</v>
      </c>
      <c r="O95" s="30">
        <v>0.1</v>
      </c>
      <c r="P95" s="30">
        <v>0.1</v>
      </c>
      <c r="Q95" s="30">
        <v>0.1</v>
      </c>
      <c r="R95" s="30">
        <v>0.1</v>
      </c>
      <c r="S95" s="30">
        <v>0.1</v>
      </c>
      <c r="T95" s="30">
        <v>0.1</v>
      </c>
      <c r="U95" s="30">
        <v>0.1</v>
      </c>
      <c r="V95" s="30">
        <v>0.1</v>
      </c>
      <c r="W95" s="30">
        <v>0.1</v>
      </c>
      <c r="X95" s="30">
        <v>0.1</v>
      </c>
      <c r="Y95" s="30">
        <v>0.1</v>
      </c>
      <c r="Z95" s="30">
        <v>0.1</v>
      </c>
      <c r="AA95" s="30">
        <v>0.1</v>
      </c>
      <c r="AB95" s="30">
        <v>0.1</v>
      </c>
      <c r="AC95" s="30">
        <v>0.1</v>
      </c>
      <c r="AD95" s="30">
        <v>0.1</v>
      </c>
      <c r="AE95" s="30">
        <v>0.1</v>
      </c>
      <c r="AF95" s="30">
        <v>0.1</v>
      </c>
      <c r="AG95" s="30">
        <v>0.1</v>
      </c>
      <c r="AH95" s="30">
        <v>0.1</v>
      </c>
      <c r="AI95" s="30">
        <v>0.1</v>
      </c>
    </row>
    <row r="96" spans="2:35" x14ac:dyDescent="0.25">
      <c r="B96" s="26" t="s">
        <v>11</v>
      </c>
      <c r="C96" s="26" t="s">
        <v>125</v>
      </c>
      <c r="D96" s="56" t="s">
        <v>123</v>
      </c>
      <c r="E96" s="56" t="s">
        <v>189</v>
      </c>
      <c r="F96" s="30">
        <v>8</v>
      </c>
      <c r="G96" s="30">
        <v>8</v>
      </c>
      <c r="H96" s="30">
        <v>8</v>
      </c>
      <c r="I96" s="30">
        <v>8</v>
      </c>
      <c r="J96" s="30">
        <v>8</v>
      </c>
      <c r="K96" s="30">
        <v>8</v>
      </c>
      <c r="L96" s="30">
        <v>8</v>
      </c>
      <c r="M96" s="30">
        <v>8</v>
      </c>
      <c r="N96" s="30">
        <v>8</v>
      </c>
      <c r="O96" s="30">
        <v>8</v>
      </c>
      <c r="P96" s="30">
        <v>8</v>
      </c>
      <c r="Q96" s="30">
        <v>8</v>
      </c>
      <c r="R96" s="30">
        <v>8</v>
      </c>
      <c r="S96" s="30">
        <v>8</v>
      </c>
      <c r="T96" s="30">
        <v>8</v>
      </c>
      <c r="U96" s="30">
        <v>8</v>
      </c>
      <c r="V96" s="30">
        <v>8</v>
      </c>
      <c r="W96" s="30">
        <v>8</v>
      </c>
      <c r="X96" s="30">
        <v>8</v>
      </c>
      <c r="Y96" s="30">
        <v>8</v>
      </c>
      <c r="Z96" s="30">
        <v>8</v>
      </c>
      <c r="AA96" s="30">
        <v>8</v>
      </c>
      <c r="AB96" s="30">
        <v>8</v>
      </c>
      <c r="AC96" s="30">
        <v>8</v>
      </c>
      <c r="AD96" s="30">
        <v>8</v>
      </c>
      <c r="AE96" s="30">
        <v>8</v>
      </c>
      <c r="AF96" s="30">
        <v>8</v>
      </c>
      <c r="AG96" s="30">
        <v>8</v>
      </c>
      <c r="AH96" s="30">
        <v>8</v>
      </c>
      <c r="AI96" s="30">
        <v>8</v>
      </c>
    </row>
    <row r="97" spans="2:35" x14ac:dyDescent="0.25">
      <c r="B97" s="26" t="s">
        <v>116</v>
      </c>
      <c r="D97" s="56" t="s">
        <v>153</v>
      </c>
      <c r="E97" s="56" t="s">
        <v>205</v>
      </c>
      <c r="F97" s="30" t="s">
        <v>120</v>
      </c>
      <c r="G97" s="30" t="s">
        <v>120</v>
      </c>
      <c r="H97" s="30" t="s">
        <v>120</v>
      </c>
      <c r="I97" s="30" t="s">
        <v>120</v>
      </c>
      <c r="J97" s="30" t="s">
        <v>120</v>
      </c>
      <c r="K97" s="30" t="s">
        <v>120</v>
      </c>
      <c r="L97" s="30" t="s">
        <v>120</v>
      </c>
      <c r="M97" s="30" t="s">
        <v>120</v>
      </c>
      <c r="N97" s="30" t="s">
        <v>120</v>
      </c>
      <c r="O97" s="30" t="s">
        <v>120</v>
      </c>
      <c r="P97" s="30" t="s">
        <v>120</v>
      </c>
      <c r="Q97" s="30" t="s">
        <v>120</v>
      </c>
      <c r="R97" s="30" t="s">
        <v>120</v>
      </c>
      <c r="S97" s="30" t="s">
        <v>120</v>
      </c>
      <c r="T97" s="30" t="s">
        <v>120</v>
      </c>
      <c r="U97" s="30" t="s">
        <v>120</v>
      </c>
      <c r="V97" s="30" t="s">
        <v>120</v>
      </c>
      <c r="W97" s="30" t="s">
        <v>120</v>
      </c>
      <c r="X97" s="30" t="s">
        <v>120</v>
      </c>
      <c r="Y97" s="30" t="s">
        <v>120</v>
      </c>
      <c r="Z97" s="30" t="s">
        <v>120</v>
      </c>
      <c r="AA97" s="30" t="s">
        <v>120</v>
      </c>
      <c r="AB97" s="30" t="s">
        <v>120</v>
      </c>
      <c r="AC97" s="30" t="s">
        <v>120</v>
      </c>
      <c r="AD97" s="30" t="s">
        <v>120</v>
      </c>
      <c r="AE97" s="30" t="s">
        <v>120</v>
      </c>
      <c r="AF97" s="30" t="s">
        <v>120</v>
      </c>
      <c r="AG97" s="30" t="s">
        <v>120</v>
      </c>
      <c r="AH97" s="30" t="s">
        <v>120</v>
      </c>
      <c r="AI97" s="30" t="s">
        <v>120</v>
      </c>
    </row>
    <row r="98" spans="2:35" x14ac:dyDescent="0.25">
      <c r="B98" s="26" t="s">
        <v>39</v>
      </c>
      <c r="C98" s="26" t="s">
        <v>126</v>
      </c>
      <c r="D98" s="56" t="s">
        <v>153</v>
      </c>
      <c r="E98" s="56" t="s">
        <v>205</v>
      </c>
      <c r="F98" s="30">
        <v>1.4</v>
      </c>
      <c r="G98" s="30">
        <v>1.4</v>
      </c>
      <c r="H98" s="30">
        <v>1.4</v>
      </c>
      <c r="I98" s="30">
        <v>1.4</v>
      </c>
      <c r="J98" s="30">
        <v>1.4</v>
      </c>
      <c r="K98" s="30">
        <v>1.4</v>
      </c>
      <c r="L98" s="30">
        <v>1.4</v>
      </c>
      <c r="M98" s="30">
        <v>1.4</v>
      </c>
      <c r="N98" s="30">
        <v>1.4</v>
      </c>
      <c r="O98" s="30">
        <v>1.4</v>
      </c>
      <c r="P98" s="30">
        <v>1.4</v>
      </c>
      <c r="Q98" s="30">
        <v>1.4</v>
      </c>
      <c r="R98" s="30">
        <v>1.4</v>
      </c>
      <c r="S98" s="30">
        <v>1.4</v>
      </c>
      <c r="T98" s="30">
        <v>1.4</v>
      </c>
      <c r="U98" s="30">
        <v>1.4</v>
      </c>
      <c r="V98" s="30">
        <v>1.4</v>
      </c>
      <c r="W98" s="30">
        <v>1.4</v>
      </c>
      <c r="X98" s="30">
        <v>1.4</v>
      </c>
      <c r="Y98" s="30">
        <v>1.4</v>
      </c>
      <c r="Z98" s="30">
        <v>1.4</v>
      </c>
      <c r="AA98" s="30">
        <v>1.4</v>
      </c>
      <c r="AB98" s="30">
        <v>1.4</v>
      </c>
      <c r="AC98" s="30">
        <v>1.4</v>
      </c>
      <c r="AD98" s="30">
        <v>1.4</v>
      </c>
      <c r="AE98" s="30">
        <v>1.4</v>
      </c>
      <c r="AF98" s="30">
        <v>1.4</v>
      </c>
      <c r="AG98" s="30">
        <v>1.4</v>
      </c>
      <c r="AH98" s="30">
        <v>1.4</v>
      </c>
      <c r="AI98" s="30">
        <v>1.4</v>
      </c>
    </row>
    <row r="99" spans="2:35" x14ac:dyDescent="0.25">
      <c r="B99" s="26" t="s">
        <v>12</v>
      </c>
      <c r="C99" s="26" t="s">
        <v>125</v>
      </c>
      <c r="D99" s="56" t="s">
        <v>153</v>
      </c>
      <c r="E99" s="56" t="s">
        <v>205</v>
      </c>
      <c r="F99" s="30">
        <v>1.9</v>
      </c>
      <c r="G99" s="30">
        <v>1.9</v>
      </c>
      <c r="H99" s="30">
        <v>1.9</v>
      </c>
      <c r="I99" s="30">
        <v>1.9</v>
      </c>
      <c r="J99" s="30">
        <v>1.9</v>
      </c>
      <c r="K99" s="30">
        <v>1.9</v>
      </c>
      <c r="L99" s="30">
        <v>1.9</v>
      </c>
      <c r="M99" s="30">
        <v>1.9</v>
      </c>
      <c r="N99" s="30">
        <v>1.9</v>
      </c>
      <c r="O99" s="30">
        <v>1.9</v>
      </c>
      <c r="P99" s="30">
        <v>1.9</v>
      </c>
      <c r="Q99" s="30">
        <v>1.9</v>
      </c>
      <c r="R99" s="30">
        <v>1.9</v>
      </c>
      <c r="S99" s="30">
        <v>1.9</v>
      </c>
      <c r="T99" s="30">
        <v>1.9</v>
      </c>
      <c r="U99" s="30">
        <v>1.9</v>
      </c>
      <c r="V99" s="30">
        <v>1.9</v>
      </c>
      <c r="W99" s="30">
        <v>1.9</v>
      </c>
      <c r="X99" s="30">
        <v>1.9</v>
      </c>
      <c r="Y99" s="30">
        <v>1.9</v>
      </c>
      <c r="Z99" s="30">
        <v>1.9</v>
      </c>
      <c r="AA99" s="30">
        <v>1.9</v>
      </c>
      <c r="AB99" s="30">
        <v>1.9</v>
      </c>
      <c r="AC99" s="30">
        <v>1.9</v>
      </c>
      <c r="AD99" s="30">
        <v>1.9</v>
      </c>
      <c r="AE99" s="30">
        <v>1.9</v>
      </c>
      <c r="AF99" s="30">
        <v>1.9</v>
      </c>
      <c r="AG99" s="30">
        <v>1.9</v>
      </c>
      <c r="AH99" s="30">
        <v>1.9</v>
      </c>
      <c r="AI99" s="30">
        <v>1.9</v>
      </c>
    </row>
    <row r="100" spans="2:35" x14ac:dyDescent="0.25">
      <c r="B100" s="26" t="s">
        <v>13</v>
      </c>
      <c r="C100" s="26" t="s">
        <v>125</v>
      </c>
      <c r="D100" s="56" t="s">
        <v>153</v>
      </c>
      <c r="E100" s="56" t="s">
        <v>205</v>
      </c>
      <c r="F100" s="30">
        <v>15</v>
      </c>
      <c r="G100" s="30">
        <v>15</v>
      </c>
      <c r="H100" s="30">
        <v>15</v>
      </c>
      <c r="I100" s="30">
        <v>15</v>
      </c>
      <c r="J100" s="30">
        <v>15</v>
      </c>
      <c r="K100" s="30">
        <v>15</v>
      </c>
      <c r="L100" s="30">
        <v>15</v>
      </c>
      <c r="M100" s="30">
        <v>15</v>
      </c>
      <c r="N100" s="30">
        <v>15</v>
      </c>
      <c r="O100" s="30">
        <v>15</v>
      </c>
      <c r="P100" s="30">
        <v>15</v>
      </c>
      <c r="Q100" s="30">
        <v>15</v>
      </c>
      <c r="R100" s="30">
        <v>15</v>
      </c>
      <c r="S100" s="30">
        <v>15</v>
      </c>
      <c r="T100" s="30">
        <v>15</v>
      </c>
      <c r="U100" s="30">
        <v>15</v>
      </c>
      <c r="V100" s="30">
        <v>15</v>
      </c>
      <c r="W100" s="30">
        <v>15</v>
      </c>
      <c r="X100" s="30">
        <v>15</v>
      </c>
      <c r="Y100" s="30">
        <v>15</v>
      </c>
      <c r="Z100" s="30">
        <v>15</v>
      </c>
      <c r="AA100" s="30">
        <v>15</v>
      </c>
      <c r="AB100" s="30">
        <v>15</v>
      </c>
      <c r="AC100" s="30">
        <v>15</v>
      </c>
      <c r="AD100" s="30">
        <v>15</v>
      </c>
      <c r="AE100" s="30">
        <v>15</v>
      </c>
      <c r="AF100" s="30">
        <v>15</v>
      </c>
      <c r="AG100" s="30">
        <v>15</v>
      </c>
      <c r="AH100" s="30">
        <v>15</v>
      </c>
      <c r="AI100" s="30">
        <v>15</v>
      </c>
    </row>
    <row r="101" spans="2:35" x14ac:dyDescent="0.25">
      <c r="B101" s="26" t="s">
        <v>14</v>
      </c>
      <c r="C101" s="26" t="s">
        <v>125</v>
      </c>
      <c r="D101" s="56" t="s">
        <v>153</v>
      </c>
      <c r="E101" s="56" t="s">
        <v>205</v>
      </c>
      <c r="F101" s="30">
        <v>1.7</v>
      </c>
      <c r="G101" s="30">
        <v>1.7</v>
      </c>
      <c r="H101" s="30">
        <v>1.7</v>
      </c>
      <c r="I101" s="30">
        <v>1.7</v>
      </c>
      <c r="J101" s="30">
        <v>1.7</v>
      </c>
      <c r="K101" s="30">
        <v>1.7</v>
      </c>
      <c r="L101" s="30">
        <v>1.7</v>
      </c>
      <c r="M101" s="30">
        <v>1.7</v>
      </c>
      <c r="N101" s="30">
        <v>1.7</v>
      </c>
      <c r="O101" s="30">
        <v>1.7</v>
      </c>
      <c r="P101" s="30">
        <v>1.7</v>
      </c>
      <c r="Q101" s="30">
        <v>1.7</v>
      </c>
      <c r="R101" s="30">
        <v>1.7</v>
      </c>
      <c r="S101" s="30">
        <v>1.7</v>
      </c>
      <c r="T101" s="30">
        <v>1.7</v>
      </c>
      <c r="U101" s="30">
        <v>1.7</v>
      </c>
      <c r="V101" s="30">
        <v>1.7</v>
      </c>
      <c r="W101" s="30">
        <v>1.7</v>
      </c>
      <c r="X101" s="30">
        <v>1.7</v>
      </c>
      <c r="Y101" s="30">
        <v>1.7</v>
      </c>
      <c r="Z101" s="30">
        <v>1.7</v>
      </c>
      <c r="AA101" s="30">
        <v>1.7</v>
      </c>
      <c r="AB101" s="30">
        <v>1.7</v>
      </c>
      <c r="AC101" s="30">
        <v>1.7</v>
      </c>
      <c r="AD101" s="30">
        <v>1.7</v>
      </c>
      <c r="AE101" s="30">
        <v>1.7</v>
      </c>
      <c r="AF101" s="30">
        <v>1.7</v>
      </c>
      <c r="AG101" s="30">
        <v>1.7</v>
      </c>
      <c r="AH101" s="30">
        <v>1.7</v>
      </c>
      <c r="AI101" s="30">
        <v>1.7</v>
      </c>
    </row>
    <row r="102" spans="2:35" x14ac:dyDescent="0.25">
      <c r="B102" s="26" t="s">
        <v>15</v>
      </c>
      <c r="C102" s="26" t="s">
        <v>125</v>
      </c>
      <c r="D102" s="56" t="s">
        <v>153</v>
      </c>
      <c r="E102" s="56" t="s">
        <v>205</v>
      </c>
      <c r="F102" s="30">
        <v>1.5</v>
      </c>
      <c r="G102" s="30">
        <v>1.5</v>
      </c>
      <c r="H102" s="30">
        <v>1.5</v>
      </c>
      <c r="I102" s="30">
        <v>1.5</v>
      </c>
      <c r="J102" s="30">
        <v>1.5</v>
      </c>
      <c r="K102" s="30">
        <v>1.5</v>
      </c>
      <c r="L102" s="30">
        <v>1.5</v>
      </c>
      <c r="M102" s="30">
        <v>1.5</v>
      </c>
      <c r="N102" s="30">
        <v>1.5</v>
      </c>
      <c r="O102" s="30">
        <v>1.5</v>
      </c>
      <c r="P102" s="30">
        <v>1.5</v>
      </c>
      <c r="Q102" s="30">
        <v>1.5</v>
      </c>
      <c r="R102" s="30">
        <v>1.5</v>
      </c>
      <c r="S102" s="30">
        <v>1.5</v>
      </c>
      <c r="T102" s="30">
        <v>1.5</v>
      </c>
      <c r="U102" s="30">
        <v>1.5</v>
      </c>
      <c r="V102" s="30">
        <v>1.5</v>
      </c>
      <c r="W102" s="30">
        <v>1.5</v>
      </c>
      <c r="X102" s="30">
        <v>1.5</v>
      </c>
      <c r="Y102" s="30">
        <v>1.5</v>
      </c>
      <c r="Z102" s="30">
        <v>1.5</v>
      </c>
      <c r="AA102" s="30">
        <v>1.5</v>
      </c>
      <c r="AB102" s="30">
        <v>1.5</v>
      </c>
      <c r="AC102" s="30">
        <v>1.5</v>
      </c>
      <c r="AD102" s="30">
        <v>1.5</v>
      </c>
      <c r="AE102" s="30">
        <v>1.5</v>
      </c>
      <c r="AF102" s="30">
        <v>1.5</v>
      </c>
      <c r="AG102" s="30">
        <v>1.5</v>
      </c>
      <c r="AH102" s="30">
        <v>1.5</v>
      </c>
      <c r="AI102" s="30">
        <v>1.5</v>
      </c>
    </row>
    <row r="103" spans="2:35" x14ac:dyDescent="0.25">
      <c r="B103" s="26" t="s">
        <v>16</v>
      </c>
      <c r="C103" s="26" t="s">
        <v>125</v>
      </c>
      <c r="D103" s="56" t="s">
        <v>153</v>
      </c>
      <c r="E103" s="56" t="s">
        <v>205</v>
      </c>
      <c r="F103" s="30">
        <f t="shared" ref="F103" si="7">SUM(F99:F102)</f>
        <v>20.099999999999998</v>
      </c>
      <c r="G103" s="30">
        <f t="shared" ref="G103:AI103" si="8">SUM(G99:G102)</f>
        <v>20.099999999999998</v>
      </c>
      <c r="H103" s="30">
        <f t="shared" si="8"/>
        <v>20.099999999999998</v>
      </c>
      <c r="I103" s="30">
        <f t="shared" si="8"/>
        <v>20.099999999999998</v>
      </c>
      <c r="J103" s="30">
        <f t="shared" si="8"/>
        <v>20.099999999999998</v>
      </c>
      <c r="K103" s="30">
        <f t="shared" si="8"/>
        <v>20.099999999999998</v>
      </c>
      <c r="L103" s="30">
        <f t="shared" si="8"/>
        <v>20.099999999999998</v>
      </c>
      <c r="M103" s="30">
        <f t="shared" si="8"/>
        <v>20.099999999999998</v>
      </c>
      <c r="N103" s="30">
        <f t="shared" si="8"/>
        <v>20.099999999999998</v>
      </c>
      <c r="O103" s="30">
        <f t="shared" si="8"/>
        <v>20.099999999999998</v>
      </c>
      <c r="P103" s="30">
        <f t="shared" si="8"/>
        <v>20.099999999999998</v>
      </c>
      <c r="Q103" s="30">
        <f t="shared" si="8"/>
        <v>20.099999999999998</v>
      </c>
      <c r="R103" s="30">
        <f t="shared" si="8"/>
        <v>20.099999999999998</v>
      </c>
      <c r="S103" s="30">
        <f t="shared" si="8"/>
        <v>20.099999999999998</v>
      </c>
      <c r="T103" s="30">
        <f t="shared" si="8"/>
        <v>20.099999999999998</v>
      </c>
      <c r="U103" s="30">
        <f t="shared" si="8"/>
        <v>20.099999999999998</v>
      </c>
      <c r="V103" s="30">
        <f t="shared" si="8"/>
        <v>20.099999999999998</v>
      </c>
      <c r="W103" s="30">
        <f t="shared" si="8"/>
        <v>20.099999999999998</v>
      </c>
      <c r="X103" s="30">
        <f t="shared" si="8"/>
        <v>20.099999999999998</v>
      </c>
      <c r="Y103" s="30">
        <f t="shared" si="8"/>
        <v>20.099999999999998</v>
      </c>
      <c r="Z103" s="30">
        <f t="shared" si="8"/>
        <v>20.099999999999998</v>
      </c>
      <c r="AA103" s="30">
        <f t="shared" si="8"/>
        <v>20.099999999999998</v>
      </c>
      <c r="AB103" s="30">
        <f t="shared" si="8"/>
        <v>20.099999999999998</v>
      </c>
      <c r="AC103" s="30">
        <f t="shared" si="8"/>
        <v>20.099999999999998</v>
      </c>
      <c r="AD103" s="30">
        <f t="shared" si="8"/>
        <v>20.099999999999998</v>
      </c>
      <c r="AE103" s="30">
        <f t="shared" si="8"/>
        <v>20.099999999999998</v>
      </c>
      <c r="AF103" s="30">
        <f t="shared" si="8"/>
        <v>20.099999999999998</v>
      </c>
      <c r="AG103" s="30">
        <f t="shared" si="8"/>
        <v>20.099999999999998</v>
      </c>
      <c r="AH103" s="30">
        <f t="shared" si="8"/>
        <v>20.099999999999998</v>
      </c>
      <c r="AI103" s="30">
        <f t="shared" si="8"/>
        <v>20.099999999999998</v>
      </c>
    </row>
    <row r="104" spans="2:35" x14ac:dyDescent="0.25">
      <c r="B104" s="26" t="s">
        <v>17</v>
      </c>
      <c r="D104" s="56" t="s">
        <v>153</v>
      </c>
      <c r="E104" s="56" t="s">
        <v>205</v>
      </c>
      <c r="F104" s="30" t="s">
        <v>120</v>
      </c>
      <c r="G104" s="30" t="s">
        <v>120</v>
      </c>
      <c r="H104" s="30" t="s">
        <v>120</v>
      </c>
      <c r="I104" s="30" t="s">
        <v>120</v>
      </c>
      <c r="J104" s="30" t="s">
        <v>120</v>
      </c>
      <c r="K104" s="30" t="s">
        <v>120</v>
      </c>
      <c r="L104" s="30" t="s">
        <v>120</v>
      </c>
      <c r="M104" s="30" t="s">
        <v>120</v>
      </c>
      <c r="N104" s="30" t="s">
        <v>120</v>
      </c>
      <c r="O104" s="30" t="s">
        <v>120</v>
      </c>
      <c r="P104" s="30" t="s">
        <v>120</v>
      </c>
      <c r="Q104" s="30" t="s">
        <v>120</v>
      </c>
      <c r="R104" s="30" t="s">
        <v>120</v>
      </c>
      <c r="S104" s="30" t="s">
        <v>120</v>
      </c>
      <c r="T104" s="30" t="s">
        <v>120</v>
      </c>
      <c r="U104" s="30" t="s">
        <v>120</v>
      </c>
      <c r="V104" s="30" t="s">
        <v>120</v>
      </c>
      <c r="W104" s="30" t="s">
        <v>120</v>
      </c>
      <c r="X104" s="30" t="s">
        <v>120</v>
      </c>
      <c r="Y104" s="30" t="s">
        <v>120</v>
      </c>
      <c r="Z104" s="30" t="s">
        <v>120</v>
      </c>
      <c r="AA104" s="30" t="s">
        <v>120</v>
      </c>
      <c r="AB104" s="30" t="s">
        <v>120</v>
      </c>
      <c r="AC104" s="30" t="s">
        <v>120</v>
      </c>
      <c r="AD104" s="30" t="s">
        <v>120</v>
      </c>
      <c r="AE104" s="30" t="s">
        <v>120</v>
      </c>
      <c r="AF104" s="30" t="s">
        <v>120</v>
      </c>
      <c r="AG104" s="30" t="s">
        <v>120</v>
      </c>
      <c r="AH104" s="30" t="s">
        <v>120</v>
      </c>
      <c r="AI104" s="30" t="s">
        <v>120</v>
      </c>
    </row>
    <row r="105" spans="2:35" x14ac:dyDescent="0.25">
      <c r="D105" s="56"/>
      <c r="E105" s="56"/>
    </row>
    <row r="106" spans="2:35" s="27" customFormat="1" x14ac:dyDescent="0.25">
      <c r="B106" s="27" t="s">
        <v>30</v>
      </c>
      <c r="C106" s="27" t="s">
        <v>26</v>
      </c>
      <c r="D106" s="58"/>
      <c r="E106" s="58"/>
      <c r="F106" s="28"/>
      <c r="G106" s="28"/>
      <c r="H106" s="28"/>
      <c r="I106" s="28"/>
      <c r="J106" s="28"/>
      <c r="K106" s="28"/>
      <c r="L106" s="28"/>
      <c r="M106" s="28"/>
      <c r="N106" s="28"/>
      <c r="O106" s="28"/>
      <c r="P106" s="28"/>
      <c r="Q106" s="28"/>
      <c r="R106" s="28"/>
      <c r="S106" s="28"/>
      <c r="T106" s="28"/>
      <c r="U106" s="28"/>
      <c r="V106" s="28"/>
      <c r="W106" s="28"/>
      <c r="X106" s="28"/>
      <c r="Y106" s="28"/>
      <c r="Z106" s="28"/>
      <c r="AA106" s="28"/>
      <c r="AB106" s="28"/>
      <c r="AC106" s="28"/>
      <c r="AD106" s="28"/>
      <c r="AE106" s="28"/>
      <c r="AF106" s="28"/>
      <c r="AG106" s="28"/>
      <c r="AH106" s="28"/>
      <c r="AI106" s="28"/>
    </row>
    <row r="107" spans="2:35" s="27" customFormat="1" x14ac:dyDescent="0.25">
      <c r="B107" s="27" t="s">
        <v>21</v>
      </c>
      <c r="C107" s="27" t="s">
        <v>23</v>
      </c>
      <c r="D107" s="58" t="s">
        <v>28</v>
      </c>
      <c r="E107" s="58" t="s">
        <v>187</v>
      </c>
      <c r="F107" s="28">
        <v>1990</v>
      </c>
      <c r="G107" s="28">
        <v>1991</v>
      </c>
      <c r="H107" s="28">
        <v>1992</v>
      </c>
      <c r="I107" s="28">
        <v>1993</v>
      </c>
      <c r="J107" s="28">
        <v>1994</v>
      </c>
      <c r="K107" s="28">
        <v>1995</v>
      </c>
      <c r="L107" s="28">
        <v>1996</v>
      </c>
      <c r="M107" s="28">
        <v>1997</v>
      </c>
      <c r="N107" s="28">
        <v>1998</v>
      </c>
      <c r="O107" s="28">
        <v>1999</v>
      </c>
      <c r="P107" s="28">
        <v>2000</v>
      </c>
      <c r="Q107" s="28">
        <v>2001</v>
      </c>
      <c r="R107" s="28">
        <v>2002</v>
      </c>
      <c r="S107" s="28">
        <v>2003</v>
      </c>
      <c r="T107" s="28">
        <v>2004</v>
      </c>
      <c r="U107" s="28">
        <v>2005</v>
      </c>
      <c r="V107" s="28">
        <v>2006</v>
      </c>
      <c r="W107" s="28">
        <v>2007</v>
      </c>
      <c r="X107" s="28">
        <v>2008</v>
      </c>
      <c r="Y107" s="28">
        <v>2009</v>
      </c>
      <c r="Z107" s="28">
        <v>2010</v>
      </c>
      <c r="AA107" s="28">
        <v>2011</v>
      </c>
      <c r="AB107" s="28">
        <v>2012</v>
      </c>
      <c r="AC107" s="28">
        <v>2013</v>
      </c>
      <c r="AD107" s="28">
        <v>2014</v>
      </c>
      <c r="AE107" s="28">
        <v>2015</v>
      </c>
      <c r="AF107" s="28">
        <v>2016</v>
      </c>
      <c r="AG107" s="28">
        <v>2017</v>
      </c>
      <c r="AH107" s="28">
        <v>2018</v>
      </c>
      <c r="AI107" s="28">
        <v>2019</v>
      </c>
    </row>
    <row r="108" spans="2:35" x14ac:dyDescent="0.25">
      <c r="B108" s="26" t="s">
        <v>3</v>
      </c>
      <c r="C108" s="26" t="s">
        <v>125</v>
      </c>
      <c r="D108" s="56" t="s">
        <v>153</v>
      </c>
      <c r="E108" s="56" t="s">
        <v>206</v>
      </c>
      <c r="F108" s="30">
        <v>1.0999999999999999E-2</v>
      </c>
      <c r="G108" s="30">
        <v>1.0999999999999999E-2</v>
      </c>
      <c r="H108" s="30">
        <v>1.0999999999999999E-2</v>
      </c>
      <c r="I108" s="30">
        <v>1.0999999999999999E-2</v>
      </c>
      <c r="J108" s="30">
        <v>1.0999999999999999E-2</v>
      </c>
      <c r="K108" s="30">
        <v>1.0999999999999999E-2</v>
      </c>
      <c r="L108" s="30">
        <v>1.0999999999999999E-2</v>
      </c>
      <c r="M108" s="30">
        <v>1.0999999999999999E-2</v>
      </c>
      <c r="N108" s="30">
        <v>1.0999999999999999E-2</v>
      </c>
      <c r="O108" s="30">
        <v>1.0999999999999999E-2</v>
      </c>
      <c r="P108" s="30">
        <v>1.0999999999999999E-2</v>
      </c>
      <c r="Q108" s="30">
        <v>1.0999999999999999E-2</v>
      </c>
      <c r="R108" s="30">
        <v>1.0999999999999999E-2</v>
      </c>
      <c r="S108" s="30">
        <v>1.0999999999999999E-2</v>
      </c>
      <c r="T108" s="30">
        <v>1.0999999999999999E-2</v>
      </c>
      <c r="U108" s="30">
        <v>1.0999999999999999E-2</v>
      </c>
      <c r="V108" s="30">
        <v>1.0999999999999999E-2</v>
      </c>
      <c r="W108" s="30">
        <v>1.0999999999999999E-2</v>
      </c>
      <c r="X108" s="30">
        <v>1.0999999999999999E-2</v>
      </c>
      <c r="Y108" s="30">
        <v>1.0999999999999999E-2</v>
      </c>
      <c r="Z108" s="30">
        <v>1.0999999999999999E-2</v>
      </c>
      <c r="AA108" s="30">
        <v>1.0999999999999999E-2</v>
      </c>
      <c r="AB108" s="30">
        <v>1.0999999999999999E-2</v>
      </c>
      <c r="AC108" s="30">
        <v>1.0999999999999999E-2</v>
      </c>
      <c r="AD108" s="30">
        <v>1.0999999999999999E-2</v>
      </c>
      <c r="AE108" s="30">
        <v>1.0999999999999999E-2</v>
      </c>
      <c r="AF108" s="30">
        <v>1.0999999999999999E-2</v>
      </c>
      <c r="AG108" s="30">
        <v>1.0999999999999999E-2</v>
      </c>
      <c r="AH108" s="30">
        <v>1.0999999999999999E-2</v>
      </c>
      <c r="AI108" s="30">
        <v>1.0999999999999999E-2</v>
      </c>
    </row>
    <row r="109" spans="2:35" x14ac:dyDescent="0.25">
      <c r="B109" s="26" t="s">
        <v>4</v>
      </c>
      <c r="C109" s="26" t="s">
        <v>125</v>
      </c>
      <c r="D109" s="56" t="s">
        <v>153</v>
      </c>
      <c r="E109" s="56" t="s">
        <v>206</v>
      </c>
      <c r="F109" s="30">
        <v>8.9999999999999998E-4</v>
      </c>
      <c r="G109" s="30">
        <v>8.9999999999999998E-4</v>
      </c>
      <c r="H109" s="30">
        <v>8.9999999999999998E-4</v>
      </c>
      <c r="I109" s="30">
        <v>8.9999999999999998E-4</v>
      </c>
      <c r="J109" s="30">
        <v>8.9999999999999998E-4</v>
      </c>
      <c r="K109" s="30">
        <v>8.9999999999999998E-4</v>
      </c>
      <c r="L109" s="30">
        <v>8.9999999999999998E-4</v>
      </c>
      <c r="M109" s="30">
        <v>8.9999999999999998E-4</v>
      </c>
      <c r="N109" s="30">
        <v>8.9999999999999998E-4</v>
      </c>
      <c r="O109" s="30">
        <v>8.9999999999999998E-4</v>
      </c>
      <c r="P109" s="30">
        <v>8.9999999999999998E-4</v>
      </c>
      <c r="Q109" s="30">
        <v>8.9999999999999998E-4</v>
      </c>
      <c r="R109" s="30">
        <v>8.9999999999999998E-4</v>
      </c>
      <c r="S109" s="30">
        <v>8.9999999999999998E-4</v>
      </c>
      <c r="T109" s="30">
        <v>8.9999999999999998E-4</v>
      </c>
      <c r="U109" s="30">
        <v>8.9999999999999998E-4</v>
      </c>
      <c r="V109" s="30">
        <v>8.9999999999999998E-4</v>
      </c>
      <c r="W109" s="30">
        <v>8.9999999999999998E-4</v>
      </c>
      <c r="X109" s="30">
        <v>8.9999999999999998E-4</v>
      </c>
      <c r="Y109" s="30">
        <v>8.9999999999999998E-4</v>
      </c>
      <c r="Z109" s="30">
        <v>8.9999999999999998E-4</v>
      </c>
      <c r="AA109" s="30">
        <v>8.9999999999999998E-4</v>
      </c>
      <c r="AB109" s="30">
        <v>8.9999999999999998E-4</v>
      </c>
      <c r="AC109" s="30">
        <v>8.9999999999999998E-4</v>
      </c>
      <c r="AD109" s="30">
        <v>8.9999999999999998E-4</v>
      </c>
      <c r="AE109" s="30">
        <v>8.9999999999999998E-4</v>
      </c>
      <c r="AF109" s="30">
        <v>8.9999999999999998E-4</v>
      </c>
      <c r="AG109" s="30">
        <v>8.9999999999999998E-4</v>
      </c>
      <c r="AH109" s="30">
        <v>8.9999999999999998E-4</v>
      </c>
      <c r="AI109" s="30">
        <v>8.9999999999999998E-4</v>
      </c>
    </row>
    <row r="110" spans="2:35" x14ac:dyDescent="0.25">
      <c r="B110" s="26" t="s">
        <v>5</v>
      </c>
      <c r="C110" s="26" t="s">
        <v>125</v>
      </c>
      <c r="D110" s="56" t="s">
        <v>153</v>
      </c>
      <c r="E110" s="56" t="s">
        <v>206</v>
      </c>
      <c r="F110" s="30">
        <v>0.54</v>
      </c>
      <c r="G110" s="30">
        <v>0.54</v>
      </c>
      <c r="H110" s="30">
        <v>0.54</v>
      </c>
      <c r="I110" s="30">
        <v>0.54</v>
      </c>
      <c r="J110" s="30">
        <v>0.54</v>
      </c>
      <c r="K110" s="30">
        <v>0.54</v>
      </c>
      <c r="L110" s="30">
        <v>0.54</v>
      </c>
      <c r="M110" s="30">
        <v>0.54</v>
      </c>
      <c r="N110" s="30">
        <v>0.54</v>
      </c>
      <c r="O110" s="30">
        <v>0.54</v>
      </c>
      <c r="P110" s="30">
        <v>0.54</v>
      </c>
      <c r="Q110" s="30">
        <v>0.54</v>
      </c>
      <c r="R110" s="30">
        <v>0.54</v>
      </c>
      <c r="S110" s="30">
        <v>0.54</v>
      </c>
      <c r="T110" s="30">
        <v>0.54</v>
      </c>
      <c r="U110" s="30">
        <v>0.54</v>
      </c>
      <c r="V110" s="30">
        <v>0.54</v>
      </c>
      <c r="W110" s="30">
        <v>0.54</v>
      </c>
      <c r="X110" s="30">
        <v>0.54</v>
      </c>
      <c r="Y110" s="30">
        <v>0.54</v>
      </c>
      <c r="Z110" s="30">
        <v>0.54</v>
      </c>
      <c r="AA110" s="30">
        <v>0.54</v>
      </c>
      <c r="AB110" s="30">
        <v>0.54</v>
      </c>
      <c r="AC110" s="30">
        <v>0.54</v>
      </c>
      <c r="AD110" s="30">
        <v>0.54</v>
      </c>
      <c r="AE110" s="30">
        <v>0.54</v>
      </c>
      <c r="AF110" s="30">
        <v>0.54</v>
      </c>
      <c r="AG110" s="30">
        <v>0.54</v>
      </c>
      <c r="AH110" s="30">
        <v>0.54</v>
      </c>
      <c r="AI110" s="30">
        <v>0.54</v>
      </c>
    </row>
    <row r="111" spans="2:35" x14ac:dyDescent="0.25">
      <c r="B111" s="26" t="s">
        <v>6</v>
      </c>
      <c r="C111" s="26" t="s">
        <v>125</v>
      </c>
      <c r="D111" s="56" t="s">
        <v>153</v>
      </c>
      <c r="E111" s="56" t="s">
        <v>206</v>
      </c>
      <c r="F111" s="30">
        <v>0.1</v>
      </c>
      <c r="G111" s="30">
        <v>0.1</v>
      </c>
      <c r="H111" s="30">
        <v>0.1</v>
      </c>
      <c r="I111" s="30">
        <v>0.1</v>
      </c>
      <c r="J111" s="30">
        <v>0.1</v>
      </c>
      <c r="K111" s="30">
        <v>0.1</v>
      </c>
      <c r="L111" s="30">
        <v>0.1</v>
      </c>
      <c r="M111" s="30">
        <v>0.1</v>
      </c>
      <c r="N111" s="30">
        <v>0.1</v>
      </c>
      <c r="O111" s="30">
        <v>0.1</v>
      </c>
      <c r="P111" s="30">
        <v>0.1</v>
      </c>
      <c r="Q111" s="30">
        <v>0.1</v>
      </c>
      <c r="R111" s="30">
        <v>0.1</v>
      </c>
      <c r="S111" s="30">
        <v>0.1</v>
      </c>
      <c r="T111" s="30">
        <v>0.1</v>
      </c>
      <c r="U111" s="30">
        <v>0.1</v>
      </c>
      <c r="V111" s="30">
        <v>0.1</v>
      </c>
      <c r="W111" s="30">
        <v>0.1</v>
      </c>
      <c r="X111" s="30">
        <v>0.1</v>
      </c>
      <c r="Y111" s="30">
        <v>0.1</v>
      </c>
      <c r="Z111" s="30">
        <v>0.1</v>
      </c>
      <c r="AA111" s="30">
        <v>0.1</v>
      </c>
      <c r="AB111" s="30">
        <v>0.1</v>
      </c>
      <c r="AC111" s="30">
        <v>0.1</v>
      </c>
      <c r="AD111" s="30">
        <v>0.1</v>
      </c>
      <c r="AE111" s="30">
        <v>0.1</v>
      </c>
      <c r="AF111" s="30">
        <v>0.1</v>
      </c>
      <c r="AG111" s="30">
        <v>0.1</v>
      </c>
      <c r="AH111" s="30">
        <v>0.1</v>
      </c>
      <c r="AI111" s="30">
        <v>0.1</v>
      </c>
    </row>
    <row r="112" spans="2:35" x14ac:dyDescent="0.25">
      <c r="B112" s="26" t="s">
        <v>7</v>
      </c>
      <c r="C112" s="26" t="s">
        <v>125</v>
      </c>
      <c r="D112" s="56" t="s">
        <v>153</v>
      </c>
      <c r="E112" s="56" t="s">
        <v>206</v>
      </c>
      <c r="F112" s="30">
        <v>1.2999999999999999E-2</v>
      </c>
      <c r="G112" s="30">
        <v>1.2999999999999999E-2</v>
      </c>
      <c r="H112" s="30">
        <v>1.2999999999999999E-2</v>
      </c>
      <c r="I112" s="30">
        <v>1.2999999999999999E-2</v>
      </c>
      <c r="J112" s="30">
        <v>1.2999999999999999E-2</v>
      </c>
      <c r="K112" s="30">
        <v>1.2999999999999999E-2</v>
      </c>
      <c r="L112" s="30">
        <v>1.2999999999999999E-2</v>
      </c>
      <c r="M112" s="30">
        <v>1.2999999999999999E-2</v>
      </c>
      <c r="N112" s="30">
        <v>1.2999999999999999E-2</v>
      </c>
      <c r="O112" s="30">
        <v>1.2999999999999999E-2</v>
      </c>
      <c r="P112" s="30">
        <v>1.2999999999999999E-2</v>
      </c>
      <c r="Q112" s="30">
        <v>1.2999999999999999E-2</v>
      </c>
      <c r="R112" s="30">
        <v>1.2999999999999999E-2</v>
      </c>
      <c r="S112" s="30">
        <v>1.2999999999999999E-2</v>
      </c>
      <c r="T112" s="30">
        <v>1.2999999999999999E-2</v>
      </c>
      <c r="U112" s="30">
        <v>1.2999999999999999E-2</v>
      </c>
      <c r="V112" s="30">
        <v>1.2999999999999999E-2</v>
      </c>
      <c r="W112" s="30">
        <v>1.2999999999999999E-2</v>
      </c>
      <c r="X112" s="30">
        <v>1.2999999999999999E-2</v>
      </c>
      <c r="Y112" s="30">
        <v>1.2999999999999999E-2</v>
      </c>
      <c r="Z112" s="30">
        <v>1.2999999999999999E-2</v>
      </c>
      <c r="AA112" s="30">
        <v>1.2999999999999999E-2</v>
      </c>
      <c r="AB112" s="30">
        <v>1.2999999999999999E-2</v>
      </c>
      <c r="AC112" s="30">
        <v>1.2999999999999999E-2</v>
      </c>
      <c r="AD112" s="30">
        <v>1.2999999999999999E-2</v>
      </c>
      <c r="AE112" s="30">
        <v>1.2999999999999999E-2</v>
      </c>
      <c r="AF112" s="30">
        <v>1.2999999999999999E-2</v>
      </c>
      <c r="AG112" s="30">
        <v>1.2999999999999999E-2</v>
      </c>
      <c r="AH112" s="30">
        <v>1.2999999999999999E-2</v>
      </c>
      <c r="AI112" s="30">
        <v>1.2999999999999999E-2</v>
      </c>
    </row>
    <row r="113" spans="2:35" x14ac:dyDescent="0.25">
      <c r="B113" s="26" t="s">
        <v>8</v>
      </c>
      <c r="C113" s="26" t="s">
        <v>125</v>
      </c>
      <c r="D113" s="56" t="s">
        <v>153</v>
      </c>
      <c r="E113" s="56" t="s">
        <v>206</v>
      </c>
      <c r="F113" s="30">
        <v>2.5999999999999999E-3</v>
      </c>
      <c r="G113" s="30">
        <v>2.5999999999999999E-3</v>
      </c>
      <c r="H113" s="30">
        <v>2.5999999999999999E-3</v>
      </c>
      <c r="I113" s="30">
        <v>2.5999999999999999E-3</v>
      </c>
      <c r="J113" s="30">
        <v>2.5999999999999999E-3</v>
      </c>
      <c r="K113" s="30">
        <v>2.5999999999999999E-3</v>
      </c>
      <c r="L113" s="30">
        <v>2.5999999999999999E-3</v>
      </c>
      <c r="M113" s="30">
        <v>2.5999999999999999E-3</v>
      </c>
      <c r="N113" s="30">
        <v>2.5999999999999999E-3</v>
      </c>
      <c r="O113" s="30">
        <v>2.5999999999999999E-3</v>
      </c>
      <c r="P113" s="30">
        <v>2.5999999999999999E-3</v>
      </c>
      <c r="Q113" s="30">
        <v>2.5999999999999999E-3</v>
      </c>
      <c r="R113" s="30">
        <v>2.5999999999999999E-3</v>
      </c>
      <c r="S113" s="30">
        <v>2.5999999999999999E-3</v>
      </c>
      <c r="T113" s="30">
        <v>2.5999999999999999E-3</v>
      </c>
      <c r="U113" s="30">
        <v>2.5999999999999999E-3</v>
      </c>
      <c r="V113" s="30">
        <v>2.5999999999999999E-3</v>
      </c>
      <c r="W113" s="30">
        <v>2.5999999999999999E-3</v>
      </c>
      <c r="X113" s="30">
        <v>2.5999999999999999E-3</v>
      </c>
      <c r="Y113" s="30">
        <v>2.5999999999999999E-3</v>
      </c>
      <c r="Z113" s="30">
        <v>2.5999999999999999E-3</v>
      </c>
      <c r="AA113" s="30">
        <v>2.5999999999999999E-3</v>
      </c>
      <c r="AB113" s="30">
        <v>2.5999999999999999E-3</v>
      </c>
      <c r="AC113" s="30">
        <v>2.5999999999999999E-3</v>
      </c>
      <c r="AD113" s="30">
        <v>2.5999999999999999E-3</v>
      </c>
      <c r="AE113" s="30">
        <v>2.5999999999999999E-3</v>
      </c>
      <c r="AF113" s="30">
        <v>2.5999999999999999E-3</v>
      </c>
      <c r="AG113" s="30">
        <v>2.5999999999999999E-3</v>
      </c>
      <c r="AH113" s="30">
        <v>2.5999999999999999E-3</v>
      </c>
      <c r="AI113" s="30">
        <v>2.5999999999999999E-3</v>
      </c>
    </row>
    <row r="114" spans="2:35" x14ac:dyDescent="0.25">
      <c r="B114" s="26" t="s">
        <v>9</v>
      </c>
      <c r="C114" s="26" t="s">
        <v>125</v>
      </c>
      <c r="D114" s="56" t="s">
        <v>153</v>
      </c>
      <c r="E114" s="56" t="s">
        <v>206</v>
      </c>
      <c r="F114" s="30">
        <v>1.2999999999999999E-2</v>
      </c>
      <c r="G114" s="30">
        <v>1.2999999999999999E-2</v>
      </c>
      <c r="H114" s="30">
        <v>1.2999999999999999E-2</v>
      </c>
      <c r="I114" s="30">
        <v>1.2999999999999999E-2</v>
      </c>
      <c r="J114" s="30">
        <v>1.2999999999999999E-2</v>
      </c>
      <c r="K114" s="30">
        <v>1.2999999999999999E-2</v>
      </c>
      <c r="L114" s="30">
        <v>1.2999999999999999E-2</v>
      </c>
      <c r="M114" s="30">
        <v>1.2999999999999999E-2</v>
      </c>
      <c r="N114" s="30">
        <v>1.2999999999999999E-2</v>
      </c>
      <c r="O114" s="30">
        <v>1.2999999999999999E-2</v>
      </c>
      <c r="P114" s="30">
        <v>1.2999999999999999E-2</v>
      </c>
      <c r="Q114" s="30">
        <v>1.2999999999999999E-2</v>
      </c>
      <c r="R114" s="30">
        <v>1.2999999999999999E-2</v>
      </c>
      <c r="S114" s="30">
        <v>1.2999999999999999E-2</v>
      </c>
      <c r="T114" s="30">
        <v>1.2999999999999999E-2</v>
      </c>
      <c r="U114" s="30">
        <v>1.2999999999999999E-2</v>
      </c>
      <c r="V114" s="30">
        <v>1.2999999999999999E-2</v>
      </c>
      <c r="W114" s="30">
        <v>1.2999999999999999E-2</v>
      </c>
      <c r="X114" s="30">
        <v>1.2999999999999999E-2</v>
      </c>
      <c r="Y114" s="30">
        <v>1.2999999999999999E-2</v>
      </c>
      <c r="Z114" s="30">
        <v>1.2999999999999999E-2</v>
      </c>
      <c r="AA114" s="30">
        <v>1.2999999999999999E-2</v>
      </c>
      <c r="AB114" s="30">
        <v>1.2999999999999999E-2</v>
      </c>
      <c r="AC114" s="30">
        <v>1.2999999999999999E-2</v>
      </c>
      <c r="AD114" s="30">
        <v>1.2999999999999999E-2</v>
      </c>
      <c r="AE114" s="30">
        <v>1.2999999999999999E-2</v>
      </c>
      <c r="AF114" s="30">
        <v>1.2999999999999999E-2</v>
      </c>
      <c r="AG114" s="30">
        <v>1.2999999999999999E-2</v>
      </c>
      <c r="AH114" s="30">
        <v>1.2999999999999999E-2</v>
      </c>
      <c r="AI114" s="30">
        <v>1.2999999999999999E-2</v>
      </c>
    </row>
    <row r="115" spans="2:35" x14ac:dyDescent="0.25">
      <c r="B115" s="26" t="s">
        <v>10</v>
      </c>
      <c r="C115" s="26" t="s">
        <v>125</v>
      </c>
      <c r="D115" s="56" t="s">
        <v>153</v>
      </c>
      <c r="E115" s="56" t="s">
        <v>206</v>
      </c>
      <c r="F115" s="30">
        <v>5.8000000000000003E-2</v>
      </c>
      <c r="G115" s="30">
        <v>5.8000000000000003E-2</v>
      </c>
      <c r="H115" s="30">
        <v>5.8000000000000003E-2</v>
      </c>
      <c r="I115" s="30">
        <v>5.8000000000000003E-2</v>
      </c>
      <c r="J115" s="30">
        <v>5.8000000000000003E-2</v>
      </c>
      <c r="K115" s="30">
        <v>5.8000000000000003E-2</v>
      </c>
      <c r="L115" s="30">
        <v>5.8000000000000003E-2</v>
      </c>
      <c r="M115" s="30">
        <v>5.8000000000000003E-2</v>
      </c>
      <c r="N115" s="30">
        <v>5.8000000000000003E-2</v>
      </c>
      <c r="O115" s="30">
        <v>5.8000000000000003E-2</v>
      </c>
      <c r="P115" s="30">
        <v>5.8000000000000003E-2</v>
      </c>
      <c r="Q115" s="30">
        <v>5.8000000000000003E-2</v>
      </c>
      <c r="R115" s="30">
        <v>5.8000000000000003E-2</v>
      </c>
      <c r="S115" s="30">
        <v>5.8000000000000003E-2</v>
      </c>
      <c r="T115" s="30">
        <v>5.8000000000000003E-2</v>
      </c>
      <c r="U115" s="30">
        <v>5.8000000000000003E-2</v>
      </c>
      <c r="V115" s="30">
        <v>5.8000000000000003E-2</v>
      </c>
      <c r="W115" s="30">
        <v>5.8000000000000003E-2</v>
      </c>
      <c r="X115" s="30">
        <v>5.8000000000000003E-2</v>
      </c>
      <c r="Y115" s="30">
        <v>5.8000000000000003E-2</v>
      </c>
      <c r="Z115" s="30">
        <v>5.8000000000000003E-2</v>
      </c>
      <c r="AA115" s="30">
        <v>5.8000000000000003E-2</v>
      </c>
      <c r="AB115" s="30">
        <v>5.8000000000000003E-2</v>
      </c>
      <c r="AC115" s="30">
        <v>5.8000000000000003E-2</v>
      </c>
      <c r="AD115" s="30">
        <v>5.8000000000000003E-2</v>
      </c>
      <c r="AE115" s="30">
        <v>5.8000000000000003E-2</v>
      </c>
      <c r="AF115" s="30">
        <v>5.8000000000000003E-2</v>
      </c>
      <c r="AG115" s="30">
        <v>5.8000000000000003E-2</v>
      </c>
      <c r="AH115" s="30">
        <v>5.8000000000000003E-2</v>
      </c>
      <c r="AI115" s="30">
        <v>5.8000000000000003E-2</v>
      </c>
    </row>
    <row r="116" spans="2:35" x14ac:dyDescent="0.25">
      <c r="B116" s="26" t="s">
        <v>11</v>
      </c>
      <c r="C116" s="26" t="s">
        <v>125</v>
      </c>
      <c r="D116" s="26" t="s">
        <v>153</v>
      </c>
      <c r="E116" s="26" t="s">
        <v>206</v>
      </c>
      <c r="F116" s="30">
        <v>0.73</v>
      </c>
      <c r="G116" s="30">
        <v>0.73</v>
      </c>
      <c r="H116" s="30">
        <v>0.73</v>
      </c>
      <c r="I116" s="30">
        <v>0.73</v>
      </c>
      <c r="J116" s="30">
        <v>0.73</v>
      </c>
      <c r="K116" s="30">
        <v>0.73</v>
      </c>
      <c r="L116" s="30">
        <v>0.73</v>
      </c>
      <c r="M116" s="30">
        <v>0.73</v>
      </c>
      <c r="N116" s="30">
        <v>0.73</v>
      </c>
      <c r="O116" s="30">
        <v>0.73</v>
      </c>
      <c r="P116" s="30">
        <v>0.73</v>
      </c>
      <c r="Q116" s="30">
        <v>0.73</v>
      </c>
      <c r="R116" s="30">
        <v>0.73</v>
      </c>
      <c r="S116" s="30">
        <v>0.73</v>
      </c>
      <c r="T116" s="30">
        <v>0.73</v>
      </c>
      <c r="U116" s="30">
        <v>0.73</v>
      </c>
      <c r="V116" s="30">
        <v>0.73</v>
      </c>
      <c r="W116" s="30">
        <v>0.73</v>
      </c>
      <c r="X116" s="30">
        <v>0.73</v>
      </c>
      <c r="Y116" s="30">
        <v>0.73</v>
      </c>
      <c r="Z116" s="30">
        <v>0.73</v>
      </c>
      <c r="AA116" s="30">
        <v>0.73</v>
      </c>
      <c r="AB116" s="30">
        <v>0.73</v>
      </c>
      <c r="AC116" s="30">
        <v>0.73</v>
      </c>
      <c r="AD116" s="30">
        <v>0.73</v>
      </c>
      <c r="AE116" s="30">
        <v>0.73</v>
      </c>
      <c r="AF116" s="30">
        <v>0.73</v>
      </c>
      <c r="AG116" s="30">
        <v>0.73</v>
      </c>
      <c r="AH116" s="30">
        <v>0.73</v>
      </c>
      <c r="AI116" s="30">
        <v>0.73</v>
      </c>
    </row>
    <row r="117" spans="2:35" x14ac:dyDescent="0.25">
      <c r="B117" s="26" t="s">
        <v>116</v>
      </c>
      <c r="D117" s="26" t="s">
        <v>153</v>
      </c>
      <c r="F117" s="30" t="s">
        <v>120</v>
      </c>
      <c r="G117" s="30" t="s">
        <v>120</v>
      </c>
      <c r="H117" s="30" t="s">
        <v>120</v>
      </c>
      <c r="I117" s="30" t="s">
        <v>120</v>
      </c>
      <c r="J117" s="30" t="s">
        <v>120</v>
      </c>
      <c r="K117" s="30" t="s">
        <v>120</v>
      </c>
      <c r="L117" s="30" t="s">
        <v>120</v>
      </c>
      <c r="M117" s="30" t="s">
        <v>120</v>
      </c>
      <c r="N117" s="30" t="s">
        <v>120</v>
      </c>
      <c r="O117" s="30" t="s">
        <v>120</v>
      </c>
      <c r="P117" s="30" t="s">
        <v>120</v>
      </c>
      <c r="Q117" s="30" t="s">
        <v>120</v>
      </c>
      <c r="R117" s="30" t="s">
        <v>120</v>
      </c>
      <c r="S117" s="30" t="s">
        <v>120</v>
      </c>
      <c r="T117" s="30" t="s">
        <v>120</v>
      </c>
      <c r="U117" s="30" t="s">
        <v>120</v>
      </c>
      <c r="V117" s="30" t="s">
        <v>120</v>
      </c>
      <c r="W117" s="30" t="s">
        <v>120</v>
      </c>
      <c r="X117" s="30" t="s">
        <v>120</v>
      </c>
      <c r="Y117" s="30" t="s">
        <v>120</v>
      </c>
      <c r="Z117" s="30" t="s">
        <v>120</v>
      </c>
      <c r="AA117" s="30" t="s">
        <v>120</v>
      </c>
      <c r="AB117" s="30" t="s">
        <v>120</v>
      </c>
      <c r="AC117" s="30" t="s">
        <v>120</v>
      </c>
      <c r="AD117" s="30" t="s">
        <v>120</v>
      </c>
      <c r="AE117" s="30" t="s">
        <v>120</v>
      </c>
      <c r="AF117" s="30" t="s">
        <v>120</v>
      </c>
      <c r="AG117" s="30" t="s">
        <v>120</v>
      </c>
      <c r="AH117" s="30" t="s">
        <v>120</v>
      </c>
      <c r="AI117" s="30" t="s">
        <v>120</v>
      </c>
    </row>
    <row r="118" spans="2:35" x14ac:dyDescent="0.25">
      <c r="B118" s="26" t="s">
        <v>39</v>
      </c>
      <c r="C118" s="26" t="s">
        <v>126</v>
      </c>
      <c r="D118" s="26" t="s">
        <v>153</v>
      </c>
      <c r="E118" s="26" t="s">
        <v>206</v>
      </c>
      <c r="F118" s="30">
        <v>0.52</v>
      </c>
      <c r="G118" s="30">
        <v>0.52</v>
      </c>
      <c r="H118" s="30">
        <v>0.52</v>
      </c>
      <c r="I118" s="30">
        <v>0.52</v>
      </c>
      <c r="J118" s="30">
        <v>0.52</v>
      </c>
      <c r="K118" s="30">
        <v>0.52</v>
      </c>
      <c r="L118" s="30">
        <v>0.52</v>
      </c>
      <c r="M118" s="30">
        <v>0.52</v>
      </c>
      <c r="N118" s="30">
        <v>0.52</v>
      </c>
      <c r="O118" s="30">
        <v>0.52</v>
      </c>
      <c r="P118" s="30">
        <v>0.52</v>
      </c>
      <c r="Q118" s="30">
        <v>0.52</v>
      </c>
      <c r="R118" s="30">
        <v>0.52</v>
      </c>
      <c r="S118" s="30">
        <v>0.52</v>
      </c>
      <c r="T118" s="30">
        <v>0.52</v>
      </c>
      <c r="U118" s="30">
        <v>0.52</v>
      </c>
      <c r="V118" s="30">
        <v>0.52</v>
      </c>
      <c r="W118" s="30">
        <v>0.52</v>
      </c>
      <c r="X118" s="30">
        <v>0.52</v>
      </c>
      <c r="Y118" s="30">
        <v>0.52</v>
      </c>
      <c r="Z118" s="30">
        <v>0.52</v>
      </c>
      <c r="AA118" s="30">
        <v>0.52</v>
      </c>
      <c r="AB118" s="30">
        <v>0.52</v>
      </c>
      <c r="AC118" s="30">
        <v>0.52</v>
      </c>
      <c r="AD118" s="30">
        <v>0.52</v>
      </c>
      <c r="AE118" s="30">
        <v>0.52</v>
      </c>
      <c r="AF118" s="30">
        <v>0.52</v>
      </c>
      <c r="AG118" s="30">
        <v>0.52</v>
      </c>
      <c r="AH118" s="30">
        <v>0.52</v>
      </c>
      <c r="AI118" s="30">
        <v>0.52</v>
      </c>
    </row>
    <row r="119" spans="2:35" x14ac:dyDescent="0.25">
      <c r="B119" s="26" t="s">
        <v>12</v>
      </c>
      <c r="C119" s="26" t="s">
        <v>125</v>
      </c>
      <c r="D119" s="26" t="s">
        <v>153</v>
      </c>
      <c r="E119" s="26" t="s">
        <v>206</v>
      </c>
      <c r="F119" s="30">
        <v>0.72</v>
      </c>
      <c r="G119" s="30">
        <v>0.72</v>
      </c>
      <c r="H119" s="30">
        <v>0.72</v>
      </c>
      <c r="I119" s="30">
        <v>0.72</v>
      </c>
      <c r="J119" s="30">
        <v>0.72</v>
      </c>
      <c r="K119" s="30">
        <v>0.72</v>
      </c>
      <c r="L119" s="30">
        <v>0.72</v>
      </c>
      <c r="M119" s="30">
        <v>0.72</v>
      </c>
      <c r="N119" s="30">
        <v>0.72</v>
      </c>
      <c r="O119" s="30">
        <v>0.72</v>
      </c>
      <c r="P119" s="30">
        <v>0.72</v>
      </c>
      <c r="Q119" s="30">
        <v>0.72</v>
      </c>
      <c r="R119" s="30">
        <v>0.72</v>
      </c>
      <c r="S119" s="30">
        <v>0.72</v>
      </c>
      <c r="T119" s="30">
        <v>0.72</v>
      </c>
      <c r="U119" s="30">
        <v>0.72</v>
      </c>
      <c r="V119" s="30">
        <v>0.72</v>
      </c>
      <c r="W119" s="30">
        <v>0.72</v>
      </c>
      <c r="X119" s="30">
        <v>0.72</v>
      </c>
      <c r="Y119" s="30">
        <v>0.72</v>
      </c>
      <c r="Z119" s="30">
        <v>0.72</v>
      </c>
      <c r="AA119" s="30">
        <v>0.72</v>
      </c>
      <c r="AB119" s="30">
        <v>0.72</v>
      </c>
      <c r="AC119" s="30">
        <v>0.72</v>
      </c>
      <c r="AD119" s="30">
        <v>0.72</v>
      </c>
      <c r="AE119" s="30">
        <v>0.72</v>
      </c>
      <c r="AF119" s="30">
        <v>0.72</v>
      </c>
      <c r="AG119" s="30">
        <v>0.72</v>
      </c>
      <c r="AH119" s="30">
        <v>0.72</v>
      </c>
      <c r="AI119" s="30">
        <v>0.72</v>
      </c>
    </row>
    <row r="120" spans="2:35" x14ac:dyDescent="0.25">
      <c r="B120" s="26" t="s">
        <v>13</v>
      </c>
      <c r="C120" s="26" t="s">
        <v>125</v>
      </c>
      <c r="D120" s="26" t="s">
        <v>153</v>
      </c>
      <c r="E120" s="26" t="s">
        <v>206</v>
      </c>
      <c r="F120" s="30">
        <v>2.9</v>
      </c>
      <c r="G120" s="30">
        <v>2.9</v>
      </c>
      <c r="H120" s="30">
        <v>2.9</v>
      </c>
      <c r="I120" s="30">
        <v>2.9</v>
      </c>
      <c r="J120" s="30">
        <v>2.9</v>
      </c>
      <c r="K120" s="30">
        <v>2.9</v>
      </c>
      <c r="L120" s="30">
        <v>2.9</v>
      </c>
      <c r="M120" s="30">
        <v>2.9</v>
      </c>
      <c r="N120" s="30">
        <v>2.9</v>
      </c>
      <c r="O120" s="30">
        <v>2.9</v>
      </c>
      <c r="P120" s="30">
        <v>2.9</v>
      </c>
      <c r="Q120" s="30">
        <v>2.9</v>
      </c>
      <c r="R120" s="30">
        <v>2.9</v>
      </c>
      <c r="S120" s="30">
        <v>2.9</v>
      </c>
      <c r="T120" s="30">
        <v>2.9</v>
      </c>
      <c r="U120" s="30">
        <v>2.9</v>
      </c>
      <c r="V120" s="30">
        <v>2.9</v>
      </c>
      <c r="W120" s="30">
        <v>2.9</v>
      </c>
      <c r="X120" s="30">
        <v>2.9</v>
      </c>
      <c r="Y120" s="30">
        <v>2.9</v>
      </c>
      <c r="Z120" s="30">
        <v>2.9</v>
      </c>
      <c r="AA120" s="30">
        <v>2.9</v>
      </c>
      <c r="AB120" s="30">
        <v>2.9</v>
      </c>
      <c r="AC120" s="30">
        <v>2.9</v>
      </c>
      <c r="AD120" s="30">
        <v>2.9</v>
      </c>
      <c r="AE120" s="30">
        <v>2.9</v>
      </c>
      <c r="AF120" s="30">
        <v>2.9</v>
      </c>
      <c r="AG120" s="30">
        <v>2.9</v>
      </c>
      <c r="AH120" s="30">
        <v>2.9</v>
      </c>
      <c r="AI120" s="30">
        <v>2.9</v>
      </c>
    </row>
    <row r="121" spans="2:35" x14ac:dyDescent="0.25">
      <c r="B121" s="26" t="s">
        <v>14</v>
      </c>
      <c r="C121" s="26" t="s">
        <v>125</v>
      </c>
      <c r="D121" s="26" t="s">
        <v>153</v>
      </c>
      <c r="E121" s="26" t="s">
        <v>206</v>
      </c>
      <c r="F121" s="30">
        <v>1.1000000000000001</v>
      </c>
      <c r="G121" s="30">
        <v>1.1000000000000001</v>
      </c>
      <c r="H121" s="30">
        <v>1.1000000000000001</v>
      </c>
      <c r="I121" s="30">
        <v>1.1000000000000001</v>
      </c>
      <c r="J121" s="30">
        <v>1.1000000000000001</v>
      </c>
      <c r="K121" s="30">
        <v>1.1000000000000001</v>
      </c>
      <c r="L121" s="30">
        <v>1.1000000000000001</v>
      </c>
      <c r="M121" s="30">
        <v>1.1000000000000001</v>
      </c>
      <c r="N121" s="30">
        <v>1.1000000000000001</v>
      </c>
      <c r="O121" s="30">
        <v>1.1000000000000001</v>
      </c>
      <c r="P121" s="30">
        <v>1.1000000000000001</v>
      </c>
      <c r="Q121" s="30">
        <v>1.1000000000000001</v>
      </c>
      <c r="R121" s="30">
        <v>1.1000000000000001</v>
      </c>
      <c r="S121" s="30">
        <v>1.1000000000000001</v>
      </c>
      <c r="T121" s="30">
        <v>1.1000000000000001</v>
      </c>
      <c r="U121" s="30">
        <v>1.1000000000000001</v>
      </c>
      <c r="V121" s="30">
        <v>1.1000000000000001</v>
      </c>
      <c r="W121" s="30">
        <v>1.1000000000000001</v>
      </c>
      <c r="X121" s="30">
        <v>1.1000000000000001</v>
      </c>
      <c r="Y121" s="30">
        <v>1.1000000000000001</v>
      </c>
      <c r="Z121" s="30">
        <v>1.1000000000000001</v>
      </c>
      <c r="AA121" s="30">
        <v>1.1000000000000001</v>
      </c>
      <c r="AB121" s="30">
        <v>1.1000000000000001</v>
      </c>
      <c r="AC121" s="30">
        <v>1.1000000000000001</v>
      </c>
      <c r="AD121" s="30">
        <v>1.1000000000000001</v>
      </c>
      <c r="AE121" s="30">
        <v>1.1000000000000001</v>
      </c>
      <c r="AF121" s="30">
        <v>1.1000000000000001</v>
      </c>
      <c r="AG121" s="30">
        <v>1.1000000000000001</v>
      </c>
      <c r="AH121" s="30">
        <v>1.1000000000000001</v>
      </c>
      <c r="AI121" s="30">
        <v>1.1000000000000001</v>
      </c>
    </row>
    <row r="122" spans="2:35" x14ac:dyDescent="0.25">
      <c r="B122" s="26" t="s">
        <v>15</v>
      </c>
      <c r="C122" s="26" t="s">
        <v>125</v>
      </c>
      <c r="D122" s="26" t="s">
        <v>153</v>
      </c>
      <c r="E122" s="26" t="s">
        <v>206</v>
      </c>
      <c r="F122" s="30">
        <v>1.08</v>
      </c>
      <c r="G122" s="30">
        <v>1.08</v>
      </c>
      <c r="H122" s="30">
        <v>1.08</v>
      </c>
      <c r="I122" s="30">
        <v>1.08</v>
      </c>
      <c r="J122" s="30">
        <v>1.08</v>
      </c>
      <c r="K122" s="30">
        <v>1.08</v>
      </c>
      <c r="L122" s="30">
        <v>1.08</v>
      </c>
      <c r="M122" s="30">
        <v>1.08</v>
      </c>
      <c r="N122" s="30">
        <v>1.08</v>
      </c>
      <c r="O122" s="30">
        <v>1.08</v>
      </c>
      <c r="P122" s="30">
        <v>1.08</v>
      </c>
      <c r="Q122" s="30">
        <v>1.08</v>
      </c>
      <c r="R122" s="30">
        <v>1.08</v>
      </c>
      <c r="S122" s="30">
        <v>1.08</v>
      </c>
      <c r="T122" s="30">
        <v>1.08</v>
      </c>
      <c r="U122" s="30">
        <v>1.08</v>
      </c>
      <c r="V122" s="30">
        <v>1.08</v>
      </c>
      <c r="W122" s="30">
        <v>1.08</v>
      </c>
      <c r="X122" s="30">
        <v>1.08</v>
      </c>
      <c r="Y122" s="30">
        <v>1.08</v>
      </c>
      <c r="Z122" s="30">
        <v>1.08</v>
      </c>
      <c r="AA122" s="30">
        <v>1.08</v>
      </c>
      <c r="AB122" s="30">
        <v>1.08</v>
      </c>
      <c r="AC122" s="30">
        <v>1.08</v>
      </c>
      <c r="AD122" s="30">
        <v>1.08</v>
      </c>
      <c r="AE122" s="30">
        <v>1.08</v>
      </c>
      <c r="AF122" s="30">
        <v>1.08</v>
      </c>
      <c r="AG122" s="30">
        <v>1.08</v>
      </c>
      <c r="AH122" s="30">
        <v>1.08</v>
      </c>
      <c r="AI122" s="30">
        <v>1.08</v>
      </c>
    </row>
    <row r="123" spans="2:35" x14ac:dyDescent="0.25">
      <c r="B123" s="26" t="s">
        <v>16</v>
      </c>
      <c r="C123" s="26" t="s">
        <v>125</v>
      </c>
      <c r="D123" s="26" t="s">
        <v>153</v>
      </c>
      <c r="E123" s="26" t="s">
        <v>206</v>
      </c>
      <c r="F123" s="30">
        <f t="shared" ref="F123" si="9">SUM(F119:F122)</f>
        <v>5.8000000000000007</v>
      </c>
      <c r="G123" s="30">
        <f t="shared" ref="G123:AI123" si="10">SUM(G119:G122)</f>
        <v>5.8000000000000007</v>
      </c>
      <c r="H123" s="30">
        <f t="shared" si="10"/>
        <v>5.8000000000000007</v>
      </c>
      <c r="I123" s="30">
        <f t="shared" si="10"/>
        <v>5.8000000000000007</v>
      </c>
      <c r="J123" s="30">
        <f t="shared" si="10"/>
        <v>5.8000000000000007</v>
      </c>
      <c r="K123" s="30">
        <f t="shared" si="10"/>
        <v>5.8000000000000007</v>
      </c>
      <c r="L123" s="30">
        <f t="shared" si="10"/>
        <v>5.8000000000000007</v>
      </c>
      <c r="M123" s="30">
        <f t="shared" si="10"/>
        <v>5.8000000000000007</v>
      </c>
      <c r="N123" s="30">
        <f t="shared" si="10"/>
        <v>5.8000000000000007</v>
      </c>
      <c r="O123" s="30">
        <f t="shared" si="10"/>
        <v>5.8000000000000007</v>
      </c>
      <c r="P123" s="30">
        <f t="shared" si="10"/>
        <v>5.8000000000000007</v>
      </c>
      <c r="Q123" s="30">
        <f t="shared" si="10"/>
        <v>5.8000000000000007</v>
      </c>
      <c r="R123" s="30">
        <f t="shared" si="10"/>
        <v>5.8000000000000007</v>
      </c>
      <c r="S123" s="30">
        <f t="shared" si="10"/>
        <v>5.8000000000000007</v>
      </c>
      <c r="T123" s="30">
        <f t="shared" si="10"/>
        <v>5.8000000000000007</v>
      </c>
      <c r="U123" s="30">
        <f t="shared" si="10"/>
        <v>5.8000000000000007</v>
      </c>
      <c r="V123" s="30">
        <f t="shared" si="10"/>
        <v>5.8000000000000007</v>
      </c>
      <c r="W123" s="30">
        <f t="shared" si="10"/>
        <v>5.8000000000000007</v>
      </c>
      <c r="X123" s="30">
        <f t="shared" si="10"/>
        <v>5.8000000000000007</v>
      </c>
      <c r="Y123" s="30">
        <f t="shared" si="10"/>
        <v>5.8000000000000007</v>
      </c>
      <c r="Z123" s="30">
        <f t="shared" si="10"/>
        <v>5.8000000000000007</v>
      </c>
      <c r="AA123" s="30">
        <f t="shared" si="10"/>
        <v>5.8000000000000007</v>
      </c>
      <c r="AB123" s="30">
        <f t="shared" si="10"/>
        <v>5.8000000000000007</v>
      </c>
      <c r="AC123" s="30">
        <f t="shared" si="10"/>
        <v>5.8000000000000007</v>
      </c>
      <c r="AD123" s="30">
        <f t="shared" si="10"/>
        <v>5.8000000000000007</v>
      </c>
      <c r="AE123" s="30">
        <f t="shared" si="10"/>
        <v>5.8000000000000007</v>
      </c>
      <c r="AF123" s="30">
        <f t="shared" si="10"/>
        <v>5.8000000000000007</v>
      </c>
      <c r="AG123" s="30">
        <f t="shared" si="10"/>
        <v>5.8000000000000007</v>
      </c>
      <c r="AH123" s="30">
        <f t="shared" si="10"/>
        <v>5.8000000000000007</v>
      </c>
      <c r="AI123" s="30">
        <f t="shared" si="10"/>
        <v>5.8000000000000007</v>
      </c>
    </row>
    <row r="124" spans="2:35" x14ac:dyDescent="0.25">
      <c r="B124" s="26" t="s">
        <v>17</v>
      </c>
      <c r="D124" s="26" t="s">
        <v>153</v>
      </c>
      <c r="F124" s="30" t="s">
        <v>120</v>
      </c>
      <c r="G124" s="30" t="s">
        <v>120</v>
      </c>
      <c r="H124" s="30" t="s">
        <v>120</v>
      </c>
      <c r="I124" s="30" t="s">
        <v>120</v>
      </c>
      <c r="J124" s="30" t="s">
        <v>120</v>
      </c>
      <c r="K124" s="30" t="s">
        <v>120</v>
      </c>
      <c r="L124" s="30" t="s">
        <v>120</v>
      </c>
      <c r="M124" s="30" t="s">
        <v>120</v>
      </c>
      <c r="N124" s="30" t="s">
        <v>120</v>
      </c>
      <c r="O124" s="30" t="s">
        <v>120</v>
      </c>
      <c r="P124" s="30" t="s">
        <v>120</v>
      </c>
      <c r="Q124" s="30" t="s">
        <v>120</v>
      </c>
      <c r="R124" s="30" t="s">
        <v>120</v>
      </c>
      <c r="S124" s="30" t="s">
        <v>120</v>
      </c>
      <c r="T124" s="30" t="s">
        <v>120</v>
      </c>
      <c r="U124" s="30" t="s">
        <v>120</v>
      </c>
      <c r="V124" s="30" t="s">
        <v>120</v>
      </c>
      <c r="W124" s="30" t="s">
        <v>120</v>
      </c>
      <c r="X124" s="30" t="s">
        <v>120</v>
      </c>
      <c r="Y124" s="30" t="s">
        <v>120</v>
      </c>
      <c r="Z124" s="30" t="s">
        <v>120</v>
      </c>
      <c r="AA124" s="30" t="s">
        <v>120</v>
      </c>
      <c r="AB124" s="30" t="s">
        <v>120</v>
      </c>
      <c r="AC124" s="30" t="s">
        <v>120</v>
      </c>
      <c r="AD124" s="30" t="s">
        <v>120</v>
      </c>
      <c r="AE124" s="30" t="s">
        <v>120</v>
      </c>
      <c r="AF124" s="30" t="s">
        <v>120</v>
      </c>
      <c r="AG124" s="30" t="s">
        <v>120</v>
      </c>
      <c r="AH124" s="30" t="s">
        <v>120</v>
      </c>
      <c r="AI124" s="30" t="s">
        <v>120</v>
      </c>
    </row>
    <row r="126" spans="2:35" s="27" customFormat="1" x14ac:dyDescent="0.25">
      <c r="B126" s="27" t="s">
        <v>30</v>
      </c>
      <c r="C126" s="27" t="s">
        <v>45</v>
      </c>
      <c r="F126" s="28"/>
      <c r="G126" s="28"/>
      <c r="H126" s="28"/>
      <c r="I126" s="28"/>
      <c r="J126" s="28"/>
      <c r="K126" s="28"/>
      <c r="L126" s="28"/>
      <c r="M126" s="28"/>
      <c r="N126" s="28"/>
      <c r="O126" s="28"/>
      <c r="P126" s="28"/>
      <c r="Q126" s="28"/>
      <c r="R126" s="28"/>
      <c r="S126" s="28"/>
      <c r="T126" s="28"/>
      <c r="U126" s="28"/>
      <c r="V126" s="28"/>
      <c r="W126" s="28"/>
      <c r="X126" s="28"/>
      <c r="Y126" s="28"/>
      <c r="Z126" s="28"/>
      <c r="AA126" s="28"/>
      <c r="AB126" s="28"/>
      <c r="AC126" s="28"/>
      <c r="AD126" s="28"/>
      <c r="AE126" s="28"/>
      <c r="AF126" s="28"/>
      <c r="AG126" s="28"/>
      <c r="AH126" s="28"/>
      <c r="AI126" s="28"/>
    </row>
    <row r="127" spans="2:35" s="27" customFormat="1" x14ac:dyDescent="0.25">
      <c r="B127" s="27" t="s">
        <v>21</v>
      </c>
      <c r="C127" s="27" t="s">
        <v>23</v>
      </c>
      <c r="D127" s="27" t="s">
        <v>28</v>
      </c>
      <c r="E127" s="27" t="s">
        <v>187</v>
      </c>
      <c r="F127" s="28">
        <v>1990</v>
      </c>
      <c r="G127" s="28">
        <v>1991</v>
      </c>
      <c r="H127" s="28">
        <v>1992</v>
      </c>
      <c r="I127" s="28">
        <v>1993</v>
      </c>
      <c r="J127" s="28">
        <v>1994</v>
      </c>
      <c r="K127" s="28">
        <v>1995</v>
      </c>
      <c r="L127" s="28">
        <v>1996</v>
      </c>
      <c r="M127" s="28">
        <v>1997</v>
      </c>
      <c r="N127" s="28">
        <v>1998</v>
      </c>
      <c r="O127" s="28">
        <v>1999</v>
      </c>
      <c r="P127" s="28">
        <v>2000</v>
      </c>
      <c r="Q127" s="28">
        <v>2001</v>
      </c>
      <c r="R127" s="28">
        <v>2002</v>
      </c>
      <c r="S127" s="28">
        <v>2003</v>
      </c>
      <c r="T127" s="28">
        <v>2004</v>
      </c>
      <c r="U127" s="28">
        <v>2005</v>
      </c>
      <c r="V127" s="28">
        <v>2006</v>
      </c>
      <c r="W127" s="28">
        <v>2007</v>
      </c>
      <c r="X127" s="28">
        <v>2008</v>
      </c>
      <c r="Y127" s="28">
        <v>2009</v>
      </c>
      <c r="Z127" s="28">
        <v>2010</v>
      </c>
      <c r="AA127" s="28">
        <v>2011</v>
      </c>
      <c r="AB127" s="28">
        <v>2012</v>
      </c>
      <c r="AC127" s="28">
        <v>2013</v>
      </c>
      <c r="AD127" s="28">
        <v>2014</v>
      </c>
      <c r="AE127" s="28">
        <v>2015</v>
      </c>
      <c r="AF127" s="28">
        <v>2016</v>
      </c>
      <c r="AG127" s="28">
        <v>2017</v>
      </c>
      <c r="AH127" s="28">
        <v>2018</v>
      </c>
      <c r="AI127" s="28">
        <v>2019</v>
      </c>
    </row>
    <row r="128" spans="2:35" x14ac:dyDescent="0.25">
      <c r="B128" s="26" t="s">
        <v>3</v>
      </c>
      <c r="C128" s="26" t="s">
        <v>125</v>
      </c>
      <c r="D128" s="26" t="s">
        <v>153</v>
      </c>
      <c r="E128" s="26" t="s">
        <v>206</v>
      </c>
      <c r="F128" s="30">
        <v>1.0999999999999999E-2</v>
      </c>
      <c r="G128" s="30">
        <v>1.0999999999999999E-2</v>
      </c>
      <c r="H128" s="30">
        <v>1.0999999999999999E-2</v>
      </c>
      <c r="I128" s="30">
        <v>1.0999999999999999E-2</v>
      </c>
      <c r="J128" s="30">
        <v>1.0999999999999999E-2</v>
      </c>
      <c r="K128" s="30">
        <v>1.0999999999999999E-2</v>
      </c>
      <c r="L128" s="30">
        <v>1.0999999999999999E-2</v>
      </c>
      <c r="M128" s="30">
        <v>1.0999999999999999E-2</v>
      </c>
      <c r="N128" s="30">
        <v>1.0999999999999999E-2</v>
      </c>
      <c r="O128" s="30">
        <v>1.0999999999999999E-2</v>
      </c>
      <c r="P128" s="30">
        <v>1.0999999999999999E-2</v>
      </c>
      <c r="Q128" s="30">
        <v>1.0999999999999999E-2</v>
      </c>
      <c r="R128" s="30">
        <v>1.0999999999999999E-2</v>
      </c>
      <c r="S128" s="30">
        <v>1.0999999999999999E-2</v>
      </c>
      <c r="T128" s="30">
        <v>1.0999999999999999E-2</v>
      </c>
      <c r="U128" s="30">
        <v>1.0999999999999999E-2</v>
      </c>
      <c r="V128" s="30">
        <v>1.0999999999999999E-2</v>
      </c>
      <c r="W128" s="30">
        <v>1.0999999999999999E-2</v>
      </c>
      <c r="X128" s="30">
        <v>1.0999999999999999E-2</v>
      </c>
      <c r="Y128" s="30">
        <v>1.0999999999999999E-2</v>
      </c>
      <c r="Z128" s="30">
        <v>1.0999999999999999E-2</v>
      </c>
      <c r="AA128" s="30">
        <v>1.0999999999999999E-2</v>
      </c>
      <c r="AB128" s="30">
        <v>1.0999999999999999E-2</v>
      </c>
      <c r="AC128" s="30">
        <v>1.0999999999999999E-2</v>
      </c>
      <c r="AD128" s="30">
        <v>1.0999999999999999E-2</v>
      </c>
      <c r="AE128" s="30">
        <v>1.0999999999999999E-2</v>
      </c>
      <c r="AF128" s="30">
        <v>1.0999999999999999E-2</v>
      </c>
      <c r="AG128" s="30">
        <v>1.0999999999999999E-2</v>
      </c>
      <c r="AH128" s="30">
        <v>1.0999999999999999E-2</v>
      </c>
      <c r="AI128" s="30">
        <v>1.0999999999999999E-2</v>
      </c>
    </row>
    <row r="129" spans="2:35" x14ac:dyDescent="0.25">
      <c r="B129" s="26" t="s">
        <v>4</v>
      </c>
      <c r="C129" s="26" t="s">
        <v>125</v>
      </c>
      <c r="D129" s="26" t="s">
        <v>153</v>
      </c>
      <c r="E129" s="26" t="s">
        <v>206</v>
      </c>
      <c r="F129" s="30">
        <v>8.9999999999999998E-4</v>
      </c>
      <c r="G129" s="30">
        <v>8.9999999999999998E-4</v>
      </c>
      <c r="H129" s="30">
        <v>8.9999999999999998E-4</v>
      </c>
      <c r="I129" s="30">
        <v>8.9999999999999998E-4</v>
      </c>
      <c r="J129" s="30">
        <v>8.9999999999999998E-4</v>
      </c>
      <c r="K129" s="30">
        <v>8.9999999999999998E-4</v>
      </c>
      <c r="L129" s="30">
        <v>8.9999999999999998E-4</v>
      </c>
      <c r="M129" s="30">
        <v>8.9999999999999998E-4</v>
      </c>
      <c r="N129" s="30">
        <v>8.9999999999999998E-4</v>
      </c>
      <c r="O129" s="30">
        <v>8.9999999999999998E-4</v>
      </c>
      <c r="P129" s="30">
        <v>8.9999999999999998E-4</v>
      </c>
      <c r="Q129" s="30">
        <v>8.9999999999999998E-4</v>
      </c>
      <c r="R129" s="30">
        <v>8.9999999999999998E-4</v>
      </c>
      <c r="S129" s="30">
        <v>8.9999999999999998E-4</v>
      </c>
      <c r="T129" s="30">
        <v>8.9999999999999998E-4</v>
      </c>
      <c r="U129" s="30">
        <v>8.9999999999999998E-4</v>
      </c>
      <c r="V129" s="30">
        <v>8.9999999999999998E-4</v>
      </c>
      <c r="W129" s="30">
        <v>8.9999999999999998E-4</v>
      </c>
      <c r="X129" s="30">
        <v>8.9999999999999998E-4</v>
      </c>
      <c r="Y129" s="30">
        <v>8.9999999999999998E-4</v>
      </c>
      <c r="Z129" s="30">
        <v>8.9999999999999998E-4</v>
      </c>
      <c r="AA129" s="30">
        <v>8.9999999999999998E-4</v>
      </c>
      <c r="AB129" s="30">
        <v>8.9999999999999998E-4</v>
      </c>
      <c r="AC129" s="30">
        <v>8.9999999999999998E-4</v>
      </c>
      <c r="AD129" s="30">
        <v>8.9999999999999998E-4</v>
      </c>
      <c r="AE129" s="30">
        <v>8.9999999999999998E-4</v>
      </c>
      <c r="AF129" s="30">
        <v>8.9999999999999998E-4</v>
      </c>
      <c r="AG129" s="30">
        <v>8.9999999999999998E-4</v>
      </c>
      <c r="AH129" s="30">
        <v>8.9999999999999998E-4</v>
      </c>
      <c r="AI129" s="30">
        <v>8.9999999999999998E-4</v>
      </c>
    </row>
    <row r="130" spans="2:35" x14ac:dyDescent="0.25">
      <c r="B130" s="26" t="s">
        <v>5</v>
      </c>
      <c r="C130" s="26" t="s">
        <v>125</v>
      </c>
      <c r="D130" s="26" t="s">
        <v>153</v>
      </c>
      <c r="E130" s="26" t="s">
        <v>206</v>
      </c>
      <c r="F130" s="30">
        <v>0.54</v>
      </c>
      <c r="G130" s="30">
        <v>0.54</v>
      </c>
      <c r="H130" s="30">
        <v>0.54</v>
      </c>
      <c r="I130" s="30">
        <v>0.54</v>
      </c>
      <c r="J130" s="30">
        <v>0.54</v>
      </c>
      <c r="K130" s="30">
        <v>0.54</v>
      </c>
      <c r="L130" s="30">
        <v>0.54</v>
      </c>
      <c r="M130" s="30">
        <v>0.54</v>
      </c>
      <c r="N130" s="30">
        <v>0.54</v>
      </c>
      <c r="O130" s="30">
        <v>0.54</v>
      </c>
      <c r="P130" s="30">
        <v>0.54</v>
      </c>
      <c r="Q130" s="30">
        <v>0.54</v>
      </c>
      <c r="R130" s="30">
        <v>0.54</v>
      </c>
      <c r="S130" s="30">
        <v>0.54</v>
      </c>
      <c r="T130" s="30">
        <v>0.54</v>
      </c>
      <c r="U130" s="30">
        <v>0.54</v>
      </c>
      <c r="V130" s="30">
        <v>0.54</v>
      </c>
      <c r="W130" s="30">
        <v>0.54</v>
      </c>
      <c r="X130" s="30">
        <v>0.54</v>
      </c>
      <c r="Y130" s="30">
        <v>0.54</v>
      </c>
      <c r="Z130" s="30">
        <v>0.54</v>
      </c>
      <c r="AA130" s="30">
        <v>0.54</v>
      </c>
      <c r="AB130" s="30">
        <v>0.54</v>
      </c>
      <c r="AC130" s="30">
        <v>0.54</v>
      </c>
      <c r="AD130" s="30">
        <v>0.54</v>
      </c>
      <c r="AE130" s="30">
        <v>0.54</v>
      </c>
      <c r="AF130" s="30">
        <v>0.54</v>
      </c>
      <c r="AG130" s="30">
        <v>0.54</v>
      </c>
      <c r="AH130" s="30">
        <v>0.54</v>
      </c>
      <c r="AI130" s="30">
        <v>0.54</v>
      </c>
    </row>
    <row r="131" spans="2:35" x14ac:dyDescent="0.25">
      <c r="B131" s="26" t="s">
        <v>6</v>
      </c>
      <c r="C131" s="26" t="s">
        <v>125</v>
      </c>
      <c r="D131" s="26" t="s">
        <v>153</v>
      </c>
      <c r="E131" s="26" t="s">
        <v>206</v>
      </c>
      <c r="F131" s="30">
        <v>0.1</v>
      </c>
      <c r="G131" s="30">
        <v>0.1</v>
      </c>
      <c r="H131" s="30">
        <v>0.1</v>
      </c>
      <c r="I131" s="30">
        <v>0.1</v>
      </c>
      <c r="J131" s="30">
        <v>0.1</v>
      </c>
      <c r="K131" s="30">
        <v>0.1</v>
      </c>
      <c r="L131" s="30">
        <v>0.1</v>
      </c>
      <c r="M131" s="30">
        <v>0.1</v>
      </c>
      <c r="N131" s="30">
        <v>0.1</v>
      </c>
      <c r="O131" s="30">
        <v>0.1</v>
      </c>
      <c r="P131" s="30">
        <v>0.1</v>
      </c>
      <c r="Q131" s="30">
        <v>0.1</v>
      </c>
      <c r="R131" s="30">
        <v>0.1</v>
      </c>
      <c r="S131" s="30">
        <v>0.1</v>
      </c>
      <c r="T131" s="30">
        <v>0.1</v>
      </c>
      <c r="U131" s="30">
        <v>0.1</v>
      </c>
      <c r="V131" s="30">
        <v>0.1</v>
      </c>
      <c r="W131" s="30">
        <v>0.1</v>
      </c>
      <c r="X131" s="30">
        <v>0.1</v>
      </c>
      <c r="Y131" s="30">
        <v>0.1</v>
      </c>
      <c r="Z131" s="30">
        <v>0.1</v>
      </c>
      <c r="AA131" s="30">
        <v>0.1</v>
      </c>
      <c r="AB131" s="30">
        <v>0.1</v>
      </c>
      <c r="AC131" s="30">
        <v>0.1</v>
      </c>
      <c r="AD131" s="30">
        <v>0.1</v>
      </c>
      <c r="AE131" s="30">
        <v>0.1</v>
      </c>
      <c r="AF131" s="30">
        <v>0.1</v>
      </c>
      <c r="AG131" s="30">
        <v>0.1</v>
      </c>
      <c r="AH131" s="30">
        <v>0.1</v>
      </c>
      <c r="AI131" s="30">
        <v>0.1</v>
      </c>
    </row>
    <row r="132" spans="2:35" x14ac:dyDescent="0.25">
      <c r="B132" s="26" t="s">
        <v>7</v>
      </c>
      <c r="C132" s="26" t="s">
        <v>125</v>
      </c>
      <c r="D132" s="26" t="s">
        <v>153</v>
      </c>
      <c r="E132" s="26" t="s">
        <v>206</v>
      </c>
      <c r="F132" s="30">
        <v>1.2999999999999999E-2</v>
      </c>
      <c r="G132" s="30">
        <v>1.2999999999999999E-2</v>
      </c>
      <c r="H132" s="30">
        <v>1.2999999999999999E-2</v>
      </c>
      <c r="I132" s="30">
        <v>1.2999999999999999E-2</v>
      </c>
      <c r="J132" s="30">
        <v>1.2999999999999999E-2</v>
      </c>
      <c r="K132" s="30">
        <v>1.2999999999999999E-2</v>
      </c>
      <c r="L132" s="30">
        <v>1.2999999999999999E-2</v>
      </c>
      <c r="M132" s="30">
        <v>1.2999999999999999E-2</v>
      </c>
      <c r="N132" s="30">
        <v>1.2999999999999999E-2</v>
      </c>
      <c r="O132" s="30">
        <v>1.2999999999999999E-2</v>
      </c>
      <c r="P132" s="30">
        <v>1.2999999999999999E-2</v>
      </c>
      <c r="Q132" s="30">
        <v>1.2999999999999999E-2</v>
      </c>
      <c r="R132" s="30">
        <v>1.2999999999999999E-2</v>
      </c>
      <c r="S132" s="30">
        <v>1.2999999999999999E-2</v>
      </c>
      <c r="T132" s="30">
        <v>1.2999999999999999E-2</v>
      </c>
      <c r="U132" s="30">
        <v>1.2999999999999999E-2</v>
      </c>
      <c r="V132" s="30">
        <v>1.2999999999999999E-2</v>
      </c>
      <c r="W132" s="30">
        <v>1.2999999999999999E-2</v>
      </c>
      <c r="X132" s="30">
        <v>1.2999999999999999E-2</v>
      </c>
      <c r="Y132" s="30">
        <v>1.2999999999999999E-2</v>
      </c>
      <c r="Z132" s="30">
        <v>1.2999999999999999E-2</v>
      </c>
      <c r="AA132" s="30">
        <v>1.2999999999999999E-2</v>
      </c>
      <c r="AB132" s="30">
        <v>1.2999999999999999E-2</v>
      </c>
      <c r="AC132" s="30">
        <v>1.2999999999999999E-2</v>
      </c>
      <c r="AD132" s="30">
        <v>1.2999999999999999E-2</v>
      </c>
      <c r="AE132" s="30">
        <v>1.2999999999999999E-2</v>
      </c>
      <c r="AF132" s="30">
        <v>1.2999999999999999E-2</v>
      </c>
      <c r="AG132" s="30">
        <v>1.2999999999999999E-2</v>
      </c>
      <c r="AH132" s="30">
        <v>1.2999999999999999E-2</v>
      </c>
      <c r="AI132" s="30">
        <v>1.2999999999999999E-2</v>
      </c>
    </row>
    <row r="133" spans="2:35" x14ac:dyDescent="0.25">
      <c r="B133" s="26" t="s">
        <v>8</v>
      </c>
      <c r="C133" s="26" t="s">
        <v>125</v>
      </c>
      <c r="D133" s="26" t="s">
        <v>153</v>
      </c>
      <c r="E133" s="26" t="s">
        <v>206</v>
      </c>
      <c r="F133" s="30">
        <v>2.5999999999999999E-3</v>
      </c>
      <c r="G133" s="30">
        <v>2.5999999999999999E-3</v>
      </c>
      <c r="H133" s="30">
        <v>2.5999999999999999E-3</v>
      </c>
      <c r="I133" s="30">
        <v>2.5999999999999999E-3</v>
      </c>
      <c r="J133" s="30">
        <v>2.5999999999999999E-3</v>
      </c>
      <c r="K133" s="30">
        <v>2.5999999999999999E-3</v>
      </c>
      <c r="L133" s="30">
        <v>2.5999999999999999E-3</v>
      </c>
      <c r="M133" s="30">
        <v>2.5999999999999999E-3</v>
      </c>
      <c r="N133" s="30">
        <v>2.5999999999999999E-3</v>
      </c>
      <c r="O133" s="30">
        <v>2.5999999999999999E-3</v>
      </c>
      <c r="P133" s="30">
        <v>2.5999999999999999E-3</v>
      </c>
      <c r="Q133" s="30">
        <v>2.5999999999999999E-3</v>
      </c>
      <c r="R133" s="30">
        <v>2.5999999999999999E-3</v>
      </c>
      <c r="S133" s="30">
        <v>2.5999999999999999E-3</v>
      </c>
      <c r="T133" s="30">
        <v>2.5999999999999999E-3</v>
      </c>
      <c r="U133" s="30">
        <v>2.5999999999999999E-3</v>
      </c>
      <c r="V133" s="30">
        <v>2.5999999999999999E-3</v>
      </c>
      <c r="W133" s="30">
        <v>2.5999999999999999E-3</v>
      </c>
      <c r="X133" s="30">
        <v>2.5999999999999999E-3</v>
      </c>
      <c r="Y133" s="30">
        <v>2.5999999999999999E-3</v>
      </c>
      <c r="Z133" s="30">
        <v>2.5999999999999999E-3</v>
      </c>
      <c r="AA133" s="30">
        <v>2.5999999999999999E-3</v>
      </c>
      <c r="AB133" s="30">
        <v>2.5999999999999999E-3</v>
      </c>
      <c r="AC133" s="30">
        <v>2.5999999999999999E-3</v>
      </c>
      <c r="AD133" s="30">
        <v>2.5999999999999999E-3</v>
      </c>
      <c r="AE133" s="30">
        <v>2.5999999999999999E-3</v>
      </c>
      <c r="AF133" s="30">
        <v>2.5999999999999999E-3</v>
      </c>
      <c r="AG133" s="30">
        <v>2.5999999999999999E-3</v>
      </c>
      <c r="AH133" s="30">
        <v>2.5999999999999999E-3</v>
      </c>
      <c r="AI133" s="30">
        <v>2.5999999999999999E-3</v>
      </c>
    </row>
    <row r="134" spans="2:35" x14ac:dyDescent="0.25">
      <c r="B134" s="26" t="s">
        <v>9</v>
      </c>
      <c r="C134" s="26" t="s">
        <v>125</v>
      </c>
      <c r="D134" s="26" t="s">
        <v>153</v>
      </c>
      <c r="E134" s="26" t="s">
        <v>206</v>
      </c>
      <c r="F134" s="30">
        <v>1.2999999999999999E-2</v>
      </c>
      <c r="G134" s="30">
        <v>1.2999999999999999E-2</v>
      </c>
      <c r="H134" s="30">
        <v>1.2999999999999999E-2</v>
      </c>
      <c r="I134" s="30">
        <v>1.2999999999999999E-2</v>
      </c>
      <c r="J134" s="30">
        <v>1.2999999999999999E-2</v>
      </c>
      <c r="K134" s="30">
        <v>1.2999999999999999E-2</v>
      </c>
      <c r="L134" s="30">
        <v>1.2999999999999999E-2</v>
      </c>
      <c r="M134" s="30">
        <v>1.2999999999999999E-2</v>
      </c>
      <c r="N134" s="30">
        <v>1.2999999999999999E-2</v>
      </c>
      <c r="O134" s="30">
        <v>1.2999999999999999E-2</v>
      </c>
      <c r="P134" s="30">
        <v>1.2999999999999999E-2</v>
      </c>
      <c r="Q134" s="30">
        <v>1.2999999999999999E-2</v>
      </c>
      <c r="R134" s="30">
        <v>1.2999999999999999E-2</v>
      </c>
      <c r="S134" s="30">
        <v>1.2999999999999999E-2</v>
      </c>
      <c r="T134" s="30">
        <v>1.2999999999999999E-2</v>
      </c>
      <c r="U134" s="30">
        <v>1.2999999999999999E-2</v>
      </c>
      <c r="V134" s="30">
        <v>1.2999999999999999E-2</v>
      </c>
      <c r="W134" s="30">
        <v>1.2999999999999999E-2</v>
      </c>
      <c r="X134" s="30">
        <v>1.2999999999999999E-2</v>
      </c>
      <c r="Y134" s="30">
        <v>1.2999999999999999E-2</v>
      </c>
      <c r="Z134" s="30">
        <v>1.2999999999999999E-2</v>
      </c>
      <c r="AA134" s="30">
        <v>1.2999999999999999E-2</v>
      </c>
      <c r="AB134" s="30">
        <v>1.2999999999999999E-2</v>
      </c>
      <c r="AC134" s="30">
        <v>1.2999999999999999E-2</v>
      </c>
      <c r="AD134" s="30">
        <v>1.2999999999999999E-2</v>
      </c>
      <c r="AE134" s="30">
        <v>1.2999999999999999E-2</v>
      </c>
      <c r="AF134" s="30">
        <v>1.2999999999999999E-2</v>
      </c>
      <c r="AG134" s="30">
        <v>1.2999999999999999E-2</v>
      </c>
      <c r="AH134" s="30">
        <v>1.2999999999999999E-2</v>
      </c>
      <c r="AI134" s="30">
        <v>1.2999999999999999E-2</v>
      </c>
    </row>
    <row r="135" spans="2:35" x14ac:dyDescent="0.25">
      <c r="B135" s="26" t="s">
        <v>10</v>
      </c>
      <c r="C135" s="26" t="s">
        <v>125</v>
      </c>
      <c r="D135" s="26" t="s">
        <v>153</v>
      </c>
      <c r="E135" s="26" t="s">
        <v>206</v>
      </c>
      <c r="F135" s="30">
        <v>5.8000000000000003E-2</v>
      </c>
      <c r="G135" s="30">
        <v>5.8000000000000003E-2</v>
      </c>
      <c r="H135" s="30">
        <v>5.8000000000000003E-2</v>
      </c>
      <c r="I135" s="30">
        <v>5.8000000000000003E-2</v>
      </c>
      <c r="J135" s="30">
        <v>5.8000000000000003E-2</v>
      </c>
      <c r="K135" s="30">
        <v>5.8000000000000003E-2</v>
      </c>
      <c r="L135" s="30">
        <v>5.8000000000000003E-2</v>
      </c>
      <c r="M135" s="30">
        <v>5.8000000000000003E-2</v>
      </c>
      <c r="N135" s="30">
        <v>5.8000000000000003E-2</v>
      </c>
      <c r="O135" s="30">
        <v>5.8000000000000003E-2</v>
      </c>
      <c r="P135" s="30">
        <v>5.8000000000000003E-2</v>
      </c>
      <c r="Q135" s="30">
        <v>5.8000000000000003E-2</v>
      </c>
      <c r="R135" s="30">
        <v>5.8000000000000003E-2</v>
      </c>
      <c r="S135" s="30">
        <v>5.8000000000000003E-2</v>
      </c>
      <c r="T135" s="30">
        <v>5.8000000000000003E-2</v>
      </c>
      <c r="U135" s="30">
        <v>5.8000000000000003E-2</v>
      </c>
      <c r="V135" s="30">
        <v>5.8000000000000003E-2</v>
      </c>
      <c r="W135" s="30">
        <v>5.8000000000000003E-2</v>
      </c>
      <c r="X135" s="30">
        <v>5.8000000000000003E-2</v>
      </c>
      <c r="Y135" s="30">
        <v>5.8000000000000003E-2</v>
      </c>
      <c r="Z135" s="30">
        <v>5.8000000000000003E-2</v>
      </c>
      <c r="AA135" s="30">
        <v>5.8000000000000003E-2</v>
      </c>
      <c r="AB135" s="30">
        <v>5.8000000000000003E-2</v>
      </c>
      <c r="AC135" s="30">
        <v>5.8000000000000003E-2</v>
      </c>
      <c r="AD135" s="30">
        <v>5.8000000000000003E-2</v>
      </c>
      <c r="AE135" s="30">
        <v>5.8000000000000003E-2</v>
      </c>
      <c r="AF135" s="30">
        <v>5.8000000000000003E-2</v>
      </c>
      <c r="AG135" s="30">
        <v>5.8000000000000003E-2</v>
      </c>
      <c r="AH135" s="30">
        <v>5.8000000000000003E-2</v>
      </c>
      <c r="AI135" s="30">
        <v>5.8000000000000003E-2</v>
      </c>
    </row>
    <row r="136" spans="2:35" x14ac:dyDescent="0.25">
      <c r="B136" s="26" t="s">
        <v>11</v>
      </c>
      <c r="C136" s="26" t="s">
        <v>125</v>
      </c>
      <c r="D136" s="26" t="s">
        <v>153</v>
      </c>
      <c r="E136" s="26" t="s">
        <v>206</v>
      </c>
      <c r="F136" s="30">
        <v>0.73</v>
      </c>
      <c r="G136" s="30">
        <v>0.73</v>
      </c>
      <c r="H136" s="30">
        <v>0.73</v>
      </c>
      <c r="I136" s="30">
        <v>0.73</v>
      </c>
      <c r="J136" s="30">
        <v>0.73</v>
      </c>
      <c r="K136" s="30">
        <v>0.73</v>
      </c>
      <c r="L136" s="30">
        <v>0.73</v>
      </c>
      <c r="M136" s="30">
        <v>0.73</v>
      </c>
      <c r="N136" s="30">
        <v>0.73</v>
      </c>
      <c r="O136" s="30">
        <v>0.73</v>
      </c>
      <c r="P136" s="30">
        <v>0.73</v>
      </c>
      <c r="Q136" s="30">
        <v>0.73</v>
      </c>
      <c r="R136" s="30">
        <v>0.73</v>
      </c>
      <c r="S136" s="30">
        <v>0.73</v>
      </c>
      <c r="T136" s="30">
        <v>0.73</v>
      </c>
      <c r="U136" s="30">
        <v>0.73</v>
      </c>
      <c r="V136" s="30">
        <v>0.73</v>
      </c>
      <c r="W136" s="30">
        <v>0.73</v>
      </c>
      <c r="X136" s="30">
        <v>0.73</v>
      </c>
      <c r="Y136" s="30">
        <v>0.73</v>
      </c>
      <c r="Z136" s="30">
        <v>0.73</v>
      </c>
      <c r="AA136" s="30">
        <v>0.73</v>
      </c>
      <c r="AB136" s="30">
        <v>0.73</v>
      </c>
      <c r="AC136" s="30">
        <v>0.73</v>
      </c>
      <c r="AD136" s="30">
        <v>0.73</v>
      </c>
      <c r="AE136" s="30">
        <v>0.73</v>
      </c>
      <c r="AF136" s="30">
        <v>0.73</v>
      </c>
      <c r="AG136" s="30">
        <v>0.73</v>
      </c>
      <c r="AH136" s="30">
        <v>0.73</v>
      </c>
      <c r="AI136" s="30">
        <v>0.73</v>
      </c>
    </row>
    <row r="137" spans="2:35" x14ac:dyDescent="0.25">
      <c r="B137" s="26" t="s">
        <v>116</v>
      </c>
      <c r="D137" s="26" t="s">
        <v>153</v>
      </c>
      <c r="F137" s="30" t="s">
        <v>120</v>
      </c>
      <c r="G137" s="30" t="s">
        <v>120</v>
      </c>
      <c r="H137" s="30" t="s">
        <v>120</v>
      </c>
      <c r="I137" s="30" t="s">
        <v>120</v>
      </c>
      <c r="J137" s="30" t="s">
        <v>120</v>
      </c>
      <c r="K137" s="30" t="s">
        <v>120</v>
      </c>
      <c r="L137" s="30" t="s">
        <v>120</v>
      </c>
      <c r="M137" s="30" t="s">
        <v>120</v>
      </c>
      <c r="N137" s="30" t="s">
        <v>120</v>
      </c>
      <c r="O137" s="30" t="s">
        <v>120</v>
      </c>
      <c r="P137" s="30" t="s">
        <v>120</v>
      </c>
      <c r="Q137" s="30" t="s">
        <v>120</v>
      </c>
      <c r="R137" s="30" t="s">
        <v>120</v>
      </c>
      <c r="S137" s="30" t="s">
        <v>120</v>
      </c>
      <c r="T137" s="30" t="s">
        <v>120</v>
      </c>
      <c r="U137" s="30" t="s">
        <v>120</v>
      </c>
      <c r="V137" s="30" t="s">
        <v>120</v>
      </c>
      <c r="W137" s="30" t="s">
        <v>120</v>
      </c>
      <c r="X137" s="30" t="s">
        <v>120</v>
      </c>
      <c r="Y137" s="30" t="s">
        <v>120</v>
      </c>
      <c r="Z137" s="30" t="s">
        <v>120</v>
      </c>
      <c r="AA137" s="30" t="s">
        <v>120</v>
      </c>
      <c r="AB137" s="30" t="s">
        <v>120</v>
      </c>
      <c r="AC137" s="30" t="s">
        <v>120</v>
      </c>
      <c r="AD137" s="30" t="s">
        <v>120</v>
      </c>
      <c r="AE137" s="30" t="s">
        <v>120</v>
      </c>
      <c r="AF137" s="30" t="s">
        <v>120</v>
      </c>
      <c r="AG137" s="30" t="s">
        <v>120</v>
      </c>
      <c r="AH137" s="30" t="s">
        <v>120</v>
      </c>
      <c r="AI137" s="30" t="s">
        <v>120</v>
      </c>
    </row>
    <row r="138" spans="2:35" x14ac:dyDescent="0.25">
      <c r="B138" s="26" t="s">
        <v>39</v>
      </c>
      <c r="C138" s="26" t="s">
        <v>126</v>
      </c>
      <c r="D138" s="26" t="s">
        <v>153</v>
      </c>
      <c r="E138" s="26" t="s">
        <v>206</v>
      </c>
      <c r="F138" s="30">
        <v>0.52</v>
      </c>
      <c r="G138" s="30">
        <v>0.52</v>
      </c>
      <c r="H138" s="30">
        <v>0.52</v>
      </c>
      <c r="I138" s="30">
        <v>0.52</v>
      </c>
      <c r="J138" s="30">
        <v>0.52</v>
      </c>
      <c r="K138" s="30">
        <v>0.52</v>
      </c>
      <c r="L138" s="30">
        <v>0.52</v>
      </c>
      <c r="M138" s="30">
        <v>0.52</v>
      </c>
      <c r="N138" s="30">
        <v>0.52</v>
      </c>
      <c r="O138" s="30">
        <v>0.52</v>
      </c>
      <c r="P138" s="30">
        <v>0.52</v>
      </c>
      <c r="Q138" s="30">
        <v>0.52</v>
      </c>
      <c r="R138" s="30">
        <v>0.52</v>
      </c>
      <c r="S138" s="30">
        <v>0.52</v>
      </c>
      <c r="T138" s="30">
        <v>0.52</v>
      </c>
      <c r="U138" s="30">
        <v>0.52</v>
      </c>
      <c r="V138" s="30">
        <v>0.52</v>
      </c>
      <c r="W138" s="30">
        <v>0.52</v>
      </c>
      <c r="X138" s="30">
        <v>0.52</v>
      </c>
      <c r="Y138" s="30">
        <v>0.52</v>
      </c>
      <c r="Z138" s="30">
        <v>0.52</v>
      </c>
      <c r="AA138" s="30">
        <v>0.52</v>
      </c>
      <c r="AB138" s="30">
        <v>0.52</v>
      </c>
      <c r="AC138" s="30">
        <v>0.52</v>
      </c>
      <c r="AD138" s="30">
        <v>0.52</v>
      </c>
      <c r="AE138" s="30">
        <v>0.52</v>
      </c>
      <c r="AF138" s="30">
        <v>0.52</v>
      </c>
      <c r="AG138" s="30">
        <v>0.52</v>
      </c>
      <c r="AH138" s="30">
        <v>0.52</v>
      </c>
      <c r="AI138" s="30">
        <v>0.52</v>
      </c>
    </row>
    <row r="139" spans="2:35" x14ac:dyDescent="0.25">
      <c r="B139" s="26" t="s">
        <v>12</v>
      </c>
      <c r="C139" s="26" t="s">
        <v>125</v>
      </c>
      <c r="D139" s="26" t="s">
        <v>153</v>
      </c>
      <c r="E139" s="26" t="s">
        <v>206</v>
      </c>
      <c r="F139" s="30">
        <v>0.72</v>
      </c>
      <c r="G139" s="30">
        <v>0.72</v>
      </c>
      <c r="H139" s="30">
        <v>0.72</v>
      </c>
      <c r="I139" s="30">
        <v>0.72</v>
      </c>
      <c r="J139" s="30">
        <v>0.72</v>
      </c>
      <c r="K139" s="30">
        <v>0.72</v>
      </c>
      <c r="L139" s="30">
        <v>0.72</v>
      </c>
      <c r="M139" s="30">
        <v>0.72</v>
      </c>
      <c r="N139" s="30">
        <v>0.72</v>
      </c>
      <c r="O139" s="30">
        <v>0.72</v>
      </c>
      <c r="P139" s="30">
        <v>0.72</v>
      </c>
      <c r="Q139" s="30">
        <v>0.72</v>
      </c>
      <c r="R139" s="30">
        <v>0.72</v>
      </c>
      <c r="S139" s="30">
        <v>0.72</v>
      </c>
      <c r="T139" s="30">
        <v>0.72</v>
      </c>
      <c r="U139" s="30">
        <v>0.72</v>
      </c>
      <c r="V139" s="30">
        <v>0.72</v>
      </c>
      <c r="W139" s="30">
        <v>0.72</v>
      </c>
      <c r="X139" s="30">
        <v>0.72</v>
      </c>
      <c r="Y139" s="30">
        <v>0.72</v>
      </c>
      <c r="Z139" s="30">
        <v>0.72</v>
      </c>
      <c r="AA139" s="30">
        <v>0.72</v>
      </c>
      <c r="AB139" s="30">
        <v>0.72</v>
      </c>
      <c r="AC139" s="30">
        <v>0.72</v>
      </c>
      <c r="AD139" s="30">
        <v>0.72</v>
      </c>
      <c r="AE139" s="30">
        <v>0.72</v>
      </c>
      <c r="AF139" s="30">
        <v>0.72</v>
      </c>
      <c r="AG139" s="30">
        <v>0.72</v>
      </c>
      <c r="AH139" s="30">
        <v>0.72</v>
      </c>
      <c r="AI139" s="30">
        <v>0.72</v>
      </c>
    </row>
    <row r="140" spans="2:35" x14ac:dyDescent="0.25">
      <c r="B140" s="26" t="s">
        <v>13</v>
      </c>
      <c r="C140" s="26" t="s">
        <v>125</v>
      </c>
      <c r="D140" s="26" t="s">
        <v>153</v>
      </c>
      <c r="E140" s="26" t="s">
        <v>206</v>
      </c>
      <c r="F140" s="30">
        <v>2.9</v>
      </c>
      <c r="G140" s="30">
        <v>2.9</v>
      </c>
      <c r="H140" s="30">
        <v>2.9</v>
      </c>
      <c r="I140" s="30">
        <v>2.9</v>
      </c>
      <c r="J140" s="30">
        <v>2.9</v>
      </c>
      <c r="K140" s="30">
        <v>2.9</v>
      </c>
      <c r="L140" s="30">
        <v>2.9</v>
      </c>
      <c r="M140" s="30">
        <v>2.9</v>
      </c>
      <c r="N140" s="30">
        <v>2.9</v>
      </c>
      <c r="O140" s="30">
        <v>2.9</v>
      </c>
      <c r="P140" s="30">
        <v>2.9</v>
      </c>
      <c r="Q140" s="30">
        <v>2.9</v>
      </c>
      <c r="R140" s="30">
        <v>2.9</v>
      </c>
      <c r="S140" s="30">
        <v>2.9</v>
      </c>
      <c r="T140" s="30">
        <v>2.9</v>
      </c>
      <c r="U140" s="30">
        <v>2.9</v>
      </c>
      <c r="V140" s="30">
        <v>2.9</v>
      </c>
      <c r="W140" s="30">
        <v>2.9</v>
      </c>
      <c r="X140" s="30">
        <v>2.9</v>
      </c>
      <c r="Y140" s="30">
        <v>2.9</v>
      </c>
      <c r="Z140" s="30">
        <v>2.9</v>
      </c>
      <c r="AA140" s="30">
        <v>2.9</v>
      </c>
      <c r="AB140" s="30">
        <v>2.9</v>
      </c>
      <c r="AC140" s="30">
        <v>2.9</v>
      </c>
      <c r="AD140" s="30">
        <v>2.9</v>
      </c>
      <c r="AE140" s="30">
        <v>2.9</v>
      </c>
      <c r="AF140" s="30">
        <v>2.9</v>
      </c>
      <c r="AG140" s="30">
        <v>2.9</v>
      </c>
      <c r="AH140" s="30">
        <v>2.9</v>
      </c>
      <c r="AI140" s="30">
        <v>2.9</v>
      </c>
    </row>
    <row r="141" spans="2:35" x14ac:dyDescent="0.25">
      <c r="B141" s="26" t="s">
        <v>14</v>
      </c>
      <c r="C141" s="26" t="s">
        <v>125</v>
      </c>
      <c r="D141" s="26" t="s">
        <v>153</v>
      </c>
      <c r="E141" s="26" t="s">
        <v>206</v>
      </c>
      <c r="F141" s="30">
        <v>1.1000000000000001</v>
      </c>
      <c r="G141" s="30">
        <v>1.1000000000000001</v>
      </c>
      <c r="H141" s="30">
        <v>1.1000000000000001</v>
      </c>
      <c r="I141" s="30">
        <v>1.1000000000000001</v>
      </c>
      <c r="J141" s="30">
        <v>1.1000000000000001</v>
      </c>
      <c r="K141" s="30">
        <v>1.1000000000000001</v>
      </c>
      <c r="L141" s="30">
        <v>1.1000000000000001</v>
      </c>
      <c r="M141" s="30">
        <v>1.1000000000000001</v>
      </c>
      <c r="N141" s="30">
        <v>1.1000000000000001</v>
      </c>
      <c r="O141" s="30">
        <v>1.1000000000000001</v>
      </c>
      <c r="P141" s="30">
        <v>1.1000000000000001</v>
      </c>
      <c r="Q141" s="30">
        <v>1.1000000000000001</v>
      </c>
      <c r="R141" s="30">
        <v>1.1000000000000001</v>
      </c>
      <c r="S141" s="30">
        <v>1.1000000000000001</v>
      </c>
      <c r="T141" s="30">
        <v>1.1000000000000001</v>
      </c>
      <c r="U141" s="30">
        <v>1.1000000000000001</v>
      </c>
      <c r="V141" s="30">
        <v>1.1000000000000001</v>
      </c>
      <c r="W141" s="30">
        <v>1.1000000000000001</v>
      </c>
      <c r="X141" s="30">
        <v>1.1000000000000001</v>
      </c>
      <c r="Y141" s="30">
        <v>1.1000000000000001</v>
      </c>
      <c r="Z141" s="30">
        <v>1.1000000000000001</v>
      </c>
      <c r="AA141" s="30">
        <v>1.1000000000000001</v>
      </c>
      <c r="AB141" s="30">
        <v>1.1000000000000001</v>
      </c>
      <c r="AC141" s="30">
        <v>1.1000000000000001</v>
      </c>
      <c r="AD141" s="30">
        <v>1.1000000000000001</v>
      </c>
      <c r="AE141" s="30">
        <v>1.1000000000000001</v>
      </c>
      <c r="AF141" s="30">
        <v>1.1000000000000001</v>
      </c>
      <c r="AG141" s="30">
        <v>1.1000000000000001</v>
      </c>
      <c r="AH141" s="30">
        <v>1.1000000000000001</v>
      </c>
      <c r="AI141" s="30">
        <v>1.1000000000000001</v>
      </c>
    </row>
    <row r="142" spans="2:35" x14ac:dyDescent="0.25">
      <c r="B142" s="26" t="s">
        <v>15</v>
      </c>
      <c r="C142" s="26" t="s">
        <v>125</v>
      </c>
      <c r="D142" s="26" t="s">
        <v>153</v>
      </c>
      <c r="E142" s="26" t="s">
        <v>206</v>
      </c>
      <c r="F142" s="30">
        <v>1.08</v>
      </c>
      <c r="G142" s="30">
        <v>1.08</v>
      </c>
      <c r="H142" s="30">
        <v>1.08</v>
      </c>
      <c r="I142" s="30">
        <v>1.08</v>
      </c>
      <c r="J142" s="30">
        <v>1.08</v>
      </c>
      <c r="K142" s="30">
        <v>1.08</v>
      </c>
      <c r="L142" s="30">
        <v>1.08</v>
      </c>
      <c r="M142" s="30">
        <v>1.08</v>
      </c>
      <c r="N142" s="30">
        <v>1.08</v>
      </c>
      <c r="O142" s="30">
        <v>1.08</v>
      </c>
      <c r="P142" s="30">
        <v>1.08</v>
      </c>
      <c r="Q142" s="30">
        <v>1.08</v>
      </c>
      <c r="R142" s="30">
        <v>1.08</v>
      </c>
      <c r="S142" s="30">
        <v>1.08</v>
      </c>
      <c r="T142" s="30">
        <v>1.08</v>
      </c>
      <c r="U142" s="30">
        <v>1.08</v>
      </c>
      <c r="V142" s="30">
        <v>1.08</v>
      </c>
      <c r="W142" s="30">
        <v>1.08</v>
      </c>
      <c r="X142" s="30">
        <v>1.08</v>
      </c>
      <c r="Y142" s="30">
        <v>1.08</v>
      </c>
      <c r="Z142" s="30">
        <v>1.08</v>
      </c>
      <c r="AA142" s="30">
        <v>1.08</v>
      </c>
      <c r="AB142" s="30">
        <v>1.08</v>
      </c>
      <c r="AC142" s="30">
        <v>1.08</v>
      </c>
      <c r="AD142" s="30">
        <v>1.08</v>
      </c>
      <c r="AE142" s="30">
        <v>1.08</v>
      </c>
      <c r="AF142" s="30">
        <v>1.08</v>
      </c>
      <c r="AG142" s="30">
        <v>1.08</v>
      </c>
      <c r="AH142" s="30">
        <v>1.08</v>
      </c>
      <c r="AI142" s="30">
        <v>1.08</v>
      </c>
    </row>
    <row r="143" spans="2:35" x14ac:dyDescent="0.25">
      <c r="B143" s="26" t="s">
        <v>16</v>
      </c>
      <c r="C143" s="26" t="s">
        <v>125</v>
      </c>
      <c r="D143" s="26" t="s">
        <v>153</v>
      </c>
      <c r="E143" s="26" t="s">
        <v>206</v>
      </c>
      <c r="F143" s="30">
        <f t="shared" ref="F143" si="11">SUM(F139:F142)</f>
        <v>5.8000000000000007</v>
      </c>
      <c r="G143" s="30">
        <f t="shared" ref="G143:AI143" si="12">SUM(G139:G142)</f>
        <v>5.8000000000000007</v>
      </c>
      <c r="H143" s="30">
        <f t="shared" si="12"/>
        <v>5.8000000000000007</v>
      </c>
      <c r="I143" s="30">
        <f t="shared" si="12"/>
        <v>5.8000000000000007</v>
      </c>
      <c r="J143" s="30">
        <f t="shared" si="12"/>
        <v>5.8000000000000007</v>
      </c>
      <c r="K143" s="30">
        <f t="shared" si="12"/>
        <v>5.8000000000000007</v>
      </c>
      <c r="L143" s="30">
        <f t="shared" si="12"/>
        <v>5.8000000000000007</v>
      </c>
      <c r="M143" s="30">
        <f t="shared" si="12"/>
        <v>5.8000000000000007</v>
      </c>
      <c r="N143" s="30">
        <f t="shared" si="12"/>
        <v>5.8000000000000007</v>
      </c>
      <c r="O143" s="30">
        <f t="shared" si="12"/>
        <v>5.8000000000000007</v>
      </c>
      <c r="P143" s="30">
        <f t="shared" si="12"/>
        <v>5.8000000000000007</v>
      </c>
      <c r="Q143" s="30">
        <f t="shared" si="12"/>
        <v>5.8000000000000007</v>
      </c>
      <c r="R143" s="30">
        <f t="shared" si="12"/>
        <v>5.8000000000000007</v>
      </c>
      <c r="S143" s="30">
        <f t="shared" si="12"/>
        <v>5.8000000000000007</v>
      </c>
      <c r="T143" s="30">
        <f t="shared" si="12"/>
        <v>5.8000000000000007</v>
      </c>
      <c r="U143" s="30">
        <f t="shared" si="12"/>
        <v>5.8000000000000007</v>
      </c>
      <c r="V143" s="30">
        <f t="shared" si="12"/>
        <v>5.8000000000000007</v>
      </c>
      <c r="W143" s="30">
        <f t="shared" si="12"/>
        <v>5.8000000000000007</v>
      </c>
      <c r="X143" s="30">
        <f t="shared" si="12"/>
        <v>5.8000000000000007</v>
      </c>
      <c r="Y143" s="30">
        <f t="shared" si="12"/>
        <v>5.8000000000000007</v>
      </c>
      <c r="Z143" s="30">
        <f t="shared" si="12"/>
        <v>5.8000000000000007</v>
      </c>
      <c r="AA143" s="30">
        <f t="shared" si="12"/>
        <v>5.8000000000000007</v>
      </c>
      <c r="AB143" s="30">
        <f t="shared" si="12"/>
        <v>5.8000000000000007</v>
      </c>
      <c r="AC143" s="30">
        <f t="shared" si="12"/>
        <v>5.8000000000000007</v>
      </c>
      <c r="AD143" s="30">
        <f t="shared" si="12"/>
        <v>5.8000000000000007</v>
      </c>
      <c r="AE143" s="30">
        <f t="shared" si="12"/>
        <v>5.8000000000000007</v>
      </c>
      <c r="AF143" s="30">
        <f t="shared" si="12"/>
        <v>5.8000000000000007</v>
      </c>
      <c r="AG143" s="30">
        <f t="shared" si="12"/>
        <v>5.8000000000000007</v>
      </c>
      <c r="AH143" s="30">
        <f t="shared" si="12"/>
        <v>5.8000000000000007</v>
      </c>
      <c r="AI143" s="30">
        <f t="shared" si="12"/>
        <v>5.8000000000000007</v>
      </c>
    </row>
    <row r="144" spans="2:35" x14ac:dyDescent="0.25">
      <c r="B144" s="26" t="s">
        <v>17</v>
      </c>
      <c r="D144" s="26" t="s">
        <v>153</v>
      </c>
      <c r="F144" s="30" t="s">
        <v>120</v>
      </c>
      <c r="G144" s="30" t="s">
        <v>120</v>
      </c>
      <c r="H144" s="30" t="s">
        <v>120</v>
      </c>
      <c r="I144" s="30" t="s">
        <v>120</v>
      </c>
      <c r="J144" s="30" t="s">
        <v>120</v>
      </c>
      <c r="K144" s="30" t="s">
        <v>120</v>
      </c>
      <c r="L144" s="30" t="s">
        <v>120</v>
      </c>
      <c r="M144" s="30" t="s">
        <v>120</v>
      </c>
      <c r="N144" s="30" t="s">
        <v>120</v>
      </c>
      <c r="O144" s="30" t="s">
        <v>120</v>
      </c>
      <c r="P144" s="30" t="s">
        <v>120</v>
      </c>
      <c r="Q144" s="30" t="s">
        <v>120</v>
      </c>
      <c r="R144" s="30" t="s">
        <v>120</v>
      </c>
      <c r="S144" s="30" t="s">
        <v>120</v>
      </c>
      <c r="T144" s="30" t="s">
        <v>120</v>
      </c>
      <c r="U144" s="30" t="s">
        <v>120</v>
      </c>
      <c r="V144" s="30" t="s">
        <v>120</v>
      </c>
      <c r="W144" s="30" t="s">
        <v>120</v>
      </c>
      <c r="X144" s="30" t="s">
        <v>120</v>
      </c>
      <c r="Y144" s="30" t="s">
        <v>120</v>
      </c>
      <c r="Z144" s="30" t="s">
        <v>120</v>
      </c>
      <c r="AA144" s="30" t="s">
        <v>120</v>
      </c>
      <c r="AB144" s="30" t="s">
        <v>120</v>
      </c>
      <c r="AC144" s="30" t="s">
        <v>120</v>
      </c>
      <c r="AD144" s="30" t="s">
        <v>120</v>
      </c>
      <c r="AE144" s="30" t="s">
        <v>120</v>
      </c>
      <c r="AF144" s="30" t="s">
        <v>120</v>
      </c>
      <c r="AG144" s="30" t="s">
        <v>120</v>
      </c>
      <c r="AH144" s="30" t="s">
        <v>120</v>
      </c>
      <c r="AI144" s="30" t="s">
        <v>120</v>
      </c>
    </row>
    <row r="146" spans="2:35" s="27" customFormat="1" x14ac:dyDescent="0.25">
      <c r="B146" s="27" t="s">
        <v>30</v>
      </c>
      <c r="C146" s="27" t="s">
        <v>61</v>
      </c>
      <c r="F146" s="28"/>
      <c r="G146" s="28"/>
      <c r="H146" s="28"/>
      <c r="I146" s="28"/>
      <c r="J146" s="28"/>
      <c r="K146" s="28"/>
      <c r="L146" s="28"/>
      <c r="M146" s="28"/>
      <c r="N146" s="28"/>
      <c r="O146" s="28"/>
      <c r="P146" s="28"/>
      <c r="Q146" s="28"/>
      <c r="R146" s="28"/>
      <c r="S146" s="28"/>
      <c r="T146" s="28"/>
      <c r="U146" s="28"/>
      <c r="V146" s="28"/>
      <c r="W146" s="28"/>
      <c r="X146" s="28"/>
      <c r="Y146" s="28"/>
      <c r="Z146" s="28"/>
      <c r="AA146" s="28"/>
      <c r="AB146" s="28"/>
      <c r="AC146" s="28"/>
      <c r="AD146" s="28"/>
      <c r="AE146" s="28"/>
      <c r="AF146" s="28"/>
      <c r="AG146" s="28"/>
      <c r="AH146" s="28"/>
      <c r="AI146" s="28"/>
    </row>
    <row r="147" spans="2:35" s="27" customFormat="1" x14ac:dyDescent="0.25">
      <c r="B147" s="27" t="s">
        <v>21</v>
      </c>
      <c r="C147" s="27" t="s">
        <v>23</v>
      </c>
      <c r="D147" s="27" t="s">
        <v>28</v>
      </c>
      <c r="E147" s="27" t="s">
        <v>187</v>
      </c>
      <c r="F147" s="28">
        <v>1990</v>
      </c>
      <c r="G147" s="28">
        <v>1991</v>
      </c>
      <c r="H147" s="28">
        <v>1992</v>
      </c>
      <c r="I147" s="28">
        <v>1993</v>
      </c>
      <c r="J147" s="28">
        <v>1994</v>
      </c>
      <c r="K147" s="28">
        <v>1995</v>
      </c>
      <c r="L147" s="28">
        <v>1996</v>
      </c>
      <c r="M147" s="28">
        <v>1997</v>
      </c>
      <c r="N147" s="28">
        <v>1998</v>
      </c>
      <c r="O147" s="28">
        <v>1999</v>
      </c>
      <c r="P147" s="28">
        <v>2000</v>
      </c>
      <c r="Q147" s="28">
        <v>2001</v>
      </c>
      <c r="R147" s="28">
        <v>2002</v>
      </c>
      <c r="S147" s="28">
        <v>2003</v>
      </c>
      <c r="T147" s="28">
        <v>2004</v>
      </c>
      <c r="U147" s="28">
        <v>2005</v>
      </c>
      <c r="V147" s="28">
        <v>2006</v>
      </c>
      <c r="W147" s="28">
        <v>2007</v>
      </c>
      <c r="X147" s="28">
        <v>2008</v>
      </c>
      <c r="Y147" s="28">
        <v>2009</v>
      </c>
      <c r="Z147" s="28">
        <v>2010</v>
      </c>
      <c r="AA147" s="28">
        <v>2011</v>
      </c>
      <c r="AB147" s="28">
        <v>2012</v>
      </c>
      <c r="AC147" s="28">
        <v>2013</v>
      </c>
      <c r="AD147" s="28">
        <v>2014</v>
      </c>
      <c r="AE147" s="28">
        <v>2015</v>
      </c>
      <c r="AF147" s="28">
        <v>2016</v>
      </c>
      <c r="AG147" s="28">
        <v>2017</v>
      </c>
      <c r="AH147" s="28">
        <v>2018</v>
      </c>
      <c r="AI147" s="28">
        <v>2019</v>
      </c>
    </row>
    <row r="148" spans="2:35" x14ac:dyDescent="0.25">
      <c r="B148" s="26" t="s">
        <v>3</v>
      </c>
      <c r="C148" s="26" t="s">
        <v>125</v>
      </c>
      <c r="D148" s="26" t="s">
        <v>153</v>
      </c>
      <c r="E148" s="26" t="s">
        <v>207</v>
      </c>
      <c r="F148" s="30">
        <v>27</v>
      </c>
      <c r="G148" s="30">
        <v>27</v>
      </c>
      <c r="H148" s="30">
        <v>27</v>
      </c>
      <c r="I148" s="30">
        <v>27</v>
      </c>
      <c r="J148" s="30">
        <v>27</v>
      </c>
      <c r="K148" s="30">
        <v>27</v>
      </c>
      <c r="L148" s="30">
        <v>27</v>
      </c>
      <c r="M148" s="30">
        <v>27</v>
      </c>
      <c r="N148" s="30">
        <v>27</v>
      </c>
      <c r="O148" s="30">
        <v>27</v>
      </c>
      <c r="P148" s="30">
        <v>27</v>
      </c>
      <c r="Q148" s="30">
        <v>27</v>
      </c>
      <c r="R148" s="30">
        <v>27</v>
      </c>
      <c r="S148" s="30">
        <v>27</v>
      </c>
      <c r="T148" s="30">
        <v>27</v>
      </c>
      <c r="U148" s="30">
        <v>27</v>
      </c>
      <c r="V148" s="30">
        <v>27</v>
      </c>
      <c r="W148" s="30">
        <v>27</v>
      </c>
      <c r="X148" s="30">
        <v>27</v>
      </c>
      <c r="Y148" s="30">
        <v>27</v>
      </c>
      <c r="Z148" s="30">
        <v>27</v>
      </c>
      <c r="AA148" s="30">
        <v>27</v>
      </c>
      <c r="AB148" s="30">
        <v>27</v>
      </c>
      <c r="AC148" s="30">
        <v>27</v>
      </c>
      <c r="AD148" s="30">
        <v>27</v>
      </c>
      <c r="AE148" s="30">
        <v>27</v>
      </c>
      <c r="AF148" s="30">
        <v>27</v>
      </c>
      <c r="AG148" s="30">
        <v>27</v>
      </c>
      <c r="AH148" s="30">
        <v>27</v>
      </c>
      <c r="AI148" s="30">
        <v>27</v>
      </c>
    </row>
    <row r="149" spans="2:35" x14ac:dyDescent="0.25">
      <c r="B149" s="26" t="s">
        <v>4</v>
      </c>
      <c r="C149" s="26" t="s">
        <v>125</v>
      </c>
      <c r="D149" s="26" t="s">
        <v>153</v>
      </c>
      <c r="E149" s="26" t="s">
        <v>207</v>
      </c>
      <c r="F149" s="30">
        <v>13</v>
      </c>
      <c r="G149" s="30">
        <v>13</v>
      </c>
      <c r="H149" s="30">
        <v>13</v>
      </c>
      <c r="I149" s="30">
        <v>13</v>
      </c>
      <c r="J149" s="30">
        <v>13</v>
      </c>
      <c r="K149" s="30">
        <v>13</v>
      </c>
      <c r="L149" s="30">
        <v>13</v>
      </c>
      <c r="M149" s="30">
        <v>13</v>
      </c>
      <c r="N149" s="30">
        <v>13</v>
      </c>
      <c r="O149" s="30">
        <v>13</v>
      </c>
      <c r="P149" s="30">
        <v>13</v>
      </c>
      <c r="Q149" s="30">
        <v>13</v>
      </c>
      <c r="R149" s="30">
        <v>13</v>
      </c>
      <c r="S149" s="30">
        <v>13</v>
      </c>
      <c r="T149" s="30">
        <v>13</v>
      </c>
      <c r="U149" s="30">
        <v>13</v>
      </c>
      <c r="V149" s="30">
        <v>13</v>
      </c>
      <c r="W149" s="30">
        <v>13</v>
      </c>
      <c r="X149" s="30">
        <v>13</v>
      </c>
      <c r="Y149" s="30">
        <v>13</v>
      </c>
      <c r="Z149" s="30">
        <v>13</v>
      </c>
      <c r="AA149" s="30">
        <v>13</v>
      </c>
      <c r="AB149" s="30">
        <v>13</v>
      </c>
      <c r="AC149" s="30">
        <v>13</v>
      </c>
      <c r="AD149" s="30">
        <v>13</v>
      </c>
      <c r="AE149" s="30">
        <v>13</v>
      </c>
      <c r="AF149" s="30">
        <v>13</v>
      </c>
      <c r="AG149" s="30">
        <v>13</v>
      </c>
      <c r="AH149" s="30">
        <v>13</v>
      </c>
      <c r="AI149" s="30">
        <v>13</v>
      </c>
    </row>
    <row r="150" spans="2:35" x14ac:dyDescent="0.25">
      <c r="B150" s="26" t="s">
        <v>5</v>
      </c>
      <c r="C150" s="26" t="s">
        <v>125</v>
      </c>
      <c r="D150" s="26" t="s">
        <v>153</v>
      </c>
      <c r="E150" s="26" t="s">
        <v>207</v>
      </c>
      <c r="F150" s="30">
        <v>0.56000000000000005</v>
      </c>
      <c r="G150" s="30">
        <v>0.56000000000000005</v>
      </c>
      <c r="H150" s="30">
        <v>0.56000000000000005</v>
      </c>
      <c r="I150" s="30">
        <v>0.56000000000000005</v>
      </c>
      <c r="J150" s="30">
        <v>0.56000000000000005</v>
      </c>
      <c r="K150" s="30">
        <v>0.56000000000000005</v>
      </c>
      <c r="L150" s="30">
        <v>0.56000000000000005</v>
      </c>
      <c r="M150" s="30">
        <v>0.56000000000000005</v>
      </c>
      <c r="N150" s="30">
        <v>0.56000000000000005</v>
      </c>
      <c r="O150" s="30">
        <v>0.56000000000000005</v>
      </c>
      <c r="P150" s="30">
        <v>0.56000000000000005</v>
      </c>
      <c r="Q150" s="30">
        <v>0.56000000000000005</v>
      </c>
      <c r="R150" s="30">
        <v>0.56000000000000005</v>
      </c>
      <c r="S150" s="30">
        <v>0.56000000000000005</v>
      </c>
      <c r="T150" s="30">
        <v>0.56000000000000005</v>
      </c>
      <c r="U150" s="30">
        <v>0.56000000000000005</v>
      </c>
      <c r="V150" s="30">
        <v>0.56000000000000005</v>
      </c>
      <c r="W150" s="30">
        <v>0.56000000000000005</v>
      </c>
      <c r="X150" s="30">
        <v>0.56000000000000005</v>
      </c>
      <c r="Y150" s="30">
        <v>0.56000000000000005</v>
      </c>
      <c r="Z150" s="30">
        <v>0.56000000000000005</v>
      </c>
      <c r="AA150" s="30">
        <v>0.56000000000000005</v>
      </c>
      <c r="AB150" s="30">
        <v>0.56000000000000005</v>
      </c>
      <c r="AC150" s="30">
        <v>0.56000000000000005</v>
      </c>
      <c r="AD150" s="30">
        <v>0.56000000000000005</v>
      </c>
      <c r="AE150" s="30">
        <v>0.56000000000000005</v>
      </c>
      <c r="AF150" s="30">
        <v>0.56000000000000005</v>
      </c>
      <c r="AG150" s="30">
        <v>0.56000000000000005</v>
      </c>
      <c r="AH150" s="30">
        <v>0.56000000000000005</v>
      </c>
      <c r="AI150" s="30">
        <v>0.56000000000000005</v>
      </c>
    </row>
    <row r="151" spans="2:35" x14ac:dyDescent="0.25">
      <c r="B151" s="26" t="s">
        <v>6</v>
      </c>
      <c r="C151" s="26" t="s">
        <v>125</v>
      </c>
      <c r="D151" s="26" t="s">
        <v>153</v>
      </c>
      <c r="E151" s="26" t="s">
        <v>207</v>
      </c>
      <c r="F151" s="30">
        <v>0.19</v>
      </c>
      <c r="G151" s="30">
        <v>0.19</v>
      </c>
      <c r="H151" s="30">
        <v>0.19</v>
      </c>
      <c r="I151" s="30">
        <v>0.19</v>
      </c>
      <c r="J151" s="30">
        <v>0.19</v>
      </c>
      <c r="K151" s="30">
        <v>0.19</v>
      </c>
      <c r="L151" s="30">
        <v>0.19</v>
      </c>
      <c r="M151" s="30">
        <v>0.19</v>
      </c>
      <c r="N151" s="30">
        <v>0.19</v>
      </c>
      <c r="O151" s="30">
        <v>0.19</v>
      </c>
      <c r="P151" s="30">
        <v>0.19</v>
      </c>
      <c r="Q151" s="30">
        <v>0.19</v>
      </c>
      <c r="R151" s="30">
        <v>0.19</v>
      </c>
      <c r="S151" s="30">
        <v>0.19</v>
      </c>
      <c r="T151" s="30">
        <v>0.19</v>
      </c>
      <c r="U151" s="30">
        <v>0.19</v>
      </c>
      <c r="V151" s="30">
        <v>0.19</v>
      </c>
      <c r="W151" s="30">
        <v>0.19</v>
      </c>
      <c r="X151" s="30">
        <v>0.19</v>
      </c>
      <c r="Y151" s="30">
        <v>0.19</v>
      </c>
      <c r="Z151" s="30">
        <v>0.19</v>
      </c>
      <c r="AA151" s="30">
        <v>0.19</v>
      </c>
      <c r="AB151" s="30">
        <v>0.19</v>
      </c>
      <c r="AC151" s="30">
        <v>0.19</v>
      </c>
      <c r="AD151" s="30">
        <v>0.19</v>
      </c>
      <c r="AE151" s="30">
        <v>0.19</v>
      </c>
      <c r="AF151" s="30">
        <v>0.19</v>
      </c>
      <c r="AG151" s="30">
        <v>0.19</v>
      </c>
      <c r="AH151" s="30">
        <v>0.19</v>
      </c>
      <c r="AI151" s="30">
        <v>0.19</v>
      </c>
    </row>
    <row r="152" spans="2:35" x14ac:dyDescent="0.25">
      <c r="B152" s="26" t="s">
        <v>7</v>
      </c>
      <c r="C152" s="26" t="s">
        <v>125</v>
      </c>
      <c r="D152" s="26" t="s">
        <v>153</v>
      </c>
      <c r="E152" s="26" t="s">
        <v>207</v>
      </c>
      <c r="F152" s="30">
        <v>23</v>
      </c>
      <c r="G152" s="30">
        <v>23</v>
      </c>
      <c r="H152" s="30">
        <v>23</v>
      </c>
      <c r="I152" s="30">
        <v>23</v>
      </c>
      <c r="J152" s="30">
        <v>23</v>
      </c>
      <c r="K152" s="30">
        <v>23</v>
      </c>
      <c r="L152" s="30">
        <v>23</v>
      </c>
      <c r="M152" s="30">
        <v>23</v>
      </c>
      <c r="N152" s="30">
        <v>23</v>
      </c>
      <c r="O152" s="30">
        <v>23</v>
      </c>
      <c r="P152" s="30">
        <v>23</v>
      </c>
      <c r="Q152" s="30">
        <v>23</v>
      </c>
      <c r="R152" s="30">
        <v>23</v>
      </c>
      <c r="S152" s="30">
        <v>23</v>
      </c>
      <c r="T152" s="30">
        <v>23</v>
      </c>
      <c r="U152" s="30">
        <v>23</v>
      </c>
      <c r="V152" s="30">
        <v>23</v>
      </c>
      <c r="W152" s="30">
        <v>23</v>
      </c>
      <c r="X152" s="30">
        <v>23</v>
      </c>
      <c r="Y152" s="30">
        <v>23</v>
      </c>
      <c r="Z152" s="30">
        <v>23</v>
      </c>
      <c r="AA152" s="30">
        <v>23</v>
      </c>
      <c r="AB152" s="30">
        <v>23</v>
      </c>
      <c r="AC152" s="30">
        <v>23</v>
      </c>
      <c r="AD152" s="30">
        <v>23</v>
      </c>
      <c r="AE152" s="30">
        <v>23</v>
      </c>
      <c r="AF152" s="30">
        <v>23</v>
      </c>
      <c r="AG152" s="30">
        <v>23</v>
      </c>
      <c r="AH152" s="30">
        <v>23</v>
      </c>
      <c r="AI152" s="30">
        <v>23</v>
      </c>
    </row>
    <row r="153" spans="2:35" x14ac:dyDescent="0.25">
      <c r="B153" s="26" t="s">
        <v>8</v>
      </c>
      <c r="C153" s="26" t="s">
        <v>125</v>
      </c>
      <c r="D153" s="26" t="s">
        <v>153</v>
      </c>
      <c r="E153" s="26" t="s">
        <v>207</v>
      </c>
      <c r="F153" s="30">
        <v>6</v>
      </c>
      <c r="G153" s="30">
        <v>6</v>
      </c>
      <c r="H153" s="30">
        <v>6</v>
      </c>
      <c r="I153" s="30">
        <v>6</v>
      </c>
      <c r="J153" s="30">
        <v>6</v>
      </c>
      <c r="K153" s="30">
        <v>6</v>
      </c>
      <c r="L153" s="30">
        <v>6</v>
      </c>
      <c r="M153" s="30">
        <v>6</v>
      </c>
      <c r="N153" s="30">
        <v>6</v>
      </c>
      <c r="O153" s="30">
        <v>6</v>
      </c>
      <c r="P153" s="30">
        <v>6</v>
      </c>
      <c r="Q153" s="30">
        <v>6</v>
      </c>
      <c r="R153" s="30">
        <v>6</v>
      </c>
      <c r="S153" s="30">
        <v>6</v>
      </c>
      <c r="T153" s="30">
        <v>6</v>
      </c>
      <c r="U153" s="30">
        <v>6</v>
      </c>
      <c r="V153" s="30">
        <v>6</v>
      </c>
      <c r="W153" s="30">
        <v>6</v>
      </c>
      <c r="X153" s="30">
        <v>6</v>
      </c>
      <c r="Y153" s="30">
        <v>6</v>
      </c>
      <c r="Z153" s="30">
        <v>6</v>
      </c>
      <c r="AA153" s="30">
        <v>6</v>
      </c>
      <c r="AB153" s="30">
        <v>6</v>
      </c>
      <c r="AC153" s="30">
        <v>6</v>
      </c>
      <c r="AD153" s="30">
        <v>6</v>
      </c>
      <c r="AE153" s="30">
        <v>6</v>
      </c>
      <c r="AF153" s="30">
        <v>6</v>
      </c>
      <c r="AG153" s="30">
        <v>6</v>
      </c>
      <c r="AH153" s="30">
        <v>6</v>
      </c>
      <c r="AI153" s="30">
        <v>6</v>
      </c>
    </row>
    <row r="154" spans="2:35" x14ac:dyDescent="0.25">
      <c r="B154" s="26" t="s">
        <v>9</v>
      </c>
      <c r="C154" s="26" t="s">
        <v>125</v>
      </c>
      <c r="D154" s="26" t="s">
        <v>153</v>
      </c>
      <c r="E154" s="26" t="s">
        <v>207</v>
      </c>
      <c r="F154" s="30">
        <v>2</v>
      </c>
      <c r="G154" s="30">
        <v>2</v>
      </c>
      <c r="H154" s="30">
        <v>2</v>
      </c>
      <c r="I154" s="30">
        <v>2</v>
      </c>
      <c r="J154" s="30">
        <v>2</v>
      </c>
      <c r="K154" s="30">
        <v>2</v>
      </c>
      <c r="L154" s="30">
        <v>2</v>
      </c>
      <c r="M154" s="30">
        <v>2</v>
      </c>
      <c r="N154" s="30">
        <v>2</v>
      </c>
      <c r="O154" s="30">
        <v>2</v>
      </c>
      <c r="P154" s="30">
        <v>2</v>
      </c>
      <c r="Q154" s="30">
        <v>2</v>
      </c>
      <c r="R154" s="30">
        <v>2</v>
      </c>
      <c r="S154" s="30">
        <v>2</v>
      </c>
      <c r="T154" s="30">
        <v>2</v>
      </c>
      <c r="U154" s="30">
        <v>2</v>
      </c>
      <c r="V154" s="30">
        <v>2</v>
      </c>
      <c r="W154" s="30">
        <v>2</v>
      </c>
      <c r="X154" s="30">
        <v>2</v>
      </c>
      <c r="Y154" s="30">
        <v>2</v>
      </c>
      <c r="Z154" s="30">
        <v>2</v>
      </c>
      <c r="AA154" s="30">
        <v>2</v>
      </c>
      <c r="AB154" s="30">
        <v>2</v>
      </c>
      <c r="AC154" s="30">
        <v>2</v>
      </c>
      <c r="AD154" s="30">
        <v>2</v>
      </c>
      <c r="AE154" s="30">
        <v>2</v>
      </c>
      <c r="AF154" s="30">
        <v>2</v>
      </c>
      <c r="AG154" s="30">
        <v>2</v>
      </c>
      <c r="AH154" s="30">
        <v>2</v>
      </c>
      <c r="AI154" s="30">
        <v>2</v>
      </c>
    </row>
    <row r="155" spans="2:35" x14ac:dyDescent="0.25">
      <c r="B155" s="26" t="s">
        <v>10</v>
      </c>
      <c r="C155" s="26" t="s">
        <v>125</v>
      </c>
      <c r="D155" s="26" t="s">
        <v>153</v>
      </c>
      <c r="E155" s="26" t="s">
        <v>207</v>
      </c>
      <c r="F155" s="30">
        <v>0.5</v>
      </c>
      <c r="G155" s="30">
        <v>0.5</v>
      </c>
      <c r="H155" s="30">
        <v>0.5</v>
      </c>
      <c r="I155" s="30">
        <v>0.5</v>
      </c>
      <c r="J155" s="30">
        <v>0.5</v>
      </c>
      <c r="K155" s="30">
        <v>0.5</v>
      </c>
      <c r="L155" s="30">
        <v>0.5</v>
      </c>
      <c r="M155" s="30">
        <v>0.5</v>
      </c>
      <c r="N155" s="30">
        <v>0.5</v>
      </c>
      <c r="O155" s="30">
        <v>0.5</v>
      </c>
      <c r="P155" s="30">
        <v>0.5</v>
      </c>
      <c r="Q155" s="30">
        <v>0.5</v>
      </c>
      <c r="R155" s="30">
        <v>0.5</v>
      </c>
      <c r="S155" s="30">
        <v>0.5</v>
      </c>
      <c r="T155" s="30">
        <v>0.5</v>
      </c>
      <c r="U155" s="30">
        <v>0.5</v>
      </c>
      <c r="V155" s="30">
        <v>0.5</v>
      </c>
      <c r="W155" s="30">
        <v>0.5</v>
      </c>
      <c r="X155" s="30">
        <v>0.5</v>
      </c>
      <c r="Y155" s="30">
        <v>0.5</v>
      </c>
      <c r="Z155" s="30">
        <v>0.5</v>
      </c>
      <c r="AA155" s="30">
        <v>0.5</v>
      </c>
      <c r="AB155" s="30">
        <v>0.5</v>
      </c>
      <c r="AC155" s="30">
        <v>0.5</v>
      </c>
      <c r="AD155" s="30">
        <v>0.5</v>
      </c>
      <c r="AE155" s="30">
        <v>0.5</v>
      </c>
      <c r="AF155" s="30">
        <v>0.5</v>
      </c>
      <c r="AG155" s="30">
        <v>0.5</v>
      </c>
      <c r="AH155" s="30">
        <v>0.5</v>
      </c>
      <c r="AI155" s="30">
        <v>0.5</v>
      </c>
    </row>
    <row r="156" spans="2:35" x14ac:dyDescent="0.25">
      <c r="B156" s="26" t="s">
        <v>11</v>
      </c>
      <c r="C156" s="26" t="s">
        <v>125</v>
      </c>
      <c r="D156" s="26" t="s">
        <v>153</v>
      </c>
      <c r="E156" s="26" t="s">
        <v>207</v>
      </c>
      <c r="F156" s="30">
        <v>512</v>
      </c>
      <c r="G156" s="30">
        <v>512</v>
      </c>
      <c r="H156" s="30">
        <v>512</v>
      </c>
      <c r="I156" s="30">
        <v>512</v>
      </c>
      <c r="J156" s="30">
        <v>512</v>
      </c>
      <c r="K156" s="30">
        <v>512</v>
      </c>
      <c r="L156" s="30">
        <v>512</v>
      </c>
      <c r="M156" s="30">
        <v>512</v>
      </c>
      <c r="N156" s="30">
        <v>512</v>
      </c>
      <c r="O156" s="30">
        <v>512</v>
      </c>
      <c r="P156" s="30">
        <v>512</v>
      </c>
      <c r="Q156" s="30">
        <v>512</v>
      </c>
      <c r="R156" s="30">
        <v>512</v>
      </c>
      <c r="S156" s="30">
        <v>512</v>
      </c>
      <c r="T156" s="30">
        <v>512</v>
      </c>
      <c r="U156" s="30">
        <v>512</v>
      </c>
      <c r="V156" s="30">
        <v>512</v>
      </c>
      <c r="W156" s="30">
        <v>512</v>
      </c>
      <c r="X156" s="30">
        <v>512</v>
      </c>
      <c r="Y156" s="30">
        <v>512</v>
      </c>
      <c r="Z156" s="30">
        <v>512</v>
      </c>
      <c r="AA156" s="30">
        <v>512</v>
      </c>
      <c r="AB156" s="30">
        <v>512</v>
      </c>
      <c r="AC156" s="30">
        <v>512</v>
      </c>
      <c r="AD156" s="30">
        <v>512</v>
      </c>
      <c r="AE156" s="30">
        <v>512</v>
      </c>
      <c r="AF156" s="30">
        <v>512</v>
      </c>
      <c r="AG156" s="30">
        <v>512</v>
      </c>
      <c r="AH156" s="30">
        <v>512</v>
      </c>
      <c r="AI156" s="30">
        <v>512</v>
      </c>
    </row>
    <row r="157" spans="2:35" x14ac:dyDescent="0.25">
      <c r="B157" s="26" t="s">
        <v>116</v>
      </c>
      <c r="C157" s="26" t="s">
        <v>127</v>
      </c>
      <c r="D157" s="26" t="s">
        <v>153</v>
      </c>
      <c r="E157" s="26" t="s">
        <v>207</v>
      </c>
      <c r="F157" s="30">
        <v>0.06</v>
      </c>
      <c r="G157" s="30">
        <v>0.06</v>
      </c>
      <c r="H157" s="30">
        <v>0.06</v>
      </c>
      <c r="I157" s="30">
        <v>0.06</v>
      </c>
      <c r="J157" s="30">
        <v>0.06</v>
      </c>
      <c r="K157" s="30">
        <v>0.06</v>
      </c>
      <c r="L157" s="30">
        <v>0.06</v>
      </c>
      <c r="M157" s="30">
        <v>0.06</v>
      </c>
      <c r="N157" s="30">
        <v>0.06</v>
      </c>
      <c r="O157" s="30">
        <v>0.06</v>
      </c>
      <c r="P157" s="30">
        <v>0.06</v>
      </c>
      <c r="Q157" s="30">
        <v>0.06</v>
      </c>
      <c r="R157" s="30">
        <v>0.06</v>
      </c>
      <c r="S157" s="30">
        <v>0.06</v>
      </c>
      <c r="T157" s="30">
        <v>0.06</v>
      </c>
      <c r="U157" s="30">
        <v>0.06</v>
      </c>
      <c r="V157" s="30">
        <v>0.06</v>
      </c>
      <c r="W157" s="30">
        <v>0.06</v>
      </c>
      <c r="X157" s="30">
        <v>0.06</v>
      </c>
      <c r="Y157" s="30">
        <v>0.06</v>
      </c>
      <c r="Z157" s="30">
        <v>0.06</v>
      </c>
      <c r="AA157" s="30">
        <v>0.06</v>
      </c>
      <c r="AB157" s="30">
        <v>0.06</v>
      </c>
      <c r="AC157" s="30">
        <v>0.06</v>
      </c>
      <c r="AD157" s="30">
        <v>0.06</v>
      </c>
      <c r="AE157" s="30">
        <v>0.06</v>
      </c>
      <c r="AF157" s="30">
        <v>0.06</v>
      </c>
      <c r="AG157" s="30">
        <v>0.06</v>
      </c>
      <c r="AH157" s="30">
        <v>0.06</v>
      </c>
      <c r="AI157" s="30">
        <v>0.06</v>
      </c>
    </row>
    <row r="158" spans="2:35" x14ac:dyDescent="0.25">
      <c r="B158" s="26" t="s">
        <v>39</v>
      </c>
      <c r="C158" s="26" t="s">
        <v>126</v>
      </c>
      <c r="D158" s="26" t="s">
        <v>153</v>
      </c>
      <c r="E158" s="26" t="s">
        <v>207</v>
      </c>
      <c r="F158" s="30">
        <v>100</v>
      </c>
      <c r="G158" s="30">
        <v>100</v>
      </c>
      <c r="H158" s="30">
        <v>100</v>
      </c>
      <c r="I158" s="30">
        <v>100</v>
      </c>
      <c r="J158" s="30">
        <v>100</v>
      </c>
      <c r="K158" s="30">
        <v>100</v>
      </c>
      <c r="L158" s="30">
        <v>100</v>
      </c>
      <c r="M158" s="30">
        <v>100</v>
      </c>
      <c r="N158" s="30">
        <v>100</v>
      </c>
      <c r="O158" s="30">
        <v>100</v>
      </c>
      <c r="P158" s="30">
        <v>100</v>
      </c>
      <c r="Q158" s="30">
        <v>100</v>
      </c>
      <c r="R158" s="30">
        <v>100</v>
      </c>
      <c r="S158" s="30">
        <v>100</v>
      </c>
      <c r="T158" s="30">
        <v>100</v>
      </c>
      <c r="U158" s="30">
        <v>100</v>
      </c>
      <c r="V158" s="30">
        <v>100</v>
      </c>
      <c r="W158" s="30">
        <v>100</v>
      </c>
      <c r="X158" s="30">
        <v>100</v>
      </c>
      <c r="Y158" s="30">
        <v>100</v>
      </c>
      <c r="Z158" s="30">
        <v>100</v>
      </c>
      <c r="AA158" s="30">
        <v>100</v>
      </c>
      <c r="AB158" s="30">
        <v>100</v>
      </c>
      <c r="AC158" s="30">
        <v>100</v>
      </c>
      <c r="AD158" s="30">
        <v>100</v>
      </c>
      <c r="AE158" s="30">
        <v>100</v>
      </c>
      <c r="AF158" s="30">
        <v>100</v>
      </c>
      <c r="AG158" s="30">
        <v>100</v>
      </c>
      <c r="AH158" s="30">
        <v>100</v>
      </c>
      <c r="AI158" s="30">
        <v>100</v>
      </c>
    </row>
    <row r="159" spans="2:35" x14ac:dyDescent="0.25">
      <c r="B159" s="26" t="s">
        <v>12</v>
      </c>
      <c r="C159" s="26" t="s">
        <v>125</v>
      </c>
      <c r="D159" s="26" t="s">
        <v>153</v>
      </c>
      <c r="E159" s="26" t="s">
        <v>207</v>
      </c>
      <c r="F159" s="30">
        <v>10</v>
      </c>
      <c r="G159" s="30">
        <v>10</v>
      </c>
      <c r="H159" s="30">
        <v>10</v>
      </c>
      <c r="I159" s="30">
        <v>10</v>
      </c>
      <c r="J159" s="30">
        <v>10</v>
      </c>
      <c r="K159" s="30">
        <v>10</v>
      </c>
      <c r="L159" s="30">
        <v>10</v>
      </c>
      <c r="M159" s="30">
        <v>10</v>
      </c>
      <c r="N159" s="30">
        <v>10</v>
      </c>
      <c r="O159" s="30">
        <v>10</v>
      </c>
      <c r="P159" s="30">
        <v>10</v>
      </c>
      <c r="Q159" s="30">
        <v>10</v>
      </c>
      <c r="R159" s="30">
        <v>10</v>
      </c>
      <c r="S159" s="30">
        <v>10</v>
      </c>
      <c r="T159" s="30">
        <v>10</v>
      </c>
      <c r="U159" s="30">
        <v>10</v>
      </c>
      <c r="V159" s="30">
        <v>10</v>
      </c>
      <c r="W159" s="30">
        <v>10</v>
      </c>
      <c r="X159" s="30">
        <v>10</v>
      </c>
      <c r="Y159" s="30">
        <v>10</v>
      </c>
      <c r="Z159" s="30">
        <v>10</v>
      </c>
      <c r="AA159" s="30">
        <v>10</v>
      </c>
      <c r="AB159" s="30">
        <v>10</v>
      </c>
      <c r="AC159" s="30">
        <v>10</v>
      </c>
      <c r="AD159" s="30">
        <v>10</v>
      </c>
      <c r="AE159" s="30">
        <v>10</v>
      </c>
      <c r="AF159" s="30">
        <v>10</v>
      </c>
      <c r="AG159" s="30">
        <v>10</v>
      </c>
      <c r="AH159" s="30">
        <v>10</v>
      </c>
      <c r="AI159" s="30">
        <v>10</v>
      </c>
    </row>
    <row r="160" spans="2:35" x14ac:dyDescent="0.25">
      <c r="B160" s="26" t="s">
        <v>13</v>
      </c>
      <c r="C160" s="26" t="s">
        <v>125</v>
      </c>
      <c r="D160" s="26" t="s">
        <v>153</v>
      </c>
      <c r="E160" s="26" t="s">
        <v>207</v>
      </c>
      <c r="F160" s="30">
        <v>16</v>
      </c>
      <c r="G160" s="30">
        <v>16</v>
      </c>
      <c r="H160" s="30">
        <v>16</v>
      </c>
      <c r="I160" s="30">
        <v>16</v>
      </c>
      <c r="J160" s="30">
        <v>16</v>
      </c>
      <c r="K160" s="30">
        <v>16</v>
      </c>
      <c r="L160" s="30">
        <v>16</v>
      </c>
      <c r="M160" s="30">
        <v>16</v>
      </c>
      <c r="N160" s="30">
        <v>16</v>
      </c>
      <c r="O160" s="30">
        <v>16</v>
      </c>
      <c r="P160" s="30">
        <v>16</v>
      </c>
      <c r="Q160" s="30">
        <v>16</v>
      </c>
      <c r="R160" s="30">
        <v>16</v>
      </c>
      <c r="S160" s="30">
        <v>16</v>
      </c>
      <c r="T160" s="30">
        <v>16</v>
      </c>
      <c r="U160" s="30">
        <v>16</v>
      </c>
      <c r="V160" s="30">
        <v>16</v>
      </c>
      <c r="W160" s="30">
        <v>16</v>
      </c>
      <c r="X160" s="30">
        <v>16</v>
      </c>
      <c r="Y160" s="30">
        <v>16</v>
      </c>
      <c r="Z160" s="30">
        <v>16</v>
      </c>
      <c r="AA160" s="30">
        <v>16</v>
      </c>
      <c r="AB160" s="30">
        <v>16</v>
      </c>
      <c r="AC160" s="30">
        <v>16</v>
      </c>
      <c r="AD160" s="30">
        <v>16</v>
      </c>
      <c r="AE160" s="30">
        <v>16</v>
      </c>
      <c r="AF160" s="30">
        <v>16</v>
      </c>
      <c r="AG160" s="30">
        <v>16</v>
      </c>
      <c r="AH160" s="30">
        <v>16</v>
      </c>
      <c r="AI160" s="30">
        <v>16</v>
      </c>
    </row>
    <row r="161" spans="2:35" x14ac:dyDescent="0.25">
      <c r="B161" s="26" t="s">
        <v>14</v>
      </c>
      <c r="C161" s="26" t="s">
        <v>125</v>
      </c>
      <c r="D161" s="26" t="s">
        <v>153</v>
      </c>
      <c r="E161" s="26" t="s">
        <v>207</v>
      </c>
      <c r="F161" s="30">
        <v>5</v>
      </c>
      <c r="G161" s="30">
        <v>5</v>
      </c>
      <c r="H161" s="30">
        <v>5</v>
      </c>
      <c r="I161" s="30">
        <v>5</v>
      </c>
      <c r="J161" s="30">
        <v>5</v>
      </c>
      <c r="K161" s="30">
        <v>5</v>
      </c>
      <c r="L161" s="30">
        <v>5</v>
      </c>
      <c r="M161" s="30">
        <v>5</v>
      </c>
      <c r="N161" s="30">
        <v>5</v>
      </c>
      <c r="O161" s="30">
        <v>5</v>
      </c>
      <c r="P161" s="30">
        <v>5</v>
      </c>
      <c r="Q161" s="30">
        <v>5</v>
      </c>
      <c r="R161" s="30">
        <v>5</v>
      </c>
      <c r="S161" s="30">
        <v>5</v>
      </c>
      <c r="T161" s="30">
        <v>5</v>
      </c>
      <c r="U161" s="30">
        <v>5</v>
      </c>
      <c r="V161" s="30">
        <v>5</v>
      </c>
      <c r="W161" s="30">
        <v>5</v>
      </c>
      <c r="X161" s="30">
        <v>5</v>
      </c>
      <c r="Y161" s="30">
        <v>5</v>
      </c>
      <c r="Z161" s="30">
        <v>5</v>
      </c>
      <c r="AA161" s="30">
        <v>5</v>
      </c>
      <c r="AB161" s="30">
        <v>5</v>
      </c>
      <c r="AC161" s="30">
        <v>5</v>
      </c>
      <c r="AD161" s="30">
        <v>5</v>
      </c>
      <c r="AE161" s="30">
        <v>5</v>
      </c>
      <c r="AF161" s="30">
        <v>5</v>
      </c>
      <c r="AG161" s="30">
        <v>5</v>
      </c>
      <c r="AH161" s="30">
        <v>5</v>
      </c>
      <c r="AI161" s="30">
        <v>5</v>
      </c>
    </row>
    <row r="162" spans="2:35" x14ac:dyDescent="0.25">
      <c r="B162" s="26" t="s">
        <v>15</v>
      </c>
      <c r="C162" s="26" t="s">
        <v>125</v>
      </c>
      <c r="D162" s="26" t="s">
        <v>153</v>
      </c>
      <c r="E162" s="26" t="s">
        <v>207</v>
      </c>
      <c r="F162" s="30">
        <v>4</v>
      </c>
      <c r="G162" s="30">
        <v>4</v>
      </c>
      <c r="H162" s="30">
        <v>4</v>
      </c>
      <c r="I162" s="30">
        <v>4</v>
      </c>
      <c r="J162" s="30">
        <v>4</v>
      </c>
      <c r="K162" s="30">
        <v>4</v>
      </c>
      <c r="L162" s="30">
        <v>4</v>
      </c>
      <c r="M162" s="30">
        <v>4</v>
      </c>
      <c r="N162" s="30">
        <v>4</v>
      </c>
      <c r="O162" s="30">
        <v>4</v>
      </c>
      <c r="P162" s="30">
        <v>4</v>
      </c>
      <c r="Q162" s="30">
        <v>4</v>
      </c>
      <c r="R162" s="30">
        <v>4</v>
      </c>
      <c r="S162" s="30">
        <v>4</v>
      </c>
      <c r="T162" s="30">
        <v>4</v>
      </c>
      <c r="U162" s="30">
        <v>4</v>
      </c>
      <c r="V162" s="30">
        <v>4</v>
      </c>
      <c r="W162" s="30">
        <v>4</v>
      </c>
      <c r="X162" s="30">
        <v>4</v>
      </c>
      <c r="Y162" s="30">
        <v>4</v>
      </c>
      <c r="Z162" s="30">
        <v>4</v>
      </c>
      <c r="AA162" s="30">
        <v>4</v>
      </c>
      <c r="AB162" s="30">
        <v>4</v>
      </c>
      <c r="AC162" s="30">
        <v>4</v>
      </c>
      <c r="AD162" s="30">
        <v>4</v>
      </c>
      <c r="AE162" s="30">
        <v>4</v>
      </c>
      <c r="AF162" s="30">
        <v>4</v>
      </c>
      <c r="AG162" s="30">
        <v>4</v>
      </c>
      <c r="AH162" s="30">
        <v>4</v>
      </c>
      <c r="AI162" s="30">
        <v>4</v>
      </c>
    </row>
    <row r="163" spans="2:35" x14ac:dyDescent="0.25">
      <c r="B163" s="26" t="s">
        <v>16</v>
      </c>
      <c r="C163" s="26" t="s">
        <v>125</v>
      </c>
      <c r="D163" s="26" t="s">
        <v>153</v>
      </c>
      <c r="E163" s="26" t="s">
        <v>207</v>
      </c>
      <c r="F163" s="30">
        <f t="shared" ref="F163" si="13">SUM(F159:F162)</f>
        <v>35</v>
      </c>
      <c r="G163" s="30">
        <f t="shared" ref="G163:AI163" si="14">SUM(G159:G162)</f>
        <v>35</v>
      </c>
      <c r="H163" s="30">
        <f t="shared" si="14"/>
        <v>35</v>
      </c>
      <c r="I163" s="30">
        <f t="shared" si="14"/>
        <v>35</v>
      </c>
      <c r="J163" s="30">
        <f t="shared" si="14"/>
        <v>35</v>
      </c>
      <c r="K163" s="30">
        <f t="shared" si="14"/>
        <v>35</v>
      </c>
      <c r="L163" s="30">
        <f t="shared" si="14"/>
        <v>35</v>
      </c>
      <c r="M163" s="30">
        <f t="shared" si="14"/>
        <v>35</v>
      </c>
      <c r="N163" s="30">
        <f t="shared" si="14"/>
        <v>35</v>
      </c>
      <c r="O163" s="30">
        <f t="shared" si="14"/>
        <v>35</v>
      </c>
      <c r="P163" s="30">
        <f t="shared" si="14"/>
        <v>35</v>
      </c>
      <c r="Q163" s="30">
        <f t="shared" si="14"/>
        <v>35</v>
      </c>
      <c r="R163" s="30">
        <f t="shared" si="14"/>
        <v>35</v>
      </c>
      <c r="S163" s="30">
        <f t="shared" si="14"/>
        <v>35</v>
      </c>
      <c r="T163" s="30">
        <f t="shared" si="14"/>
        <v>35</v>
      </c>
      <c r="U163" s="30">
        <f t="shared" si="14"/>
        <v>35</v>
      </c>
      <c r="V163" s="30">
        <f t="shared" si="14"/>
        <v>35</v>
      </c>
      <c r="W163" s="30">
        <f t="shared" si="14"/>
        <v>35</v>
      </c>
      <c r="X163" s="30">
        <f t="shared" si="14"/>
        <v>35</v>
      </c>
      <c r="Y163" s="30">
        <f t="shared" si="14"/>
        <v>35</v>
      </c>
      <c r="Z163" s="30">
        <f t="shared" si="14"/>
        <v>35</v>
      </c>
      <c r="AA163" s="30">
        <f t="shared" si="14"/>
        <v>35</v>
      </c>
      <c r="AB163" s="30">
        <f t="shared" si="14"/>
        <v>35</v>
      </c>
      <c r="AC163" s="30">
        <f t="shared" si="14"/>
        <v>35</v>
      </c>
      <c r="AD163" s="30">
        <f t="shared" si="14"/>
        <v>35</v>
      </c>
      <c r="AE163" s="30">
        <f t="shared" si="14"/>
        <v>35</v>
      </c>
      <c r="AF163" s="30">
        <f t="shared" si="14"/>
        <v>35</v>
      </c>
      <c r="AG163" s="30">
        <f t="shared" si="14"/>
        <v>35</v>
      </c>
      <c r="AH163" s="30">
        <f t="shared" si="14"/>
        <v>35</v>
      </c>
      <c r="AI163" s="30">
        <f t="shared" si="14"/>
        <v>35</v>
      </c>
    </row>
    <row r="164" spans="2:35" x14ac:dyDescent="0.25">
      <c r="B164" s="26" t="s">
        <v>17</v>
      </c>
      <c r="C164" s="26" t="s">
        <v>127</v>
      </c>
      <c r="D164" s="26" t="s">
        <v>153</v>
      </c>
      <c r="E164" s="26" t="s">
        <v>207</v>
      </c>
      <c r="F164" s="30">
        <v>5</v>
      </c>
      <c r="G164" s="30">
        <v>5</v>
      </c>
      <c r="H164" s="30">
        <v>5</v>
      </c>
      <c r="I164" s="30">
        <v>5</v>
      </c>
      <c r="J164" s="30">
        <v>5</v>
      </c>
      <c r="K164" s="30">
        <v>5</v>
      </c>
      <c r="L164" s="30">
        <v>5</v>
      </c>
      <c r="M164" s="30">
        <v>5</v>
      </c>
      <c r="N164" s="30">
        <v>5</v>
      </c>
      <c r="O164" s="30">
        <v>5</v>
      </c>
      <c r="P164" s="30">
        <v>5</v>
      </c>
      <c r="Q164" s="30">
        <v>5</v>
      </c>
      <c r="R164" s="30">
        <v>5</v>
      </c>
      <c r="S164" s="30">
        <v>5</v>
      </c>
      <c r="T164" s="30">
        <v>5</v>
      </c>
      <c r="U164" s="30">
        <v>5</v>
      </c>
      <c r="V164" s="30">
        <v>5</v>
      </c>
      <c r="W164" s="30">
        <v>5</v>
      </c>
      <c r="X164" s="30">
        <v>5</v>
      </c>
      <c r="Y164" s="30">
        <v>5</v>
      </c>
      <c r="Z164" s="30">
        <v>5</v>
      </c>
      <c r="AA164" s="30">
        <v>5</v>
      </c>
      <c r="AB164" s="30">
        <v>5</v>
      </c>
      <c r="AC164" s="30">
        <v>5</v>
      </c>
      <c r="AD164" s="30">
        <v>5</v>
      </c>
      <c r="AE164" s="30">
        <v>5</v>
      </c>
      <c r="AF164" s="30">
        <v>5</v>
      </c>
      <c r="AG164" s="30">
        <v>5</v>
      </c>
      <c r="AH164" s="30">
        <v>5</v>
      </c>
      <c r="AI164" s="30">
        <v>5</v>
      </c>
    </row>
  </sheetData>
  <phoneticPr fontId="0" type="noConversion"/>
  <pageMargins left="0.75" right="0.75" top="1" bottom="1" header="0.5" footer="0.5"/>
  <pageSetup paperSize="9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4"/>
  <dimension ref="A1:AG244"/>
  <sheetViews>
    <sheetView showGridLines="0" zoomScale="75" zoomScaleNormal="75" workbookViewId="0">
      <selection activeCell="R35" sqref="R35"/>
    </sheetView>
  </sheetViews>
  <sheetFormatPr defaultRowHeight="15" x14ac:dyDescent="0.25"/>
  <cols>
    <col min="1" max="1" width="3.28515625" style="12" customWidth="1"/>
    <col min="2" max="2" width="24.28515625" style="12" bestFit="1" customWidth="1"/>
    <col min="3" max="3" width="7.140625" style="12" customWidth="1"/>
    <col min="4" max="28" width="8.28515625" style="12" bestFit="1" customWidth="1"/>
    <col min="29" max="30" width="8.7109375" style="12" bestFit="1" customWidth="1"/>
    <col min="31" max="32" width="8.140625" style="12" customWidth="1"/>
    <col min="33" max="16384" width="9.140625" style="12"/>
  </cols>
  <sheetData>
    <row r="1" spans="2:32" x14ac:dyDescent="0.25">
      <c r="B1" s="82" t="s">
        <v>228</v>
      </c>
    </row>
    <row r="2" spans="2:32" x14ac:dyDescent="0.25">
      <c r="D2" s="13"/>
    </row>
    <row r="3" spans="2:32" ht="15.75" thickBot="1" x14ac:dyDescent="0.3">
      <c r="B3" s="3" t="s">
        <v>88</v>
      </c>
      <c r="C3" s="4">
        <v>1990</v>
      </c>
      <c r="D3" s="4">
        <v>1991</v>
      </c>
      <c r="E3" s="4">
        <v>1992</v>
      </c>
      <c r="F3" s="4">
        <v>1993</v>
      </c>
      <c r="G3" s="4">
        <v>1994</v>
      </c>
      <c r="H3" s="4">
        <v>1995</v>
      </c>
      <c r="I3" s="4">
        <v>1996</v>
      </c>
      <c r="J3" s="4">
        <v>1997</v>
      </c>
      <c r="K3" s="4">
        <v>1998</v>
      </c>
      <c r="L3" s="4">
        <v>1999</v>
      </c>
      <c r="M3" s="4">
        <v>2000</v>
      </c>
      <c r="N3" s="4">
        <v>2001</v>
      </c>
      <c r="O3" s="4">
        <v>2002</v>
      </c>
      <c r="P3" s="4">
        <v>2003</v>
      </c>
      <c r="Q3" s="4">
        <v>2004</v>
      </c>
      <c r="R3" s="4">
        <v>2005</v>
      </c>
      <c r="S3" s="4">
        <v>2006</v>
      </c>
      <c r="T3" s="4">
        <v>2007</v>
      </c>
      <c r="U3" s="4">
        <v>2008</v>
      </c>
      <c r="V3" s="4">
        <v>2009</v>
      </c>
      <c r="W3" s="4">
        <v>2010</v>
      </c>
      <c r="X3" s="4">
        <v>2011</v>
      </c>
      <c r="Y3" s="4">
        <v>2012</v>
      </c>
      <c r="Z3" s="4">
        <v>2013</v>
      </c>
      <c r="AA3" s="4">
        <v>2014</v>
      </c>
      <c r="AB3" s="4">
        <v>2015</v>
      </c>
      <c r="AC3" s="4">
        <v>2016</v>
      </c>
      <c r="AD3" s="4">
        <v>2017</v>
      </c>
      <c r="AE3" s="4">
        <v>2018</v>
      </c>
      <c r="AF3" s="4">
        <v>2019</v>
      </c>
    </row>
    <row r="4" spans="2:32" x14ac:dyDescent="0.25">
      <c r="B4" s="5" t="s">
        <v>89</v>
      </c>
      <c r="C4" s="6">
        <v>6058</v>
      </c>
      <c r="D4" s="6">
        <v>5494</v>
      </c>
      <c r="E4" s="6">
        <v>5447</v>
      </c>
      <c r="F4" s="6">
        <v>4684</v>
      </c>
      <c r="G4" s="6">
        <v>4868</v>
      </c>
      <c r="H4" s="6">
        <v>5724</v>
      </c>
      <c r="I4" s="6">
        <v>6125</v>
      </c>
      <c r="J4" s="6">
        <v>6435</v>
      </c>
      <c r="K4" s="6">
        <v>7113</v>
      </c>
      <c r="L4" s="6">
        <v>8056</v>
      </c>
      <c r="M4" s="6">
        <v>8717</v>
      </c>
      <c r="N4" s="6">
        <v>8661</v>
      </c>
      <c r="O4" s="6">
        <v>8583</v>
      </c>
      <c r="P4" s="6">
        <v>8909</v>
      </c>
      <c r="Q4" s="6">
        <v>9101</v>
      </c>
      <c r="R4" s="6">
        <v>9904</v>
      </c>
      <c r="S4" s="6">
        <v>10361</v>
      </c>
      <c r="T4" s="6">
        <v>10810</v>
      </c>
      <c r="U4" s="6">
        <v>9635</v>
      </c>
      <c r="V4" s="6">
        <v>7855</v>
      </c>
      <c r="W4" s="6">
        <v>6123</v>
      </c>
      <c r="X4" s="6">
        <v>3400</v>
      </c>
      <c r="Y4" s="6">
        <v>2245</v>
      </c>
      <c r="Z4" s="6">
        <v>2160</v>
      </c>
      <c r="AA4" s="6">
        <v>2106</v>
      </c>
      <c r="AB4" s="6">
        <v>2048</v>
      </c>
      <c r="AC4" s="6">
        <v>2196</v>
      </c>
      <c r="AD4" s="6">
        <v>2162</v>
      </c>
      <c r="AE4" s="6">
        <v>2062</v>
      </c>
      <c r="AF4" s="12">
        <v>2037</v>
      </c>
    </row>
    <row r="5" spans="2:32" x14ac:dyDescent="0.25">
      <c r="B5" s="5" t="s">
        <v>90</v>
      </c>
      <c r="C5" s="6">
        <v>2254</v>
      </c>
      <c r="D5" s="6">
        <v>2044</v>
      </c>
      <c r="E5" s="6">
        <v>2026</v>
      </c>
      <c r="F5" s="6">
        <v>1743</v>
      </c>
      <c r="G5" s="6">
        <v>1811</v>
      </c>
      <c r="H5" s="6">
        <v>2130</v>
      </c>
      <c r="I5" s="6">
        <v>2279</v>
      </c>
      <c r="J5" s="6">
        <v>2394</v>
      </c>
      <c r="K5" s="6">
        <v>2646</v>
      </c>
      <c r="L5" s="6">
        <v>2997</v>
      </c>
      <c r="M5" s="6">
        <v>3243</v>
      </c>
      <c r="N5" s="6">
        <v>3222</v>
      </c>
      <c r="O5" s="6">
        <v>3193</v>
      </c>
      <c r="P5" s="6">
        <v>3314</v>
      </c>
      <c r="Q5" s="6">
        <v>3291</v>
      </c>
      <c r="R5" s="6">
        <v>3547</v>
      </c>
      <c r="S5" s="6">
        <v>3652</v>
      </c>
      <c r="T5" s="6">
        <v>4625</v>
      </c>
      <c r="U5" s="6">
        <v>3908</v>
      </c>
      <c r="V5" s="6">
        <v>2869</v>
      </c>
      <c r="W5" s="6">
        <v>1840</v>
      </c>
      <c r="X5" s="6">
        <v>844</v>
      </c>
      <c r="Y5" s="6">
        <v>887</v>
      </c>
      <c r="Z5" s="6">
        <v>1861</v>
      </c>
      <c r="AA5" s="6">
        <v>1368</v>
      </c>
      <c r="AB5" s="6">
        <v>1555</v>
      </c>
      <c r="AC5" s="6">
        <v>1376</v>
      </c>
      <c r="AD5" s="6">
        <v>2227</v>
      </c>
      <c r="AE5" s="6">
        <v>1612</v>
      </c>
      <c r="AF5" s="12">
        <v>2283</v>
      </c>
    </row>
    <row r="6" spans="2:32" x14ac:dyDescent="0.25">
      <c r="B6" s="5" t="s">
        <v>91</v>
      </c>
      <c r="C6" s="6">
        <v>1322</v>
      </c>
      <c r="D6" s="6">
        <v>1199</v>
      </c>
      <c r="E6" s="6">
        <v>1188</v>
      </c>
      <c r="F6" s="6">
        <v>1022</v>
      </c>
      <c r="G6" s="6">
        <v>1062</v>
      </c>
      <c r="H6" s="6">
        <v>1249</v>
      </c>
      <c r="I6" s="6">
        <v>1336</v>
      </c>
      <c r="J6" s="6">
        <v>1404</v>
      </c>
      <c r="K6" s="6">
        <v>1552</v>
      </c>
      <c r="L6" s="6">
        <v>1758</v>
      </c>
      <c r="M6" s="6">
        <v>1902</v>
      </c>
      <c r="N6" s="6">
        <v>1890</v>
      </c>
      <c r="O6" s="6">
        <v>1873</v>
      </c>
      <c r="P6" s="6">
        <v>1944</v>
      </c>
      <c r="Q6" s="6">
        <v>1409</v>
      </c>
      <c r="R6" s="6">
        <v>2822</v>
      </c>
      <c r="S6" s="6">
        <v>2908</v>
      </c>
      <c r="T6" s="6">
        <v>2361</v>
      </c>
      <c r="U6" s="6">
        <v>1922</v>
      </c>
      <c r="V6" s="6">
        <v>1402</v>
      </c>
      <c r="W6" s="6">
        <v>1093</v>
      </c>
      <c r="X6" s="6">
        <v>844</v>
      </c>
      <c r="Y6" s="6">
        <v>796</v>
      </c>
      <c r="Z6" s="6">
        <v>852</v>
      </c>
      <c r="AA6" s="6">
        <v>783</v>
      </c>
      <c r="AB6" s="6">
        <v>681</v>
      </c>
      <c r="AC6" s="6">
        <v>656</v>
      </c>
      <c r="AD6" s="6">
        <v>690</v>
      </c>
      <c r="AE6" s="6">
        <v>567</v>
      </c>
      <c r="AF6" s="12">
        <v>585</v>
      </c>
    </row>
    <row r="7" spans="2:32" x14ac:dyDescent="0.25">
      <c r="B7" s="5" t="s">
        <v>92</v>
      </c>
      <c r="C7" s="6">
        <v>1123</v>
      </c>
      <c r="D7" s="6">
        <v>1019</v>
      </c>
      <c r="E7" s="6">
        <v>1010</v>
      </c>
      <c r="F7" s="6">
        <v>869</v>
      </c>
      <c r="G7" s="6">
        <v>903</v>
      </c>
      <c r="H7" s="6">
        <v>1061</v>
      </c>
      <c r="I7" s="6">
        <v>1136</v>
      </c>
      <c r="J7" s="6">
        <v>1193</v>
      </c>
      <c r="K7" s="6">
        <v>1319</v>
      </c>
      <c r="L7" s="6">
        <v>1494</v>
      </c>
      <c r="M7" s="6">
        <v>1616</v>
      </c>
      <c r="N7" s="6">
        <v>1606</v>
      </c>
      <c r="O7" s="6">
        <v>1591</v>
      </c>
      <c r="P7" s="6">
        <v>1652</v>
      </c>
      <c r="Q7" s="6">
        <v>1771</v>
      </c>
      <c r="R7" s="6">
        <v>1589</v>
      </c>
      <c r="S7" s="6">
        <v>1578</v>
      </c>
      <c r="T7" s="6">
        <v>1786</v>
      </c>
      <c r="U7" s="6">
        <v>1818</v>
      </c>
      <c r="V7" s="6">
        <v>1548</v>
      </c>
      <c r="W7" s="6">
        <v>1738</v>
      </c>
      <c r="X7" s="6">
        <v>1249</v>
      </c>
      <c r="Y7" s="6">
        <v>43</v>
      </c>
      <c r="Z7" s="6">
        <v>19</v>
      </c>
      <c r="AA7" s="6">
        <v>1</v>
      </c>
      <c r="AB7" s="6">
        <v>6</v>
      </c>
      <c r="AC7" s="69">
        <v>0</v>
      </c>
      <c r="AD7" s="69">
        <v>0</v>
      </c>
      <c r="AE7" s="69">
        <v>0</v>
      </c>
      <c r="AF7" s="12">
        <v>0</v>
      </c>
    </row>
    <row r="8" spans="2:32" x14ac:dyDescent="0.25">
      <c r="B8" s="5" t="s">
        <v>93</v>
      </c>
      <c r="C8" s="6">
        <v>494</v>
      </c>
      <c r="D8" s="6">
        <v>448</v>
      </c>
      <c r="E8" s="6">
        <v>444</v>
      </c>
      <c r="F8" s="6">
        <v>382</v>
      </c>
      <c r="G8" s="6">
        <v>397</v>
      </c>
      <c r="H8" s="6">
        <v>467</v>
      </c>
      <c r="I8" s="6">
        <v>500</v>
      </c>
      <c r="J8" s="6">
        <v>525</v>
      </c>
      <c r="K8" s="6">
        <v>580</v>
      </c>
      <c r="L8" s="6">
        <v>657</v>
      </c>
      <c r="M8" s="6">
        <v>711</v>
      </c>
      <c r="N8" s="6">
        <v>706</v>
      </c>
      <c r="O8" s="6">
        <v>700</v>
      </c>
      <c r="P8" s="6">
        <v>727</v>
      </c>
      <c r="Q8" s="6">
        <v>755</v>
      </c>
      <c r="R8" s="6">
        <v>758</v>
      </c>
      <c r="S8" s="6">
        <v>755</v>
      </c>
      <c r="T8" s="6">
        <v>767</v>
      </c>
      <c r="U8" s="6">
        <v>767</v>
      </c>
      <c r="V8" s="6">
        <v>734</v>
      </c>
      <c r="W8" s="6">
        <v>667</v>
      </c>
      <c r="X8" s="6">
        <v>372</v>
      </c>
      <c r="Y8" s="6">
        <v>19</v>
      </c>
      <c r="Z8" s="6">
        <v>15</v>
      </c>
      <c r="AA8" s="6">
        <v>9</v>
      </c>
      <c r="AB8" s="6">
        <v>8</v>
      </c>
      <c r="AC8" s="6">
        <v>3</v>
      </c>
      <c r="AD8" s="6">
        <v>3</v>
      </c>
      <c r="AE8" s="6">
        <v>7</v>
      </c>
      <c r="AF8" s="12">
        <v>4</v>
      </c>
    </row>
    <row r="9" spans="2:32" x14ac:dyDescent="0.25">
      <c r="B9" s="5" t="s">
        <v>94</v>
      </c>
      <c r="C9" s="6">
        <v>483</v>
      </c>
      <c r="D9" s="6">
        <v>438</v>
      </c>
      <c r="E9" s="6">
        <v>435</v>
      </c>
      <c r="F9" s="6">
        <v>374</v>
      </c>
      <c r="G9" s="6">
        <v>388</v>
      </c>
      <c r="H9" s="6">
        <v>457</v>
      </c>
      <c r="I9" s="6">
        <v>489</v>
      </c>
      <c r="J9" s="6">
        <v>513</v>
      </c>
      <c r="K9" s="6">
        <v>567</v>
      </c>
      <c r="L9" s="6">
        <v>643</v>
      </c>
      <c r="M9" s="6">
        <v>695</v>
      </c>
      <c r="N9" s="6">
        <v>691</v>
      </c>
      <c r="O9" s="6">
        <v>685</v>
      </c>
      <c r="P9" s="6">
        <v>711</v>
      </c>
      <c r="Q9" s="6">
        <v>785</v>
      </c>
      <c r="R9" s="6">
        <v>662</v>
      </c>
      <c r="S9" s="6">
        <v>729</v>
      </c>
      <c r="T9" s="6">
        <v>744</v>
      </c>
      <c r="U9" s="6">
        <v>747</v>
      </c>
      <c r="V9" s="6">
        <v>732</v>
      </c>
      <c r="W9" s="6">
        <v>690</v>
      </c>
      <c r="X9" s="6">
        <v>705</v>
      </c>
      <c r="Y9" s="6">
        <v>725</v>
      </c>
      <c r="Z9" s="6">
        <v>717</v>
      </c>
      <c r="AA9" s="6">
        <v>784</v>
      </c>
      <c r="AB9" s="6">
        <v>724</v>
      </c>
      <c r="AC9" s="6">
        <v>722</v>
      </c>
      <c r="AD9" s="6">
        <v>725</v>
      </c>
      <c r="AE9" s="6">
        <v>714</v>
      </c>
      <c r="AF9" s="12">
        <v>706</v>
      </c>
    </row>
    <row r="10" spans="2:32" x14ac:dyDescent="0.25">
      <c r="B10" s="5" t="s">
        <v>95</v>
      </c>
      <c r="C10" s="6">
        <v>317</v>
      </c>
      <c r="D10" s="6">
        <v>287</v>
      </c>
      <c r="E10" s="6">
        <v>285</v>
      </c>
      <c r="F10" s="6">
        <v>245</v>
      </c>
      <c r="G10" s="6">
        <v>255</v>
      </c>
      <c r="H10" s="6">
        <v>299</v>
      </c>
      <c r="I10" s="6">
        <v>320</v>
      </c>
      <c r="J10" s="6">
        <v>337</v>
      </c>
      <c r="K10" s="6">
        <v>372</v>
      </c>
      <c r="L10" s="6">
        <v>421</v>
      </c>
      <c r="M10" s="6">
        <v>456</v>
      </c>
      <c r="N10" s="6">
        <v>453</v>
      </c>
      <c r="O10" s="6">
        <v>449</v>
      </c>
      <c r="P10" s="6">
        <v>466</v>
      </c>
      <c r="Q10" s="6">
        <v>484</v>
      </c>
      <c r="R10" s="6">
        <v>499</v>
      </c>
      <c r="S10" s="6">
        <v>507</v>
      </c>
      <c r="T10" s="6">
        <v>528</v>
      </c>
      <c r="U10" s="6">
        <v>430</v>
      </c>
      <c r="V10" s="6">
        <v>474</v>
      </c>
      <c r="W10" s="6">
        <v>415</v>
      </c>
      <c r="X10" s="6">
        <v>235</v>
      </c>
      <c r="Y10" s="6">
        <v>56</v>
      </c>
      <c r="Z10" s="6">
        <v>46</v>
      </c>
      <c r="AA10" s="6">
        <v>48</v>
      </c>
      <c r="AB10" s="6">
        <v>40</v>
      </c>
      <c r="AC10" s="6">
        <v>48</v>
      </c>
      <c r="AD10" s="6">
        <v>41</v>
      </c>
      <c r="AE10" s="6">
        <v>42</v>
      </c>
      <c r="AF10" s="12">
        <v>45</v>
      </c>
    </row>
    <row r="11" spans="2:32" x14ac:dyDescent="0.25">
      <c r="B11" s="5" t="s">
        <v>96</v>
      </c>
      <c r="C11" s="6">
        <v>884</v>
      </c>
      <c r="D11" s="6">
        <v>802</v>
      </c>
      <c r="E11" s="6">
        <v>795</v>
      </c>
      <c r="F11" s="6">
        <v>684</v>
      </c>
      <c r="G11" s="6">
        <v>711</v>
      </c>
      <c r="H11" s="6">
        <v>836</v>
      </c>
      <c r="I11" s="6">
        <v>894</v>
      </c>
      <c r="J11" s="6">
        <v>939</v>
      </c>
      <c r="K11" s="6">
        <v>1038</v>
      </c>
      <c r="L11" s="6">
        <v>1176</v>
      </c>
      <c r="M11" s="6">
        <v>1273</v>
      </c>
      <c r="N11" s="6">
        <v>1264</v>
      </c>
      <c r="O11" s="6">
        <v>1253</v>
      </c>
      <c r="P11" s="6">
        <v>1301</v>
      </c>
      <c r="Q11" s="6">
        <v>1322</v>
      </c>
      <c r="R11" s="6">
        <v>1459</v>
      </c>
      <c r="S11" s="6">
        <v>1478</v>
      </c>
      <c r="T11" s="6">
        <v>1476</v>
      </c>
      <c r="U11" s="6">
        <v>1388</v>
      </c>
      <c r="V11" s="6">
        <v>1159</v>
      </c>
      <c r="W11" s="6">
        <v>1030</v>
      </c>
      <c r="X11" s="6">
        <v>445</v>
      </c>
      <c r="Y11" s="6">
        <v>761</v>
      </c>
      <c r="Z11" s="6">
        <v>749</v>
      </c>
      <c r="AA11" s="6">
        <v>756</v>
      </c>
      <c r="AB11" s="6">
        <v>752</v>
      </c>
      <c r="AC11" s="6">
        <v>771</v>
      </c>
      <c r="AD11" s="6">
        <v>776</v>
      </c>
      <c r="AE11" s="6">
        <v>778</v>
      </c>
      <c r="AF11" s="12">
        <v>843</v>
      </c>
    </row>
    <row r="12" spans="2:32" x14ac:dyDescent="0.25">
      <c r="B12" s="5" t="s">
        <v>97</v>
      </c>
      <c r="C12" s="6">
        <v>268</v>
      </c>
      <c r="D12" s="6">
        <v>243</v>
      </c>
      <c r="E12" s="6">
        <v>241</v>
      </c>
      <c r="F12" s="6">
        <v>207</v>
      </c>
      <c r="G12" s="6">
        <v>215</v>
      </c>
      <c r="H12" s="6">
        <v>253</v>
      </c>
      <c r="I12" s="6">
        <v>271</v>
      </c>
      <c r="J12" s="6">
        <v>285</v>
      </c>
      <c r="K12" s="6">
        <v>315</v>
      </c>
      <c r="L12" s="6">
        <v>357</v>
      </c>
      <c r="M12" s="6">
        <v>386</v>
      </c>
      <c r="N12" s="6">
        <v>383</v>
      </c>
      <c r="O12" s="6">
        <v>380</v>
      </c>
      <c r="P12" s="6">
        <v>394</v>
      </c>
      <c r="Q12" s="6">
        <v>486</v>
      </c>
      <c r="R12" s="6">
        <v>214</v>
      </c>
      <c r="S12" s="6">
        <v>255</v>
      </c>
      <c r="T12" s="6">
        <v>339</v>
      </c>
      <c r="U12" s="6">
        <v>601</v>
      </c>
      <c r="V12" s="6">
        <v>372</v>
      </c>
      <c r="W12" s="6">
        <v>556</v>
      </c>
      <c r="X12" s="6">
        <v>763</v>
      </c>
      <c r="Y12" s="6">
        <v>189</v>
      </c>
      <c r="Z12" s="6">
        <v>140</v>
      </c>
      <c r="AA12" s="6">
        <v>37</v>
      </c>
      <c r="AB12" s="6">
        <v>38</v>
      </c>
      <c r="AC12" s="6">
        <v>38</v>
      </c>
      <c r="AD12" s="6">
        <v>33</v>
      </c>
      <c r="AE12" s="6">
        <v>40</v>
      </c>
      <c r="AF12" s="12">
        <v>33</v>
      </c>
    </row>
    <row r="13" spans="2:32" x14ac:dyDescent="0.25">
      <c r="B13" s="5" t="s">
        <v>98</v>
      </c>
      <c r="C13" s="6">
        <v>254</v>
      </c>
      <c r="D13" s="6">
        <v>230</v>
      </c>
      <c r="E13" s="6">
        <v>228</v>
      </c>
      <c r="F13" s="6">
        <v>196</v>
      </c>
      <c r="G13" s="6">
        <v>204</v>
      </c>
      <c r="H13" s="6">
        <v>240</v>
      </c>
      <c r="I13" s="6">
        <v>257</v>
      </c>
      <c r="J13" s="6">
        <v>270</v>
      </c>
      <c r="K13" s="6">
        <v>298</v>
      </c>
      <c r="L13" s="6">
        <v>337</v>
      </c>
      <c r="M13" s="6">
        <v>365</v>
      </c>
      <c r="N13" s="6">
        <v>363</v>
      </c>
      <c r="O13" s="6">
        <v>360</v>
      </c>
      <c r="P13" s="6">
        <v>373</v>
      </c>
      <c r="Q13" s="6">
        <v>387</v>
      </c>
      <c r="R13" s="6">
        <v>467</v>
      </c>
      <c r="S13" s="6">
        <v>479</v>
      </c>
      <c r="T13" s="6">
        <v>397</v>
      </c>
      <c r="U13" s="6">
        <v>404</v>
      </c>
      <c r="V13" s="6">
        <v>298</v>
      </c>
      <c r="W13" s="6">
        <v>240</v>
      </c>
      <c r="X13" s="6">
        <v>182</v>
      </c>
      <c r="Y13" s="6">
        <v>196</v>
      </c>
      <c r="Z13" s="6">
        <v>175</v>
      </c>
      <c r="AA13" s="6">
        <v>97</v>
      </c>
      <c r="AB13" s="6">
        <v>53</v>
      </c>
      <c r="AC13" s="6">
        <v>108</v>
      </c>
      <c r="AD13" s="6">
        <v>84</v>
      </c>
      <c r="AE13" s="6">
        <v>84</v>
      </c>
      <c r="AF13" s="12">
        <v>91</v>
      </c>
    </row>
    <row r="14" spans="2:32" x14ac:dyDescent="0.25">
      <c r="B14" s="5"/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</row>
    <row r="15" spans="2:32" x14ac:dyDescent="0.25">
      <c r="B15" s="5" t="s">
        <v>99</v>
      </c>
      <c r="C15" s="7">
        <f>SUM(C4:C13)</f>
        <v>13457</v>
      </c>
      <c r="D15" s="7">
        <f t="shared" ref="D15:W15" si="0">SUM(D4:D13)</f>
        <v>12204</v>
      </c>
      <c r="E15" s="7">
        <f t="shared" si="0"/>
        <v>12099</v>
      </c>
      <c r="F15" s="7">
        <f t="shared" si="0"/>
        <v>10406</v>
      </c>
      <c r="G15" s="7">
        <f t="shared" si="0"/>
        <v>10814</v>
      </c>
      <c r="H15" s="7">
        <f t="shared" si="0"/>
        <v>12716</v>
      </c>
      <c r="I15" s="7">
        <f t="shared" si="0"/>
        <v>13607</v>
      </c>
      <c r="J15" s="7">
        <f t="shared" si="0"/>
        <v>14295</v>
      </c>
      <c r="K15" s="7">
        <f t="shared" si="0"/>
        <v>15800</v>
      </c>
      <c r="L15" s="7">
        <f t="shared" si="0"/>
        <v>17896</v>
      </c>
      <c r="M15" s="7">
        <f t="shared" si="0"/>
        <v>19364</v>
      </c>
      <c r="N15" s="7">
        <f t="shared" si="0"/>
        <v>19239</v>
      </c>
      <c r="O15" s="7">
        <f t="shared" si="0"/>
        <v>19067</v>
      </c>
      <c r="P15" s="7">
        <f t="shared" si="0"/>
        <v>19791</v>
      </c>
      <c r="Q15" s="7">
        <f t="shared" si="0"/>
        <v>19791</v>
      </c>
      <c r="R15" s="7">
        <f t="shared" si="0"/>
        <v>21921</v>
      </c>
      <c r="S15" s="7">
        <f t="shared" si="0"/>
        <v>22702</v>
      </c>
      <c r="T15" s="7">
        <f t="shared" si="0"/>
        <v>23833</v>
      </c>
      <c r="U15" s="7">
        <f t="shared" si="0"/>
        <v>21620</v>
      </c>
      <c r="V15" s="7">
        <f t="shared" si="0"/>
        <v>17443</v>
      </c>
      <c r="W15" s="7">
        <f t="shared" si="0"/>
        <v>14392</v>
      </c>
      <c r="X15" s="7">
        <f t="shared" ref="X15:Y15" si="1">SUM(X4:X13)</f>
        <v>9039</v>
      </c>
      <c r="Y15" s="7">
        <f t="shared" si="1"/>
        <v>5917</v>
      </c>
      <c r="Z15" s="7">
        <f t="shared" ref="Z15:AA15" si="2">SUM(Z4:Z13)</f>
        <v>6734</v>
      </c>
      <c r="AA15" s="7">
        <f t="shared" si="2"/>
        <v>5989</v>
      </c>
      <c r="AB15" s="7">
        <f t="shared" ref="AB15:AC15" si="3">SUM(AB4:AB13)</f>
        <v>5905</v>
      </c>
      <c r="AC15" s="7">
        <f t="shared" si="3"/>
        <v>5918</v>
      </c>
      <c r="AD15" s="7">
        <f t="shared" ref="AD15:AF15" si="4">SUM(AD4:AD13)</f>
        <v>6741</v>
      </c>
      <c r="AE15" s="7">
        <f t="shared" si="4"/>
        <v>5906</v>
      </c>
      <c r="AF15" s="7">
        <f t="shared" si="4"/>
        <v>6627</v>
      </c>
    </row>
    <row r="16" spans="2:32" s="13" customFormat="1" x14ac:dyDescent="0.25">
      <c r="B16" s="83"/>
      <c r="C16" s="84"/>
      <c r="D16" s="84"/>
      <c r="E16" s="84"/>
      <c r="F16" s="84"/>
      <c r="G16" s="84"/>
      <c r="H16" s="84"/>
      <c r="I16" s="84"/>
      <c r="J16" s="84"/>
      <c r="K16" s="84"/>
      <c r="L16" s="84"/>
      <c r="M16" s="84"/>
      <c r="N16" s="84"/>
      <c r="O16" s="84"/>
      <c r="P16" s="84"/>
      <c r="Q16" s="84"/>
      <c r="R16" s="84"/>
      <c r="S16" s="84"/>
      <c r="T16" s="84"/>
      <c r="U16" s="84"/>
      <c r="V16" s="84"/>
      <c r="W16" s="84"/>
      <c r="X16" s="84"/>
      <c r="Y16" s="84"/>
      <c r="Z16" s="84"/>
      <c r="AA16" s="84"/>
      <c r="AB16" s="84"/>
      <c r="AC16" s="84"/>
      <c r="AD16" s="84"/>
      <c r="AE16" s="84"/>
    </row>
    <row r="18" spans="1:32" ht="15.75" thickBot="1" x14ac:dyDescent="0.3">
      <c r="B18" s="3" t="s">
        <v>100</v>
      </c>
      <c r="C18" s="4">
        <v>1990</v>
      </c>
      <c r="D18" s="4">
        <v>1991</v>
      </c>
      <c r="E18" s="4">
        <v>1992</v>
      </c>
      <c r="F18" s="4">
        <v>1993</v>
      </c>
      <c r="G18" s="4">
        <v>1994</v>
      </c>
      <c r="H18" s="4">
        <v>1995</v>
      </c>
      <c r="I18" s="4">
        <v>1996</v>
      </c>
      <c r="J18" s="4">
        <v>1997</v>
      </c>
      <c r="K18" s="4">
        <v>1998</v>
      </c>
      <c r="L18" s="4">
        <v>1999</v>
      </c>
      <c r="M18" s="4">
        <v>2000</v>
      </c>
      <c r="N18" s="4">
        <v>2001</v>
      </c>
      <c r="O18" s="4">
        <v>2002</v>
      </c>
      <c r="P18" s="4">
        <v>2003</v>
      </c>
      <c r="Q18" s="4">
        <v>2004</v>
      </c>
      <c r="R18" s="4">
        <v>2005</v>
      </c>
      <c r="S18" s="4">
        <v>2006</v>
      </c>
      <c r="T18" s="4">
        <v>2007</v>
      </c>
      <c r="U18" s="4">
        <v>2008</v>
      </c>
      <c r="V18" s="4">
        <v>2009</v>
      </c>
      <c r="W18" s="4">
        <v>2010</v>
      </c>
      <c r="X18" s="4">
        <v>2011</v>
      </c>
      <c r="Y18" s="4">
        <v>2012</v>
      </c>
      <c r="Z18" s="4">
        <v>2013</v>
      </c>
      <c r="AA18" s="4">
        <v>2014</v>
      </c>
      <c r="AB18" s="4">
        <v>2015</v>
      </c>
      <c r="AC18" s="4">
        <v>2016</v>
      </c>
      <c r="AD18" s="4">
        <v>2017</v>
      </c>
      <c r="AE18" s="4">
        <v>2018</v>
      </c>
      <c r="AF18" s="4">
        <v>2019</v>
      </c>
    </row>
    <row r="19" spans="1:32" x14ac:dyDescent="0.25">
      <c r="B19" s="5" t="s">
        <v>89</v>
      </c>
      <c r="C19" s="6">
        <v>54950.395922875708</v>
      </c>
      <c r="D19" s="6">
        <v>54980.789829844602</v>
      </c>
      <c r="E19" s="6">
        <v>53628.260969728923</v>
      </c>
      <c r="F19" s="6">
        <v>52808.519420009106</v>
      </c>
      <c r="G19" s="6">
        <v>58119.854662822938</v>
      </c>
      <c r="H19" s="6">
        <v>56966.227105665443</v>
      </c>
      <c r="I19" s="6">
        <v>62594.910494772113</v>
      </c>
      <c r="J19" s="6">
        <v>67195.117708357895</v>
      </c>
      <c r="K19" s="6">
        <v>72447.453014114464</v>
      </c>
      <c r="L19" s="6">
        <v>76172.941463904353</v>
      </c>
      <c r="M19" s="6">
        <v>80563.967082468953</v>
      </c>
      <c r="N19" s="6">
        <v>83003.078116722507</v>
      </c>
      <c r="O19" s="6">
        <v>81292.526911282082</v>
      </c>
      <c r="P19" s="6">
        <v>79462.634924066748</v>
      </c>
      <c r="Q19" s="6">
        <v>81426.617677321323</v>
      </c>
      <c r="R19" s="6">
        <v>80651</v>
      </c>
      <c r="S19" s="6">
        <v>85131</v>
      </c>
      <c r="T19" s="6">
        <v>92461</v>
      </c>
      <c r="U19" s="6">
        <v>94402</v>
      </c>
      <c r="V19" s="6">
        <v>79641</v>
      </c>
      <c r="W19" s="6">
        <v>73409</v>
      </c>
      <c r="X19" s="6">
        <v>76765</v>
      </c>
      <c r="Y19" s="6">
        <v>78875</v>
      </c>
      <c r="Z19" s="6">
        <v>82411</v>
      </c>
      <c r="AA19" s="6">
        <v>87444</v>
      </c>
      <c r="AB19" s="6">
        <v>96251</v>
      </c>
      <c r="AC19" s="6">
        <v>104771</v>
      </c>
      <c r="AD19" s="6">
        <v>108954</v>
      </c>
      <c r="AE19" s="6">
        <v>114093</v>
      </c>
      <c r="AF19" s="12">
        <v>116941</v>
      </c>
    </row>
    <row r="20" spans="1:32" x14ac:dyDescent="0.25">
      <c r="B20" s="5" t="s">
        <v>90</v>
      </c>
      <c r="C20" s="6">
        <v>13597.755832884022</v>
      </c>
      <c r="D20" s="6">
        <v>13633.026952515156</v>
      </c>
      <c r="E20" s="6">
        <v>10151.112711563865</v>
      </c>
      <c r="F20" s="6">
        <v>6430.5376012522111</v>
      </c>
      <c r="G20" s="6">
        <v>6268.7551004291672</v>
      </c>
      <c r="H20" s="6">
        <v>7179.2568772544137</v>
      </c>
      <c r="I20" s="6">
        <v>8636.7778148259822</v>
      </c>
      <c r="J20" s="6">
        <v>8427.2631401308663</v>
      </c>
      <c r="K20" s="6">
        <v>7971.2730366361529</v>
      </c>
      <c r="L20" s="6">
        <v>9105.4401768708012</v>
      </c>
      <c r="M20" s="6">
        <v>10632.869740777131</v>
      </c>
      <c r="N20" s="6">
        <v>10682.925162050056</v>
      </c>
      <c r="O20" s="6">
        <v>9486.4527506107097</v>
      </c>
      <c r="P20" s="6">
        <v>11461.424245645014</v>
      </c>
      <c r="Q20" s="6">
        <v>11224.241806448828</v>
      </c>
      <c r="R20" s="6">
        <v>13470</v>
      </c>
      <c r="S20" s="6">
        <v>13193</v>
      </c>
      <c r="T20" s="6">
        <v>13203</v>
      </c>
      <c r="U20" s="6">
        <v>13483</v>
      </c>
      <c r="V20" s="6">
        <v>10852</v>
      </c>
      <c r="W20" s="6">
        <v>10706</v>
      </c>
      <c r="X20" s="6">
        <v>11054</v>
      </c>
      <c r="Y20" s="6">
        <v>11125</v>
      </c>
      <c r="Z20" s="6">
        <v>10454</v>
      </c>
      <c r="AA20" s="6">
        <v>10232</v>
      </c>
      <c r="AB20" s="6">
        <v>9459</v>
      </c>
      <c r="AC20" s="6">
        <v>10483</v>
      </c>
      <c r="AD20" s="6">
        <v>10380</v>
      </c>
      <c r="AE20" s="6">
        <v>10708</v>
      </c>
      <c r="AF20" s="12">
        <v>11186</v>
      </c>
    </row>
    <row r="21" spans="1:32" x14ac:dyDescent="0.25">
      <c r="B21" s="5" t="s">
        <v>91</v>
      </c>
      <c r="C21" s="6">
        <v>20072.178773132073</v>
      </c>
      <c r="D21" s="6">
        <v>17994.233094070129</v>
      </c>
      <c r="E21" s="6">
        <v>15683.00383024266</v>
      </c>
      <c r="F21" s="6">
        <v>14612.802725023104</v>
      </c>
      <c r="G21" s="6">
        <v>13484.196322894089</v>
      </c>
      <c r="H21" s="6">
        <v>14654.66548118942</v>
      </c>
      <c r="I21" s="6">
        <v>15945.321262026759</v>
      </c>
      <c r="J21" s="6">
        <v>13558.806557674381</v>
      </c>
      <c r="K21" s="6">
        <v>15454.109082817153</v>
      </c>
      <c r="L21" s="6">
        <v>17357.514076895339</v>
      </c>
      <c r="M21" s="6">
        <v>18185.653922669335</v>
      </c>
      <c r="N21" s="6">
        <v>16199.536224875441</v>
      </c>
      <c r="O21" s="6">
        <v>12445.054681926964</v>
      </c>
      <c r="P21" s="6">
        <v>12707.709716583371</v>
      </c>
      <c r="Q21" s="6">
        <v>12092.25968036405</v>
      </c>
      <c r="R21" s="6">
        <v>13929</v>
      </c>
      <c r="S21" s="6">
        <v>14909</v>
      </c>
      <c r="T21" s="6">
        <v>15369</v>
      </c>
      <c r="U21" s="6">
        <v>14470</v>
      </c>
      <c r="V21" s="6">
        <v>12331</v>
      </c>
      <c r="W21" s="6">
        <v>9533</v>
      </c>
      <c r="X21" s="6">
        <v>10396</v>
      </c>
      <c r="Y21" s="6">
        <v>9203</v>
      </c>
      <c r="Z21" s="6">
        <v>8907</v>
      </c>
      <c r="AA21" s="6">
        <v>10353</v>
      </c>
      <c r="AB21" s="6">
        <v>9153</v>
      </c>
      <c r="AC21" s="6">
        <v>9633</v>
      </c>
      <c r="AD21" s="6">
        <v>9818</v>
      </c>
      <c r="AE21" s="6">
        <v>10285</v>
      </c>
      <c r="AF21" s="12">
        <v>9714</v>
      </c>
    </row>
    <row r="22" spans="1:32" x14ac:dyDescent="0.25">
      <c r="B22" s="5" t="s">
        <v>92</v>
      </c>
      <c r="C22" s="6">
        <v>1489.3721415702348</v>
      </c>
      <c r="D22" s="6">
        <v>1455.5533245232771</v>
      </c>
      <c r="E22" s="6">
        <v>1335.4616334909081</v>
      </c>
      <c r="F22" s="6">
        <v>1241.1700774847441</v>
      </c>
      <c r="G22" s="6">
        <v>1308.7469577062245</v>
      </c>
      <c r="H22" s="6">
        <v>1324.3320879417472</v>
      </c>
      <c r="I22" s="6">
        <v>1465.1153822886045</v>
      </c>
      <c r="J22" s="6">
        <v>1498.7980216525</v>
      </c>
      <c r="K22" s="6">
        <v>1611.259277968273</v>
      </c>
      <c r="L22" s="6">
        <v>1724.9207139570549</v>
      </c>
      <c r="M22" s="6">
        <v>1838.3054263086788</v>
      </c>
      <c r="N22" s="6">
        <v>1846.7597708269964</v>
      </c>
      <c r="O22" s="6">
        <v>1734.805096919072</v>
      </c>
      <c r="P22" s="6">
        <v>1741.6575704439899</v>
      </c>
      <c r="Q22" s="6">
        <v>1760.3351598127208</v>
      </c>
      <c r="R22" s="6">
        <v>2135</v>
      </c>
      <c r="S22" s="6">
        <v>1973</v>
      </c>
      <c r="T22" s="6">
        <v>2939</v>
      </c>
      <c r="U22" s="6">
        <v>2178</v>
      </c>
      <c r="V22" s="6">
        <v>1628</v>
      </c>
      <c r="W22" s="6">
        <v>1356</v>
      </c>
      <c r="X22" s="6">
        <v>792</v>
      </c>
      <c r="Y22" s="6">
        <v>63</v>
      </c>
      <c r="Z22" s="6">
        <v>85</v>
      </c>
      <c r="AA22" s="6">
        <v>6</v>
      </c>
      <c r="AB22" s="6">
        <v>49</v>
      </c>
      <c r="AC22" s="69">
        <v>0</v>
      </c>
      <c r="AD22" s="69">
        <v>0</v>
      </c>
      <c r="AE22" s="69">
        <v>0</v>
      </c>
      <c r="AF22" s="12">
        <v>0</v>
      </c>
    </row>
    <row r="23" spans="1:32" x14ac:dyDescent="0.25">
      <c r="B23" s="5" t="s">
        <v>93</v>
      </c>
      <c r="C23" s="6">
        <v>62.160397802598162</v>
      </c>
      <c r="D23" s="6">
        <v>60.748936514866635</v>
      </c>
      <c r="E23" s="6">
        <v>55.736792753745576</v>
      </c>
      <c r="F23" s="6">
        <v>51.801442771578124</v>
      </c>
      <c r="G23" s="6">
        <v>54.621829724967142</v>
      </c>
      <c r="H23" s="6">
        <v>55.272290323903832</v>
      </c>
      <c r="I23" s="6">
        <v>61.148018314447981</v>
      </c>
      <c r="J23" s="6">
        <v>62.553796093864342</v>
      </c>
      <c r="K23" s="6">
        <v>67.247476225814594</v>
      </c>
      <c r="L23" s="6">
        <v>71.991247026058247</v>
      </c>
      <c r="M23" s="6">
        <v>76.723468495622868</v>
      </c>
      <c r="N23" s="6">
        <v>77.076318803313441</v>
      </c>
      <c r="O23" s="6">
        <v>72.403781381846869</v>
      </c>
      <c r="P23" s="6">
        <v>72.689776042517494</v>
      </c>
      <c r="Q23" s="6">
        <v>73.46930343714827</v>
      </c>
      <c r="R23" s="6">
        <v>31</v>
      </c>
      <c r="S23" s="6">
        <v>34</v>
      </c>
      <c r="T23" s="6">
        <v>161</v>
      </c>
      <c r="U23" s="6">
        <v>203</v>
      </c>
      <c r="V23" s="6">
        <v>35</v>
      </c>
      <c r="W23" s="6">
        <v>52</v>
      </c>
      <c r="X23" s="6">
        <v>43</v>
      </c>
      <c r="Y23" s="6">
        <v>21</v>
      </c>
      <c r="Z23" s="6">
        <v>19</v>
      </c>
      <c r="AA23" s="6">
        <v>11</v>
      </c>
      <c r="AB23" s="6">
        <v>9</v>
      </c>
      <c r="AC23" s="6">
        <v>13</v>
      </c>
      <c r="AD23" s="6">
        <v>11</v>
      </c>
      <c r="AE23" s="6">
        <v>26</v>
      </c>
      <c r="AF23" s="12">
        <v>11</v>
      </c>
    </row>
    <row r="24" spans="1:32" x14ac:dyDescent="0.25">
      <c r="B24" s="5" t="s">
        <v>94</v>
      </c>
      <c r="C24" s="6">
        <v>223.45912038691083</v>
      </c>
      <c r="D24" s="6">
        <v>218.38508757878293</v>
      </c>
      <c r="E24" s="6">
        <v>200.36703628397541</v>
      </c>
      <c r="F24" s="6">
        <v>186.21992853504418</v>
      </c>
      <c r="G24" s="6">
        <v>196.35887889627702</v>
      </c>
      <c r="H24" s="6">
        <v>198.697206166098</v>
      </c>
      <c r="I24" s="6">
        <v>219.81973843446241</v>
      </c>
      <c r="J24" s="6">
        <v>224.87333971683248</v>
      </c>
      <c r="K24" s="6">
        <v>241.74655273895513</v>
      </c>
      <c r="L24" s="6">
        <v>258.79983566204561</v>
      </c>
      <c r="M24" s="6">
        <v>275.81160013664112</v>
      </c>
      <c r="N24" s="6">
        <v>277.0800543642859</v>
      </c>
      <c r="O24" s="6">
        <v>260.28284683206186</v>
      </c>
      <c r="P24" s="6">
        <v>261.31096308562513</v>
      </c>
      <c r="Q24" s="6">
        <v>264.11326989316638</v>
      </c>
      <c r="R24" s="6">
        <v>152</v>
      </c>
      <c r="S24" s="6">
        <v>267</v>
      </c>
      <c r="T24" s="6">
        <v>316</v>
      </c>
      <c r="U24" s="6">
        <v>407</v>
      </c>
      <c r="V24" s="6">
        <v>224</v>
      </c>
      <c r="W24" s="6">
        <v>261</v>
      </c>
      <c r="X24" s="6">
        <v>293</v>
      </c>
      <c r="Y24" s="6">
        <v>265</v>
      </c>
      <c r="Z24" s="6">
        <v>296</v>
      </c>
      <c r="AA24" s="6">
        <v>327</v>
      </c>
      <c r="AB24" s="6">
        <v>210</v>
      </c>
      <c r="AC24" s="6">
        <v>225</v>
      </c>
      <c r="AD24" s="6">
        <v>215</v>
      </c>
      <c r="AE24" s="6">
        <v>219</v>
      </c>
      <c r="AF24" s="12">
        <v>242</v>
      </c>
    </row>
    <row r="25" spans="1:32" x14ac:dyDescent="0.25">
      <c r="B25" s="5" t="s">
        <v>95</v>
      </c>
      <c r="C25" s="6">
        <v>2162.9178655963824</v>
      </c>
      <c r="D25" s="6">
        <v>2113.805006867145</v>
      </c>
      <c r="E25" s="6">
        <v>1939.4036891617254</v>
      </c>
      <c r="F25" s="6">
        <v>1802.4702221199714</v>
      </c>
      <c r="G25" s="6">
        <v>1900.6077106983521</v>
      </c>
      <c r="H25" s="6">
        <v>1923.240977215959</v>
      </c>
      <c r="I25" s="6">
        <v>2127.6913587030849</v>
      </c>
      <c r="J25" s="6">
        <v>2176.6064554792342</v>
      </c>
      <c r="K25" s="6">
        <v>2339.9265913160366</v>
      </c>
      <c r="L25" s="6">
        <v>2504.9896696883015</v>
      </c>
      <c r="M25" s="6">
        <v>2669.6508803997344</v>
      </c>
      <c r="N25" s="6">
        <v>2681.9285726501726</v>
      </c>
      <c r="O25" s="6">
        <v>2519.3441133509868</v>
      </c>
      <c r="P25" s="6">
        <v>2529.2955130024839</v>
      </c>
      <c r="Q25" s="6">
        <v>2556.4197558994333</v>
      </c>
      <c r="R25" s="6">
        <v>2382</v>
      </c>
      <c r="S25" s="6">
        <v>2567</v>
      </c>
      <c r="T25" s="6">
        <v>2379</v>
      </c>
      <c r="U25" s="6">
        <v>2723</v>
      </c>
      <c r="V25" s="6">
        <v>2725</v>
      </c>
      <c r="W25" s="6">
        <v>2600</v>
      </c>
      <c r="X25" s="6">
        <v>2942</v>
      </c>
      <c r="Y25" s="6">
        <v>3279</v>
      </c>
      <c r="Z25" s="6">
        <v>3172</v>
      </c>
      <c r="AA25" s="6">
        <v>3180</v>
      </c>
      <c r="AB25" s="6">
        <v>2666</v>
      </c>
      <c r="AC25" s="6">
        <v>3138</v>
      </c>
      <c r="AD25" s="6">
        <v>3141</v>
      </c>
      <c r="AE25" s="6">
        <v>3246</v>
      </c>
      <c r="AF25" s="12">
        <v>3292</v>
      </c>
    </row>
    <row r="26" spans="1:32" x14ac:dyDescent="0.25">
      <c r="B26" s="5" t="s">
        <v>96</v>
      </c>
      <c r="C26" s="6">
        <v>1327.5174363823101</v>
      </c>
      <c r="D26" s="6">
        <v>1297.3738154197699</v>
      </c>
      <c r="E26" s="6">
        <v>1190.3328621479923</v>
      </c>
      <c r="F26" s="6">
        <v>1106.2882629453832</v>
      </c>
      <c r="G26" s="6">
        <v>1166.5213533103972</v>
      </c>
      <c r="H26" s="6">
        <v>1180.4127989460947</v>
      </c>
      <c r="I26" s="6">
        <v>1305.8967346129434</v>
      </c>
      <c r="J26" s="6">
        <v>1335.9189767449914</v>
      </c>
      <c r="K26" s="6">
        <v>1436.1587183848808</v>
      </c>
      <c r="L26" s="6">
        <v>1537.4682124380461</v>
      </c>
      <c r="M26" s="6">
        <v>1638.5310552727999</v>
      </c>
      <c r="N26" s="6">
        <v>1646.0666398644501</v>
      </c>
      <c r="O26" s="6">
        <v>1546.2784287457873</v>
      </c>
      <c r="P26" s="6">
        <v>1552.3862226495232</v>
      </c>
      <c r="Q26" s="6">
        <v>1569.0340602614435</v>
      </c>
      <c r="R26" s="6">
        <v>1619</v>
      </c>
      <c r="S26" s="6">
        <v>1672</v>
      </c>
      <c r="T26" s="6">
        <v>1625</v>
      </c>
      <c r="U26" s="6">
        <v>1747</v>
      </c>
      <c r="V26" s="6">
        <v>1431</v>
      </c>
      <c r="W26" s="6">
        <v>1661</v>
      </c>
      <c r="X26" s="6">
        <v>1547</v>
      </c>
      <c r="Y26" s="6">
        <v>1261</v>
      </c>
      <c r="Z26" s="6">
        <v>1376</v>
      </c>
      <c r="AA26" s="6">
        <v>1236</v>
      </c>
      <c r="AB26" s="6">
        <v>1199</v>
      </c>
      <c r="AC26" s="6">
        <v>1257</v>
      </c>
      <c r="AD26" s="6">
        <v>1282</v>
      </c>
      <c r="AE26" s="6">
        <v>1464</v>
      </c>
      <c r="AF26" s="12">
        <v>1526</v>
      </c>
    </row>
    <row r="27" spans="1:32" x14ac:dyDescent="0.25">
      <c r="B27" s="5" t="s">
        <v>97</v>
      </c>
      <c r="C27" s="6">
        <v>1258.8386336048998</v>
      </c>
      <c r="D27" s="6">
        <v>1230.2544857930288</v>
      </c>
      <c r="E27" s="6">
        <v>1128.7512710980734</v>
      </c>
      <c r="F27" s="6">
        <v>1049.0546994956683</v>
      </c>
      <c r="G27" s="6">
        <v>1106.1716450775855</v>
      </c>
      <c r="H27" s="6">
        <v>1119.344420036002</v>
      </c>
      <c r="I27" s="6">
        <v>1238.3364737635204</v>
      </c>
      <c r="J27" s="6">
        <v>1266.8055222501864</v>
      </c>
      <c r="K27" s="6">
        <v>1361.8593843996298</v>
      </c>
      <c r="L27" s="6">
        <v>1457.9276555725007</v>
      </c>
      <c r="M27" s="6">
        <v>1553.762035969814</v>
      </c>
      <c r="N27" s="6">
        <v>1560.9077688624968</v>
      </c>
      <c r="O27" s="6">
        <v>1466.2820774088154</v>
      </c>
      <c r="P27" s="6">
        <v>1472.0738860294782</v>
      </c>
      <c r="Q27" s="6">
        <v>1487.8604516726209</v>
      </c>
      <c r="R27" s="6">
        <v>1119</v>
      </c>
      <c r="S27" s="6">
        <v>1349</v>
      </c>
      <c r="T27" s="6">
        <v>1804</v>
      </c>
      <c r="U27" s="6">
        <v>2156</v>
      </c>
      <c r="V27" s="6">
        <v>1503</v>
      </c>
      <c r="W27" s="6">
        <v>1405</v>
      </c>
      <c r="X27" s="6">
        <v>1475</v>
      </c>
      <c r="Y27" s="6">
        <v>1451</v>
      </c>
      <c r="Z27" s="6">
        <v>529</v>
      </c>
      <c r="AA27" s="6">
        <v>486</v>
      </c>
      <c r="AB27" s="6">
        <v>737</v>
      </c>
      <c r="AC27" s="6">
        <v>478</v>
      </c>
      <c r="AD27" s="6">
        <v>164</v>
      </c>
      <c r="AE27" s="6">
        <v>142</v>
      </c>
      <c r="AF27" s="12">
        <v>123</v>
      </c>
    </row>
    <row r="28" spans="1:32" x14ac:dyDescent="0.25">
      <c r="B28" s="5" t="s">
        <v>98</v>
      </c>
      <c r="C28" s="6">
        <v>536.46955456523051</v>
      </c>
      <c r="D28" s="6">
        <v>524.28806868220818</v>
      </c>
      <c r="E28" s="6">
        <v>481.03122628740095</v>
      </c>
      <c r="F28" s="6">
        <v>447.06755284541055</v>
      </c>
      <c r="G28" s="6">
        <v>471.40864116005054</v>
      </c>
      <c r="H28" s="6">
        <v>477.02238109913458</v>
      </c>
      <c r="I28" s="6">
        <v>527.73230718171715</v>
      </c>
      <c r="J28" s="6">
        <v>539.86474207275751</v>
      </c>
      <c r="K28" s="6">
        <v>580.37311361914703</v>
      </c>
      <c r="L28" s="6">
        <v>621.31378803773782</v>
      </c>
      <c r="M28" s="6">
        <v>662.15478702785765</v>
      </c>
      <c r="N28" s="6">
        <v>665.20002891958598</v>
      </c>
      <c r="O28" s="6">
        <v>624.87412757732056</v>
      </c>
      <c r="P28" s="6">
        <v>627.34237800109099</v>
      </c>
      <c r="Q28" s="6">
        <v>634.07001696339319</v>
      </c>
      <c r="R28" s="6">
        <v>571</v>
      </c>
      <c r="S28" s="6">
        <v>700</v>
      </c>
      <c r="T28" s="6">
        <v>699</v>
      </c>
      <c r="U28" s="6">
        <v>724</v>
      </c>
      <c r="V28" s="6">
        <v>632</v>
      </c>
      <c r="W28" s="6">
        <v>628</v>
      </c>
      <c r="X28" s="6">
        <v>625</v>
      </c>
      <c r="Y28" s="6">
        <v>517</v>
      </c>
      <c r="Z28" s="6">
        <v>523</v>
      </c>
      <c r="AA28" s="6">
        <v>503</v>
      </c>
      <c r="AB28" s="6">
        <v>455</v>
      </c>
      <c r="AC28" s="6">
        <v>519</v>
      </c>
      <c r="AD28" s="6">
        <v>589</v>
      </c>
      <c r="AE28" s="6">
        <v>592</v>
      </c>
      <c r="AF28" s="12">
        <v>527</v>
      </c>
    </row>
    <row r="29" spans="1:32" x14ac:dyDescent="0.25">
      <c r="B29" s="5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  <c r="AA29" s="6"/>
      <c r="AB29" s="6"/>
      <c r="AC29" s="6"/>
      <c r="AD29" s="6"/>
      <c r="AE29" s="6"/>
    </row>
    <row r="30" spans="1:32" x14ac:dyDescent="0.25">
      <c r="B30" s="5" t="s">
        <v>99</v>
      </c>
      <c r="C30" s="7">
        <f>SUM(C19:C28)</f>
        <v>95681.065678800354</v>
      </c>
      <c r="D30" s="7">
        <f t="shared" ref="D30:W30" si="5">SUM(D19:D28)</f>
        <v>93508.458601808961</v>
      </c>
      <c r="E30" s="7">
        <f t="shared" si="5"/>
        <v>85793.462022759268</v>
      </c>
      <c r="F30" s="7">
        <f t="shared" si="5"/>
        <v>79735.931932482228</v>
      </c>
      <c r="G30" s="7">
        <f t="shared" si="5"/>
        <v>84077.243102720066</v>
      </c>
      <c r="H30" s="7">
        <f t="shared" si="5"/>
        <v>85078.471625838196</v>
      </c>
      <c r="I30" s="7">
        <f t="shared" si="5"/>
        <v>94122.749584923673</v>
      </c>
      <c r="J30" s="7">
        <f t="shared" si="5"/>
        <v>96286.608260173496</v>
      </c>
      <c r="K30" s="7">
        <f t="shared" si="5"/>
        <v>103511.40624822052</v>
      </c>
      <c r="L30" s="7">
        <f t="shared" si="5"/>
        <v>110813.30684005225</v>
      </c>
      <c r="M30" s="7">
        <f t="shared" si="5"/>
        <v>118097.42999952658</v>
      </c>
      <c r="N30" s="7">
        <f t="shared" si="5"/>
        <v>118640.5586579393</v>
      </c>
      <c r="O30" s="7">
        <f t="shared" si="5"/>
        <v>111448.30481603566</v>
      </c>
      <c r="P30" s="7">
        <f t="shared" si="5"/>
        <v>111888.52519554984</v>
      </c>
      <c r="Q30" s="7">
        <f t="shared" si="5"/>
        <v>113088.42118207412</v>
      </c>
      <c r="R30" s="7">
        <f t="shared" si="5"/>
        <v>116059</v>
      </c>
      <c r="S30" s="7">
        <f t="shared" si="5"/>
        <v>121795</v>
      </c>
      <c r="T30" s="7">
        <f t="shared" si="5"/>
        <v>130956</v>
      </c>
      <c r="U30" s="7">
        <f t="shared" si="5"/>
        <v>132493</v>
      </c>
      <c r="V30" s="7">
        <f t="shared" si="5"/>
        <v>111002</v>
      </c>
      <c r="W30" s="7">
        <f t="shared" si="5"/>
        <v>101611</v>
      </c>
      <c r="X30" s="7">
        <f t="shared" ref="X30:Y30" si="6">SUM(X19:X28)</f>
        <v>105932</v>
      </c>
      <c r="Y30" s="7">
        <f t="shared" si="6"/>
        <v>106060</v>
      </c>
      <c r="Z30" s="7">
        <f t="shared" ref="Z30:AA30" si="7">SUM(Z19:Z28)</f>
        <v>107772</v>
      </c>
      <c r="AA30" s="7">
        <f t="shared" si="7"/>
        <v>113778</v>
      </c>
      <c r="AB30" s="7">
        <f t="shared" ref="AB30:AC30" si="8">SUM(AB19:AB28)</f>
        <v>120188</v>
      </c>
      <c r="AC30" s="7">
        <f t="shared" si="8"/>
        <v>130517</v>
      </c>
      <c r="AD30" s="7">
        <f t="shared" ref="AD30:AF30" si="9">SUM(AD19:AD28)</f>
        <v>134554</v>
      </c>
      <c r="AE30" s="7">
        <f t="shared" si="9"/>
        <v>140775</v>
      </c>
      <c r="AF30" s="7">
        <f t="shared" si="9"/>
        <v>143562</v>
      </c>
    </row>
    <row r="31" spans="1:32" s="13" customFormat="1" x14ac:dyDescent="0.25">
      <c r="B31" s="83"/>
      <c r="C31" s="84"/>
      <c r="D31" s="84"/>
      <c r="E31" s="84"/>
      <c r="F31" s="84"/>
      <c r="G31" s="84"/>
      <c r="H31" s="84"/>
      <c r="I31" s="84"/>
      <c r="J31" s="84"/>
      <c r="K31" s="84"/>
      <c r="L31" s="84"/>
      <c r="M31" s="84"/>
      <c r="N31" s="84"/>
      <c r="O31" s="84"/>
      <c r="P31" s="84"/>
      <c r="Q31" s="84"/>
      <c r="R31" s="84"/>
      <c r="S31" s="84"/>
      <c r="T31" s="84"/>
      <c r="U31" s="84"/>
      <c r="V31" s="84"/>
      <c r="W31" s="84"/>
      <c r="X31" s="84"/>
      <c r="Y31" s="84"/>
      <c r="Z31" s="84"/>
      <c r="AA31" s="84"/>
      <c r="AB31" s="84"/>
      <c r="AC31" s="84"/>
      <c r="AD31" s="84"/>
      <c r="AE31" s="84"/>
    </row>
    <row r="32" spans="1:32" x14ac:dyDescent="0.25">
      <c r="A32" s="14" t="s">
        <v>101</v>
      </c>
    </row>
    <row r="33" spans="2:32" ht="15.75" thickBot="1" x14ac:dyDescent="0.3">
      <c r="B33" s="3" t="s">
        <v>103</v>
      </c>
      <c r="C33" s="4">
        <v>1990</v>
      </c>
      <c r="D33" s="4">
        <v>1991</v>
      </c>
      <c r="E33" s="4">
        <v>1992</v>
      </c>
      <c r="F33" s="4">
        <v>1993</v>
      </c>
      <c r="G33" s="4">
        <v>1994</v>
      </c>
      <c r="H33" s="4">
        <v>1995</v>
      </c>
      <c r="I33" s="4">
        <v>1996</v>
      </c>
      <c r="J33" s="4">
        <v>1997</v>
      </c>
      <c r="K33" s="4">
        <v>1998</v>
      </c>
      <c r="L33" s="4">
        <v>1999</v>
      </c>
      <c r="M33" s="4">
        <v>2000</v>
      </c>
      <c r="N33" s="4">
        <v>2001</v>
      </c>
      <c r="O33" s="4">
        <v>2002</v>
      </c>
      <c r="P33" s="4">
        <v>2003</v>
      </c>
      <c r="Q33" s="4">
        <v>2004</v>
      </c>
      <c r="R33" s="4">
        <v>2005</v>
      </c>
      <c r="S33" s="4">
        <v>2006</v>
      </c>
      <c r="T33" s="4">
        <v>2007</v>
      </c>
      <c r="U33" s="4">
        <v>2008</v>
      </c>
      <c r="V33" s="4">
        <v>2009</v>
      </c>
      <c r="W33" s="4">
        <v>2010</v>
      </c>
      <c r="X33" s="4">
        <v>2011</v>
      </c>
      <c r="Y33" s="4">
        <v>2012</v>
      </c>
      <c r="Z33" s="4">
        <v>2013</v>
      </c>
      <c r="AA33" s="4">
        <v>2014</v>
      </c>
      <c r="AB33" s="4">
        <v>2015</v>
      </c>
      <c r="AC33" s="4">
        <v>2016</v>
      </c>
      <c r="AD33" s="4">
        <v>2017</v>
      </c>
      <c r="AE33" s="4">
        <v>2018</v>
      </c>
      <c r="AF33" s="4">
        <v>2019</v>
      </c>
    </row>
    <row r="34" spans="2:32" x14ac:dyDescent="0.25">
      <c r="B34" s="5" t="s">
        <v>89</v>
      </c>
      <c r="C34" s="6">
        <v>493.38025761082019</v>
      </c>
      <c r="D34" s="6">
        <v>493.38025761082019</v>
      </c>
      <c r="E34" s="6">
        <v>493.38025761082019</v>
      </c>
      <c r="F34" s="6">
        <v>493.38025761082014</v>
      </c>
      <c r="G34" s="6">
        <v>493.38025761082025</v>
      </c>
      <c r="H34" s="6">
        <v>493.38025761082019</v>
      </c>
      <c r="I34" s="6">
        <v>493.38025761082014</v>
      </c>
      <c r="J34" s="6">
        <v>493.38025761082014</v>
      </c>
      <c r="K34" s="6">
        <v>493.38025761082014</v>
      </c>
      <c r="L34" s="6">
        <v>493.38025761082019</v>
      </c>
      <c r="M34" s="6">
        <v>493.38025761082014</v>
      </c>
      <c r="N34" s="6">
        <v>493.38025761082014</v>
      </c>
      <c r="O34" s="6">
        <v>493.38025761082014</v>
      </c>
      <c r="P34" s="6">
        <v>493.38025761082014</v>
      </c>
      <c r="Q34" s="6">
        <v>493.38025761082008</v>
      </c>
      <c r="R34" s="6">
        <v>456.80386092386863</v>
      </c>
      <c r="S34" s="6">
        <v>560.71877717208736</v>
      </c>
      <c r="T34" s="6">
        <v>510.33080788899167</v>
      </c>
      <c r="U34" s="6">
        <v>519.51447808614466</v>
      </c>
      <c r="V34" s="6">
        <v>519.11914040229169</v>
      </c>
      <c r="W34" s="6">
        <v>482.50197652294588</v>
      </c>
      <c r="X34" s="6">
        <v>404.6727622794117</v>
      </c>
      <c r="Y34" s="6">
        <v>372.90347526503342</v>
      </c>
      <c r="Z34" s="6">
        <v>351.19947395833299</v>
      </c>
      <c r="AA34" s="6">
        <v>346.7695949050331</v>
      </c>
      <c r="AB34" s="6">
        <v>374.9640158691405</v>
      </c>
      <c r="AC34" s="6">
        <v>391.69119559198532</v>
      </c>
      <c r="AD34" s="6">
        <v>396.77982333024994</v>
      </c>
      <c r="AE34" s="6">
        <v>432.47476711930159</v>
      </c>
      <c r="AF34" s="89">
        <v>448.03280758959272</v>
      </c>
    </row>
    <row r="35" spans="2:32" x14ac:dyDescent="0.25">
      <c r="B35" s="5" t="s">
        <v>90</v>
      </c>
      <c r="C35" s="6">
        <v>377.72792092681647</v>
      </c>
      <c r="D35" s="6">
        <v>377.72792092681647</v>
      </c>
      <c r="E35" s="6">
        <v>377.72792092681647</v>
      </c>
      <c r="F35" s="6">
        <v>377.72792092681647</v>
      </c>
      <c r="G35" s="6">
        <v>377.72792092681647</v>
      </c>
      <c r="H35" s="6">
        <v>377.72792092681652</v>
      </c>
      <c r="I35" s="6">
        <v>377.72792092681647</v>
      </c>
      <c r="J35" s="6">
        <v>377.72792092681652</v>
      </c>
      <c r="K35" s="6">
        <v>377.72792092681652</v>
      </c>
      <c r="L35" s="6">
        <v>377.72792092681647</v>
      </c>
      <c r="M35" s="6">
        <v>377.72792092681652</v>
      </c>
      <c r="N35" s="6">
        <v>377.72792092681652</v>
      </c>
      <c r="O35" s="6">
        <v>377.72792092681647</v>
      </c>
      <c r="P35" s="6">
        <v>377.72792092681652</v>
      </c>
      <c r="Q35" s="6">
        <v>377.72792092681652</v>
      </c>
      <c r="R35" s="6">
        <v>208.35174656611221</v>
      </c>
      <c r="S35" s="6">
        <v>362.48551690306675</v>
      </c>
      <c r="T35" s="6">
        <v>370.30433934270258</v>
      </c>
      <c r="U35" s="6">
        <v>396.08928522006124</v>
      </c>
      <c r="V35" s="6">
        <v>451.56031502614121</v>
      </c>
      <c r="W35" s="6">
        <v>484.60722941304385</v>
      </c>
      <c r="X35" s="6">
        <v>370.69701401658739</v>
      </c>
      <c r="Y35" s="6">
        <v>102.74220015783538</v>
      </c>
      <c r="Z35" s="6">
        <v>72.765727501343392</v>
      </c>
      <c r="AA35" s="6">
        <v>71.777520321637454</v>
      </c>
      <c r="AB35" s="6">
        <v>61.016145209003206</v>
      </c>
      <c r="AC35" s="6">
        <v>65.955486984011628</v>
      </c>
      <c r="AD35" s="6">
        <v>36.224774934889965</v>
      </c>
      <c r="AE35" s="6">
        <v>41.938112171215892</v>
      </c>
      <c r="AF35" s="89">
        <v>31.418211717038979</v>
      </c>
    </row>
    <row r="36" spans="2:32" x14ac:dyDescent="0.25">
      <c r="B36" s="5" t="s">
        <v>91</v>
      </c>
      <c r="C36" s="6">
        <v>1015.1320285384464</v>
      </c>
      <c r="D36" s="6">
        <v>1015.1320285384462</v>
      </c>
      <c r="E36" s="6">
        <v>1015.1320285384462</v>
      </c>
      <c r="F36" s="6">
        <v>1015.1320285384462</v>
      </c>
      <c r="G36" s="6">
        <v>1015.1320285384462</v>
      </c>
      <c r="H36" s="6">
        <v>1015.1320285384462</v>
      </c>
      <c r="I36" s="6">
        <v>1015.1320285384462</v>
      </c>
      <c r="J36" s="6">
        <v>1015.1320285384462</v>
      </c>
      <c r="K36" s="6">
        <v>1015.1320285384462</v>
      </c>
      <c r="L36" s="6">
        <v>1015.1320285384462</v>
      </c>
      <c r="M36" s="6">
        <v>1015.1320285384462</v>
      </c>
      <c r="N36" s="6">
        <v>1015.1320285384462</v>
      </c>
      <c r="O36" s="6">
        <v>1015.1320285384462</v>
      </c>
      <c r="P36" s="6">
        <v>1015.1320285384462</v>
      </c>
      <c r="Q36" s="6">
        <v>1015.1320285384462</v>
      </c>
      <c r="R36" s="6">
        <v>1200.2823183982971</v>
      </c>
      <c r="S36" s="6">
        <v>1183.6075252922972</v>
      </c>
      <c r="T36" s="6">
        <v>1076.105751622194</v>
      </c>
      <c r="U36" s="6">
        <v>1070.9870718158168</v>
      </c>
      <c r="V36" s="6">
        <v>984.75257044935711</v>
      </c>
      <c r="W36" s="6">
        <v>910.84195265324684</v>
      </c>
      <c r="X36" s="6">
        <v>679.34700953791457</v>
      </c>
      <c r="Y36" s="6">
        <v>688.35329631909497</v>
      </c>
      <c r="Z36" s="6">
        <v>626.24815247652577</v>
      </c>
      <c r="AA36" s="6">
        <v>661.34528849297567</v>
      </c>
      <c r="AB36" s="6">
        <v>817.4520061233477</v>
      </c>
      <c r="AC36" s="6">
        <v>888.43062373475573</v>
      </c>
      <c r="AD36" s="6">
        <v>850.12027492753634</v>
      </c>
      <c r="AE36" s="6">
        <v>1030.0197536155201</v>
      </c>
      <c r="AF36" s="89">
        <v>1195.9881312136752</v>
      </c>
    </row>
    <row r="37" spans="2:32" x14ac:dyDescent="0.25">
      <c r="B37" s="5" t="s">
        <v>92</v>
      </c>
      <c r="C37" s="6">
        <v>127.07676548432481</v>
      </c>
      <c r="D37" s="6">
        <v>127.07676548432481</v>
      </c>
      <c r="E37" s="6">
        <v>127.07676548432481</v>
      </c>
      <c r="F37" s="6">
        <v>127.07676548432481</v>
      </c>
      <c r="G37" s="6">
        <v>127.07676548432478</v>
      </c>
      <c r="H37" s="6">
        <v>127.07676548432481</v>
      </c>
      <c r="I37" s="6">
        <v>127.07676548432481</v>
      </c>
      <c r="J37" s="6">
        <v>127.07676548432481</v>
      </c>
      <c r="K37" s="6">
        <v>127.07676548432481</v>
      </c>
      <c r="L37" s="6">
        <v>127.07676548432481</v>
      </c>
      <c r="M37" s="6">
        <v>127.07676548432481</v>
      </c>
      <c r="N37" s="6">
        <v>127.07676548432481</v>
      </c>
      <c r="O37" s="6">
        <v>127.07676548432481</v>
      </c>
      <c r="P37" s="6">
        <v>127.07676548432481</v>
      </c>
      <c r="Q37" s="6">
        <v>127.07676548432481</v>
      </c>
      <c r="R37" s="6">
        <v>119.65934932662054</v>
      </c>
      <c r="S37" s="6">
        <v>121.30116278833967</v>
      </c>
      <c r="T37" s="6">
        <v>135.82154165173577</v>
      </c>
      <c r="U37" s="6">
        <v>157.44704237073691</v>
      </c>
      <c r="V37" s="6">
        <v>120.09792304909564</v>
      </c>
      <c r="W37" s="6">
        <v>117.1180641196778</v>
      </c>
      <c r="X37" s="6">
        <v>118.09227508406727</v>
      </c>
      <c r="Y37" s="6">
        <v>80.886290930232548</v>
      </c>
      <c r="Z37" s="6">
        <v>59.592751578947379</v>
      </c>
      <c r="AA37" s="6">
        <v>3.3936000000000002</v>
      </c>
      <c r="AB37" s="6">
        <v>133.21104500000001</v>
      </c>
      <c r="AC37" s="69">
        <v>0</v>
      </c>
      <c r="AD37" s="69">
        <v>0</v>
      </c>
      <c r="AE37" s="69">
        <v>0</v>
      </c>
      <c r="AF37" s="89">
        <v>0</v>
      </c>
    </row>
    <row r="38" spans="2:32" x14ac:dyDescent="0.25">
      <c r="B38" s="5" t="s">
        <v>93</v>
      </c>
      <c r="C38" s="6">
        <v>113.43281652274938</v>
      </c>
      <c r="D38" s="6">
        <v>113.43281652274938</v>
      </c>
      <c r="E38" s="6">
        <v>113.43281652274939</v>
      </c>
      <c r="F38" s="6">
        <v>113.43281652274939</v>
      </c>
      <c r="G38" s="6">
        <v>113.43281652274938</v>
      </c>
      <c r="H38" s="6">
        <v>113.43281652274936</v>
      </c>
      <c r="I38" s="6">
        <v>113.43281652274938</v>
      </c>
      <c r="J38" s="6">
        <v>113.43281652274939</v>
      </c>
      <c r="K38" s="6">
        <v>113.43281652274939</v>
      </c>
      <c r="L38" s="6">
        <v>113.43281652274936</v>
      </c>
      <c r="M38" s="6">
        <v>113.43281652274938</v>
      </c>
      <c r="N38" s="6">
        <v>113.43281652274938</v>
      </c>
      <c r="O38" s="6">
        <v>113.43281652274939</v>
      </c>
      <c r="P38" s="6">
        <v>113.43281652274938</v>
      </c>
      <c r="Q38" s="6">
        <v>113.43281652274938</v>
      </c>
      <c r="R38" s="6">
        <v>118.75534432717679</v>
      </c>
      <c r="S38" s="6">
        <v>117.08866063576158</v>
      </c>
      <c r="T38" s="6">
        <v>118.52108704041726</v>
      </c>
      <c r="U38" s="6">
        <v>107.86174800521516</v>
      </c>
      <c r="V38" s="6">
        <v>107.96985743869215</v>
      </c>
      <c r="W38" s="6">
        <v>108.77841259370312</v>
      </c>
      <c r="X38" s="6">
        <v>115.05460561827957</v>
      </c>
      <c r="Y38" s="6">
        <v>42.264242105263158</v>
      </c>
      <c r="Z38" s="6">
        <v>44.555373333333335</v>
      </c>
      <c r="AA38" s="6">
        <v>38.784599999999998</v>
      </c>
      <c r="AB38" s="6">
        <v>20.690925</v>
      </c>
      <c r="AC38" s="6">
        <v>4.5564666666666662</v>
      </c>
      <c r="AD38" s="6">
        <v>20.759</v>
      </c>
      <c r="AE38" s="6">
        <v>47.271078571428582</v>
      </c>
      <c r="AF38" s="89">
        <v>38.133199999999995</v>
      </c>
    </row>
    <row r="39" spans="2:32" x14ac:dyDescent="0.25">
      <c r="B39" s="5" t="s">
        <v>94</v>
      </c>
      <c r="C39" s="6">
        <v>111.46838231452629</v>
      </c>
      <c r="D39" s="6">
        <v>111.46838231452629</v>
      </c>
      <c r="E39" s="6">
        <v>111.46838231452629</v>
      </c>
      <c r="F39" s="6">
        <v>111.46838231452628</v>
      </c>
      <c r="G39" s="6">
        <v>111.46838231452628</v>
      </c>
      <c r="H39" s="6">
        <v>111.46838231452628</v>
      </c>
      <c r="I39" s="6">
        <v>111.46838231452629</v>
      </c>
      <c r="J39" s="6">
        <v>111.46838231452628</v>
      </c>
      <c r="K39" s="6">
        <v>111.46838231452629</v>
      </c>
      <c r="L39" s="6">
        <v>111.46838231452629</v>
      </c>
      <c r="M39" s="6">
        <v>111.46838231452628</v>
      </c>
      <c r="N39" s="6">
        <v>111.46838231452631</v>
      </c>
      <c r="O39" s="6">
        <v>111.46838231452629</v>
      </c>
      <c r="P39" s="6">
        <v>111.46838231452631</v>
      </c>
      <c r="Q39" s="6">
        <v>111.46838231452628</v>
      </c>
      <c r="R39" s="6">
        <v>122.47594939577043</v>
      </c>
      <c r="S39" s="6">
        <v>114.1733881344307</v>
      </c>
      <c r="T39" s="6">
        <v>114.99848857526879</v>
      </c>
      <c r="U39" s="6">
        <v>107.39278186077644</v>
      </c>
      <c r="V39" s="6">
        <v>106.97749218579234</v>
      </c>
      <c r="W39" s="6">
        <v>107.70546633333333</v>
      </c>
      <c r="X39" s="6">
        <v>106.55510971631209</v>
      </c>
      <c r="Y39" s="6">
        <v>85.494908413793112</v>
      </c>
      <c r="Z39" s="6">
        <v>85.780966945606707</v>
      </c>
      <c r="AA39" s="6">
        <v>85.025171173469388</v>
      </c>
      <c r="AB39" s="6">
        <v>106.41628287292818</v>
      </c>
      <c r="AC39" s="6">
        <v>109.26586052631578</v>
      </c>
      <c r="AD39" s="6">
        <v>121.08641754482755</v>
      </c>
      <c r="AE39" s="6">
        <v>148.64148137254901</v>
      </c>
      <c r="AF39" s="89">
        <v>154.21840028328612</v>
      </c>
    </row>
    <row r="40" spans="2:32" x14ac:dyDescent="0.25">
      <c r="B40" s="5" t="s">
        <v>95</v>
      </c>
      <c r="C40" s="6">
        <v>182.09956282734672</v>
      </c>
      <c r="D40" s="6">
        <v>182.09956282734672</v>
      </c>
      <c r="E40" s="6">
        <v>182.09956282734672</v>
      </c>
      <c r="F40" s="6">
        <v>182.09956282734672</v>
      </c>
      <c r="G40" s="6">
        <v>182.09956282734672</v>
      </c>
      <c r="H40" s="6">
        <v>182.09956282734674</v>
      </c>
      <c r="I40" s="6">
        <v>182.09956282734672</v>
      </c>
      <c r="J40" s="6">
        <v>182.09956282734674</v>
      </c>
      <c r="K40" s="6">
        <v>182.09956282734672</v>
      </c>
      <c r="L40" s="6">
        <v>182.09956282734672</v>
      </c>
      <c r="M40" s="6">
        <v>182.09956282734672</v>
      </c>
      <c r="N40" s="6">
        <v>182.09956282734672</v>
      </c>
      <c r="O40" s="6">
        <v>182.09956282734674</v>
      </c>
      <c r="P40" s="6">
        <v>182.09956282734672</v>
      </c>
      <c r="Q40" s="6">
        <v>182.09956282734672</v>
      </c>
      <c r="R40" s="6">
        <v>168.64660879759518</v>
      </c>
      <c r="S40" s="6">
        <v>199.61650256410252</v>
      </c>
      <c r="T40" s="6">
        <v>201.35263660984847</v>
      </c>
      <c r="U40" s="6">
        <v>178.78150795348839</v>
      </c>
      <c r="V40" s="6">
        <v>171.05416512658221</v>
      </c>
      <c r="W40" s="6">
        <v>176.15232286746991</v>
      </c>
      <c r="X40" s="6">
        <v>179.09319587234043</v>
      </c>
      <c r="Y40" s="6">
        <v>246.73206339285716</v>
      </c>
      <c r="Z40" s="6">
        <v>279.36548260869569</v>
      </c>
      <c r="AA40" s="6">
        <v>344.21470979166656</v>
      </c>
      <c r="AB40" s="6">
        <v>313.86842050000001</v>
      </c>
      <c r="AC40" s="6">
        <v>307.0512081249999</v>
      </c>
      <c r="AD40" s="6">
        <v>374.79878609756094</v>
      </c>
      <c r="AE40" s="6">
        <v>294.72479428571432</v>
      </c>
      <c r="AF40" s="89">
        <v>347.7022960000001</v>
      </c>
    </row>
    <row r="41" spans="2:32" x14ac:dyDescent="0.25">
      <c r="B41" s="5" t="s">
        <v>96</v>
      </c>
      <c r="C41" s="6">
        <v>350.38021512916669</v>
      </c>
      <c r="D41" s="6">
        <v>350.38021512916669</v>
      </c>
      <c r="E41" s="6">
        <v>350.38021512916674</v>
      </c>
      <c r="F41" s="6">
        <v>350.38021512916669</v>
      </c>
      <c r="G41" s="6">
        <v>350.38021512916674</v>
      </c>
      <c r="H41" s="6">
        <v>350.38021512916669</v>
      </c>
      <c r="I41" s="6">
        <v>350.38021512916669</v>
      </c>
      <c r="J41" s="6">
        <v>350.38021512916669</v>
      </c>
      <c r="K41" s="6">
        <v>350.38021512916669</v>
      </c>
      <c r="L41" s="6">
        <v>350.38021512916669</v>
      </c>
      <c r="M41" s="6">
        <v>350.38021512916663</v>
      </c>
      <c r="N41" s="6">
        <v>350.38021512916669</v>
      </c>
      <c r="O41" s="6">
        <v>350.38021512916669</v>
      </c>
      <c r="P41" s="6">
        <v>350.38021512916674</v>
      </c>
      <c r="Q41" s="6">
        <v>350.38021512916674</v>
      </c>
      <c r="R41" s="6">
        <v>144.37824936257707</v>
      </c>
      <c r="S41" s="6">
        <v>138.03855472936399</v>
      </c>
      <c r="T41" s="6">
        <v>138.06460128726283</v>
      </c>
      <c r="U41" s="6">
        <v>329.79744350864542</v>
      </c>
      <c r="V41" s="6">
        <v>630.95715610871434</v>
      </c>
      <c r="W41" s="6">
        <v>635.3498210873787</v>
      </c>
      <c r="X41" s="6">
        <v>436.07567982022482</v>
      </c>
      <c r="Y41" s="6">
        <v>130.26184651773983</v>
      </c>
      <c r="Z41" s="6">
        <v>126.8176634178905</v>
      </c>
      <c r="AA41" s="6">
        <v>133.09968002645502</v>
      </c>
      <c r="AB41" s="6">
        <v>136.7571687898936</v>
      </c>
      <c r="AC41" s="6">
        <v>144.13164439688711</v>
      </c>
      <c r="AD41" s="6">
        <v>138.39848703608249</v>
      </c>
      <c r="AE41" s="6">
        <v>152.53820501285347</v>
      </c>
      <c r="AF41" s="89">
        <v>148.82993537366551</v>
      </c>
    </row>
    <row r="42" spans="2:32" x14ac:dyDescent="0.25">
      <c r="B42" s="5" t="s">
        <v>97</v>
      </c>
      <c r="C42" s="6">
        <v>92.720245643870712</v>
      </c>
      <c r="D42" s="6">
        <v>92.720245643870726</v>
      </c>
      <c r="E42" s="6">
        <v>92.720245643870697</v>
      </c>
      <c r="F42" s="6">
        <v>92.720245643870712</v>
      </c>
      <c r="G42" s="6">
        <v>92.720245643870712</v>
      </c>
      <c r="H42" s="6">
        <v>92.720245643870712</v>
      </c>
      <c r="I42" s="6">
        <v>92.720245643870712</v>
      </c>
      <c r="J42" s="6">
        <v>92.720245643870712</v>
      </c>
      <c r="K42" s="6">
        <v>92.720245643870712</v>
      </c>
      <c r="L42" s="6">
        <v>92.720245643870712</v>
      </c>
      <c r="M42" s="6">
        <v>92.720245643870712</v>
      </c>
      <c r="N42" s="6">
        <v>92.720245643870726</v>
      </c>
      <c r="O42" s="6">
        <v>92.720245643870697</v>
      </c>
      <c r="P42" s="6">
        <v>92.720245643870712</v>
      </c>
      <c r="Q42" s="6">
        <v>92.720245643870726</v>
      </c>
      <c r="R42" s="6">
        <v>55.236003644859807</v>
      </c>
      <c r="S42" s="6">
        <v>46.684672901960788</v>
      </c>
      <c r="T42" s="6">
        <v>134.28110699115041</v>
      </c>
      <c r="U42" s="6">
        <v>167.57810597337766</v>
      </c>
      <c r="V42" s="6">
        <v>57.292993145161276</v>
      </c>
      <c r="W42" s="6">
        <v>91.745526169064775</v>
      </c>
      <c r="X42" s="6">
        <v>96.223310681520289</v>
      </c>
      <c r="Y42" s="6">
        <v>71.4695492063492</v>
      </c>
      <c r="Z42" s="6">
        <v>70.46579342857143</v>
      </c>
      <c r="AA42" s="6">
        <v>40.966407027027024</v>
      </c>
      <c r="AB42" s="6">
        <v>43.754673157894736</v>
      </c>
      <c r="AC42" s="6">
        <v>51.835577631578957</v>
      </c>
      <c r="AD42" s="6">
        <v>59.94861090909091</v>
      </c>
      <c r="AE42" s="6">
        <v>55.194336499999999</v>
      </c>
      <c r="AF42" s="89">
        <v>35.393793939393937</v>
      </c>
    </row>
    <row r="43" spans="2:32" x14ac:dyDescent="0.25">
      <c r="B43" s="5" t="s">
        <v>98</v>
      </c>
      <c r="C43" s="6">
        <v>63.787543869980865</v>
      </c>
      <c r="D43" s="6">
        <v>63.787543869980865</v>
      </c>
      <c r="E43" s="6">
        <v>63.787543869980865</v>
      </c>
      <c r="F43" s="6">
        <v>63.787543869980865</v>
      </c>
      <c r="G43" s="6">
        <v>63.787543869980865</v>
      </c>
      <c r="H43" s="6">
        <v>63.787543869980865</v>
      </c>
      <c r="I43" s="6">
        <v>63.787543869980865</v>
      </c>
      <c r="J43" s="6">
        <v>63.787543869980865</v>
      </c>
      <c r="K43" s="6">
        <v>63.787543869980865</v>
      </c>
      <c r="L43" s="6">
        <v>63.787543869980851</v>
      </c>
      <c r="M43" s="6">
        <v>63.787543869980865</v>
      </c>
      <c r="N43" s="6">
        <v>63.787543869980865</v>
      </c>
      <c r="O43" s="6">
        <v>63.787543869980865</v>
      </c>
      <c r="P43" s="6">
        <v>63.787543869980851</v>
      </c>
      <c r="Q43" s="6">
        <v>63.787543869980865</v>
      </c>
      <c r="R43" s="6">
        <v>46.713865674518267</v>
      </c>
      <c r="S43" s="6">
        <v>60.004421837160784</v>
      </c>
      <c r="T43" s="6">
        <v>74.6305128463476</v>
      </c>
      <c r="U43" s="6">
        <v>76.37462646039603</v>
      </c>
      <c r="V43" s="6">
        <v>59.152471375838971</v>
      </c>
      <c r="W43" s="6">
        <v>65.688774500000008</v>
      </c>
      <c r="X43" s="6">
        <v>63.948134395604384</v>
      </c>
      <c r="Y43" s="6">
        <v>24.562236887755105</v>
      </c>
      <c r="Z43" s="6">
        <v>24.705340685714297</v>
      </c>
      <c r="AA43" s="6">
        <v>29.936489175257744</v>
      </c>
      <c r="AB43" s="6">
        <v>13.398620754716982</v>
      </c>
      <c r="AC43" s="6">
        <v>21.023330370370381</v>
      </c>
      <c r="AD43" s="6">
        <v>17.778454047619046</v>
      </c>
      <c r="AE43" s="6">
        <v>21.566042023809523</v>
      </c>
      <c r="AF43" s="89">
        <v>15.253912857142856</v>
      </c>
    </row>
    <row r="44" spans="2:32" x14ac:dyDescent="0.25">
      <c r="B44" s="5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  <c r="AA44" s="6"/>
      <c r="AB44" s="6"/>
      <c r="AC44" s="6"/>
      <c r="AD44" s="6"/>
      <c r="AE44" s="6"/>
    </row>
    <row r="45" spans="2:32" x14ac:dyDescent="0.25">
      <c r="B45" s="5" t="s">
        <v>104</v>
      </c>
      <c r="C45" s="7">
        <f>SUMPRODUCT(C34:C43,$C$4:$C$13)/SUM(C4:C13)</f>
        <v>434.22723172536649</v>
      </c>
      <c r="D45" s="7">
        <f t="shared" ref="D45:AF45" si="10">SUMPRODUCT(D34:D43,D4:D13)/SUM(D4:D13)</f>
        <v>434.23895829538947</v>
      </c>
      <c r="E45" s="7">
        <f t="shared" si="10"/>
        <v>434.18762844248619</v>
      </c>
      <c r="F45" s="7">
        <f t="shared" si="10"/>
        <v>434.1973818548783</v>
      </c>
      <c r="G45" s="7">
        <f t="shared" si="10"/>
        <v>434.20072925156279</v>
      </c>
      <c r="H45" s="7">
        <f t="shared" si="10"/>
        <v>434.21236676673175</v>
      </c>
      <c r="I45" s="7">
        <f t="shared" si="10"/>
        <v>434.16097672988332</v>
      </c>
      <c r="J45" s="7">
        <f t="shared" si="10"/>
        <v>434.19297237142371</v>
      </c>
      <c r="K45" s="7">
        <f t="shared" si="10"/>
        <v>434.21682820291551</v>
      </c>
      <c r="L45" s="7">
        <f t="shared" si="10"/>
        <v>434.21350230998831</v>
      </c>
      <c r="M45" s="7">
        <f t="shared" si="10"/>
        <v>434.21657021059838</v>
      </c>
      <c r="N45" s="7">
        <f t="shared" si="10"/>
        <v>434.22408850428121</v>
      </c>
      <c r="O45" s="7">
        <f t="shared" si="10"/>
        <v>434.20750835404777</v>
      </c>
      <c r="P45" s="7">
        <f t="shared" si="10"/>
        <v>434.20796267548656</v>
      </c>
      <c r="Q45" s="7">
        <f t="shared" si="10"/>
        <v>413.46881918200268</v>
      </c>
      <c r="R45" s="7">
        <f t="shared" si="10"/>
        <v>426.07903496282063</v>
      </c>
      <c r="S45" s="7">
        <f t="shared" si="10"/>
        <v>497.05998923046428</v>
      </c>
      <c r="T45" s="7">
        <f t="shared" si="10"/>
        <v>443.68347490748124</v>
      </c>
      <c r="U45" s="7">
        <f t="shared" si="10"/>
        <v>449.92006741998171</v>
      </c>
      <c r="V45" s="7">
        <f t="shared" si="10"/>
        <v>455.68990013644435</v>
      </c>
      <c r="W45" s="7">
        <f t="shared" si="10"/>
        <v>415.94633651820442</v>
      </c>
      <c r="X45" s="7">
        <f t="shared" si="10"/>
        <v>315.16107864918666</v>
      </c>
      <c r="Y45" s="7">
        <f t="shared" si="10"/>
        <v>282.87358476761875</v>
      </c>
      <c r="Z45" s="7">
        <f t="shared" si="10"/>
        <v>239.51629678051665</v>
      </c>
      <c r="AA45" s="7">
        <f t="shared" si="10"/>
        <v>256.28639596593757</v>
      </c>
      <c r="AB45" s="7">
        <f t="shared" si="10"/>
        <v>273.54281814902617</v>
      </c>
      <c r="AC45" s="7">
        <f t="shared" si="10"/>
        <v>294.47903902162881</v>
      </c>
      <c r="AD45" s="7">
        <f t="shared" si="10"/>
        <v>258.00016936804633</v>
      </c>
      <c r="AE45" s="7">
        <f t="shared" si="10"/>
        <v>302.22177582458517</v>
      </c>
      <c r="AF45" s="7">
        <f t="shared" si="10"/>
        <v>292.24697852421917</v>
      </c>
    </row>
    <row r="46" spans="2:32" s="13" customFormat="1" x14ac:dyDescent="0.25">
      <c r="B46" s="83"/>
      <c r="C46" s="84"/>
      <c r="D46" s="84"/>
      <c r="E46" s="84"/>
      <c r="F46" s="84"/>
      <c r="G46" s="84"/>
      <c r="H46" s="84"/>
      <c r="I46" s="84"/>
      <c r="J46" s="84"/>
      <c r="K46" s="84"/>
      <c r="L46" s="84"/>
      <c r="M46" s="84"/>
      <c r="N46" s="84"/>
      <c r="O46" s="84"/>
      <c r="P46" s="84"/>
      <c r="Q46" s="84"/>
      <c r="R46" s="84"/>
      <c r="S46" s="84"/>
      <c r="T46" s="84"/>
      <c r="U46" s="84"/>
      <c r="V46" s="84"/>
      <c r="W46" s="84"/>
      <c r="X46" s="84"/>
      <c r="Y46" s="84"/>
      <c r="Z46" s="84"/>
      <c r="AA46" s="84"/>
      <c r="AB46" s="84"/>
      <c r="AC46" s="84"/>
      <c r="AD46" s="84"/>
      <c r="AE46" s="84"/>
    </row>
    <row r="47" spans="2:32" ht="18.75" thickBot="1" x14ac:dyDescent="0.4">
      <c r="B47" s="3" t="s">
        <v>151</v>
      </c>
      <c r="C47" s="4">
        <v>1990</v>
      </c>
      <c r="D47" s="4">
        <v>1991</v>
      </c>
      <c r="E47" s="4">
        <v>1992</v>
      </c>
      <c r="F47" s="4">
        <v>1993</v>
      </c>
      <c r="G47" s="4">
        <v>1994</v>
      </c>
      <c r="H47" s="4">
        <v>1995</v>
      </c>
      <c r="I47" s="4">
        <v>1996</v>
      </c>
      <c r="J47" s="4">
        <v>1997</v>
      </c>
      <c r="K47" s="4">
        <v>1998</v>
      </c>
      <c r="L47" s="4">
        <v>1999</v>
      </c>
      <c r="M47" s="4">
        <v>2000</v>
      </c>
      <c r="N47" s="4">
        <v>2001</v>
      </c>
      <c r="O47" s="4">
        <v>2002</v>
      </c>
      <c r="P47" s="4">
        <v>2003</v>
      </c>
      <c r="Q47" s="4">
        <v>2004</v>
      </c>
      <c r="R47" s="4">
        <v>2005</v>
      </c>
      <c r="S47" s="4">
        <v>2006</v>
      </c>
      <c r="T47" s="4">
        <v>2007</v>
      </c>
      <c r="U47" s="4">
        <v>2008</v>
      </c>
      <c r="V47" s="4">
        <v>2009</v>
      </c>
      <c r="W47" s="4">
        <v>2010</v>
      </c>
      <c r="X47" s="4">
        <v>2011</v>
      </c>
      <c r="Y47" s="4">
        <v>2012</v>
      </c>
      <c r="Z47" s="4">
        <v>2013</v>
      </c>
      <c r="AA47" s="4">
        <v>2014</v>
      </c>
      <c r="AB47" s="4">
        <v>2015</v>
      </c>
      <c r="AC47" s="4">
        <v>2016</v>
      </c>
      <c r="AD47" s="4">
        <v>2017</v>
      </c>
      <c r="AE47" s="4">
        <v>2018</v>
      </c>
      <c r="AF47" s="4">
        <v>2019</v>
      </c>
    </row>
    <row r="48" spans="2:32" x14ac:dyDescent="0.25">
      <c r="B48" s="5" t="s">
        <v>89</v>
      </c>
      <c r="C48" s="8">
        <v>6.6708914180214363</v>
      </c>
      <c r="D48" s="8">
        <v>6.6708914180214363</v>
      </c>
      <c r="E48" s="8">
        <v>6.6708914180214354</v>
      </c>
      <c r="F48" s="8">
        <v>6.6708914180214371</v>
      </c>
      <c r="G48" s="8">
        <v>6.6708914180214371</v>
      </c>
      <c r="H48" s="8">
        <v>6.6708914180214363</v>
      </c>
      <c r="I48" s="8">
        <v>6.6708914180214363</v>
      </c>
      <c r="J48" s="8">
        <v>6.6708914180214371</v>
      </c>
      <c r="K48" s="8">
        <v>6.6708914180214363</v>
      </c>
      <c r="L48" s="8">
        <v>6.6708914180214363</v>
      </c>
      <c r="M48" s="8">
        <v>6.6708914180214363</v>
      </c>
      <c r="N48" s="8">
        <v>6.6708914180214363</v>
      </c>
      <c r="O48" s="8">
        <v>6.6708914180214363</v>
      </c>
      <c r="P48" s="8">
        <v>6.6708914180214363</v>
      </c>
      <c r="Q48" s="8">
        <v>6.6708914180214363</v>
      </c>
      <c r="R48" s="8">
        <v>6.3294201342411123</v>
      </c>
      <c r="S48" s="8">
        <v>7.7940597040343924</v>
      </c>
      <c r="T48" s="8">
        <v>6.8103031022313134</v>
      </c>
      <c r="U48" s="8">
        <v>6.9323796547759216</v>
      </c>
      <c r="V48" s="8">
        <v>7.0542718069155939</v>
      </c>
      <c r="W48" s="8">
        <v>6.4724923547470166</v>
      </c>
      <c r="X48" s="8">
        <v>5.3033131692047055</v>
      </c>
      <c r="Y48" s="8">
        <v>4.9997014291625819</v>
      </c>
      <c r="Z48" s="8">
        <v>4.3182592376194453</v>
      </c>
      <c r="AA48" s="8">
        <v>4.29475811228395</v>
      </c>
      <c r="AB48" s="8">
        <v>4.6192822515459007</v>
      </c>
      <c r="AC48" s="8">
        <v>4.7127859989480863</v>
      </c>
      <c r="AD48" s="8">
        <v>4.6875253838704918</v>
      </c>
      <c r="AE48" s="8">
        <v>5.3927285935984486</v>
      </c>
      <c r="AF48" s="85">
        <v>5.6846028233627868</v>
      </c>
    </row>
    <row r="49" spans="2:32" x14ac:dyDescent="0.25">
      <c r="B49" s="5" t="s">
        <v>90</v>
      </c>
      <c r="C49" s="8">
        <v>4.9001737011410222</v>
      </c>
      <c r="D49" s="8">
        <v>4.9001737011410231</v>
      </c>
      <c r="E49" s="8">
        <v>4.9001737011410222</v>
      </c>
      <c r="F49" s="8">
        <v>4.9001737011410222</v>
      </c>
      <c r="G49" s="8">
        <v>4.9001737011410231</v>
      </c>
      <c r="H49" s="8">
        <v>4.9001737011410231</v>
      </c>
      <c r="I49" s="8">
        <v>4.9001737011410231</v>
      </c>
      <c r="J49" s="8">
        <v>4.9001737011410222</v>
      </c>
      <c r="K49" s="8">
        <v>4.9001737011410222</v>
      </c>
      <c r="L49" s="8">
        <v>4.9001737011410231</v>
      </c>
      <c r="M49" s="8">
        <v>4.9001737011410231</v>
      </c>
      <c r="N49" s="8">
        <v>4.9001737011410231</v>
      </c>
      <c r="O49" s="8">
        <v>4.9001737011410231</v>
      </c>
      <c r="P49" s="8">
        <v>4.9001737011410231</v>
      </c>
      <c r="Q49" s="8">
        <v>4.9001737011410222</v>
      </c>
      <c r="R49" s="8">
        <v>2.3243953773594566</v>
      </c>
      <c r="S49" s="8">
        <v>4.6866034778988475</v>
      </c>
      <c r="T49" s="8">
        <v>4.6577283283930857</v>
      </c>
      <c r="U49" s="8">
        <v>5.2274608600573131</v>
      </c>
      <c r="V49" s="8">
        <v>6.1310099116842123</v>
      </c>
      <c r="W49" s="8">
        <v>6.4653244635586917</v>
      </c>
      <c r="X49" s="8">
        <v>4.8086934890355488</v>
      </c>
      <c r="Y49" s="8">
        <v>1.0038943681369108</v>
      </c>
      <c r="Z49" s="8">
        <v>0.60228768399234789</v>
      </c>
      <c r="AA49" s="8">
        <v>0.55419193614327511</v>
      </c>
      <c r="AB49" s="8">
        <v>0.48779635686559514</v>
      </c>
      <c r="AC49" s="8">
        <v>0.52804847969744217</v>
      </c>
      <c r="AD49" s="8">
        <v>0.2475296137880556</v>
      </c>
      <c r="AE49" s="8">
        <v>0.29101232748138955</v>
      </c>
      <c r="AF49" s="85">
        <v>0.22741747938151566</v>
      </c>
    </row>
    <row r="50" spans="2:32" x14ac:dyDescent="0.25">
      <c r="B50" s="5" t="s">
        <v>91</v>
      </c>
      <c r="C50" s="8">
        <v>15.932115484838674</v>
      </c>
      <c r="D50" s="8">
        <v>15.932115484838674</v>
      </c>
      <c r="E50" s="8">
        <v>15.932115484838675</v>
      </c>
      <c r="F50" s="8">
        <v>15.932115484838674</v>
      </c>
      <c r="G50" s="8">
        <v>15.932115484838674</v>
      </c>
      <c r="H50" s="8">
        <v>15.93211548483867</v>
      </c>
      <c r="I50" s="8">
        <v>15.932115484838674</v>
      </c>
      <c r="J50" s="8">
        <v>15.93211548483867</v>
      </c>
      <c r="K50" s="8">
        <v>15.932115484838674</v>
      </c>
      <c r="L50" s="8">
        <v>15.932115484838674</v>
      </c>
      <c r="M50" s="8">
        <v>15.932115484838674</v>
      </c>
      <c r="N50" s="8">
        <v>15.932115484838674</v>
      </c>
      <c r="O50" s="8">
        <v>15.932115484838674</v>
      </c>
      <c r="P50" s="8">
        <v>15.932115484838674</v>
      </c>
      <c r="Q50" s="8">
        <v>15.932115484838674</v>
      </c>
      <c r="R50" s="8">
        <v>18.757971654406091</v>
      </c>
      <c r="S50" s="8">
        <v>18.203781105917475</v>
      </c>
      <c r="T50" s="8">
        <v>16.215106336778486</v>
      </c>
      <c r="U50" s="8">
        <v>16.918101517174808</v>
      </c>
      <c r="V50" s="8">
        <v>15.973358876233958</v>
      </c>
      <c r="W50" s="8">
        <v>14.95991325073193</v>
      </c>
      <c r="X50" s="8">
        <v>10.496575652627953</v>
      </c>
      <c r="Y50" s="8">
        <v>10.656731922068436</v>
      </c>
      <c r="Z50" s="8">
        <v>8.7677476272394319</v>
      </c>
      <c r="AA50" s="8">
        <v>9.4715209813742085</v>
      </c>
      <c r="AB50" s="8">
        <v>11.911437511785604</v>
      </c>
      <c r="AC50" s="8">
        <v>12.707022450975609</v>
      </c>
      <c r="AD50" s="8">
        <v>11.550927000142028</v>
      </c>
      <c r="AE50" s="8">
        <v>15.13540605643739</v>
      </c>
      <c r="AF50" s="85">
        <v>20.574712637446165</v>
      </c>
    </row>
    <row r="51" spans="2:32" x14ac:dyDescent="0.25">
      <c r="B51" s="5" t="s">
        <v>92</v>
      </c>
      <c r="C51" s="8">
        <v>1.1897858394904683</v>
      </c>
      <c r="D51" s="8">
        <v>1.1897858394904683</v>
      </c>
      <c r="E51" s="8">
        <v>1.1897858394904686</v>
      </c>
      <c r="F51" s="8">
        <v>1.1897858394904683</v>
      </c>
      <c r="G51" s="8">
        <v>1.1897858394904683</v>
      </c>
      <c r="H51" s="8">
        <v>1.1897858394904683</v>
      </c>
      <c r="I51" s="8">
        <v>1.1897858394904686</v>
      </c>
      <c r="J51" s="8">
        <v>1.1897858394904686</v>
      </c>
      <c r="K51" s="8">
        <v>1.1897858394904683</v>
      </c>
      <c r="L51" s="8">
        <v>1.1897858394904683</v>
      </c>
      <c r="M51" s="8">
        <v>1.1897858394904683</v>
      </c>
      <c r="N51" s="8">
        <v>1.1897858394904686</v>
      </c>
      <c r="O51" s="8">
        <v>1.1897858394904683</v>
      </c>
      <c r="P51" s="8">
        <v>1.1897858394904683</v>
      </c>
      <c r="Q51" s="8">
        <v>1.1897858394904683</v>
      </c>
      <c r="R51" s="8">
        <v>1.0588611510660797</v>
      </c>
      <c r="S51" s="8">
        <v>1.1369288336058305</v>
      </c>
      <c r="T51" s="8">
        <v>1.2455746096304592</v>
      </c>
      <c r="U51" s="8">
        <v>1.4541009490363035</v>
      </c>
      <c r="V51" s="8">
        <v>1.1816017367364344</v>
      </c>
      <c r="W51" s="8">
        <v>1.1064297081035672</v>
      </c>
      <c r="X51" s="8">
        <v>1.1450038882546036</v>
      </c>
      <c r="Y51" s="8">
        <v>0.76370809469767442</v>
      </c>
      <c r="Z51" s="8">
        <v>0.41470204578947378</v>
      </c>
      <c r="AA51" s="8">
        <v>1.1290043999999999E-2</v>
      </c>
      <c r="AB51" s="8">
        <v>1.1828532066399997</v>
      </c>
      <c r="AC51" s="88">
        <v>0</v>
      </c>
      <c r="AD51" s="88">
        <v>0</v>
      </c>
      <c r="AE51" s="88">
        <v>0</v>
      </c>
      <c r="AF51" s="86">
        <v>0</v>
      </c>
    </row>
    <row r="52" spans="2:32" x14ac:dyDescent="0.25">
      <c r="B52" s="5" t="s">
        <v>93</v>
      </c>
      <c r="C52" s="8">
        <v>0.9750026972045015</v>
      </c>
      <c r="D52" s="8">
        <v>0.97500269720450161</v>
      </c>
      <c r="E52" s="8">
        <v>0.97500269720450161</v>
      </c>
      <c r="F52" s="8">
        <v>0.9750026972045015</v>
      </c>
      <c r="G52" s="8">
        <v>0.9750026972045015</v>
      </c>
      <c r="H52" s="8">
        <v>0.9750026972045015</v>
      </c>
      <c r="I52" s="8">
        <v>0.9750026972045015</v>
      </c>
      <c r="J52" s="8">
        <v>0.97500269720450161</v>
      </c>
      <c r="K52" s="8">
        <v>0.9750026972045015</v>
      </c>
      <c r="L52" s="8">
        <v>0.9750026972045015</v>
      </c>
      <c r="M52" s="8">
        <v>0.9750026972045015</v>
      </c>
      <c r="N52" s="8">
        <v>0.97500269720450161</v>
      </c>
      <c r="O52" s="8">
        <v>0.97500269720450172</v>
      </c>
      <c r="P52" s="8">
        <v>0.9750026972045015</v>
      </c>
      <c r="Q52" s="8">
        <v>0.97500269720450161</v>
      </c>
      <c r="R52" s="8">
        <v>0.96773264567366735</v>
      </c>
      <c r="S52" s="8">
        <v>0.95926041172980103</v>
      </c>
      <c r="T52" s="8">
        <v>0.96276143100130351</v>
      </c>
      <c r="U52" s="8">
        <v>0.93310521506649291</v>
      </c>
      <c r="V52" s="8">
        <v>0.95710996620435917</v>
      </c>
      <c r="W52" s="8">
        <v>0.95801787990104914</v>
      </c>
      <c r="X52" s="8">
        <v>1.0870313308548387</v>
      </c>
      <c r="Y52" s="8">
        <v>0.33414723336842106</v>
      </c>
      <c r="Z52" s="8">
        <v>0.34459157946666658</v>
      </c>
      <c r="AA52" s="8">
        <v>0.28876010088888893</v>
      </c>
      <c r="AB52" s="8">
        <v>0.15577872600000001</v>
      </c>
      <c r="AC52" s="8">
        <v>6.9568720000000002E-3</v>
      </c>
      <c r="AD52" s="8">
        <v>6.5096344666666667E-2</v>
      </c>
      <c r="AE52" s="8">
        <v>0.37597097542857144</v>
      </c>
      <c r="AF52" s="85">
        <v>0.23762820350000002</v>
      </c>
    </row>
    <row r="53" spans="2:32" x14ac:dyDescent="0.25">
      <c r="B53" s="5" t="s">
        <v>94</v>
      </c>
      <c r="C53" s="8">
        <v>0.95888664198062212</v>
      </c>
      <c r="D53" s="8">
        <v>0.95888664198062212</v>
      </c>
      <c r="E53" s="8">
        <v>0.95888664198062223</v>
      </c>
      <c r="F53" s="8">
        <v>0.95888664198062212</v>
      </c>
      <c r="G53" s="8">
        <v>0.95888664198062212</v>
      </c>
      <c r="H53" s="8">
        <v>0.95888664198062212</v>
      </c>
      <c r="I53" s="8">
        <v>0.95888664198062212</v>
      </c>
      <c r="J53" s="8">
        <v>0.95888664198062201</v>
      </c>
      <c r="K53" s="8">
        <v>0.95888664198062212</v>
      </c>
      <c r="L53" s="8">
        <v>0.95888664198062223</v>
      </c>
      <c r="M53" s="8">
        <v>0.95888664198062212</v>
      </c>
      <c r="N53" s="8">
        <v>0.95888664198062212</v>
      </c>
      <c r="O53" s="8">
        <v>0.95888664198062212</v>
      </c>
      <c r="P53" s="8">
        <v>0.95888664198062212</v>
      </c>
      <c r="Q53" s="8">
        <v>0.95888664198062223</v>
      </c>
      <c r="R53" s="8">
        <v>1.0015052286203019</v>
      </c>
      <c r="S53" s="8">
        <v>0.96124490138545959</v>
      </c>
      <c r="T53" s="8">
        <v>0.95932240999193541</v>
      </c>
      <c r="U53" s="8">
        <v>0.92928098580990603</v>
      </c>
      <c r="V53" s="8">
        <v>0.94242548437158447</v>
      </c>
      <c r="W53" s="8">
        <v>0.94003581986956541</v>
      </c>
      <c r="X53" s="8">
        <v>0.97839166381560283</v>
      </c>
      <c r="Y53" s="8">
        <v>0.67207360758620682</v>
      </c>
      <c r="Z53" s="8">
        <v>0.67206237001394697</v>
      </c>
      <c r="AA53" s="8">
        <v>0.66848021666071422</v>
      </c>
      <c r="AB53" s="8">
        <v>0.91410272527624326</v>
      </c>
      <c r="AC53" s="8">
        <v>0.95120333110803312</v>
      </c>
      <c r="AD53" s="8">
        <v>1.0103257757974069</v>
      </c>
      <c r="AE53" s="8">
        <v>1.5183199369747902</v>
      </c>
      <c r="AF53" s="85">
        <v>1.6064004673371104</v>
      </c>
    </row>
    <row r="54" spans="2:32" x14ac:dyDescent="0.25">
      <c r="B54" s="5" t="s">
        <v>95</v>
      </c>
      <c r="C54" s="8">
        <v>1.7821927942204274</v>
      </c>
      <c r="D54" s="8">
        <v>1.782192794220427</v>
      </c>
      <c r="E54" s="8">
        <v>1.782192794220427</v>
      </c>
      <c r="F54" s="8">
        <v>1.7821927942204272</v>
      </c>
      <c r="G54" s="8">
        <v>1.7821927942204272</v>
      </c>
      <c r="H54" s="8">
        <v>1.7821927942204274</v>
      </c>
      <c r="I54" s="8">
        <v>1.782192794220427</v>
      </c>
      <c r="J54" s="8">
        <v>1.782192794220427</v>
      </c>
      <c r="K54" s="8">
        <v>1.7821927942204272</v>
      </c>
      <c r="L54" s="8">
        <v>1.7821927942204272</v>
      </c>
      <c r="M54" s="8">
        <v>1.7821927942204272</v>
      </c>
      <c r="N54" s="8">
        <v>1.7821927942204272</v>
      </c>
      <c r="O54" s="8">
        <v>1.7821927942204272</v>
      </c>
      <c r="P54" s="8">
        <v>1.7821927942204272</v>
      </c>
      <c r="Q54" s="8">
        <v>1.7821927942204272</v>
      </c>
      <c r="R54" s="8">
        <v>1.7110053206653306</v>
      </c>
      <c r="S54" s="8">
        <v>1.9893595473759367</v>
      </c>
      <c r="T54" s="8">
        <v>2.052596958689394</v>
      </c>
      <c r="U54" s="8">
        <v>1.786235644260465</v>
      </c>
      <c r="V54" s="8">
        <v>1.6014894296075948</v>
      </c>
      <c r="W54" s="8">
        <v>1.5650507929783131</v>
      </c>
      <c r="X54" s="8">
        <v>1.7696118659659568</v>
      </c>
      <c r="Y54" s="8">
        <v>2.7536429759285714</v>
      </c>
      <c r="Z54" s="8">
        <v>3.1677880612608704</v>
      </c>
      <c r="AA54" s="8">
        <v>3.899589176291665</v>
      </c>
      <c r="AB54" s="8">
        <v>4.1529627164000011</v>
      </c>
      <c r="AC54" s="8">
        <v>3.2819356845833325</v>
      </c>
      <c r="AD54" s="8">
        <v>4.1580875195453642</v>
      </c>
      <c r="AE54" s="8">
        <v>3.402785438095238</v>
      </c>
      <c r="AF54" s="85">
        <v>3.6968390828444462</v>
      </c>
    </row>
    <row r="55" spans="2:32" x14ac:dyDescent="0.25">
      <c r="B55" s="5" t="s">
        <v>96</v>
      </c>
      <c r="C55" s="8">
        <v>4.6379293319118062</v>
      </c>
      <c r="D55" s="8">
        <v>4.6379293319118071</v>
      </c>
      <c r="E55" s="8">
        <v>4.6379293319118062</v>
      </c>
      <c r="F55" s="8">
        <v>4.6379293319118062</v>
      </c>
      <c r="G55" s="8">
        <v>4.6379293319118071</v>
      </c>
      <c r="H55" s="8">
        <v>4.6379293319118062</v>
      </c>
      <c r="I55" s="8">
        <v>4.6379293319118062</v>
      </c>
      <c r="J55" s="8">
        <v>4.6379293319118062</v>
      </c>
      <c r="K55" s="8">
        <v>4.6379293319118071</v>
      </c>
      <c r="L55" s="8">
        <v>4.6379293319118062</v>
      </c>
      <c r="M55" s="8">
        <v>4.6379293319118062</v>
      </c>
      <c r="N55" s="8">
        <v>4.6379293319118071</v>
      </c>
      <c r="O55" s="8">
        <v>4.6379293319118062</v>
      </c>
      <c r="P55" s="8">
        <v>4.6379293319118062</v>
      </c>
      <c r="Q55" s="8">
        <v>4.6379293319118062</v>
      </c>
      <c r="R55" s="8">
        <v>1.4648482220808778</v>
      </c>
      <c r="S55" s="8">
        <v>1.4148310220202978</v>
      </c>
      <c r="T55" s="8">
        <v>1.3859526141662328</v>
      </c>
      <c r="U55" s="8">
        <v>4.3038402876642632</v>
      </c>
      <c r="V55" s="8">
        <v>9.0434290124227843</v>
      </c>
      <c r="W55" s="8">
        <v>9.027472054592236</v>
      </c>
      <c r="X55" s="8">
        <v>5.8251321104359519</v>
      </c>
      <c r="Y55" s="8">
        <v>1.0976784408252303</v>
      </c>
      <c r="Z55" s="8">
        <v>1.0547076082990652</v>
      </c>
      <c r="AA55" s="8">
        <v>1.1934332707433866</v>
      </c>
      <c r="AB55" s="8">
        <v>1.2760385082739363</v>
      </c>
      <c r="AC55" s="8">
        <v>1.4559688794604413</v>
      </c>
      <c r="AD55" s="8">
        <v>1.3014654346365979</v>
      </c>
      <c r="AE55" s="8">
        <v>1.5744666645244214</v>
      </c>
      <c r="AF55" s="85">
        <v>1.5312146725670233</v>
      </c>
    </row>
    <row r="56" spans="2:32" x14ac:dyDescent="0.25">
      <c r="B56" s="5" t="s">
        <v>97</v>
      </c>
      <c r="C56" s="8">
        <v>0.8528188259679077</v>
      </c>
      <c r="D56" s="8">
        <v>0.8528188259679077</v>
      </c>
      <c r="E56" s="8">
        <v>0.8528188259679077</v>
      </c>
      <c r="F56" s="8">
        <v>0.8528188259679077</v>
      </c>
      <c r="G56" s="8">
        <v>0.85281882596790759</v>
      </c>
      <c r="H56" s="8">
        <v>0.8528188259679077</v>
      </c>
      <c r="I56" s="8">
        <v>0.85281882596790759</v>
      </c>
      <c r="J56" s="8">
        <v>0.8528188259679077</v>
      </c>
      <c r="K56" s="8">
        <v>0.85281882596790748</v>
      </c>
      <c r="L56" s="8">
        <v>0.85281882596790748</v>
      </c>
      <c r="M56" s="8">
        <v>0.85281882596790748</v>
      </c>
      <c r="N56" s="8">
        <v>0.85281882596790759</v>
      </c>
      <c r="O56" s="8">
        <v>0.85281882596790759</v>
      </c>
      <c r="P56" s="8">
        <v>0.85281882596790759</v>
      </c>
      <c r="Q56" s="8">
        <v>0.8528188259679077</v>
      </c>
      <c r="R56" s="8">
        <v>0.50220764342056057</v>
      </c>
      <c r="S56" s="8">
        <v>0.42603024095686287</v>
      </c>
      <c r="T56" s="8">
        <v>1.1117032398933335</v>
      </c>
      <c r="U56" s="8">
        <v>1.4355189829051571</v>
      </c>
      <c r="V56" s="8">
        <v>0.59281738567204301</v>
      </c>
      <c r="W56" s="8">
        <v>0.95707877283827325</v>
      </c>
      <c r="X56" s="8">
        <v>0.94437551608912218</v>
      </c>
      <c r="Y56" s="8">
        <v>0.57708098701587307</v>
      </c>
      <c r="Z56" s="8">
        <v>0.38867529723771432</v>
      </c>
      <c r="AA56" s="8">
        <v>0.30787207924324322</v>
      </c>
      <c r="AB56" s="8">
        <v>0.32500567452631574</v>
      </c>
      <c r="AC56" s="8">
        <v>0.41942609591578955</v>
      </c>
      <c r="AD56" s="8">
        <v>0.50970406054545458</v>
      </c>
      <c r="AE56" s="8">
        <v>0.39186285825</v>
      </c>
      <c r="AF56" s="85">
        <v>0.28292031175515148</v>
      </c>
    </row>
    <row r="57" spans="2:32" x14ac:dyDescent="0.25">
      <c r="B57" s="5" t="s">
        <v>98</v>
      </c>
      <c r="C57" s="8">
        <v>0.4773519817990568</v>
      </c>
      <c r="D57" s="8">
        <v>0.47735198179905675</v>
      </c>
      <c r="E57" s="8">
        <v>0.47735198179905669</v>
      </c>
      <c r="F57" s="8">
        <v>0.47735198179905675</v>
      </c>
      <c r="G57" s="8">
        <v>0.47735198179905669</v>
      </c>
      <c r="H57" s="8">
        <v>0.47735198179905675</v>
      </c>
      <c r="I57" s="8">
        <v>0.47735198179905675</v>
      </c>
      <c r="J57" s="8">
        <v>0.4773519817990568</v>
      </c>
      <c r="K57" s="8">
        <v>0.47735198179905669</v>
      </c>
      <c r="L57" s="8">
        <v>0.47735198179905675</v>
      </c>
      <c r="M57" s="8">
        <v>0.47735198179905669</v>
      </c>
      <c r="N57" s="8">
        <v>0.47735198179905669</v>
      </c>
      <c r="O57" s="8">
        <v>0.47735198179905669</v>
      </c>
      <c r="P57" s="8">
        <v>0.47735198179905669</v>
      </c>
      <c r="Q57" s="8">
        <v>0.47735198179905675</v>
      </c>
      <c r="R57" s="8">
        <v>0.31158550974115667</v>
      </c>
      <c r="S57" s="8">
        <v>0.43664374225870534</v>
      </c>
      <c r="T57" s="8">
        <v>0.57563330680725422</v>
      </c>
      <c r="U57" s="8">
        <v>0.520122557133465</v>
      </c>
      <c r="V57" s="8">
        <v>0.46028995108724802</v>
      </c>
      <c r="W57" s="8">
        <v>0.51556610546666659</v>
      </c>
      <c r="X57" s="8">
        <v>0.52162270009890122</v>
      </c>
      <c r="Y57" s="8">
        <v>0.15835666300204074</v>
      </c>
      <c r="Z57" s="8">
        <v>0.1857531922029714</v>
      </c>
      <c r="AA57" s="8">
        <v>0.22684326467381466</v>
      </c>
      <c r="AB57" s="8">
        <v>5.4531731680000028E-2</v>
      </c>
      <c r="AC57" s="8">
        <v>9.5937891144444454E-2</v>
      </c>
      <c r="AD57" s="8">
        <v>9.5571438990476168E-2</v>
      </c>
      <c r="AE57" s="8">
        <v>0.15403370011904763</v>
      </c>
      <c r="AF57" s="85">
        <v>7.6821334307692293E-2</v>
      </c>
    </row>
    <row r="58" spans="2:32" x14ac:dyDescent="0.25">
      <c r="B58" s="5"/>
      <c r="C58" s="8"/>
      <c r="D58" s="8"/>
      <c r="E58" s="8"/>
      <c r="F58" s="8"/>
      <c r="G58" s="8"/>
      <c r="H58" s="8"/>
      <c r="I58" s="8"/>
      <c r="J58" s="8"/>
      <c r="K58" s="8"/>
      <c r="L58" s="8"/>
      <c r="M58" s="8"/>
      <c r="N58" s="8"/>
      <c r="O58" s="8"/>
      <c r="P58" s="8"/>
      <c r="Q58" s="8"/>
      <c r="R58" s="8"/>
      <c r="S58" s="8"/>
      <c r="T58" s="8"/>
      <c r="U58" s="8"/>
      <c r="V58" s="8"/>
      <c r="W58" s="8"/>
      <c r="X58" s="8"/>
      <c r="Y58" s="8"/>
      <c r="Z58" s="8"/>
      <c r="AA58" s="8"/>
      <c r="AB58" s="8"/>
      <c r="AC58" s="8"/>
      <c r="AD58" s="8"/>
      <c r="AE58" s="8"/>
    </row>
    <row r="59" spans="2:32" x14ac:dyDescent="0.25">
      <c r="B59" s="5" t="s">
        <v>104</v>
      </c>
      <c r="C59" s="9">
        <f>SUMPRODUCT(C48:C57,$C$4:$C$13)/SUM($C$4:$C$13)</f>
        <v>5.9311227595942757</v>
      </c>
      <c r="D59" s="9">
        <f t="shared" ref="D59:AF59" si="11">SUMPRODUCT(D48:D57,$C$4:$C$13)/SUM($C$4:$C$13)</f>
        <v>5.9311227595942766</v>
      </c>
      <c r="E59" s="9">
        <f t="shared" si="11"/>
        <v>5.9311227595942757</v>
      </c>
      <c r="F59" s="9">
        <f t="shared" si="11"/>
        <v>5.9311227595942766</v>
      </c>
      <c r="G59" s="9">
        <f t="shared" si="11"/>
        <v>5.9311227595942766</v>
      </c>
      <c r="H59" s="9">
        <f t="shared" si="11"/>
        <v>5.9311227595942757</v>
      </c>
      <c r="I59" s="9">
        <f t="shared" si="11"/>
        <v>5.9311227595942757</v>
      </c>
      <c r="J59" s="9">
        <f t="shared" si="11"/>
        <v>5.9311227595942757</v>
      </c>
      <c r="K59" s="9">
        <f t="shared" si="11"/>
        <v>5.9311227595942766</v>
      </c>
      <c r="L59" s="9">
        <f t="shared" si="11"/>
        <v>5.9311227595942757</v>
      </c>
      <c r="M59" s="9">
        <f t="shared" si="11"/>
        <v>5.9311227595942757</v>
      </c>
      <c r="N59" s="9">
        <f t="shared" si="11"/>
        <v>5.9311227595942766</v>
      </c>
      <c r="O59" s="9">
        <f t="shared" si="11"/>
        <v>5.9311227595942757</v>
      </c>
      <c r="P59" s="9">
        <f t="shared" si="11"/>
        <v>5.9311227595942757</v>
      </c>
      <c r="Q59" s="9">
        <f t="shared" si="11"/>
        <v>5.9311227595942757</v>
      </c>
      <c r="R59" s="9">
        <f t="shared" si="11"/>
        <v>5.3936828259523439</v>
      </c>
      <c r="S59" s="9">
        <f t="shared" si="11"/>
        <v>6.4031184345875429</v>
      </c>
      <c r="T59" s="9">
        <f t="shared" si="11"/>
        <v>5.7850521108226323</v>
      </c>
      <c r="U59" s="9">
        <f t="shared" si="11"/>
        <v>6.2105370232235915</v>
      </c>
      <c r="V59" s="9">
        <f t="shared" si="11"/>
        <v>6.5916363281063566</v>
      </c>
      <c r="W59" s="9">
        <f t="shared" si="11"/>
        <v>6.2862362591066079</v>
      </c>
      <c r="X59" s="9">
        <f t="shared" si="11"/>
        <v>4.847596335360862</v>
      </c>
      <c r="Y59" s="9">
        <f t="shared" si="11"/>
        <v>3.7173683661066552</v>
      </c>
      <c r="Z59" s="9">
        <f t="shared" si="11"/>
        <v>3.1327171478381555</v>
      </c>
      <c r="AA59" s="9">
        <f t="shared" si="11"/>
        <v>3.1728943186627028</v>
      </c>
      <c r="AB59" s="9">
        <f t="shared" si="11"/>
        <v>3.657746564602999</v>
      </c>
      <c r="AC59" s="9">
        <f t="shared" si="11"/>
        <v>3.6758605155874675</v>
      </c>
      <c r="AD59" s="9">
        <f t="shared" si="11"/>
        <v>3.5204663732461441</v>
      </c>
      <c r="AE59" s="9">
        <f t="shared" si="11"/>
        <v>4.2258922438396551</v>
      </c>
      <c r="AF59" s="9">
        <f t="shared" si="11"/>
        <v>4.8795273678895619</v>
      </c>
    </row>
    <row r="60" spans="2:32" s="13" customFormat="1" x14ac:dyDescent="0.25">
      <c r="B60" s="83"/>
      <c r="C60" s="84"/>
      <c r="D60" s="84"/>
      <c r="E60" s="84"/>
      <c r="F60" s="84"/>
      <c r="G60" s="84"/>
      <c r="H60" s="84"/>
      <c r="I60" s="84"/>
      <c r="J60" s="84"/>
      <c r="K60" s="84"/>
      <c r="L60" s="84"/>
      <c r="M60" s="84"/>
      <c r="N60" s="84"/>
      <c r="O60" s="84"/>
      <c r="P60" s="84"/>
      <c r="Q60" s="84"/>
      <c r="R60" s="84"/>
      <c r="S60" s="84"/>
      <c r="T60" s="84"/>
      <c r="U60" s="84"/>
      <c r="V60" s="84"/>
      <c r="W60" s="84"/>
      <c r="X60" s="84"/>
      <c r="Y60" s="84"/>
      <c r="Z60" s="84"/>
      <c r="AA60" s="84"/>
      <c r="AB60" s="84"/>
      <c r="AC60" s="84"/>
      <c r="AD60" s="84"/>
      <c r="AE60" s="84"/>
    </row>
    <row r="61" spans="2:32" ht="15.75" thickBot="1" x14ac:dyDescent="0.3">
      <c r="B61" s="3" t="s">
        <v>146</v>
      </c>
      <c r="C61" s="4">
        <v>1990</v>
      </c>
      <c r="D61" s="4">
        <v>1991</v>
      </c>
      <c r="E61" s="4">
        <v>1992</v>
      </c>
      <c r="F61" s="4">
        <v>1993</v>
      </c>
      <c r="G61" s="4">
        <v>1994</v>
      </c>
      <c r="H61" s="4">
        <v>1995</v>
      </c>
      <c r="I61" s="4">
        <v>1996</v>
      </c>
      <c r="J61" s="4">
        <v>1997</v>
      </c>
      <c r="K61" s="4">
        <v>1998</v>
      </c>
      <c r="L61" s="4">
        <v>1999</v>
      </c>
      <c r="M61" s="4">
        <v>2000</v>
      </c>
      <c r="N61" s="4">
        <v>2001</v>
      </c>
      <c r="O61" s="4">
        <v>2002</v>
      </c>
      <c r="P61" s="4">
        <v>2003</v>
      </c>
      <c r="Q61" s="4">
        <v>2004</v>
      </c>
      <c r="R61" s="4">
        <v>2005</v>
      </c>
      <c r="S61" s="4">
        <v>2006</v>
      </c>
      <c r="T61" s="4">
        <v>2007</v>
      </c>
      <c r="U61" s="4">
        <v>2008</v>
      </c>
      <c r="V61" s="4">
        <v>2009</v>
      </c>
      <c r="W61" s="4">
        <v>2010</v>
      </c>
      <c r="X61" s="4">
        <v>2011</v>
      </c>
      <c r="Y61" s="4">
        <v>2012</v>
      </c>
      <c r="Z61" s="4">
        <v>2013</v>
      </c>
      <c r="AA61" s="4">
        <v>2014</v>
      </c>
      <c r="AB61" s="4">
        <v>2015</v>
      </c>
      <c r="AC61" s="4">
        <v>2016</v>
      </c>
      <c r="AD61" s="4">
        <v>2017</v>
      </c>
      <c r="AE61" s="4">
        <v>2018</v>
      </c>
      <c r="AF61" s="4">
        <v>2019</v>
      </c>
    </row>
    <row r="62" spans="2:32" x14ac:dyDescent="0.25">
      <c r="B62" s="5" t="s">
        <v>89</v>
      </c>
      <c r="C62" s="8">
        <v>0.46407842401855476</v>
      </c>
      <c r="D62" s="8">
        <v>0.46407842401855487</v>
      </c>
      <c r="E62" s="8">
        <v>0.46407842401855476</v>
      </c>
      <c r="F62" s="8">
        <v>0.46407842401855481</v>
      </c>
      <c r="G62" s="8">
        <v>0.46407842401855481</v>
      </c>
      <c r="H62" s="8">
        <v>0.46407842401855476</v>
      </c>
      <c r="I62" s="8">
        <v>0.46407842401855481</v>
      </c>
      <c r="J62" s="8">
        <v>0.46407842401855476</v>
      </c>
      <c r="K62" s="8">
        <v>0.46407842401855476</v>
      </c>
      <c r="L62" s="8">
        <v>0.46407842401855476</v>
      </c>
      <c r="M62" s="8">
        <v>0.46407842401855476</v>
      </c>
      <c r="N62" s="8">
        <v>0.46407842401855481</v>
      </c>
      <c r="O62" s="8">
        <v>0.46407842401855481</v>
      </c>
      <c r="P62" s="8">
        <v>0.46407842401855487</v>
      </c>
      <c r="Q62" s="8">
        <v>0.46407842401855476</v>
      </c>
      <c r="R62" s="8">
        <v>0.36109547344145859</v>
      </c>
      <c r="S62" s="8">
        <v>0.41801974278255122</v>
      </c>
      <c r="T62" s="8">
        <v>0.44046020956572368</v>
      </c>
      <c r="U62" s="8">
        <v>0.47125643194051337</v>
      </c>
      <c r="V62" s="8">
        <v>0.50582158204388328</v>
      </c>
      <c r="W62" s="8">
        <v>0.55765916919084402</v>
      </c>
      <c r="X62" s="8">
        <v>0.49423635916490888</v>
      </c>
      <c r="Y62" s="8">
        <v>0.65792435488001733</v>
      </c>
      <c r="Z62" s="8">
        <v>0.63097820479954814</v>
      </c>
      <c r="AA62" s="8">
        <v>0.60291946065058744</v>
      </c>
      <c r="AB62" s="8">
        <v>0.47858537841970528</v>
      </c>
      <c r="AC62" s="8">
        <v>0.41563218835080201</v>
      </c>
      <c r="AD62" s="8">
        <v>0.38373013218429763</v>
      </c>
      <c r="AE62" s="8">
        <v>0.39631654815712897</v>
      </c>
      <c r="AF62" s="8">
        <v>0.27770650423008331</v>
      </c>
    </row>
    <row r="63" spans="2:32" x14ac:dyDescent="0.25">
      <c r="B63" s="5" t="s">
        <v>90</v>
      </c>
      <c r="C63" s="8">
        <v>0.39299635104953662</v>
      </c>
      <c r="D63" s="8">
        <v>0.39299635104953656</v>
      </c>
      <c r="E63" s="8">
        <v>0.39299635104953662</v>
      </c>
      <c r="F63" s="8">
        <v>0.39299635104953662</v>
      </c>
      <c r="G63" s="8">
        <v>0.39299635104953662</v>
      </c>
      <c r="H63" s="8">
        <v>0.39299635104953662</v>
      </c>
      <c r="I63" s="8">
        <v>0.39299635104953662</v>
      </c>
      <c r="J63" s="8">
        <v>0.39299635104953662</v>
      </c>
      <c r="K63" s="8">
        <v>0.39299635104953662</v>
      </c>
      <c r="L63" s="8">
        <v>0.39299635104953662</v>
      </c>
      <c r="M63" s="8">
        <v>0.39299635104953662</v>
      </c>
      <c r="N63" s="8">
        <v>0.39299635104953662</v>
      </c>
      <c r="O63" s="8">
        <v>0.39299635104953662</v>
      </c>
      <c r="P63" s="8">
        <v>0.39299635104953662</v>
      </c>
      <c r="Q63" s="8">
        <v>0.39299635104953667</v>
      </c>
      <c r="R63" s="8">
        <v>0.18843009017127157</v>
      </c>
      <c r="S63" s="8">
        <v>0.3635177120530676</v>
      </c>
      <c r="T63" s="8">
        <v>0.3742451300079237</v>
      </c>
      <c r="U63" s="8">
        <v>0.36808794768474573</v>
      </c>
      <c r="V63" s="8">
        <v>0.41090817466644408</v>
      </c>
      <c r="W63" s="8">
        <v>0.51905029476007547</v>
      </c>
      <c r="X63" s="8">
        <v>0.52673510800322831</v>
      </c>
      <c r="Y63" s="8">
        <v>0.49524837532167032</v>
      </c>
      <c r="Z63" s="8">
        <v>0.82677276016148493</v>
      </c>
      <c r="AA63" s="8">
        <v>0.75323348334570195</v>
      </c>
      <c r="AB63" s="8">
        <v>0.7531042740289845</v>
      </c>
      <c r="AC63" s="8">
        <v>0.72321276011963709</v>
      </c>
      <c r="AD63" s="8">
        <v>0.58009404977765955</v>
      </c>
      <c r="AE63" s="8">
        <v>0.67210662344913141</v>
      </c>
      <c r="AF63" s="8">
        <v>0.48692187876428183</v>
      </c>
    </row>
    <row r="64" spans="2:32" x14ac:dyDescent="0.25">
      <c r="B64" s="5" t="s">
        <v>91</v>
      </c>
      <c r="C64" s="8">
        <v>1.1215922692703639</v>
      </c>
      <c r="D64" s="8">
        <v>1.1215922692703639</v>
      </c>
      <c r="E64" s="8">
        <v>1.1215922692703639</v>
      </c>
      <c r="F64" s="8">
        <v>1.1215922692703639</v>
      </c>
      <c r="G64" s="8">
        <v>1.1215922692703639</v>
      </c>
      <c r="H64" s="8">
        <v>1.1215922692703639</v>
      </c>
      <c r="I64" s="8">
        <v>1.1215922692703639</v>
      </c>
      <c r="J64" s="8">
        <v>1.1215922692703642</v>
      </c>
      <c r="K64" s="8">
        <v>1.1215922692703639</v>
      </c>
      <c r="L64" s="8">
        <v>1.1215922692703639</v>
      </c>
      <c r="M64" s="8">
        <v>1.1215922692703639</v>
      </c>
      <c r="N64" s="8">
        <v>1.1215922692703642</v>
      </c>
      <c r="O64" s="8">
        <v>1.1215922692703642</v>
      </c>
      <c r="P64" s="8">
        <v>1.1215922692703639</v>
      </c>
      <c r="Q64" s="8">
        <v>1.1215922692703642</v>
      </c>
      <c r="R64" s="8">
        <v>1.1649683653495762</v>
      </c>
      <c r="S64" s="8">
        <v>0.93846071826202526</v>
      </c>
      <c r="T64" s="8">
        <v>1.1650943169386845</v>
      </c>
      <c r="U64" s="8">
        <v>1.0407464637653119</v>
      </c>
      <c r="V64" s="8">
        <v>1.1564373537782677</v>
      </c>
      <c r="W64" s="8">
        <v>1.4040200445727151</v>
      </c>
      <c r="X64" s="8">
        <v>0.98141862222596654</v>
      </c>
      <c r="Y64" s="8">
        <v>1.0056085437439022</v>
      </c>
      <c r="Z64" s="8">
        <v>0.78472976490990942</v>
      </c>
      <c r="AA64" s="8">
        <v>0.81756160396163302</v>
      </c>
      <c r="AB64" s="8">
        <v>1.2486057015492888</v>
      </c>
      <c r="AC64" s="8">
        <v>1.0521976348006277</v>
      </c>
      <c r="AD64" s="8">
        <v>0.92873323085635007</v>
      </c>
      <c r="AE64" s="8">
        <v>1.1556374834215168</v>
      </c>
      <c r="AF64" s="8">
        <v>0.79021055219927872</v>
      </c>
    </row>
    <row r="65" spans="2:32" x14ac:dyDescent="0.25">
      <c r="B65" s="5" t="s">
        <v>92</v>
      </c>
      <c r="C65" s="8">
        <v>3.7485603110622004E-2</v>
      </c>
      <c r="D65" s="8">
        <v>3.7485603110622004E-2</v>
      </c>
      <c r="E65" s="8">
        <v>3.7485603110621997E-2</v>
      </c>
      <c r="F65" s="8">
        <v>3.7485603110621997E-2</v>
      </c>
      <c r="G65" s="8">
        <v>3.7485603110621997E-2</v>
      </c>
      <c r="H65" s="8">
        <v>3.7485603110622004E-2</v>
      </c>
      <c r="I65" s="8">
        <v>3.7485603110622004E-2</v>
      </c>
      <c r="J65" s="8">
        <v>3.7485603110621997E-2</v>
      </c>
      <c r="K65" s="8">
        <v>3.7485603110622004E-2</v>
      </c>
      <c r="L65" s="8">
        <v>3.7485603110622004E-2</v>
      </c>
      <c r="M65" s="8">
        <v>3.7485603110622004E-2</v>
      </c>
      <c r="N65" s="8">
        <v>3.7485603110622004E-2</v>
      </c>
      <c r="O65" s="8">
        <v>3.7485603110622004E-2</v>
      </c>
      <c r="P65" s="8">
        <v>3.7485603110622004E-2</v>
      </c>
      <c r="Q65" s="8">
        <v>3.7485603110622004E-2</v>
      </c>
      <c r="R65" s="8">
        <v>3.1176919680174948E-2</v>
      </c>
      <c r="S65" s="8">
        <v>3.2425461804920785E-2</v>
      </c>
      <c r="T65" s="8">
        <v>6.490398805930829E-2</v>
      </c>
      <c r="U65" s="8">
        <v>0.10276323397401232</v>
      </c>
      <c r="V65" s="8">
        <v>1.0175546310680551E-2</v>
      </c>
      <c r="W65" s="8">
        <v>8.3052778358739966E-3</v>
      </c>
      <c r="X65" s="8">
        <v>1.2648794109383108E-2</v>
      </c>
      <c r="Y65" s="8">
        <v>0.36200686214245353</v>
      </c>
      <c r="Z65" s="8">
        <v>0.71455097732736839</v>
      </c>
      <c r="AA65" s="8">
        <v>6.5057627499999993E-2</v>
      </c>
      <c r="AB65" s="8">
        <v>0.76474674610566662</v>
      </c>
      <c r="AC65" s="8">
        <v>0</v>
      </c>
      <c r="AD65" s="8">
        <v>0</v>
      </c>
      <c r="AE65" s="8">
        <v>0</v>
      </c>
      <c r="AF65" s="8">
        <v>0</v>
      </c>
    </row>
    <row r="66" spans="2:32" x14ac:dyDescent="0.25">
      <c r="B66" s="5" t="s">
        <v>93</v>
      </c>
      <c r="C66" s="8">
        <v>3.2717855059043767E-2</v>
      </c>
      <c r="D66" s="8">
        <v>3.2717855059043767E-2</v>
      </c>
      <c r="E66" s="8">
        <v>3.2717855059043767E-2</v>
      </c>
      <c r="F66" s="8">
        <v>3.2717855059043767E-2</v>
      </c>
      <c r="G66" s="8">
        <v>3.2717855059043767E-2</v>
      </c>
      <c r="H66" s="8">
        <v>3.2717855059043767E-2</v>
      </c>
      <c r="I66" s="8">
        <v>3.271785505904376E-2</v>
      </c>
      <c r="J66" s="8">
        <v>3.271785505904376E-2</v>
      </c>
      <c r="K66" s="8">
        <v>3.2717855059043774E-2</v>
      </c>
      <c r="L66" s="8">
        <v>3.2717855059043767E-2</v>
      </c>
      <c r="M66" s="8">
        <v>3.2717855059043767E-2</v>
      </c>
      <c r="N66" s="8">
        <v>3.2717855059043767E-2</v>
      </c>
      <c r="O66" s="8">
        <v>3.2717855059043767E-2</v>
      </c>
      <c r="P66" s="8">
        <v>3.2717855059043767E-2</v>
      </c>
      <c r="Q66" s="8">
        <v>3.2717855059043767E-2</v>
      </c>
      <c r="R66" s="8">
        <v>5.5255220879524412E-2</v>
      </c>
      <c r="S66" s="8">
        <v>4.3537969159268219E-2</v>
      </c>
      <c r="T66" s="8">
        <v>6.461307685766296E-2</v>
      </c>
      <c r="U66" s="8">
        <v>2.4403472834419831E-2</v>
      </c>
      <c r="V66" s="8">
        <v>1.4002841929551773E-2</v>
      </c>
      <c r="W66" s="8">
        <v>1.0511542986293105E-2</v>
      </c>
      <c r="X66" s="8">
        <v>1.6700860766586022E-2</v>
      </c>
      <c r="Y66" s="8">
        <v>0.74187856204139468</v>
      </c>
      <c r="Z66" s="8">
        <v>0.59734455673333331</v>
      </c>
      <c r="AA66" s="8">
        <v>0.54234544844444443</v>
      </c>
      <c r="AB66" s="8">
        <v>0.28787719568750003</v>
      </c>
      <c r="AC66" s="8">
        <v>0.13326950183333333</v>
      </c>
      <c r="AD66" s="8">
        <v>0.52456913049999987</v>
      </c>
      <c r="AE66" s="8">
        <v>0.52936130371428569</v>
      </c>
      <c r="AF66" s="8">
        <v>0.44045779033000004</v>
      </c>
    </row>
    <row r="67" spans="2:32" x14ac:dyDescent="0.25">
      <c r="B67" s="5" t="s">
        <v>94</v>
      </c>
      <c r="C67" s="8">
        <v>2.5660888549839049E-2</v>
      </c>
      <c r="D67" s="8">
        <v>2.5660888549839053E-2</v>
      </c>
      <c r="E67" s="8">
        <v>2.5660888549839059E-2</v>
      </c>
      <c r="F67" s="8">
        <v>2.5660888549839053E-2</v>
      </c>
      <c r="G67" s="8">
        <v>2.5660888549839049E-2</v>
      </c>
      <c r="H67" s="8">
        <v>2.5660888549839049E-2</v>
      </c>
      <c r="I67" s="8">
        <v>2.5660888549839049E-2</v>
      </c>
      <c r="J67" s="8">
        <v>2.5660888549839049E-2</v>
      </c>
      <c r="K67" s="8">
        <v>2.5660888549839053E-2</v>
      </c>
      <c r="L67" s="8">
        <v>2.5660888549839049E-2</v>
      </c>
      <c r="M67" s="8">
        <v>2.5660888549839053E-2</v>
      </c>
      <c r="N67" s="8">
        <v>2.5660888549839053E-2</v>
      </c>
      <c r="O67" s="8">
        <v>2.5660888549839049E-2</v>
      </c>
      <c r="P67" s="8">
        <v>2.5660888549839049E-2</v>
      </c>
      <c r="Q67" s="8">
        <v>2.5660888549839049E-2</v>
      </c>
      <c r="R67" s="8">
        <v>4.4853268006280957E-2</v>
      </c>
      <c r="S67" s="8">
        <v>1.310146204476201E-2</v>
      </c>
      <c r="T67" s="8">
        <v>2.6669084282277558E-2</v>
      </c>
      <c r="U67" s="8">
        <v>2.1964838339665994E-2</v>
      </c>
      <c r="V67" s="8">
        <v>3.4916712224726774E-3</v>
      </c>
      <c r="W67" s="8">
        <v>7.3143196815666656E-3</v>
      </c>
      <c r="X67" s="8">
        <v>6.2231576271847534E-2</v>
      </c>
      <c r="Y67" s="8">
        <v>0.48100321896137926</v>
      </c>
      <c r="Z67" s="8">
        <v>0.48683633057433956</v>
      </c>
      <c r="AA67" s="8">
        <v>0.51880284476913263</v>
      </c>
      <c r="AB67" s="8">
        <v>5.4510862916636753E-2</v>
      </c>
      <c r="AC67" s="8">
        <v>3.7999160188372581E-3</v>
      </c>
      <c r="AD67" s="8">
        <v>5.9938099503393082E-3</v>
      </c>
      <c r="AE67" s="8">
        <v>3.1458186120448179E-3</v>
      </c>
      <c r="AF67" s="8">
        <v>9.2359007716713874E-4</v>
      </c>
    </row>
    <row r="68" spans="2:32" x14ac:dyDescent="0.25">
      <c r="B68" s="5" t="s">
        <v>95</v>
      </c>
      <c r="C68" s="8">
        <v>0.30207983600260424</v>
      </c>
      <c r="D68" s="8">
        <v>0.30207983600260424</v>
      </c>
      <c r="E68" s="8">
        <v>0.30207983600260424</v>
      </c>
      <c r="F68" s="8">
        <v>0.3020798360026043</v>
      </c>
      <c r="G68" s="8">
        <v>0.3020798360026043</v>
      </c>
      <c r="H68" s="8">
        <v>0.30207983600260424</v>
      </c>
      <c r="I68" s="8">
        <v>0.3020798360026043</v>
      </c>
      <c r="J68" s="8">
        <v>0.30207983600260424</v>
      </c>
      <c r="K68" s="8">
        <v>0.3020798360026043</v>
      </c>
      <c r="L68" s="8">
        <v>0.3020798360026043</v>
      </c>
      <c r="M68" s="8">
        <v>0.3020798360026043</v>
      </c>
      <c r="N68" s="8">
        <v>0.30207983600260424</v>
      </c>
      <c r="O68" s="8">
        <v>0.30207983600260435</v>
      </c>
      <c r="P68" s="8">
        <v>0.3020798360026043</v>
      </c>
      <c r="Q68" s="8">
        <v>0.3020798360026043</v>
      </c>
      <c r="R68" s="8">
        <v>0.35558580131440592</v>
      </c>
      <c r="S68" s="8">
        <v>0.34886329514499415</v>
      </c>
      <c r="T68" s="8">
        <v>0.3772626862499403</v>
      </c>
      <c r="U68" s="8">
        <v>0.35527095187695229</v>
      </c>
      <c r="V68" s="8">
        <v>0.15883116571912764</v>
      </c>
      <c r="W68" s="8">
        <v>0.2752668264062651</v>
      </c>
      <c r="X68" s="8">
        <v>0.24347812530654467</v>
      </c>
      <c r="Y68" s="8">
        <v>0.94705661109116046</v>
      </c>
      <c r="Z68" s="8">
        <v>1.0201443432627499</v>
      </c>
      <c r="AA68" s="8">
        <v>0.88378052529982298</v>
      </c>
      <c r="AB68" s="8">
        <v>1.7241585456163995</v>
      </c>
      <c r="AC68" s="8">
        <v>0.97775860478734367</v>
      </c>
      <c r="AD68" s="8">
        <v>0.96000104642253625</v>
      </c>
      <c r="AE68" s="8">
        <v>1.0670598973809524</v>
      </c>
      <c r="AF68" s="8">
        <v>0.8528462316647224</v>
      </c>
    </row>
    <row r="69" spans="2:32" x14ac:dyDescent="0.25">
      <c r="B69" s="5" t="s">
        <v>96</v>
      </c>
      <c r="C69" s="8">
        <v>0.3389900383876302</v>
      </c>
      <c r="D69" s="8">
        <v>0.3389900383876302</v>
      </c>
      <c r="E69" s="8">
        <v>0.33899003838763025</v>
      </c>
      <c r="F69" s="8">
        <v>0.33899003838763025</v>
      </c>
      <c r="G69" s="8">
        <v>0.33899003838763025</v>
      </c>
      <c r="H69" s="8">
        <v>0.3389900383876302</v>
      </c>
      <c r="I69" s="8">
        <v>0.33899003838763025</v>
      </c>
      <c r="J69" s="8">
        <v>0.33899003838763025</v>
      </c>
      <c r="K69" s="8">
        <v>0.33899003838763025</v>
      </c>
      <c r="L69" s="8">
        <v>0.3389900383876302</v>
      </c>
      <c r="M69" s="8">
        <v>0.33899003838763025</v>
      </c>
      <c r="N69" s="8">
        <v>0.33899003838763025</v>
      </c>
      <c r="O69" s="8">
        <v>0.3389900383876302</v>
      </c>
      <c r="P69" s="8">
        <v>0.3389900383876302</v>
      </c>
      <c r="Q69" s="8">
        <v>0.33899003838763025</v>
      </c>
      <c r="R69" s="8">
        <v>9.4678590777036969E-2</v>
      </c>
      <c r="S69" s="8">
        <v>5.3869148719187437E-2</v>
      </c>
      <c r="T69" s="8">
        <v>9.7229245733599617E-2</v>
      </c>
      <c r="U69" s="8">
        <v>0.28654995519902615</v>
      </c>
      <c r="V69" s="8">
        <v>0.59655770139086228</v>
      </c>
      <c r="W69" s="8">
        <v>0.61882832352161654</v>
      </c>
      <c r="X69" s="8">
        <v>0.62521730337208281</v>
      </c>
      <c r="Y69" s="8">
        <v>4.8664036190396887E-2</v>
      </c>
      <c r="Z69" s="8">
        <v>3.9349116338915212E-2</v>
      </c>
      <c r="AA69" s="8">
        <v>3.4545729980304238E-2</v>
      </c>
      <c r="AB69" s="8">
        <v>4.061176063111039E-2</v>
      </c>
      <c r="AC69" s="8">
        <v>4.6217039591418291E-2</v>
      </c>
      <c r="AD69" s="8">
        <v>5.4753652024698458E-2</v>
      </c>
      <c r="AE69" s="8">
        <v>5.8237517712082257E-2</v>
      </c>
      <c r="AF69" s="8">
        <v>0.12187438836231849</v>
      </c>
    </row>
    <row r="70" spans="2:32" x14ac:dyDescent="0.25">
      <c r="B70" s="5" t="s">
        <v>97</v>
      </c>
      <c r="C70" s="8">
        <v>0.43513508219626157</v>
      </c>
      <c r="D70" s="8">
        <v>0.43513508219626157</v>
      </c>
      <c r="E70" s="8">
        <v>0.43513508219626151</v>
      </c>
      <c r="F70" s="8">
        <v>0.43513508219626151</v>
      </c>
      <c r="G70" s="8">
        <v>0.43513508219626162</v>
      </c>
      <c r="H70" s="8">
        <v>0.43513508219626157</v>
      </c>
      <c r="I70" s="8">
        <v>0.43513508219626162</v>
      </c>
      <c r="J70" s="8">
        <v>0.43513508219626157</v>
      </c>
      <c r="K70" s="8">
        <v>0.43513508219626157</v>
      </c>
      <c r="L70" s="8">
        <v>0.43513508219626157</v>
      </c>
      <c r="M70" s="8">
        <v>0.43513508219626157</v>
      </c>
      <c r="N70" s="8">
        <v>0.43513508219626157</v>
      </c>
      <c r="O70" s="8">
        <v>0.43513508219626157</v>
      </c>
      <c r="P70" s="8">
        <v>0.43513508219626162</v>
      </c>
      <c r="Q70" s="8">
        <v>0.43513508219626157</v>
      </c>
      <c r="R70" s="8">
        <v>0.58249332095899509</v>
      </c>
      <c r="S70" s="8">
        <v>0.7765412950589432</v>
      </c>
      <c r="T70" s="8">
        <v>0.74157403854423609</v>
      </c>
      <c r="U70" s="8">
        <v>0.4902530394206504</v>
      </c>
      <c r="V70" s="8">
        <v>0.21725134624807799</v>
      </c>
      <c r="W70" s="8">
        <v>0.14536256087694155</v>
      </c>
      <c r="X70" s="8">
        <v>9.2469974265986243E-2</v>
      </c>
      <c r="Y70" s="8">
        <v>0.24573023198780949</v>
      </c>
      <c r="Z70" s="8">
        <v>1.3789322130178219</v>
      </c>
      <c r="AA70" s="8">
        <v>1.5898182974162158</v>
      </c>
      <c r="AB70" s="8">
        <v>1.5218653949863157</v>
      </c>
      <c r="AC70" s="8">
        <v>1.4959095083644869</v>
      </c>
      <c r="AD70" s="8">
        <v>0.94327969769048492</v>
      </c>
      <c r="AE70" s="8">
        <v>1.6830087027499998</v>
      </c>
      <c r="AF70" s="8">
        <v>0.66039072731400017</v>
      </c>
    </row>
    <row r="71" spans="2:32" x14ac:dyDescent="0.25">
      <c r="B71" s="5" t="s">
        <v>98</v>
      </c>
      <c r="C71" s="8">
        <v>0.546437245340332</v>
      </c>
      <c r="D71" s="8">
        <v>0.54643724534033211</v>
      </c>
      <c r="E71" s="8">
        <v>0.54643724534033211</v>
      </c>
      <c r="F71" s="8">
        <v>0.54643724534033211</v>
      </c>
      <c r="G71" s="8">
        <v>0.546437245340332</v>
      </c>
      <c r="H71" s="8">
        <v>0.546437245340332</v>
      </c>
      <c r="I71" s="8">
        <v>0.546437245340332</v>
      </c>
      <c r="J71" s="8">
        <v>0.546437245340332</v>
      </c>
      <c r="K71" s="8">
        <v>0.546437245340332</v>
      </c>
      <c r="L71" s="8">
        <v>0.546437245340332</v>
      </c>
      <c r="M71" s="8">
        <v>0.54643724534033211</v>
      </c>
      <c r="N71" s="8">
        <v>0.54643724534033211</v>
      </c>
      <c r="O71" s="8">
        <v>0.54643724534033211</v>
      </c>
      <c r="P71" s="8">
        <v>0.546437245340332</v>
      </c>
      <c r="Q71" s="8">
        <v>0.546437245340332</v>
      </c>
      <c r="R71" s="8">
        <v>0.49866524179025085</v>
      </c>
      <c r="S71" s="8">
        <v>0.44432165395534129</v>
      </c>
      <c r="T71" s="8">
        <v>0.6375966907488998</v>
      </c>
      <c r="U71" s="8">
        <v>0.64949671752578486</v>
      </c>
      <c r="V71" s="8">
        <v>0.46174954085980052</v>
      </c>
      <c r="W71" s="8">
        <v>0.57420128512125812</v>
      </c>
      <c r="X71" s="8">
        <v>0.55902958738098918</v>
      </c>
      <c r="Y71" s="8">
        <v>0.38125940455704066</v>
      </c>
      <c r="Z71" s="8">
        <v>0.25167772535505128</v>
      </c>
      <c r="AA71" s="8">
        <v>0.28172015006649492</v>
      </c>
      <c r="AB71" s="8">
        <v>0.25416730540483023</v>
      </c>
      <c r="AC71" s="8">
        <v>0.46327543370725921</v>
      </c>
      <c r="AD71" s="8">
        <v>0.35466184498607134</v>
      </c>
      <c r="AE71" s="8">
        <v>0.36946059619047616</v>
      </c>
      <c r="AF71" s="8">
        <v>0.34281732103767043</v>
      </c>
    </row>
    <row r="72" spans="2:32" x14ac:dyDescent="0.25">
      <c r="B72" s="5"/>
      <c r="C72" s="8"/>
      <c r="D72" s="8"/>
      <c r="E72" s="8"/>
      <c r="F72" s="8"/>
      <c r="G72" s="8"/>
      <c r="H72" s="8"/>
      <c r="I72" s="8"/>
      <c r="J72" s="8"/>
      <c r="K72" s="8"/>
      <c r="L72" s="8"/>
      <c r="M72" s="8"/>
      <c r="N72" s="8"/>
      <c r="O72" s="8"/>
      <c r="P72" s="8"/>
      <c r="Q72" s="8"/>
      <c r="R72" s="8"/>
      <c r="S72" s="8"/>
      <c r="T72" s="8"/>
      <c r="U72" s="8"/>
      <c r="V72" s="8"/>
      <c r="W72" s="8"/>
      <c r="X72" s="8"/>
      <c r="Y72" s="8"/>
      <c r="Z72" s="8"/>
      <c r="AA72" s="8"/>
      <c r="AB72" s="8"/>
      <c r="AC72" s="8"/>
      <c r="AD72" s="8"/>
      <c r="AE72" s="8"/>
    </row>
    <row r="73" spans="2:32" x14ac:dyDescent="0.25">
      <c r="B73" s="5" t="s">
        <v>104</v>
      </c>
      <c r="C73" s="9">
        <f>SUMPRODUCT(C62:C71,$C$4:$C$13)/SUM($C$4:$C$13)</f>
        <v>0.43854029680463574</v>
      </c>
      <c r="D73" s="9">
        <f t="shared" ref="D73:AF73" si="12">SUMPRODUCT(D62:D71,$C$4:$C$13)/SUM($C$4:$C$13)</f>
        <v>0.43854029680463574</v>
      </c>
      <c r="E73" s="9">
        <f t="shared" si="12"/>
        <v>0.43854029680463574</v>
      </c>
      <c r="F73" s="9">
        <f t="shared" si="12"/>
        <v>0.43854029680463574</v>
      </c>
      <c r="G73" s="9">
        <f t="shared" si="12"/>
        <v>0.43854029680463574</v>
      </c>
      <c r="H73" s="9">
        <f t="shared" si="12"/>
        <v>0.43854029680463574</v>
      </c>
      <c r="I73" s="9">
        <f t="shared" si="12"/>
        <v>0.43854029680463574</v>
      </c>
      <c r="J73" s="9">
        <f t="shared" si="12"/>
        <v>0.43854029680463574</v>
      </c>
      <c r="K73" s="9">
        <f t="shared" si="12"/>
        <v>0.43854029680463574</v>
      </c>
      <c r="L73" s="9">
        <f t="shared" si="12"/>
        <v>0.43854029680463574</v>
      </c>
      <c r="M73" s="9">
        <f t="shared" si="12"/>
        <v>0.43854029680463574</v>
      </c>
      <c r="N73" s="9">
        <f t="shared" si="12"/>
        <v>0.43854029680463574</v>
      </c>
      <c r="O73" s="9">
        <f t="shared" si="12"/>
        <v>0.43854029680463574</v>
      </c>
      <c r="P73" s="9">
        <f t="shared" si="12"/>
        <v>0.4385402968046358</v>
      </c>
      <c r="Q73" s="9">
        <f t="shared" si="12"/>
        <v>0.4385402968046358</v>
      </c>
      <c r="R73" s="9">
        <f t="shared" si="12"/>
        <v>0.35041120780294255</v>
      </c>
      <c r="S73" s="9">
        <f t="shared" si="12"/>
        <v>0.38164582819611426</v>
      </c>
      <c r="T73" s="9">
        <f t="shared" si="12"/>
        <v>0.42624899252406867</v>
      </c>
      <c r="U73" s="9">
        <f t="shared" si="12"/>
        <v>0.43551809475240277</v>
      </c>
      <c r="V73" s="9">
        <f t="shared" si="12"/>
        <v>0.46760121890248846</v>
      </c>
      <c r="W73" s="9">
        <f t="shared" si="12"/>
        <v>0.53812243223774237</v>
      </c>
      <c r="X73" s="9">
        <f t="shared" si="12"/>
        <v>0.47023430321669057</v>
      </c>
      <c r="Y73" s="9">
        <f t="shared" si="12"/>
        <v>0.59022723414571066</v>
      </c>
      <c r="Z73" s="9">
        <f t="shared" si="12"/>
        <v>0.65748278015231543</v>
      </c>
      <c r="AA73" s="9">
        <f t="shared" si="12"/>
        <v>0.58192583929585817</v>
      </c>
      <c r="AB73" s="9">
        <f t="shared" si="12"/>
        <v>0.61898284518826996</v>
      </c>
      <c r="AC73" s="9">
        <f t="shared" si="12"/>
        <v>0.48124234034389113</v>
      </c>
      <c r="AD73" s="9">
        <f t="shared" si="12"/>
        <v>0.43230974574940306</v>
      </c>
      <c r="AE73" s="9">
        <f t="shared" si="12"/>
        <v>0.49351415043431474</v>
      </c>
      <c r="AF73" s="9">
        <f t="shared" si="12"/>
        <v>0.34812425050248952</v>
      </c>
    </row>
    <row r="74" spans="2:32" s="13" customFormat="1" x14ac:dyDescent="0.25">
      <c r="B74" s="83"/>
      <c r="C74" s="84"/>
      <c r="D74" s="84"/>
      <c r="E74" s="84"/>
      <c r="F74" s="84"/>
      <c r="G74" s="84"/>
      <c r="H74" s="84"/>
      <c r="I74" s="84"/>
      <c r="J74" s="84"/>
      <c r="K74" s="84"/>
      <c r="L74" s="84"/>
      <c r="M74" s="84"/>
      <c r="N74" s="84"/>
      <c r="O74" s="84"/>
      <c r="P74" s="84"/>
      <c r="Q74" s="84"/>
      <c r="R74" s="84"/>
      <c r="S74" s="84"/>
      <c r="T74" s="84"/>
      <c r="U74" s="84"/>
      <c r="V74" s="84"/>
      <c r="W74" s="84"/>
      <c r="X74" s="84"/>
      <c r="Y74" s="84"/>
      <c r="Z74" s="84"/>
      <c r="AA74" s="84"/>
      <c r="AB74" s="84"/>
      <c r="AC74" s="84"/>
      <c r="AD74" s="84"/>
      <c r="AE74" s="84"/>
    </row>
    <row r="75" spans="2:32" ht="15.75" thickBot="1" x14ac:dyDescent="0.3">
      <c r="B75" s="3" t="s">
        <v>118</v>
      </c>
      <c r="C75" s="4">
        <v>1990</v>
      </c>
      <c r="D75" s="4">
        <v>1991</v>
      </c>
      <c r="E75" s="4">
        <v>1992</v>
      </c>
      <c r="F75" s="4">
        <v>1993</v>
      </c>
      <c r="G75" s="4">
        <v>1994</v>
      </c>
      <c r="H75" s="4">
        <v>1995</v>
      </c>
      <c r="I75" s="4">
        <v>1996</v>
      </c>
      <c r="J75" s="4">
        <v>1997</v>
      </c>
      <c r="K75" s="4">
        <v>1998</v>
      </c>
      <c r="L75" s="4">
        <v>1999</v>
      </c>
      <c r="M75" s="4">
        <v>2000</v>
      </c>
      <c r="N75" s="4">
        <v>2001</v>
      </c>
      <c r="O75" s="4">
        <v>2002</v>
      </c>
      <c r="P75" s="4">
        <v>2003</v>
      </c>
      <c r="Q75" s="4">
        <v>2004</v>
      </c>
      <c r="R75" s="4">
        <v>2005</v>
      </c>
      <c r="S75" s="4">
        <v>2006</v>
      </c>
      <c r="T75" s="4">
        <v>2007</v>
      </c>
      <c r="U75" s="4">
        <v>2008</v>
      </c>
      <c r="V75" s="4">
        <v>2009</v>
      </c>
      <c r="W75" s="4">
        <v>2010</v>
      </c>
      <c r="X75" s="4">
        <v>2011</v>
      </c>
      <c r="Y75" s="4">
        <v>2012</v>
      </c>
      <c r="Z75" s="4">
        <v>2013</v>
      </c>
      <c r="AA75" s="4">
        <v>2014</v>
      </c>
      <c r="AB75" s="4">
        <v>2015</v>
      </c>
      <c r="AC75" s="4">
        <v>2016</v>
      </c>
      <c r="AD75" s="4">
        <v>2017</v>
      </c>
      <c r="AE75" s="4">
        <v>2018</v>
      </c>
      <c r="AF75" s="4">
        <v>2019</v>
      </c>
    </row>
    <row r="76" spans="2:32" x14ac:dyDescent="0.25">
      <c r="B76" s="5" t="s">
        <v>89</v>
      </c>
      <c r="C76" s="8">
        <v>4.5368361524071048</v>
      </c>
      <c r="D76" s="8">
        <v>4.5368361524071057</v>
      </c>
      <c r="E76" s="8">
        <v>4.5368361524071057</v>
      </c>
      <c r="F76" s="8">
        <v>4.5368361524071057</v>
      </c>
      <c r="G76" s="8">
        <v>4.5368361524071048</v>
      </c>
      <c r="H76" s="8">
        <v>4.5368361524071057</v>
      </c>
      <c r="I76" s="8">
        <v>4.5368361524071057</v>
      </c>
      <c r="J76" s="8">
        <v>4.5368361524071057</v>
      </c>
      <c r="K76" s="8">
        <v>4.5368361524071057</v>
      </c>
      <c r="L76" s="8">
        <v>4.5368361524071057</v>
      </c>
      <c r="M76" s="8">
        <v>4.5368361524071048</v>
      </c>
      <c r="N76" s="8">
        <v>4.5368361524071057</v>
      </c>
      <c r="O76" s="8">
        <v>4.5368361524071048</v>
      </c>
      <c r="P76" s="8">
        <v>4.5368361524071048</v>
      </c>
      <c r="Q76" s="8">
        <v>4.5368361524071057</v>
      </c>
      <c r="R76" s="8">
        <v>4.04705771975914</v>
      </c>
      <c r="S76" s="8">
        <v>4.5383601695120621</v>
      </c>
      <c r="T76" s="8">
        <v>4.6296301917834439</v>
      </c>
      <c r="U76" s="8">
        <v>4.7626710436097701</v>
      </c>
      <c r="V76" s="8">
        <v>4.7423651998854623</v>
      </c>
      <c r="W76" s="8">
        <v>4.8923333762924273</v>
      </c>
      <c r="X76" s="8">
        <v>4.145435366007435</v>
      </c>
      <c r="Y76" s="8">
        <v>3.9077562147145719</v>
      </c>
      <c r="Z76" s="8">
        <v>3.957422179763574</v>
      </c>
      <c r="AA76" s="8">
        <v>3.6664474674000003</v>
      </c>
      <c r="AB76" s="8">
        <v>4.3785723893462309</v>
      </c>
      <c r="AC76" s="8">
        <v>4.4531078581466108</v>
      </c>
      <c r="AD76" s="8">
        <v>4.618812447629602</v>
      </c>
      <c r="AE76" s="8">
        <v>4.409554560620756</v>
      </c>
      <c r="AF76" s="85">
        <v>4.1886241468109935</v>
      </c>
    </row>
    <row r="77" spans="2:32" x14ac:dyDescent="0.25">
      <c r="B77" s="5" t="s">
        <v>90</v>
      </c>
      <c r="C77" s="8">
        <v>3.6389786303887455</v>
      </c>
      <c r="D77" s="8">
        <v>3.6389786303887455</v>
      </c>
      <c r="E77" s="8">
        <v>3.638978630388745</v>
      </c>
      <c r="F77" s="8">
        <v>3.6389786303887455</v>
      </c>
      <c r="G77" s="8">
        <v>3.638978630388745</v>
      </c>
      <c r="H77" s="8">
        <v>3.638978630388745</v>
      </c>
      <c r="I77" s="8">
        <v>3.638978630388745</v>
      </c>
      <c r="J77" s="8">
        <v>3.638978630388745</v>
      </c>
      <c r="K77" s="8">
        <v>3.638978630388745</v>
      </c>
      <c r="L77" s="8">
        <v>3.6389786303887455</v>
      </c>
      <c r="M77" s="8">
        <v>3.638978630388745</v>
      </c>
      <c r="N77" s="8">
        <v>3.6389786303887455</v>
      </c>
      <c r="O77" s="8">
        <v>3.638978630388745</v>
      </c>
      <c r="P77" s="8">
        <v>3.638978630388745</v>
      </c>
      <c r="Q77" s="8">
        <v>3.638978630388745</v>
      </c>
      <c r="R77" s="8">
        <v>2.346371637077056</v>
      </c>
      <c r="S77" s="8">
        <v>3.2328938874994884</v>
      </c>
      <c r="T77" s="8">
        <v>3.6087157485609715</v>
      </c>
      <c r="U77" s="8">
        <v>3.4676812021152612</v>
      </c>
      <c r="V77" s="8">
        <v>3.896964176213455</v>
      </c>
      <c r="W77" s="8">
        <v>4.3975206673084388</v>
      </c>
      <c r="X77" s="8">
        <v>4.522703093946542</v>
      </c>
      <c r="Y77" s="8">
        <v>4.7170113765112962</v>
      </c>
      <c r="Z77" s="8">
        <v>4.6210713583586465</v>
      </c>
      <c r="AA77" s="8">
        <v>3.8256495552751453</v>
      </c>
      <c r="AB77" s="8">
        <v>4.1694118479767202</v>
      </c>
      <c r="AC77" s="8">
        <v>4.1362628933368031</v>
      </c>
      <c r="AD77" s="8">
        <v>4.4734878915001355</v>
      </c>
      <c r="AE77" s="8">
        <v>4.5162040880893306</v>
      </c>
      <c r="AF77" s="85">
        <v>2.5302762856090064</v>
      </c>
    </row>
    <row r="78" spans="2:32" x14ac:dyDescent="0.25">
      <c r="B78" s="5" t="s">
        <v>91</v>
      </c>
      <c r="C78" s="8">
        <v>7.7119757193337373</v>
      </c>
      <c r="D78" s="8">
        <v>7.7119757193337382</v>
      </c>
      <c r="E78" s="8">
        <v>7.7119757193337373</v>
      </c>
      <c r="F78" s="8">
        <v>7.7119757193337382</v>
      </c>
      <c r="G78" s="8">
        <v>7.7119757193337382</v>
      </c>
      <c r="H78" s="8">
        <v>7.7119757193337373</v>
      </c>
      <c r="I78" s="8">
        <v>7.7119757193337373</v>
      </c>
      <c r="J78" s="8">
        <v>7.7119757193337373</v>
      </c>
      <c r="K78" s="8">
        <v>7.7119757193337373</v>
      </c>
      <c r="L78" s="8">
        <v>7.7119757193337373</v>
      </c>
      <c r="M78" s="8">
        <v>7.7119757193337373</v>
      </c>
      <c r="N78" s="8">
        <v>7.7119757193337382</v>
      </c>
      <c r="O78" s="8">
        <v>7.7119757193337382</v>
      </c>
      <c r="P78" s="8">
        <v>7.7119757193337364</v>
      </c>
      <c r="Q78" s="8">
        <v>7.711975719333739</v>
      </c>
      <c r="R78" s="8">
        <v>8.6379682509053879</v>
      </c>
      <c r="S78" s="8">
        <v>8.0689074238081879</v>
      </c>
      <c r="T78" s="8">
        <v>8.4493716948179802</v>
      </c>
      <c r="U78" s="8">
        <v>7.6518066210399756</v>
      </c>
      <c r="V78" s="8">
        <v>7.3288673174832377</v>
      </c>
      <c r="W78" s="8">
        <v>7.9313017279753328</v>
      </c>
      <c r="X78" s="8">
        <v>5.9156069993060658</v>
      </c>
      <c r="Y78" s="8">
        <v>5.9037467336658285</v>
      </c>
      <c r="Z78" s="8">
        <v>5.6140802615983558</v>
      </c>
      <c r="AA78" s="8">
        <v>5.7256090150646211</v>
      </c>
      <c r="AB78" s="8">
        <v>7.5323339299604744</v>
      </c>
      <c r="AC78" s="8">
        <v>7.6774554971163411</v>
      </c>
      <c r="AD78" s="8">
        <v>7.6439575658173364</v>
      </c>
      <c r="AE78" s="8">
        <v>8.5100186737213406</v>
      </c>
      <c r="AF78" s="85">
        <v>8.3050550832440972</v>
      </c>
    </row>
    <row r="79" spans="2:32" x14ac:dyDescent="0.25">
      <c r="B79" s="5" t="s">
        <v>92</v>
      </c>
      <c r="C79" s="8">
        <v>1.5989220106206476</v>
      </c>
      <c r="D79" s="8">
        <v>1.5989220106206476</v>
      </c>
      <c r="E79" s="8">
        <v>1.5989220106206479</v>
      </c>
      <c r="F79" s="8">
        <v>1.5989220106206479</v>
      </c>
      <c r="G79" s="8">
        <v>1.5989220106206479</v>
      </c>
      <c r="H79" s="8">
        <v>1.5989220106206479</v>
      </c>
      <c r="I79" s="8">
        <v>1.5989220106206476</v>
      </c>
      <c r="J79" s="8">
        <v>1.5989220106206476</v>
      </c>
      <c r="K79" s="8">
        <v>1.5989220106206476</v>
      </c>
      <c r="L79" s="8">
        <v>1.5989220106206476</v>
      </c>
      <c r="M79" s="8">
        <v>1.5989220106206476</v>
      </c>
      <c r="N79" s="8">
        <v>1.5989220106206476</v>
      </c>
      <c r="O79" s="8">
        <v>1.5989220106206476</v>
      </c>
      <c r="P79" s="8">
        <v>1.5989220106206476</v>
      </c>
      <c r="Q79" s="8">
        <v>1.5989220106206476</v>
      </c>
      <c r="R79" s="8">
        <v>1.7690109329346508</v>
      </c>
      <c r="S79" s="8">
        <v>1.5879472970785806</v>
      </c>
      <c r="T79" s="8">
        <v>1.7555071480586568</v>
      </c>
      <c r="U79" s="8">
        <v>1.924698343457294</v>
      </c>
      <c r="V79" s="8">
        <v>1.3799059501873379</v>
      </c>
      <c r="W79" s="8">
        <v>1.4167952155983889</v>
      </c>
      <c r="X79" s="8">
        <v>1.3585891870296236</v>
      </c>
      <c r="Y79" s="8">
        <v>3.9418902651162786</v>
      </c>
      <c r="Z79" s="8">
        <v>5.6327314368421035</v>
      </c>
      <c r="AA79" s="8">
        <v>3.0211880000000004</v>
      </c>
      <c r="AB79" s="8">
        <v>4.8836063500000009</v>
      </c>
      <c r="AC79" s="88">
        <v>0</v>
      </c>
      <c r="AD79" s="88">
        <v>0</v>
      </c>
      <c r="AE79" s="88">
        <v>0</v>
      </c>
      <c r="AF79" s="85">
        <v>0</v>
      </c>
    </row>
    <row r="80" spans="2:32" x14ac:dyDescent="0.25">
      <c r="B80" s="5" t="s">
        <v>93</v>
      </c>
      <c r="C80" s="8">
        <v>1.7472084437371862</v>
      </c>
      <c r="D80" s="8">
        <v>1.747208443737186</v>
      </c>
      <c r="E80" s="8">
        <v>1.747208443737186</v>
      </c>
      <c r="F80" s="8">
        <v>1.7472084437371858</v>
      </c>
      <c r="G80" s="8">
        <v>1.747208443737186</v>
      </c>
      <c r="H80" s="8">
        <v>1.747208443737186</v>
      </c>
      <c r="I80" s="8">
        <v>1.747208443737186</v>
      </c>
      <c r="J80" s="8">
        <v>1.7472084437371858</v>
      </c>
      <c r="K80" s="8">
        <v>1.7472084437371858</v>
      </c>
      <c r="L80" s="8">
        <v>1.7472084437371862</v>
      </c>
      <c r="M80" s="8">
        <v>1.7472084437371862</v>
      </c>
      <c r="N80" s="8">
        <v>1.747208443737186</v>
      </c>
      <c r="O80" s="8">
        <v>1.7472084437371858</v>
      </c>
      <c r="P80" s="8">
        <v>1.7472084437371858</v>
      </c>
      <c r="Q80" s="8">
        <v>1.747208443737186</v>
      </c>
      <c r="R80" s="8">
        <v>2.021099233245383</v>
      </c>
      <c r="S80" s="8">
        <v>1.9467997911258277</v>
      </c>
      <c r="T80" s="8">
        <v>2.1095964925041986</v>
      </c>
      <c r="U80" s="8">
        <v>1.7235208503259443</v>
      </c>
      <c r="V80" s="8">
        <v>1.5600581234332427</v>
      </c>
      <c r="W80" s="8">
        <v>1.5362316292353821</v>
      </c>
      <c r="X80" s="8">
        <v>1.3331529862903224</v>
      </c>
      <c r="Y80" s="8">
        <v>3.9131951947368409</v>
      </c>
      <c r="Z80" s="8">
        <v>3.3645114933333331</v>
      </c>
      <c r="AA80" s="8">
        <v>5.2244559111111109</v>
      </c>
      <c r="AB80" s="8">
        <v>4.5191496124999988</v>
      </c>
      <c r="AC80" s="8">
        <v>5.7986889999999995</v>
      </c>
      <c r="AD80" s="8">
        <v>5.4982134666666678</v>
      </c>
      <c r="AE80" s="8">
        <v>4.1682524371428578</v>
      </c>
      <c r="AF80" s="85">
        <v>4.2564766999999994</v>
      </c>
    </row>
    <row r="81" spans="2:32" x14ac:dyDescent="0.25">
      <c r="B81" s="5" t="s">
        <v>94</v>
      </c>
      <c r="C81" s="8">
        <v>1.5865468002323748</v>
      </c>
      <c r="D81" s="8">
        <v>1.586546800232375</v>
      </c>
      <c r="E81" s="8">
        <v>1.586546800232375</v>
      </c>
      <c r="F81" s="8">
        <v>1.5865468002323748</v>
      </c>
      <c r="G81" s="8">
        <v>1.5865468002323748</v>
      </c>
      <c r="H81" s="8">
        <v>1.5865468002323748</v>
      </c>
      <c r="I81" s="8">
        <v>1.5865468002323746</v>
      </c>
      <c r="J81" s="8">
        <v>1.5865468002323746</v>
      </c>
      <c r="K81" s="8">
        <v>1.5865468002323748</v>
      </c>
      <c r="L81" s="8">
        <v>1.5865468002323748</v>
      </c>
      <c r="M81" s="8">
        <v>1.586546800232375</v>
      </c>
      <c r="N81" s="8">
        <v>1.5865468002323748</v>
      </c>
      <c r="O81" s="8">
        <v>1.5865468002323746</v>
      </c>
      <c r="P81" s="8">
        <v>1.5865468002323748</v>
      </c>
      <c r="Q81" s="8">
        <v>1.586546800232375</v>
      </c>
      <c r="R81" s="8">
        <v>2.0113664049848943</v>
      </c>
      <c r="S81" s="8">
        <v>1.7114872312757194</v>
      </c>
      <c r="T81" s="8">
        <v>1.762833128629032</v>
      </c>
      <c r="U81" s="8">
        <v>1.4656273925033467</v>
      </c>
      <c r="V81" s="8">
        <v>1.438772215300546</v>
      </c>
      <c r="W81" s="8">
        <v>1.4779288065217391</v>
      </c>
      <c r="X81" s="8">
        <v>1.2378124224113471</v>
      </c>
      <c r="Y81" s="8">
        <v>0.80841429186206892</v>
      </c>
      <c r="Z81" s="8">
        <v>0.83419942147838211</v>
      </c>
      <c r="AA81" s="8">
        <v>0.82364897895408162</v>
      </c>
      <c r="AB81" s="8">
        <v>1.4390539603591159</v>
      </c>
      <c r="AC81" s="8">
        <v>1.5041764998614957</v>
      </c>
      <c r="AD81" s="8">
        <v>1.8891275597241377</v>
      </c>
      <c r="AE81" s="8">
        <v>1.5733166680672268</v>
      </c>
      <c r="AF81" s="85">
        <v>1.5094358680350708</v>
      </c>
    </row>
    <row r="82" spans="2:32" x14ac:dyDescent="0.25">
      <c r="B82" s="5" t="s">
        <v>95</v>
      </c>
      <c r="C82" s="8">
        <v>2.7266779089888602</v>
      </c>
      <c r="D82" s="8">
        <v>2.7266779089888602</v>
      </c>
      <c r="E82" s="8">
        <v>2.7266779089888606</v>
      </c>
      <c r="F82" s="8">
        <v>2.7266779089888602</v>
      </c>
      <c r="G82" s="8">
        <v>2.7266779089888602</v>
      </c>
      <c r="H82" s="8">
        <v>2.7266779089888602</v>
      </c>
      <c r="I82" s="8">
        <v>2.7266779089888602</v>
      </c>
      <c r="J82" s="8">
        <v>2.7266779089888606</v>
      </c>
      <c r="K82" s="8">
        <v>2.7266779089888602</v>
      </c>
      <c r="L82" s="8">
        <v>2.7266779089888602</v>
      </c>
      <c r="M82" s="8">
        <v>2.7266779089888602</v>
      </c>
      <c r="N82" s="8">
        <v>2.7266779089888602</v>
      </c>
      <c r="O82" s="8">
        <v>2.7266779089888602</v>
      </c>
      <c r="P82" s="8">
        <v>2.7266779089888602</v>
      </c>
      <c r="Q82" s="8">
        <v>2.7266779089888602</v>
      </c>
      <c r="R82" s="8">
        <v>2.4900486148255707</v>
      </c>
      <c r="S82" s="8">
        <v>2.4367497771815398</v>
      </c>
      <c r="T82" s="8">
        <v>3.047595791349925</v>
      </c>
      <c r="U82" s="8">
        <v>2.6987912616700469</v>
      </c>
      <c r="V82" s="8">
        <v>2.7365867566666666</v>
      </c>
      <c r="W82" s="8">
        <v>2.8858181330037582</v>
      </c>
      <c r="X82" s="8">
        <v>2.791155028224511</v>
      </c>
      <c r="Y82" s="8">
        <v>5.3190307112685735</v>
      </c>
      <c r="Z82" s="8">
        <v>6.1504702098426076</v>
      </c>
      <c r="AA82" s="8">
        <v>5.9194282527658331</v>
      </c>
      <c r="AB82" s="8">
        <v>4.8476039124569983</v>
      </c>
      <c r="AC82" s="8">
        <v>5.6781010227083355</v>
      </c>
      <c r="AD82" s="8">
        <v>6.1397944423951225</v>
      </c>
      <c r="AE82" s="8">
        <v>6.3492270619047622</v>
      </c>
      <c r="AF82" s="85">
        <v>6.4216711377777784</v>
      </c>
    </row>
    <row r="83" spans="2:32" x14ac:dyDescent="0.25">
      <c r="B83" s="5" t="s">
        <v>96</v>
      </c>
      <c r="C83" s="8">
        <v>2.9759414554339969</v>
      </c>
      <c r="D83" s="8">
        <v>2.9759414554339974</v>
      </c>
      <c r="E83" s="8">
        <v>2.9759414554339974</v>
      </c>
      <c r="F83" s="8">
        <v>2.9759414554339974</v>
      </c>
      <c r="G83" s="8">
        <v>2.9759414554339974</v>
      </c>
      <c r="H83" s="8">
        <v>2.9759414554339969</v>
      </c>
      <c r="I83" s="8">
        <v>2.9759414554339974</v>
      </c>
      <c r="J83" s="8">
        <v>2.9759414554339974</v>
      </c>
      <c r="K83" s="8">
        <v>2.9759414554339974</v>
      </c>
      <c r="L83" s="8">
        <v>2.9759414554339974</v>
      </c>
      <c r="M83" s="8">
        <v>2.9759414554339969</v>
      </c>
      <c r="N83" s="8">
        <v>2.9759414554339974</v>
      </c>
      <c r="O83" s="8">
        <v>2.9759414554339969</v>
      </c>
      <c r="P83" s="8">
        <v>2.9759414554339969</v>
      </c>
      <c r="Q83" s="8">
        <v>2.9759414554339974</v>
      </c>
      <c r="R83" s="8">
        <v>1.5738535396720492</v>
      </c>
      <c r="S83" s="8">
        <v>1.4882354229308787</v>
      </c>
      <c r="T83" s="8">
        <v>1.5940172451255556</v>
      </c>
      <c r="U83" s="8">
        <v>2.8316300763607192</v>
      </c>
      <c r="V83" s="8">
        <v>4.5120984718056611</v>
      </c>
      <c r="W83" s="8">
        <v>4.6486910989621757</v>
      </c>
      <c r="X83" s="8">
        <v>4.1830643331809441</v>
      </c>
      <c r="Y83" s="8">
        <v>2.1884295677774501</v>
      </c>
      <c r="Z83" s="8">
        <v>2.1579518144264886</v>
      </c>
      <c r="AA83" s="8">
        <v>1.9916772250433332</v>
      </c>
      <c r="AB83" s="8">
        <v>1.7685065555688824</v>
      </c>
      <c r="AC83" s="8">
        <v>1.6223705259828276</v>
      </c>
      <c r="AD83" s="8">
        <v>1.9087834832135566</v>
      </c>
      <c r="AE83" s="8">
        <v>1.7993484961439588</v>
      </c>
      <c r="AF83" s="85">
        <v>1.660699375830794</v>
      </c>
    </row>
    <row r="84" spans="2:32" x14ac:dyDescent="0.25">
      <c r="B84" s="5" t="s">
        <v>97</v>
      </c>
      <c r="C84" s="8">
        <v>4.5710668218036865</v>
      </c>
      <c r="D84" s="8">
        <v>4.5710668218036865</v>
      </c>
      <c r="E84" s="8">
        <v>4.5710668218036874</v>
      </c>
      <c r="F84" s="8">
        <v>4.5710668218036865</v>
      </c>
      <c r="G84" s="8">
        <v>4.5710668218036874</v>
      </c>
      <c r="H84" s="8">
        <v>4.5710668218036865</v>
      </c>
      <c r="I84" s="8">
        <v>4.5710668218036865</v>
      </c>
      <c r="J84" s="8">
        <v>4.5710668218036874</v>
      </c>
      <c r="K84" s="8">
        <v>4.5710668218036865</v>
      </c>
      <c r="L84" s="8">
        <v>4.5710668218036865</v>
      </c>
      <c r="M84" s="8">
        <v>4.5710668218036865</v>
      </c>
      <c r="N84" s="8">
        <v>4.5710668218036865</v>
      </c>
      <c r="O84" s="8">
        <v>4.5710668218036865</v>
      </c>
      <c r="P84" s="8">
        <v>4.5710668218036874</v>
      </c>
      <c r="Q84" s="8">
        <v>4.5710668218036865</v>
      </c>
      <c r="R84" s="8">
        <v>4.3933319816822429</v>
      </c>
      <c r="S84" s="8">
        <v>5.9271082564313682</v>
      </c>
      <c r="T84" s="8">
        <v>5.0734248218075511</v>
      </c>
      <c r="U84" s="8">
        <v>5.4409243244592327</v>
      </c>
      <c r="V84" s="8">
        <v>5.2179666459677412</v>
      </c>
      <c r="W84" s="8">
        <v>3.3219071532963302</v>
      </c>
      <c r="X84" s="8">
        <v>2.6228045689813366</v>
      </c>
      <c r="Y84" s="8">
        <v>4.1022544341024334</v>
      </c>
      <c r="Z84" s="8">
        <v>4.5424473535714291</v>
      </c>
      <c r="AA84" s="8">
        <v>5.3167231810810813</v>
      </c>
      <c r="AB84" s="8">
        <v>5.370120028947369</v>
      </c>
      <c r="AC84" s="8">
        <v>3.8255616384210542</v>
      </c>
      <c r="AD84" s="8">
        <v>3.4866961518181814</v>
      </c>
      <c r="AE84" s="8">
        <v>4.5749380499999992</v>
      </c>
      <c r="AF84" s="85">
        <v>3.8600693981818188</v>
      </c>
    </row>
    <row r="85" spans="2:32" x14ac:dyDescent="0.25">
      <c r="B85" s="5" t="s">
        <v>98</v>
      </c>
      <c r="C85" s="8">
        <v>4.2987545484224858</v>
      </c>
      <c r="D85" s="8">
        <v>4.2987545484224867</v>
      </c>
      <c r="E85" s="8">
        <v>4.2987545484224867</v>
      </c>
      <c r="F85" s="8">
        <v>4.2987545484224858</v>
      </c>
      <c r="G85" s="8">
        <v>4.2987545484224867</v>
      </c>
      <c r="H85" s="8">
        <v>4.2987545484224867</v>
      </c>
      <c r="I85" s="8">
        <v>4.2987545484224858</v>
      </c>
      <c r="J85" s="8">
        <v>4.2987545484224867</v>
      </c>
      <c r="K85" s="8">
        <v>4.2987545484224867</v>
      </c>
      <c r="L85" s="8">
        <v>4.2987545484224867</v>
      </c>
      <c r="M85" s="8">
        <v>4.2987545484224858</v>
      </c>
      <c r="N85" s="8">
        <v>4.2987545484224858</v>
      </c>
      <c r="O85" s="8">
        <v>4.2987545484224858</v>
      </c>
      <c r="P85" s="8">
        <v>4.2987545484224858</v>
      </c>
      <c r="Q85" s="8">
        <v>4.2987545484224858</v>
      </c>
      <c r="R85" s="8">
        <v>3.8503672978859997</v>
      </c>
      <c r="S85" s="8">
        <v>3.8270622275293551</v>
      </c>
      <c r="T85" s="8">
        <v>4.9718558297802522</v>
      </c>
      <c r="U85" s="8">
        <v>4.6543884376792048</v>
      </c>
      <c r="V85" s="8">
        <v>4.1014679894630861</v>
      </c>
      <c r="W85" s="8">
        <v>4.115919951125</v>
      </c>
      <c r="X85" s="8">
        <v>4.5702201054945064</v>
      </c>
      <c r="Y85" s="8">
        <v>5.8725686954081642</v>
      </c>
      <c r="Z85" s="8">
        <v>6.3901085461714286</v>
      </c>
      <c r="AA85" s="8">
        <v>6.9902633333274276</v>
      </c>
      <c r="AB85" s="8">
        <v>6.9130679267924542</v>
      </c>
      <c r="AC85" s="8">
        <v>6.6298520648148171</v>
      </c>
      <c r="AD85" s="8">
        <v>6.2978231123809509</v>
      </c>
      <c r="AE85" s="8">
        <v>6.5985218440476183</v>
      </c>
      <c r="AF85" s="85">
        <v>5.5802333687912098</v>
      </c>
    </row>
    <row r="86" spans="2:32" x14ac:dyDescent="0.25">
      <c r="B86" s="5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  <c r="AA86" s="6"/>
      <c r="AB86" s="6"/>
      <c r="AC86" s="6"/>
      <c r="AD86" s="6"/>
      <c r="AE86" s="6"/>
    </row>
    <row r="87" spans="2:32" x14ac:dyDescent="0.25">
      <c r="B87" s="5" t="s">
        <v>104</v>
      </c>
      <c r="C87" s="9">
        <f>SUMPRODUCT(C76:C85,$C$4:$C$13)/SUM($C$4:$C$13)</f>
        <v>4.0959110014177664</v>
      </c>
      <c r="D87" s="9">
        <f t="shared" ref="D87:AF87" si="13">SUMPRODUCT(D76:D85,$C$4:$C$13)/SUM($C$4:$C$13)</f>
        <v>4.0959110014177673</v>
      </c>
      <c r="E87" s="9">
        <f t="shared" si="13"/>
        <v>4.0959110014177673</v>
      </c>
      <c r="F87" s="9">
        <f t="shared" si="13"/>
        <v>4.0959110014177673</v>
      </c>
      <c r="G87" s="9">
        <f t="shared" si="13"/>
        <v>4.0959110014177673</v>
      </c>
      <c r="H87" s="9">
        <f t="shared" si="13"/>
        <v>4.0959110014177664</v>
      </c>
      <c r="I87" s="9">
        <f t="shared" si="13"/>
        <v>4.0959110014177673</v>
      </c>
      <c r="J87" s="9">
        <f t="shared" si="13"/>
        <v>4.0959110014177673</v>
      </c>
      <c r="K87" s="9">
        <f t="shared" si="13"/>
        <v>4.0959110014177673</v>
      </c>
      <c r="L87" s="9">
        <f t="shared" si="13"/>
        <v>4.0959110014177673</v>
      </c>
      <c r="M87" s="9">
        <f t="shared" si="13"/>
        <v>4.0959110014177664</v>
      </c>
      <c r="N87" s="9">
        <f t="shared" si="13"/>
        <v>4.0959110014177673</v>
      </c>
      <c r="O87" s="9">
        <f t="shared" si="13"/>
        <v>4.0959110014177664</v>
      </c>
      <c r="P87" s="9">
        <f t="shared" si="13"/>
        <v>4.0959110014177664</v>
      </c>
      <c r="Q87" s="9">
        <f t="shared" si="13"/>
        <v>4.0959110014177673</v>
      </c>
      <c r="R87" s="9">
        <f t="shared" si="13"/>
        <v>3.6797014075358323</v>
      </c>
      <c r="S87" s="9">
        <f t="shared" si="13"/>
        <v>3.9880839116814615</v>
      </c>
      <c r="T87" s="9">
        <f t="shared" si="13"/>
        <v>4.1772435400819052</v>
      </c>
      <c r="U87" s="9">
        <f t="shared" si="13"/>
        <v>4.1988494266694794</v>
      </c>
      <c r="V87" s="9">
        <f t="shared" si="13"/>
        <v>4.2738633636184273</v>
      </c>
      <c r="W87" s="9">
        <f t="shared" si="13"/>
        <v>4.4630087829307667</v>
      </c>
      <c r="X87" s="9">
        <f t="shared" si="13"/>
        <v>3.8906265774064992</v>
      </c>
      <c r="Y87" s="9">
        <f t="shared" si="13"/>
        <v>4.0924537698267862</v>
      </c>
      <c r="Z87" s="9">
        <f t="shared" si="13"/>
        <v>4.2282907658760029</v>
      </c>
      <c r="AA87" s="9">
        <f t="shared" si="13"/>
        <v>3.8353731066507017</v>
      </c>
      <c r="AB87" s="9">
        <f t="shared" si="13"/>
        <v>4.5023382517961013</v>
      </c>
      <c r="AC87" s="9">
        <f t="shared" si="13"/>
        <v>4.1602211682827814</v>
      </c>
      <c r="AD87" s="9">
        <f t="shared" si="13"/>
        <v>4.3074716918855707</v>
      </c>
      <c r="AE87" s="9">
        <f t="shared" si="13"/>
        <v>4.2704403566234461</v>
      </c>
      <c r="AF87" s="9">
        <f t="shared" si="13"/>
        <v>3.7782992893326162</v>
      </c>
    </row>
    <row r="88" spans="2:32" s="13" customFormat="1" x14ac:dyDescent="0.25">
      <c r="B88" s="83"/>
      <c r="C88" s="84"/>
      <c r="D88" s="84"/>
      <c r="E88" s="84"/>
      <c r="F88" s="84"/>
      <c r="G88" s="84"/>
      <c r="H88" s="84"/>
      <c r="I88" s="84"/>
      <c r="J88" s="84"/>
      <c r="K88" s="84"/>
      <c r="L88" s="84"/>
      <c r="M88" s="84"/>
      <c r="N88" s="84"/>
      <c r="O88" s="84"/>
      <c r="P88" s="84"/>
      <c r="Q88" s="84"/>
      <c r="R88" s="84"/>
      <c r="S88" s="84"/>
      <c r="T88" s="84"/>
      <c r="U88" s="84"/>
      <c r="V88" s="84"/>
      <c r="W88" s="84"/>
      <c r="X88" s="84"/>
      <c r="Y88" s="84"/>
      <c r="Z88" s="84"/>
      <c r="AA88" s="84"/>
      <c r="AB88" s="84"/>
      <c r="AC88" s="84"/>
      <c r="AD88" s="84"/>
      <c r="AE88" s="84"/>
    </row>
    <row r="89" spans="2:32" ht="18.75" thickBot="1" x14ac:dyDescent="0.4">
      <c r="B89" s="3" t="s">
        <v>235</v>
      </c>
      <c r="C89" s="4">
        <v>1990</v>
      </c>
      <c r="D89" s="4">
        <v>1991</v>
      </c>
      <c r="E89" s="4">
        <v>1992</v>
      </c>
      <c r="F89" s="4">
        <v>1993</v>
      </c>
      <c r="G89" s="4">
        <v>1994</v>
      </c>
      <c r="H89" s="4">
        <v>1995</v>
      </c>
      <c r="I89" s="4">
        <v>1996</v>
      </c>
      <c r="J89" s="4">
        <v>1997</v>
      </c>
      <c r="K89" s="4">
        <v>1998</v>
      </c>
      <c r="L89" s="4">
        <v>1999</v>
      </c>
      <c r="M89" s="4">
        <v>2000</v>
      </c>
      <c r="N89" s="4">
        <v>2001</v>
      </c>
      <c r="O89" s="4">
        <v>2002</v>
      </c>
      <c r="P89" s="4">
        <v>2003</v>
      </c>
      <c r="Q89" s="4">
        <v>2004</v>
      </c>
      <c r="R89" s="4">
        <v>2005</v>
      </c>
      <c r="S89" s="4">
        <v>2006</v>
      </c>
      <c r="T89" s="4">
        <v>2007</v>
      </c>
      <c r="U89" s="4">
        <v>2008</v>
      </c>
      <c r="V89" s="4">
        <v>2009</v>
      </c>
      <c r="W89" s="4">
        <v>2010</v>
      </c>
      <c r="X89" s="4">
        <v>2011</v>
      </c>
      <c r="Y89" s="4">
        <v>2012</v>
      </c>
      <c r="Z89" s="4">
        <v>2013</v>
      </c>
      <c r="AA89" s="4">
        <v>2014</v>
      </c>
      <c r="AB89" s="4">
        <v>2015</v>
      </c>
      <c r="AC89" s="4">
        <v>2016</v>
      </c>
      <c r="AD89" s="4">
        <v>2017</v>
      </c>
      <c r="AE89" s="4">
        <v>2018</v>
      </c>
      <c r="AF89" s="4">
        <v>2019</v>
      </c>
    </row>
    <row r="90" spans="2:32" s="13" customFormat="1" x14ac:dyDescent="0.25">
      <c r="B90" s="5" t="s">
        <v>89</v>
      </c>
      <c r="C90" s="93">
        <v>35.347229667999258</v>
      </c>
      <c r="D90" s="93">
        <v>35.347229667999258</v>
      </c>
      <c r="E90" s="93">
        <v>35.347229667999258</v>
      </c>
      <c r="F90" s="93">
        <v>35.347229667999258</v>
      </c>
      <c r="G90" s="93">
        <v>35.347229667999258</v>
      </c>
      <c r="H90" s="93">
        <v>35.347229667999258</v>
      </c>
      <c r="I90" s="93">
        <v>35.347229667999258</v>
      </c>
      <c r="J90" s="93">
        <v>35.347229667999258</v>
      </c>
      <c r="K90" s="93">
        <v>35.347229667999251</v>
      </c>
      <c r="L90" s="93">
        <v>35.347229667999258</v>
      </c>
      <c r="M90" s="93">
        <v>35.347229667999251</v>
      </c>
      <c r="N90" s="93">
        <v>35.347229667999265</v>
      </c>
      <c r="O90" s="93">
        <v>35.347229667999251</v>
      </c>
      <c r="P90" s="93">
        <v>35.347229667999258</v>
      </c>
      <c r="Q90" s="93">
        <v>35.347229667999251</v>
      </c>
      <c r="R90" s="93">
        <v>29.896624036863024</v>
      </c>
      <c r="S90" s="93">
        <v>39.609347123446845</v>
      </c>
      <c r="T90" s="93">
        <v>36.405634336451733</v>
      </c>
      <c r="U90" s="93">
        <v>37.232603282875729</v>
      </c>
      <c r="V90" s="93">
        <v>38.549336431817608</v>
      </c>
      <c r="W90" s="93">
        <v>35.728605246557542</v>
      </c>
      <c r="X90" s="93">
        <v>30.00845721798234</v>
      </c>
      <c r="Y90" s="93">
        <v>27.617788341934517</v>
      </c>
      <c r="Z90" s="93">
        <v>24.386933432790272</v>
      </c>
      <c r="AA90" s="93">
        <v>23.632052723535619</v>
      </c>
      <c r="AB90" s="93">
        <v>26.677220581717272</v>
      </c>
      <c r="AC90" s="93">
        <v>29.44306356868929</v>
      </c>
      <c r="AD90" s="93">
        <v>28.708652472474554</v>
      </c>
      <c r="AE90" s="93">
        <v>28.365003152279339</v>
      </c>
      <c r="AF90" s="94">
        <v>28.581954754052031</v>
      </c>
    </row>
    <row r="91" spans="2:32" s="13" customFormat="1" x14ac:dyDescent="0.25">
      <c r="B91" s="5" t="s">
        <v>90</v>
      </c>
      <c r="C91" s="93">
        <v>31.906541419359833</v>
      </c>
      <c r="D91" s="93">
        <v>31.906541419359833</v>
      </c>
      <c r="E91" s="93">
        <v>31.906541419359833</v>
      </c>
      <c r="F91" s="93">
        <v>31.906541419359833</v>
      </c>
      <c r="G91" s="93">
        <v>31.906541419359833</v>
      </c>
      <c r="H91" s="93">
        <v>31.906541419359833</v>
      </c>
      <c r="I91" s="93">
        <v>31.906541419359833</v>
      </c>
      <c r="J91" s="93">
        <v>31.906541419359833</v>
      </c>
      <c r="K91" s="93">
        <v>31.906541419359833</v>
      </c>
      <c r="L91" s="93">
        <v>31.906541419359833</v>
      </c>
      <c r="M91" s="93">
        <v>31.906541419359833</v>
      </c>
      <c r="N91" s="93">
        <v>31.906541419359829</v>
      </c>
      <c r="O91" s="93">
        <v>31.906541419359833</v>
      </c>
      <c r="P91" s="93">
        <v>31.906541419359833</v>
      </c>
      <c r="Q91" s="93">
        <v>31.906541419359833</v>
      </c>
      <c r="R91" s="93">
        <v>15.649608398466265</v>
      </c>
      <c r="S91" s="93">
        <v>30.332747575095489</v>
      </c>
      <c r="T91" s="93">
        <v>30.626328876595526</v>
      </c>
      <c r="U91" s="93">
        <v>32.839581324349695</v>
      </c>
      <c r="V91" s="93">
        <v>37.383203105738716</v>
      </c>
      <c r="W91" s="93">
        <v>41.778926747569322</v>
      </c>
      <c r="X91" s="93">
        <v>34.735393907703795</v>
      </c>
      <c r="Y91" s="93">
        <v>6.6946026194532093</v>
      </c>
      <c r="Z91" s="93">
        <v>3.6160000058769475</v>
      </c>
      <c r="AA91" s="93">
        <v>4.8562209542280712</v>
      </c>
      <c r="AB91" s="93">
        <v>4.3131416863569108</v>
      </c>
      <c r="AC91" s="93">
        <v>6.9256835836816837</v>
      </c>
      <c r="AD91" s="93">
        <v>2.6206577390983372</v>
      </c>
      <c r="AE91" s="93">
        <v>3.7571586346153847</v>
      </c>
      <c r="AF91" s="94">
        <v>3.7467705808501988</v>
      </c>
    </row>
    <row r="92" spans="2:32" s="13" customFormat="1" x14ac:dyDescent="0.25">
      <c r="B92" s="5" t="s">
        <v>91</v>
      </c>
      <c r="C92" s="93">
        <v>86.41729747707177</v>
      </c>
      <c r="D92" s="93">
        <v>86.41729747707177</v>
      </c>
      <c r="E92" s="93">
        <v>86.41729747707177</v>
      </c>
      <c r="F92" s="93">
        <v>86.41729747707177</v>
      </c>
      <c r="G92" s="93">
        <v>86.417297477071784</v>
      </c>
      <c r="H92" s="93">
        <v>86.41729747707177</v>
      </c>
      <c r="I92" s="93">
        <v>86.41729747707177</v>
      </c>
      <c r="J92" s="93">
        <v>86.417297477071784</v>
      </c>
      <c r="K92" s="93">
        <v>86.417297477071784</v>
      </c>
      <c r="L92" s="93">
        <v>86.41729747707177</v>
      </c>
      <c r="M92" s="93">
        <v>86.417297477071756</v>
      </c>
      <c r="N92" s="93">
        <v>86.417297477071784</v>
      </c>
      <c r="O92" s="93">
        <v>86.41729747707177</v>
      </c>
      <c r="P92" s="93">
        <v>86.417297477071784</v>
      </c>
      <c r="Q92" s="93">
        <v>86.417297477071784</v>
      </c>
      <c r="R92" s="93">
        <v>95.704019000011186</v>
      </c>
      <c r="S92" s="93">
        <v>89.847348369495037</v>
      </c>
      <c r="T92" s="93">
        <v>89.22410957969889</v>
      </c>
      <c r="U92" s="93">
        <v>91.036236941821983</v>
      </c>
      <c r="V92" s="93">
        <v>87.674358343088571</v>
      </c>
      <c r="W92" s="93">
        <v>84.939517514511792</v>
      </c>
      <c r="X92" s="93">
        <v>66.495492590875017</v>
      </c>
      <c r="Y92" s="93">
        <v>64.037361491776409</v>
      </c>
      <c r="Z92" s="93">
        <v>54.694823311334495</v>
      </c>
      <c r="AA92" s="93">
        <v>56.890796665303988</v>
      </c>
      <c r="AB92" s="93">
        <v>76.384571216325966</v>
      </c>
      <c r="AC92" s="93">
        <v>90.314976858919195</v>
      </c>
      <c r="AD92" s="93">
        <v>85.558523741201441</v>
      </c>
      <c r="AE92" s="93">
        <v>95.368634691358025</v>
      </c>
      <c r="AF92" s="94">
        <v>99.118880211023892</v>
      </c>
    </row>
    <row r="93" spans="2:32" s="13" customFormat="1" x14ac:dyDescent="0.25">
      <c r="B93" s="5" t="s">
        <v>92</v>
      </c>
      <c r="C93" s="93">
        <v>1.7424888822516738</v>
      </c>
      <c r="D93" s="93">
        <v>1.7424888822516738</v>
      </c>
      <c r="E93" s="93">
        <v>1.7424888822516738</v>
      </c>
      <c r="F93" s="93">
        <v>1.7424888822516738</v>
      </c>
      <c r="G93" s="93">
        <v>1.742488882251674</v>
      </c>
      <c r="H93" s="93">
        <v>1.7424888822516738</v>
      </c>
      <c r="I93" s="93">
        <v>1.7424888822516738</v>
      </c>
      <c r="J93" s="93">
        <v>1.742488882251674</v>
      </c>
      <c r="K93" s="93">
        <v>1.7424888822516735</v>
      </c>
      <c r="L93" s="93">
        <v>1.7424888822516735</v>
      </c>
      <c r="M93" s="93">
        <v>1.742488882251674</v>
      </c>
      <c r="N93" s="93">
        <v>1.7424888822516738</v>
      </c>
      <c r="O93" s="93">
        <v>1.7424888822516738</v>
      </c>
      <c r="P93" s="93">
        <v>1.7424888822516738</v>
      </c>
      <c r="Q93" s="93">
        <v>1.7424888822516738</v>
      </c>
      <c r="R93" s="93">
        <v>0.86000481128508532</v>
      </c>
      <c r="S93" s="93">
        <v>0.89548597062547497</v>
      </c>
      <c r="T93" s="93">
        <v>3.6866832225083974</v>
      </c>
      <c r="U93" s="93">
        <v>5.913883399568757</v>
      </c>
      <c r="V93" s="93">
        <v>0.26951884638242896</v>
      </c>
      <c r="W93" s="93">
        <v>0.27796866327387798</v>
      </c>
      <c r="X93" s="93">
        <v>0.2938772621176941</v>
      </c>
      <c r="Y93" s="93">
        <v>8.0415030697674421</v>
      </c>
      <c r="Z93" s="93">
        <v>18.090502388789474</v>
      </c>
      <c r="AA93" s="93">
        <v>0.20308799999999999</v>
      </c>
      <c r="AB93" s="93">
        <v>38.69493838333333</v>
      </c>
      <c r="AC93" s="93">
        <v>0</v>
      </c>
      <c r="AD93" s="93">
        <v>0</v>
      </c>
      <c r="AE93" s="93">
        <v>0</v>
      </c>
      <c r="AF93" s="94">
        <v>0</v>
      </c>
    </row>
    <row r="94" spans="2:32" s="13" customFormat="1" x14ac:dyDescent="0.25">
      <c r="B94" s="5" t="s">
        <v>93</v>
      </c>
      <c r="C94" s="93">
        <v>0.13878298088560631</v>
      </c>
      <c r="D94" s="93">
        <v>0.13878298088560631</v>
      </c>
      <c r="E94" s="93">
        <v>0.13878298088560631</v>
      </c>
      <c r="F94" s="93">
        <v>0.13878298088560631</v>
      </c>
      <c r="G94" s="93">
        <v>0.13878298088560631</v>
      </c>
      <c r="H94" s="93">
        <v>0.13878298088560631</v>
      </c>
      <c r="I94" s="93">
        <v>0.13878298088560634</v>
      </c>
      <c r="J94" s="93">
        <v>0.13878298088560631</v>
      </c>
      <c r="K94" s="93">
        <v>0.13878298088560631</v>
      </c>
      <c r="L94" s="93">
        <v>0.13878298088560631</v>
      </c>
      <c r="M94" s="93">
        <v>0.13878298088560631</v>
      </c>
      <c r="N94" s="93">
        <v>0.13878298088560631</v>
      </c>
      <c r="O94" s="93">
        <v>0.13878298088560628</v>
      </c>
      <c r="P94" s="93">
        <v>0.13878298088560631</v>
      </c>
      <c r="Q94" s="93">
        <v>0.13878298088560631</v>
      </c>
      <c r="R94" s="93">
        <v>0.16143692612137206</v>
      </c>
      <c r="S94" s="93">
        <v>2.4173710075496686E-2</v>
      </c>
      <c r="T94" s="93">
        <v>0.58771322585658392</v>
      </c>
      <c r="U94" s="93">
        <v>1.3147670143415906E-2</v>
      </c>
      <c r="V94" s="93">
        <v>7.1740626702997273E-3</v>
      </c>
      <c r="W94" s="93">
        <v>0.17302564767616191</v>
      </c>
      <c r="X94" s="93">
        <v>4.8096236559139784E-3</v>
      </c>
      <c r="Y94" s="93">
        <v>0.20526136842105266</v>
      </c>
      <c r="Z94" s="93">
        <v>0.34241773333333331</v>
      </c>
      <c r="AA94" s="93">
        <v>0.44696933333333333</v>
      </c>
      <c r="AB94" s="93">
        <v>0.57812150000000007</v>
      </c>
      <c r="AC94" s="93">
        <v>1.1907666666666668</v>
      </c>
      <c r="AD94" s="93">
        <v>0.56481200000000009</v>
      </c>
      <c r="AE94" s="98">
        <v>102.923045</v>
      </c>
      <c r="AF94" s="94">
        <v>0.41904749999999996</v>
      </c>
    </row>
    <row r="95" spans="2:32" s="13" customFormat="1" x14ac:dyDescent="0.25">
      <c r="B95" s="5" t="s">
        <v>94</v>
      </c>
      <c r="C95" s="93">
        <v>0.33630133295939885</v>
      </c>
      <c r="D95" s="93">
        <v>0.33630133295939885</v>
      </c>
      <c r="E95" s="93">
        <v>0.33630133295939885</v>
      </c>
      <c r="F95" s="93">
        <v>0.33630133295939885</v>
      </c>
      <c r="G95" s="93">
        <v>0.33630133295939879</v>
      </c>
      <c r="H95" s="93">
        <v>0.33630133295939879</v>
      </c>
      <c r="I95" s="93">
        <v>0.33630133295939885</v>
      </c>
      <c r="J95" s="93">
        <v>0.33630133295939879</v>
      </c>
      <c r="K95" s="93">
        <v>0.33630133295939885</v>
      </c>
      <c r="L95" s="93">
        <v>0.33630133295939885</v>
      </c>
      <c r="M95" s="93">
        <v>0.33630133295939879</v>
      </c>
      <c r="N95" s="93">
        <v>0.33630133295939879</v>
      </c>
      <c r="O95" s="93">
        <v>0.33630133295939879</v>
      </c>
      <c r="P95" s="93">
        <v>0.33630133295939879</v>
      </c>
      <c r="Q95" s="93">
        <v>0.33630133295939885</v>
      </c>
      <c r="R95" s="93">
        <v>1.5134717558912385</v>
      </c>
      <c r="S95" s="93">
        <v>0.21303534595336071</v>
      </c>
      <c r="T95" s="93">
        <v>0.20083479973118271</v>
      </c>
      <c r="U95" s="93">
        <v>9.7550753681392238E-2</v>
      </c>
      <c r="V95" s="93">
        <v>0.15718734289617484</v>
      </c>
      <c r="W95" s="93">
        <v>4.2040363768115936E-2</v>
      </c>
      <c r="X95" s="93">
        <v>0.12998896879432623</v>
      </c>
      <c r="Y95" s="93">
        <v>7.4494339862068965E-2</v>
      </c>
      <c r="Z95" s="93">
        <v>0</v>
      </c>
      <c r="AA95" s="93">
        <v>0.15149600382653061</v>
      </c>
      <c r="AB95" s="93">
        <v>0.3111795138121547</v>
      </c>
      <c r="AC95" s="93">
        <v>0.1979560429362881</v>
      </c>
      <c r="AD95" s="93">
        <v>0.79030913774896572</v>
      </c>
      <c r="AE95" s="93">
        <v>0.61983565406162466</v>
      </c>
      <c r="AF95" s="94">
        <v>3.6075490084985833E-2</v>
      </c>
    </row>
    <row r="96" spans="2:32" s="13" customFormat="1" x14ac:dyDescent="0.25">
      <c r="B96" s="5" t="s">
        <v>95</v>
      </c>
      <c r="C96" s="93">
        <v>12.136281912277173</v>
      </c>
      <c r="D96" s="93">
        <v>12.136281912277173</v>
      </c>
      <c r="E96" s="93">
        <v>12.136281912277171</v>
      </c>
      <c r="F96" s="93">
        <v>12.136281912277171</v>
      </c>
      <c r="G96" s="93">
        <v>12.136281912277171</v>
      </c>
      <c r="H96" s="93">
        <v>12.136281912277173</v>
      </c>
      <c r="I96" s="93">
        <v>12.136281912277171</v>
      </c>
      <c r="J96" s="93">
        <v>12.136281912277171</v>
      </c>
      <c r="K96" s="93">
        <v>12.136281912277171</v>
      </c>
      <c r="L96" s="93">
        <v>12.136281912277173</v>
      </c>
      <c r="M96" s="93">
        <v>12.136281912277173</v>
      </c>
      <c r="N96" s="93">
        <v>12.136281912277171</v>
      </c>
      <c r="O96" s="93">
        <v>12.136281912277173</v>
      </c>
      <c r="P96" s="93">
        <v>12.136281912277171</v>
      </c>
      <c r="Q96" s="93">
        <v>12.136281912277173</v>
      </c>
      <c r="R96" s="93">
        <v>12.961471465038484</v>
      </c>
      <c r="S96" s="93">
        <v>13.350445926534316</v>
      </c>
      <c r="T96" s="93">
        <v>18.755036177083525</v>
      </c>
      <c r="U96" s="93">
        <v>12.335455016885117</v>
      </c>
      <c r="V96" s="93">
        <v>9.2121998814757333</v>
      </c>
      <c r="W96" s="93">
        <v>8.4119334841277151</v>
      </c>
      <c r="X96" s="93">
        <v>9.9274314347953201</v>
      </c>
      <c r="Y96" s="93">
        <v>35.723199371428585</v>
      </c>
      <c r="Z96" s="93">
        <v>33.167320458369581</v>
      </c>
      <c r="AA96" s="93">
        <v>48.373616596737492</v>
      </c>
      <c r="AB96" s="93">
        <v>38.793962132499985</v>
      </c>
      <c r="AC96" s="93">
        <v>59.970745827020835</v>
      </c>
      <c r="AD96" s="93">
        <v>49.565321626146364</v>
      </c>
      <c r="AE96" s="93">
        <v>39.370321738095235</v>
      </c>
      <c r="AF96" s="94">
        <v>68.858816054844439</v>
      </c>
    </row>
    <row r="97" spans="1:32" s="13" customFormat="1" x14ac:dyDescent="0.25">
      <c r="B97" s="5" t="s">
        <v>96</v>
      </c>
      <c r="C97" s="93">
        <v>27.65905872589321</v>
      </c>
      <c r="D97" s="93">
        <v>27.659058725893214</v>
      </c>
      <c r="E97" s="93">
        <v>27.65905872589321</v>
      </c>
      <c r="F97" s="93">
        <v>27.65905872589321</v>
      </c>
      <c r="G97" s="93">
        <v>27.659058725893214</v>
      </c>
      <c r="H97" s="93">
        <v>27.65905872589321</v>
      </c>
      <c r="I97" s="93">
        <v>27.65905872589321</v>
      </c>
      <c r="J97" s="93">
        <v>27.65905872589321</v>
      </c>
      <c r="K97" s="93">
        <v>27.659058725893214</v>
      </c>
      <c r="L97" s="93">
        <v>27.659058725893214</v>
      </c>
      <c r="M97" s="93">
        <v>27.65905872589321</v>
      </c>
      <c r="N97" s="93">
        <v>27.65905872589321</v>
      </c>
      <c r="O97" s="93">
        <v>27.65905872589321</v>
      </c>
      <c r="P97" s="93">
        <v>27.65905872589321</v>
      </c>
      <c r="Q97" s="93">
        <v>27.659058725893217</v>
      </c>
      <c r="R97" s="93">
        <v>6.7795202135690165</v>
      </c>
      <c r="S97" s="93">
        <v>4.4320734626632632</v>
      </c>
      <c r="T97" s="93">
        <v>3.8147449752651785</v>
      </c>
      <c r="U97" s="93">
        <v>25.498149565402294</v>
      </c>
      <c r="V97" s="93">
        <v>56.157211478678477</v>
      </c>
      <c r="W97" s="93">
        <v>56.648564428213604</v>
      </c>
      <c r="X97" s="93">
        <v>40.283146957460673</v>
      </c>
      <c r="Y97" s="93">
        <v>2.4167941814717473</v>
      </c>
      <c r="Z97" s="93">
        <v>1.8998976790360482</v>
      </c>
      <c r="AA97" s="93">
        <v>1.9816378585357146</v>
      </c>
      <c r="AB97" s="93">
        <v>2.3756277199414892</v>
      </c>
      <c r="AC97" s="93">
        <v>2.5330467271195851</v>
      </c>
      <c r="AD97" s="93">
        <v>2.3295230815927837</v>
      </c>
      <c r="AE97" s="93">
        <v>5.6755312789203085</v>
      </c>
      <c r="AF97" s="94">
        <v>3.9259395179774619</v>
      </c>
    </row>
    <row r="98" spans="1:32" s="13" customFormat="1" x14ac:dyDescent="0.25">
      <c r="B98" s="5" t="s">
        <v>97</v>
      </c>
      <c r="C98" s="93">
        <v>9.5416801897527286</v>
      </c>
      <c r="D98" s="93">
        <v>9.5416801897527286</v>
      </c>
      <c r="E98" s="93">
        <v>9.5416801897527268</v>
      </c>
      <c r="F98" s="93">
        <v>9.5416801897527268</v>
      </c>
      <c r="G98" s="93">
        <v>9.5416801897527268</v>
      </c>
      <c r="H98" s="93">
        <v>9.5416801897527268</v>
      </c>
      <c r="I98" s="93">
        <v>9.5416801897527268</v>
      </c>
      <c r="J98" s="93">
        <v>9.5416801897527286</v>
      </c>
      <c r="K98" s="93">
        <v>9.5416801897527268</v>
      </c>
      <c r="L98" s="93">
        <v>9.5416801897527268</v>
      </c>
      <c r="M98" s="93">
        <v>9.5416801897527286</v>
      </c>
      <c r="N98" s="93">
        <v>9.5416801897527268</v>
      </c>
      <c r="O98" s="93">
        <v>9.5416801897527268</v>
      </c>
      <c r="P98" s="93">
        <v>9.5416801897527268</v>
      </c>
      <c r="Q98" s="93">
        <v>9.5416801897527286</v>
      </c>
      <c r="R98" s="93">
        <v>11.165533227144859</v>
      </c>
      <c r="S98" s="93">
        <v>15.116468368698044</v>
      </c>
      <c r="T98" s="93">
        <v>18.39033771374632</v>
      </c>
      <c r="U98" s="93">
        <v>17.216477356073209</v>
      </c>
      <c r="V98" s="93">
        <v>3.0608120689623659</v>
      </c>
      <c r="W98" s="93">
        <v>0.88628368118165479</v>
      </c>
      <c r="X98" s="93">
        <v>0.95584891246264725</v>
      </c>
      <c r="Y98" s="93">
        <v>0.92349689731746021</v>
      </c>
      <c r="Z98" s="93">
        <v>7.793632857142857E-2</v>
      </c>
      <c r="AA98" s="93">
        <v>5.2591388272162165</v>
      </c>
      <c r="AB98" s="93">
        <v>3.2206746578947367</v>
      </c>
      <c r="AC98" s="93">
        <v>9.4152662263157954</v>
      </c>
      <c r="AD98" s="93">
        <v>11.279116227272729</v>
      </c>
      <c r="AE98" s="93">
        <v>14.678110299999998</v>
      </c>
      <c r="AF98" s="94">
        <v>3.1992543969696969</v>
      </c>
    </row>
    <row r="99" spans="1:32" s="13" customFormat="1" x14ac:dyDescent="0.25">
      <c r="B99" s="5" t="s">
        <v>98</v>
      </c>
      <c r="C99" s="93">
        <v>19.871456903891644</v>
      </c>
      <c r="D99" s="93">
        <v>19.871456903891644</v>
      </c>
      <c r="E99" s="93">
        <v>19.871456903891644</v>
      </c>
      <c r="F99" s="93">
        <v>19.871456903891644</v>
      </c>
      <c r="G99" s="93">
        <v>19.871456903891644</v>
      </c>
      <c r="H99" s="93">
        <v>19.871456903891644</v>
      </c>
      <c r="I99" s="93">
        <v>19.871456903891648</v>
      </c>
      <c r="J99" s="93">
        <v>19.871456903891644</v>
      </c>
      <c r="K99" s="93">
        <v>19.871456903891641</v>
      </c>
      <c r="L99" s="93">
        <v>19.871456903891644</v>
      </c>
      <c r="M99" s="93">
        <v>19.871456903891644</v>
      </c>
      <c r="N99" s="93">
        <v>19.871456903891644</v>
      </c>
      <c r="O99" s="93">
        <v>19.871456903891644</v>
      </c>
      <c r="P99" s="93">
        <v>19.871456903891648</v>
      </c>
      <c r="Q99" s="93">
        <v>19.871456903891644</v>
      </c>
      <c r="R99" s="93">
        <v>12.517464472376869</v>
      </c>
      <c r="S99" s="93">
        <v>14.556132297703551</v>
      </c>
      <c r="T99" s="93">
        <v>22.2241932090277</v>
      </c>
      <c r="U99" s="93">
        <v>24.509431994747512</v>
      </c>
      <c r="V99" s="93">
        <v>19.215142088010069</v>
      </c>
      <c r="W99" s="93">
        <v>20.898275120320847</v>
      </c>
      <c r="X99" s="93">
        <v>25.179559145054952</v>
      </c>
      <c r="Y99" s="93">
        <v>8.493903428964293</v>
      </c>
      <c r="Z99" s="93">
        <v>6.5742807863371393</v>
      </c>
      <c r="AA99" s="93">
        <v>11.113383618556695</v>
      </c>
      <c r="AB99" s="93">
        <v>1.0718424415094341</v>
      </c>
      <c r="AC99" s="93">
        <v>3.065537770370371</v>
      </c>
      <c r="AD99" s="93">
        <v>1.113180264690476</v>
      </c>
      <c r="AE99" s="93">
        <v>1.8209409761904758</v>
      </c>
      <c r="AF99" s="94">
        <v>7.0445372549450491</v>
      </c>
    </row>
    <row r="100" spans="1:32" s="13" customFormat="1" x14ac:dyDescent="0.25">
      <c r="B100" s="5"/>
      <c r="C100" s="84"/>
      <c r="D100" s="84"/>
      <c r="E100" s="84"/>
      <c r="F100" s="84"/>
      <c r="G100" s="84"/>
      <c r="H100" s="84"/>
      <c r="I100" s="84"/>
      <c r="J100" s="84"/>
      <c r="K100" s="84"/>
      <c r="L100" s="84"/>
      <c r="M100" s="84"/>
      <c r="N100" s="84"/>
      <c r="O100" s="84"/>
      <c r="P100" s="84"/>
      <c r="Q100" s="84"/>
      <c r="R100" s="84"/>
      <c r="S100" s="84"/>
      <c r="T100" s="84"/>
      <c r="U100" s="84"/>
      <c r="V100" s="84"/>
      <c r="W100" s="84"/>
      <c r="X100" s="84"/>
      <c r="Y100" s="84"/>
      <c r="Z100" s="84"/>
      <c r="AA100" s="84"/>
      <c r="AB100" s="84"/>
      <c r="AC100" s="84"/>
      <c r="AD100" s="84"/>
      <c r="AE100" s="84"/>
    </row>
    <row r="101" spans="1:32" s="13" customFormat="1" x14ac:dyDescent="0.25">
      <c r="B101" s="5" t="s">
        <v>104</v>
      </c>
      <c r="C101" s="93">
        <v>32.576701042441449</v>
      </c>
      <c r="D101" s="93">
        <v>32.576925798381744</v>
      </c>
      <c r="E101" s="93">
        <v>32.571999003744345</v>
      </c>
      <c r="F101" s="93">
        <v>32.572855728020592</v>
      </c>
      <c r="G101" s="93">
        <v>32.573780355755126</v>
      </c>
      <c r="H101" s="93">
        <v>32.575171326564245</v>
      </c>
      <c r="I101" s="93">
        <v>32.570528237060529</v>
      </c>
      <c r="J101" s="93">
        <v>32.573920740175744</v>
      </c>
      <c r="K101" s="93">
        <v>32.575369745246064</v>
      </c>
      <c r="L101" s="93">
        <v>32.57448507602853</v>
      </c>
      <c r="M101" s="93">
        <v>32.575344837486298</v>
      </c>
      <c r="N101" s="93">
        <v>32.575981875068322</v>
      </c>
      <c r="O101" s="93">
        <v>32.575015765355438</v>
      </c>
      <c r="P101" s="93">
        <v>32.573997724881593</v>
      </c>
      <c r="Q101" s="93">
        <v>30.654489876579095</v>
      </c>
      <c r="R101" s="93">
        <v>29.595687992239188</v>
      </c>
      <c r="S101" s="93">
        <v>35.599362478896751</v>
      </c>
      <c r="T101" s="93">
        <v>32.879829068666737</v>
      </c>
      <c r="U101" s="93">
        <v>33.941898668620773</v>
      </c>
      <c r="V101" s="93">
        <v>34.961415188327173</v>
      </c>
      <c r="W101" s="93">
        <v>31.71576061637839</v>
      </c>
      <c r="X101" s="93">
        <v>23.61976392490114</v>
      </c>
      <c r="Y101" s="93">
        <v>21.124979823478455</v>
      </c>
      <c r="Z101" s="93">
        <v>16.403939385907332</v>
      </c>
      <c r="AA101" s="93">
        <v>17.728092158020782</v>
      </c>
      <c r="AB101" s="93">
        <v>19.871175014285512</v>
      </c>
      <c r="AC101" s="93">
        <v>23.504606727364799</v>
      </c>
      <c r="AD101" s="93">
        <v>19.554957342898831</v>
      </c>
      <c r="AE101" s="93">
        <v>21.434374595834743</v>
      </c>
      <c r="AF101" s="12">
        <v>19.909740682202656</v>
      </c>
    </row>
    <row r="102" spans="1:32" s="13" customFormat="1" x14ac:dyDescent="0.25">
      <c r="B102" s="83"/>
      <c r="C102" s="84"/>
      <c r="D102" s="84"/>
      <c r="E102" s="84"/>
      <c r="F102" s="84"/>
      <c r="G102" s="84"/>
      <c r="H102" s="84"/>
      <c r="I102" s="84"/>
      <c r="J102" s="84"/>
      <c r="K102" s="84"/>
      <c r="L102" s="84"/>
      <c r="M102" s="84"/>
      <c r="N102" s="84"/>
      <c r="O102" s="84"/>
      <c r="P102" s="84"/>
      <c r="Q102" s="84"/>
      <c r="R102" s="84"/>
      <c r="S102" s="84"/>
      <c r="T102" s="84"/>
      <c r="U102" s="84"/>
      <c r="V102" s="84"/>
      <c r="W102" s="84"/>
      <c r="X102" s="84"/>
      <c r="Y102" s="84"/>
      <c r="Z102" s="84"/>
      <c r="AA102" s="84"/>
      <c r="AB102" s="84"/>
      <c r="AC102" s="84"/>
      <c r="AD102" s="84"/>
      <c r="AE102" s="84"/>
    </row>
    <row r="103" spans="1:32" x14ac:dyDescent="0.25">
      <c r="A103" s="14" t="s">
        <v>102</v>
      </c>
    </row>
    <row r="104" spans="1:32" ht="15.75" thickBot="1" x14ac:dyDescent="0.3">
      <c r="B104" s="3" t="s">
        <v>103</v>
      </c>
      <c r="C104" s="4">
        <v>1990</v>
      </c>
      <c r="D104" s="4">
        <v>1991</v>
      </c>
      <c r="E104" s="4">
        <v>1992</v>
      </c>
      <c r="F104" s="4">
        <v>1993</v>
      </c>
      <c r="G104" s="4">
        <v>1994</v>
      </c>
      <c r="H104" s="4">
        <v>1995</v>
      </c>
      <c r="I104" s="4">
        <v>1996</v>
      </c>
      <c r="J104" s="4">
        <v>1997</v>
      </c>
      <c r="K104" s="4">
        <v>1998</v>
      </c>
      <c r="L104" s="4">
        <v>1999</v>
      </c>
      <c r="M104" s="4">
        <v>2000</v>
      </c>
      <c r="N104" s="4">
        <v>2001</v>
      </c>
      <c r="O104" s="4">
        <v>2002</v>
      </c>
      <c r="P104" s="4">
        <v>2003</v>
      </c>
      <c r="Q104" s="4">
        <v>2004</v>
      </c>
      <c r="R104" s="4">
        <v>2005</v>
      </c>
      <c r="S104" s="4">
        <v>2006</v>
      </c>
      <c r="T104" s="4">
        <v>2007</v>
      </c>
      <c r="U104" s="4">
        <v>2008</v>
      </c>
      <c r="V104" s="4">
        <v>2009</v>
      </c>
      <c r="W104" s="4">
        <v>2010</v>
      </c>
      <c r="X104" s="4">
        <v>2011</v>
      </c>
      <c r="Y104" s="4">
        <v>2012</v>
      </c>
      <c r="Z104" s="4">
        <v>2013</v>
      </c>
      <c r="AA104" s="4">
        <v>2014</v>
      </c>
      <c r="AB104" s="4">
        <v>2015</v>
      </c>
      <c r="AC104" s="4">
        <v>2016</v>
      </c>
      <c r="AD104" s="4">
        <v>2017</v>
      </c>
      <c r="AE104" s="4">
        <v>2018</v>
      </c>
      <c r="AF104" s="4">
        <v>2019</v>
      </c>
    </row>
    <row r="105" spans="1:32" x14ac:dyDescent="0.25">
      <c r="B105" s="5" t="s">
        <v>89</v>
      </c>
      <c r="C105" s="6">
        <v>764.15666711546896</v>
      </c>
      <c r="D105" s="6">
        <v>764.15666711546896</v>
      </c>
      <c r="E105" s="6">
        <v>764.15666711546896</v>
      </c>
      <c r="F105" s="6">
        <v>764.15666711546896</v>
      </c>
      <c r="G105" s="6">
        <v>764.15666711546896</v>
      </c>
      <c r="H105" s="6">
        <v>764.15666711546896</v>
      </c>
      <c r="I105" s="6">
        <v>764.15666711546896</v>
      </c>
      <c r="J105" s="6">
        <v>764.15666711546896</v>
      </c>
      <c r="K105" s="6">
        <v>764.15666711546896</v>
      </c>
      <c r="L105" s="6">
        <v>764.15666711546896</v>
      </c>
      <c r="M105" s="6">
        <v>764.15666711546896</v>
      </c>
      <c r="N105" s="6">
        <v>764.15666711546896</v>
      </c>
      <c r="O105" s="6">
        <v>764.15666711546896</v>
      </c>
      <c r="P105" s="6">
        <v>764.15666711546896</v>
      </c>
      <c r="Q105" s="6">
        <v>764.15666711546896</v>
      </c>
      <c r="R105" s="6">
        <v>756.30667562596489</v>
      </c>
      <c r="S105" s="6">
        <v>751.65802722744831</v>
      </c>
      <c r="T105" s="6">
        <v>768.50298553952484</v>
      </c>
      <c r="U105" s="6">
        <v>791.15215094161465</v>
      </c>
      <c r="V105" s="6">
        <v>777.37553809030385</v>
      </c>
      <c r="W105" s="6">
        <v>767.78301580255982</v>
      </c>
      <c r="X105" s="6">
        <v>736.31827658086672</v>
      </c>
      <c r="Y105" s="6">
        <v>750.60266583011139</v>
      </c>
      <c r="Z105" s="6">
        <v>754.71105136413814</v>
      </c>
      <c r="AA105" s="6">
        <v>750.69630247347095</v>
      </c>
      <c r="AB105" s="6">
        <v>783.4661337829267</v>
      </c>
      <c r="AC105" s="6">
        <v>791.13707920751347</v>
      </c>
      <c r="AD105" s="6">
        <v>809.01004804798436</v>
      </c>
      <c r="AE105" s="6">
        <v>854.65474682934109</v>
      </c>
      <c r="AF105" s="6">
        <v>857.63874072737894</v>
      </c>
    </row>
    <row r="106" spans="1:32" x14ac:dyDescent="0.25">
      <c r="B106" s="5" t="s">
        <v>90</v>
      </c>
      <c r="C106" s="6">
        <v>558.85552363402815</v>
      </c>
      <c r="D106" s="6">
        <v>558.85552363402815</v>
      </c>
      <c r="E106" s="6">
        <v>558.85552363402815</v>
      </c>
      <c r="F106" s="6">
        <v>558.85552363402815</v>
      </c>
      <c r="G106" s="6">
        <v>558.85552363402815</v>
      </c>
      <c r="H106" s="6">
        <v>558.85552363402815</v>
      </c>
      <c r="I106" s="6">
        <v>558.85552363402815</v>
      </c>
      <c r="J106" s="6">
        <v>558.85552363402815</v>
      </c>
      <c r="K106" s="6">
        <v>558.85552363402815</v>
      </c>
      <c r="L106" s="6">
        <v>558.85552363402815</v>
      </c>
      <c r="M106" s="6">
        <v>558.85552363402815</v>
      </c>
      <c r="N106" s="6">
        <v>558.85552363402815</v>
      </c>
      <c r="O106" s="6">
        <v>558.85552363402815</v>
      </c>
      <c r="P106" s="6">
        <v>558.85552363402815</v>
      </c>
      <c r="Q106" s="6">
        <v>558.85552363402815</v>
      </c>
      <c r="R106" s="6">
        <v>509.38697395768418</v>
      </c>
      <c r="S106" s="6">
        <v>546.83835741605469</v>
      </c>
      <c r="T106" s="6">
        <v>575.01921360221093</v>
      </c>
      <c r="U106" s="6">
        <v>575.1448622539483</v>
      </c>
      <c r="V106" s="6">
        <v>595.33579658496228</v>
      </c>
      <c r="W106" s="6">
        <v>572.33412507005437</v>
      </c>
      <c r="X106" s="6">
        <v>537.92933655328181</v>
      </c>
      <c r="Y106" s="6">
        <v>523.07066864988769</v>
      </c>
      <c r="Z106" s="6">
        <v>538.60842463267647</v>
      </c>
      <c r="AA106" s="6">
        <v>518.96607109558238</v>
      </c>
      <c r="AB106" s="6">
        <v>515.53254590548715</v>
      </c>
      <c r="AC106" s="6">
        <v>508.03648916913056</v>
      </c>
      <c r="AD106" s="6">
        <v>509.95382786705147</v>
      </c>
      <c r="AE106" s="6">
        <v>517.70524075457615</v>
      </c>
      <c r="AF106" s="6">
        <v>533.310942835687</v>
      </c>
    </row>
    <row r="107" spans="1:32" x14ac:dyDescent="0.25">
      <c r="B107" s="5" t="s">
        <v>91</v>
      </c>
      <c r="C107" s="6">
        <v>820.24064763259673</v>
      </c>
      <c r="D107" s="6">
        <v>820.24064763259673</v>
      </c>
      <c r="E107" s="6">
        <v>820.24064763259673</v>
      </c>
      <c r="F107" s="6">
        <v>820.24064763259673</v>
      </c>
      <c r="G107" s="6">
        <v>820.24064763259673</v>
      </c>
      <c r="H107" s="6">
        <v>820.24064763259673</v>
      </c>
      <c r="I107" s="6">
        <v>820.24064763259673</v>
      </c>
      <c r="J107" s="6">
        <v>820.24064763259673</v>
      </c>
      <c r="K107" s="6">
        <v>820.24064763259673</v>
      </c>
      <c r="L107" s="6">
        <v>820.24064763259673</v>
      </c>
      <c r="M107" s="6">
        <v>820.24064763259673</v>
      </c>
      <c r="N107" s="6">
        <v>820.24064763259673</v>
      </c>
      <c r="O107" s="6">
        <v>820.24064763259673</v>
      </c>
      <c r="P107" s="6">
        <v>820.24064763259673</v>
      </c>
      <c r="Q107" s="6">
        <v>820.24064763259673</v>
      </c>
      <c r="R107" s="6">
        <v>889.80953362696516</v>
      </c>
      <c r="S107" s="6">
        <v>907.68176630961091</v>
      </c>
      <c r="T107" s="6">
        <v>865.28706447199113</v>
      </c>
      <c r="U107" s="6">
        <v>761.35295046994349</v>
      </c>
      <c r="V107" s="6">
        <v>759.62248491282242</v>
      </c>
      <c r="W107" s="6">
        <v>792.13078537501337</v>
      </c>
      <c r="X107" s="6">
        <v>765.79994826183031</v>
      </c>
      <c r="Y107" s="6">
        <v>683.54375241225534</v>
      </c>
      <c r="Z107" s="6">
        <v>694.39270267093218</v>
      </c>
      <c r="AA107" s="6">
        <v>642.82803876943933</v>
      </c>
      <c r="AB107" s="6">
        <v>763.23056568010509</v>
      </c>
      <c r="AC107" s="6">
        <v>764.70935352953427</v>
      </c>
      <c r="AD107" s="6">
        <v>866.39286933897256</v>
      </c>
      <c r="AE107" s="6">
        <v>887.42194185707342</v>
      </c>
      <c r="AF107" s="6">
        <v>804.69975663784396</v>
      </c>
    </row>
    <row r="108" spans="1:32" x14ac:dyDescent="0.25">
      <c r="B108" s="5" t="s">
        <v>92</v>
      </c>
      <c r="C108" s="6">
        <v>129.71083786586883</v>
      </c>
      <c r="D108" s="6">
        <v>129.71083786586883</v>
      </c>
      <c r="E108" s="6">
        <v>129.71083786586883</v>
      </c>
      <c r="F108" s="6">
        <v>129.71083786586883</v>
      </c>
      <c r="G108" s="6">
        <v>129.71083786586883</v>
      </c>
      <c r="H108" s="6">
        <v>129.71083786586883</v>
      </c>
      <c r="I108" s="6">
        <v>129.71083786586883</v>
      </c>
      <c r="J108" s="6">
        <v>129.71083786586883</v>
      </c>
      <c r="K108" s="6">
        <v>129.71083786586883</v>
      </c>
      <c r="L108" s="6">
        <v>129.71083786586883</v>
      </c>
      <c r="M108" s="6">
        <v>129.71083786586883</v>
      </c>
      <c r="N108" s="6">
        <v>129.71083786586883</v>
      </c>
      <c r="O108" s="6">
        <v>129.71083786586883</v>
      </c>
      <c r="P108" s="6">
        <v>129.71083786586883</v>
      </c>
      <c r="Q108" s="6">
        <v>129.71083786586883</v>
      </c>
      <c r="R108" s="6">
        <v>154.73598307259957</v>
      </c>
      <c r="S108" s="6">
        <v>130.19515838317284</v>
      </c>
      <c r="T108" s="6">
        <v>136.2674900102075</v>
      </c>
      <c r="U108" s="6">
        <v>130.16357189164367</v>
      </c>
      <c r="V108" s="6">
        <v>129.57822743857491</v>
      </c>
      <c r="W108" s="6">
        <v>113.57540612094397</v>
      </c>
      <c r="X108" s="6">
        <v>113.46002814393935</v>
      </c>
      <c r="Y108" s="6">
        <v>126.20782015873021</v>
      </c>
      <c r="Z108" s="6">
        <v>94.803097058823511</v>
      </c>
      <c r="AA108" s="6">
        <v>45.581769999999992</v>
      </c>
      <c r="AB108" s="6">
        <v>94.900184285714332</v>
      </c>
      <c r="AC108" s="6">
        <v>0</v>
      </c>
      <c r="AD108" s="6">
        <v>0</v>
      </c>
      <c r="AE108" s="6">
        <v>0</v>
      </c>
      <c r="AF108" s="6">
        <v>0</v>
      </c>
    </row>
    <row r="109" spans="1:32" x14ac:dyDescent="0.25">
      <c r="B109" s="5" t="s">
        <v>93</v>
      </c>
      <c r="C109" s="6">
        <v>72.209168399725641</v>
      </c>
      <c r="D109" s="6">
        <v>72.209168399725641</v>
      </c>
      <c r="E109" s="6">
        <v>72.209168399725641</v>
      </c>
      <c r="F109" s="6">
        <v>72.209168399725641</v>
      </c>
      <c r="G109" s="6">
        <v>72.209168399725641</v>
      </c>
      <c r="H109" s="6">
        <v>72.209168399725641</v>
      </c>
      <c r="I109" s="6">
        <v>72.209168399725641</v>
      </c>
      <c r="J109" s="6">
        <v>72.209168399725641</v>
      </c>
      <c r="K109" s="6">
        <v>72.209168399725641</v>
      </c>
      <c r="L109" s="6">
        <v>72.209168399725641</v>
      </c>
      <c r="M109" s="6">
        <v>72.209168399725641</v>
      </c>
      <c r="N109" s="6">
        <v>72.209168399725641</v>
      </c>
      <c r="O109" s="6">
        <v>72.209168399725641</v>
      </c>
      <c r="P109" s="6">
        <v>72.209168399725641</v>
      </c>
      <c r="Q109" s="6">
        <v>72.209168399725641</v>
      </c>
      <c r="R109" s="6">
        <v>51.078481612903218</v>
      </c>
      <c r="S109" s="6">
        <v>60.070220000000006</v>
      </c>
      <c r="T109" s="6">
        <v>118.75781565217392</v>
      </c>
      <c r="U109" s="6">
        <v>113.21211364532019</v>
      </c>
      <c r="V109" s="6">
        <v>30.52788828571429</v>
      </c>
      <c r="W109" s="6">
        <v>65.391476346153851</v>
      </c>
      <c r="X109" s="6">
        <v>66.426183255813967</v>
      </c>
      <c r="Y109" s="6">
        <v>42.415190952380939</v>
      </c>
      <c r="Z109" s="6">
        <v>70.339273684210539</v>
      </c>
      <c r="AA109" s="6">
        <v>40.175396363636366</v>
      </c>
      <c r="AB109" s="6">
        <v>52.098633333333339</v>
      </c>
      <c r="AC109" s="6">
        <v>48.159743846153852</v>
      </c>
      <c r="AD109" s="6">
        <v>39.296341818181823</v>
      </c>
      <c r="AE109" s="6">
        <v>58.430179615384617</v>
      </c>
      <c r="AF109" s="6">
        <v>38.552673636363636</v>
      </c>
    </row>
    <row r="110" spans="1:32" x14ac:dyDescent="0.25">
      <c r="B110" s="5" t="s">
        <v>94</v>
      </c>
      <c r="C110" s="6">
        <v>90.814014359721369</v>
      </c>
      <c r="D110" s="6">
        <v>90.814014359721369</v>
      </c>
      <c r="E110" s="6">
        <v>90.814014359721369</v>
      </c>
      <c r="F110" s="6">
        <v>90.814014359721369</v>
      </c>
      <c r="G110" s="6">
        <v>90.814014359721369</v>
      </c>
      <c r="H110" s="6">
        <v>90.814014359721369</v>
      </c>
      <c r="I110" s="6">
        <v>90.814014359721369</v>
      </c>
      <c r="J110" s="6">
        <v>90.814014359721369</v>
      </c>
      <c r="K110" s="6">
        <v>90.814014359721369</v>
      </c>
      <c r="L110" s="6">
        <v>90.814014359721369</v>
      </c>
      <c r="M110" s="6">
        <v>90.814014359721369</v>
      </c>
      <c r="N110" s="6">
        <v>90.814014359721369</v>
      </c>
      <c r="O110" s="6">
        <v>90.814014359721369</v>
      </c>
      <c r="P110" s="6">
        <v>90.814014359721369</v>
      </c>
      <c r="Q110" s="6">
        <v>90.814014359721369</v>
      </c>
      <c r="R110" s="6">
        <v>119.13126065789474</v>
      </c>
      <c r="S110" s="6">
        <v>92.110269662921354</v>
      </c>
      <c r="T110" s="6">
        <v>87.403477088607602</v>
      </c>
      <c r="U110" s="6">
        <v>77.194667469287452</v>
      </c>
      <c r="V110" s="6">
        <v>92.544721428571407</v>
      </c>
      <c r="W110" s="6">
        <v>86.474701992337174</v>
      </c>
      <c r="X110" s="6">
        <v>80.839002218430039</v>
      </c>
      <c r="Y110" s="6">
        <v>83.415188716981135</v>
      </c>
      <c r="Z110" s="6">
        <v>93.386103581081088</v>
      </c>
      <c r="AA110" s="6">
        <v>95.513096544342503</v>
      </c>
      <c r="AB110" s="6">
        <v>98.001958857142853</v>
      </c>
      <c r="AC110" s="6">
        <v>101.76934226666665</v>
      </c>
      <c r="AD110" s="6">
        <v>113.75498995348838</v>
      </c>
      <c r="AE110" s="6">
        <v>86.483211050228292</v>
      </c>
      <c r="AF110" s="6">
        <v>83.356200661157018</v>
      </c>
    </row>
    <row r="111" spans="1:32" x14ac:dyDescent="0.25">
      <c r="B111" s="5" t="s">
        <v>95</v>
      </c>
      <c r="C111" s="6">
        <v>658.13622611974881</v>
      </c>
      <c r="D111" s="6">
        <v>658.13622611974881</v>
      </c>
      <c r="E111" s="6">
        <v>658.13622611974881</v>
      </c>
      <c r="F111" s="6">
        <v>658.13622611974881</v>
      </c>
      <c r="G111" s="6">
        <v>658.13622611974881</v>
      </c>
      <c r="H111" s="6">
        <v>658.13622611974881</v>
      </c>
      <c r="I111" s="6">
        <v>658.13622611974881</v>
      </c>
      <c r="J111" s="6">
        <v>658.13622611974881</v>
      </c>
      <c r="K111" s="6">
        <v>658.13622611974881</v>
      </c>
      <c r="L111" s="6">
        <v>658.13622611974881</v>
      </c>
      <c r="M111" s="6">
        <v>658.13622611974881</v>
      </c>
      <c r="N111" s="6">
        <v>658.13622611974881</v>
      </c>
      <c r="O111" s="6">
        <v>658.13622611974881</v>
      </c>
      <c r="P111" s="6">
        <v>658.13622611974881</v>
      </c>
      <c r="Q111" s="6">
        <v>658.13622611974881</v>
      </c>
      <c r="R111" s="6">
        <v>576.99420644836357</v>
      </c>
      <c r="S111" s="6">
        <v>627.65458726139423</v>
      </c>
      <c r="T111" s="6">
        <v>685.78554636401884</v>
      </c>
      <c r="U111" s="6">
        <v>674.40982854939432</v>
      </c>
      <c r="V111" s="6">
        <v>684.11708952293475</v>
      </c>
      <c r="W111" s="6">
        <v>695.96977951538463</v>
      </c>
      <c r="X111" s="6">
        <v>662.02254517675078</v>
      </c>
      <c r="Y111" s="6">
        <v>595.27407163159535</v>
      </c>
      <c r="Z111" s="6">
        <v>575.58407418663296</v>
      </c>
      <c r="AA111" s="6">
        <v>611.27476536478036</v>
      </c>
      <c r="AB111" s="6">
        <v>637.41721170292567</v>
      </c>
      <c r="AC111" s="6">
        <v>586.21266161886547</v>
      </c>
      <c r="AD111" s="6">
        <v>586.35910613180442</v>
      </c>
      <c r="AE111" s="6">
        <v>588.29070086260015</v>
      </c>
      <c r="AF111" s="6">
        <v>588.25644550729078</v>
      </c>
    </row>
    <row r="112" spans="1:32" x14ac:dyDescent="0.25">
      <c r="B112" s="5" t="s">
        <v>96</v>
      </c>
      <c r="C112" s="6">
        <v>467.90553418291444</v>
      </c>
      <c r="D112" s="6">
        <v>467.90553418291444</v>
      </c>
      <c r="E112" s="6">
        <v>467.90553418291444</v>
      </c>
      <c r="F112" s="6">
        <v>467.90553418291444</v>
      </c>
      <c r="G112" s="6">
        <v>467.90553418291444</v>
      </c>
      <c r="H112" s="6">
        <v>467.90553418291444</v>
      </c>
      <c r="I112" s="6">
        <v>467.90553418291444</v>
      </c>
      <c r="J112" s="6">
        <v>467.90553418291444</v>
      </c>
      <c r="K112" s="6">
        <v>467.90553418291444</v>
      </c>
      <c r="L112" s="6">
        <v>467.90553418291444</v>
      </c>
      <c r="M112" s="6">
        <v>467.90553418291444</v>
      </c>
      <c r="N112" s="6">
        <v>467.90553418291444</v>
      </c>
      <c r="O112" s="6">
        <v>467.90553418291444</v>
      </c>
      <c r="P112" s="6">
        <v>467.90553418291444</v>
      </c>
      <c r="Q112" s="6">
        <v>467.90553418291444</v>
      </c>
      <c r="R112" s="6">
        <v>447.92467129709706</v>
      </c>
      <c r="S112" s="6">
        <v>444.64410860645972</v>
      </c>
      <c r="T112" s="6">
        <v>428.82917244923095</v>
      </c>
      <c r="U112" s="6">
        <v>457.2035343903836</v>
      </c>
      <c r="V112" s="6">
        <v>526.62079657582058</v>
      </c>
      <c r="W112" s="6">
        <v>488.61051541842295</v>
      </c>
      <c r="X112" s="6">
        <v>481.50594054298654</v>
      </c>
      <c r="Y112" s="6">
        <v>536.53941528945211</v>
      </c>
      <c r="Z112" s="6">
        <v>542.73905970203475</v>
      </c>
      <c r="AA112" s="6">
        <v>528.07536877831694</v>
      </c>
      <c r="AB112" s="6">
        <v>509.86134291909923</v>
      </c>
      <c r="AC112" s="6">
        <v>501.53050636436046</v>
      </c>
      <c r="AD112" s="6">
        <v>501.35385773790966</v>
      </c>
      <c r="AE112" s="6">
        <v>510.16872739071039</v>
      </c>
      <c r="AF112" s="6">
        <v>508.76171256225354</v>
      </c>
    </row>
    <row r="113" spans="2:32" x14ac:dyDescent="0.25">
      <c r="B113" s="5" t="s">
        <v>97</v>
      </c>
      <c r="C113" s="6">
        <v>127.08780318894333</v>
      </c>
      <c r="D113" s="6">
        <v>127.08780318894333</v>
      </c>
      <c r="E113" s="6">
        <v>127.08780318894333</v>
      </c>
      <c r="F113" s="6">
        <v>127.08780318894333</v>
      </c>
      <c r="G113" s="6">
        <v>127.08780318894333</v>
      </c>
      <c r="H113" s="6">
        <v>127.08780318894333</v>
      </c>
      <c r="I113" s="6">
        <v>127.08780318894333</v>
      </c>
      <c r="J113" s="6">
        <v>127.08780318894333</v>
      </c>
      <c r="K113" s="6">
        <v>127.08780318894333</v>
      </c>
      <c r="L113" s="6">
        <v>127.08780318894333</v>
      </c>
      <c r="M113" s="6">
        <v>127.08780318894333</v>
      </c>
      <c r="N113" s="6">
        <v>127.08780318894333</v>
      </c>
      <c r="O113" s="6">
        <v>127.08780318894333</v>
      </c>
      <c r="P113" s="6">
        <v>127.08780318894333</v>
      </c>
      <c r="Q113" s="6">
        <v>127.08780318894333</v>
      </c>
      <c r="R113" s="6">
        <v>122.03089189454863</v>
      </c>
      <c r="S113" s="6">
        <v>121.06611955522611</v>
      </c>
      <c r="T113" s="6">
        <v>133.62501094789349</v>
      </c>
      <c r="U113" s="6">
        <v>148.4228838218925</v>
      </c>
      <c r="V113" s="6">
        <v>128.03838323353295</v>
      </c>
      <c r="W113" s="6">
        <v>124.94021189323841</v>
      </c>
      <c r="X113" s="6">
        <v>111.49112097627125</v>
      </c>
      <c r="Y113" s="6">
        <v>125.26366933149561</v>
      </c>
      <c r="Z113" s="6">
        <v>170.43036873345926</v>
      </c>
      <c r="AA113" s="6">
        <v>178.26710117283955</v>
      </c>
      <c r="AB113" s="6">
        <v>129.46283679782903</v>
      </c>
      <c r="AC113" s="6">
        <v>127.29131619246867</v>
      </c>
      <c r="AD113" s="6">
        <v>101.43747658536584</v>
      </c>
      <c r="AE113" s="6">
        <v>76.328315985915509</v>
      </c>
      <c r="AF113" s="6">
        <v>82.553421707317071</v>
      </c>
    </row>
    <row r="114" spans="2:32" x14ac:dyDescent="0.25">
      <c r="B114" s="5" t="s">
        <v>98</v>
      </c>
      <c r="C114" s="6">
        <v>80.84397880730755</v>
      </c>
      <c r="D114" s="6">
        <v>80.84397880730755</v>
      </c>
      <c r="E114" s="6">
        <v>80.84397880730755</v>
      </c>
      <c r="F114" s="6">
        <v>80.84397880730755</v>
      </c>
      <c r="G114" s="6">
        <v>80.84397880730755</v>
      </c>
      <c r="H114" s="6">
        <v>80.84397880730755</v>
      </c>
      <c r="I114" s="6">
        <v>80.84397880730755</v>
      </c>
      <c r="J114" s="6">
        <v>80.84397880730755</v>
      </c>
      <c r="K114" s="6">
        <v>80.84397880730755</v>
      </c>
      <c r="L114" s="6">
        <v>80.84397880730755</v>
      </c>
      <c r="M114" s="6">
        <v>80.84397880730755</v>
      </c>
      <c r="N114" s="6">
        <v>80.84397880730755</v>
      </c>
      <c r="O114" s="6">
        <v>80.84397880730755</v>
      </c>
      <c r="P114" s="6">
        <v>80.84397880730755</v>
      </c>
      <c r="Q114" s="6">
        <v>80.84397880730755</v>
      </c>
      <c r="R114" s="6">
        <v>89.474925359019196</v>
      </c>
      <c r="S114" s="6">
        <v>87.477120385714301</v>
      </c>
      <c r="T114" s="6">
        <v>84.287538841201822</v>
      </c>
      <c r="U114" s="6">
        <v>109.79288555248587</v>
      </c>
      <c r="V114" s="6">
        <v>75.205476329113836</v>
      </c>
      <c r="W114" s="6">
        <v>64.947130079617736</v>
      </c>
      <c r="X114" s="6">
        <v>54.722775104000114</v>
      </c>
      <c r="Y114" s="6">
        <v>42.059258220502869</v>
      </c>
      <c r="Z114" s="6">
        <v>47.384619235181688</v>
      </c>
      <c r="AA114" s="6">
        <v>45.327396143141165</v>
      </c>
      <c r="AB114" s="6">
        <v>44.049477406593439</v>
      </c>
      <c r="AC114" s="6">
        <v>40.933797533718646</v>
      </c>
      <c r="AD114" s="6">
        <v>41.619595721561907</v>
      </c>
      <c r="AE114" s="6">
        <v>35.028477010135141</v>
      </c>
      <c r="AF114" s="6">
        <v>46.222064193548462</v>
      </c>
    </row>
    <row r="115" spans="2:32" x14ac:dyDescent="0.25">
      <c r="B115" s="5"/>
      <c r="C115" s="6"/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  <c r="AA115" s="6"/>
      <c r="AB115" s="6"/>
      <c r="AC115" s="6"/>
      <c r="AD115" s="6"/>
      <c r="AE115" s="6"/>
    </row>
    <row r="116" spans="2:32" x14ac:dyDescent="0.25">
      <c r="B116" s="5" t="s">
        <v>104</v>
      </c>
      <c r="C116" s="7">
        <v>716.12788796578934</v>
      </c>
      <c r="D116" s="7">
        <v>714.39961628231549</v>
      </c>
      <c r="E116" s="7">
        <v>719.49975190354212</v>
      </c>
      <c r="F116" s="7">
        <v>727.26004795446295</v>
      </c>
      <c r="G116" s="7">
        <v>727.22645952451239</v>
      </c>
      <c r="H116" s="7">
        <v>725.87520981454429</v>
      </c>
      <c r="I116" s="7">
        <v>724.20151478451999</v>
      </c>
      <c r="J116" s="7">
        <v>723.46800890656152</v>
      </c>
      <c r="K116" s="7">
        <v>726.10222851633205</v>
      </c>
      <c r="L116" s="7">
        <v>725.45435306671925</v>
      </c>
      <c r="M116" s="7">
        <v>723.69099041949664</v>
      </c>
      <c r="N116" s="7">
        <v>722.7105742436745</v>
      </c>
      <c r="O116" s="7">
        <v>722.32645530180775</v>
      </c>
      <c r="P116" s="7">
        <v>718.87840550840212</v>
      </c>
      <c r="Q116" s="7">
        <v>719.15931882675363</v>
      </c>
      <c r="R116" s="7">
        <v>714.20376644999249</v>
      </c>
      <c r="S116" s="7">
        <v>719.23447391772993</v>
      </c>
      <c r="T116" s="7">
        <v>725.60758962307955</v>
      </c>
      <c r="U116" s="7">
        <v>730.83362590439026</v>
      </c>
      <c r="V116" s="7">
        <v>728.17598766598735</v>
      </c>
      <c r="W116" s="7">
        <v>719.00074913119772</v>
      </c>
      <c r="X116" s="7">
        <v>693.26184063125584</v>
      </c>
      <c r="Y116" s="7">
        <v>699.38269423420718</v>
      </c>
      <c r="Z116" s="7">
        <v>712.02723503572349</v>
      </c>
      <c r="AA116" s="7">
        <v>706.17419538021602</v>
      </c>
      <c r="AB116" s="7">
        <v>746.52631402236898</v>
      </c>
      <c r="AC116" s="7">
        <v>752.05519504402025</v>
      </c>
      <c r="AD116" s="7">
        <v>776.60252068366697</v>
      </c>
      <c r="AE116" s="7">
        <v>816.1204726624045</v>
      </c>
      <c r="AF116" s="7">
        <v>813.88961976421626</v>
      </c>
    </row>
    <row r="117" spans="2:32" s="13" customFormat="1" x14ac:dyDescent="0.25">
      <c r="B117" s="83"/>
      <c r="C117" s="84"/>
      <c r="D117" s="84"/>
      <c r="E117" s="84"/>
      <c r="F117" s="84"/>
      <c r="G117" s="84"/>
      <c r="H117" s="84"/>
      <c r="I117" s="84"/>
      <c r="J117" s="84"/>
      <c r="K117" s="84"/>
      <c r="L117" s="84"/>
      <c r="M117" s="84"/>
      <c r="N117" s="84"/>
      <c r="O117" s="84"/>
      <c r="P117" s="84"/>
      <c r="Q117" s="84"/>
      <c r="R117" s="84"/>
      <c r="S117" s="84"/>
      <c r="T117" s="84"/>
      <c r="U117" s="84"/>
      <c r="V117" s="84"/>
      <c r="W117" s="84"/>
      <c r="X117" s="84"/>
      <c r="Y117" s="84"/>
      <c r="Z117" s="84"/>
      <c r="AA117" s="84"/>
      <c r="AB117" s="84"/>
      <c r="AC117" s="84"/>
      <c r="AD117" s="84"/>
      <c r="AE117" s="84"/>
    </row>
    <row r="118" spans="2:32" ht="18.75" thickBot="1" x14ac:dyDescent="0.4">
      <c r="B118" s="3" t="s">
        <v>151</v>
      </c>
      <c r="C118" s="4">
        <v>1990</v>
      </c>
      <c r="D118" s="4">
        <v>1991</v>
      </c>
      <c r="E118" s="4">
        <v>1992</v>
      </c>
      <c r="F118" s="4">
        <v>1993</v>
      </c>
      <c r="G118" s="4">
        <v>1994</v>
      </c>
      <c r="H118" s="4">
        <v>1995</v>
      </c>
      <c r="I118" s="4">
        <v>1996</v>
      </c>
      <c r="J118" s="4">
        <v>1997</v>
      </c>
      <c r="K118" s="4">
        <v>1998</v>
      </c>
      <c r="L118" s="4">
        <v>1999</v>
      </c>
      <c r="M118" s="4">
        <v>2000</v>
      </c>
      <c r="N118" s="4">
        <v>2001</v>
      </c>
      <c r="O118" s="4">
        <v>2002</v>
      </c>
      <c r="P118" s="4">
        <v>2003</v>
      </c>
      <c r="Q118" s="4">
        <v>2004</v>
      </c>
      <c r="R118" s="4">
        <v>2005</v>
      </c>
      <c r="S118" s="4">
        <v>2006</v>
      </c>
      <c r="T118" s="4">
        <v>2007</v>
      </c>
      <c r="U118" s="4">
        <v>2008</v>
      </c>
      <c r="V118" s="4">
        <v>2009</v>
      </c>
      <c r="W118" s="4">
        <v>2010</v>
      </c>
      <c r="X118" s="4">
        <v>2011</v>
      </c>
      <c r="Y118" s="4">
        <v>2012</v>
      </c>
      <c r="Z118" s="4">
        <v>2013</v>
      </c>
      <c r="AA118" s="4">
        <v>2014</v>
      </c>
      <c r="AB118" s="4">
        <v>2015</v>
      </c>
      <c r="AC118" s="4">
        <v>2016</v>
      </c>
      <c r="AD118" s="4">
        <v>2017</v>
      </c>
      <c r="AE118" s="4">
        <v>2018</v>
      </c>
      <c r="AF118" s="4">
        <v>2019</v>
      </c>
    </row>
    <row r="119" spans="2:32" x14ac:dyDescent="0.25">
      <c r="B119" s="5" t="s">
        <v>89</v>
      </c>
      <c r="C119" s="90">
        <v>9.6022444759346541</v>
      </c>
      <c r="D119" s="90">
        <v>9.6022444759346541</v>
      </c>
      <c r="E119" s="90">
        <v>9.6022444759346541</v>
      </c>
      <c r="F119" s="90">
        <v>9.6022444759346541</v>
      </c>
      <c r="G119" s="90">
        <v>9.6022444759346541</v>
      </c>
      <c r="H119" s="90">
        <v>9.6022444759346541</v>
      </c>
      <c r="I119" s="90">
        <v>9.6022444759346541</v>
      </c>
      <c r="J119" s="90">
        <v>9.6022444759346541</v>
      </c>
      <c r="K119" s="90">
        <v>9.6022444759346541</v>
      </c>
      <c r="L119" s="90">
        <v>9.6022444759346541</v>
      </c>
      <c r="M119" s="90">
        <v>9.6022444759346541</v>
      </c>
      <c r="N119" s="90">
        <v>9.6022444759346541</v>
      </c>
      <c r="O119" s="90">
        <v>9.6022444759346541</v>
      </c>
      <c r="P119" s="90">
        <v>9.6022444759346541</v>
      </c>
      <c r="Q119" s="90">
        <v>9.6022444759346541</v>
      </c>
      <c r="R119" s="90">
        <v>9.20511481202265</v>
      </c>
      <c r="S119" s="90">
        <v>9.6354016880690594</v>
      </c>
      <c r="T119" s="90">
        <v>9.7711324099669223</v>
      </c>
      <c r="U119" s="90">
        <v>9.9282127079562219</v>
      </c>
      <c r="V119" s="90">
        <v>9.9287645970840135</v>
      </c>
      <c r="W119" s="90">
        <v>9.5439331400858389</v>
      </c>
      <c r="X119" s="90">
        <v>9.2031519763578729</v>
      </c>
      <c r="Y119" s="90">
        <v>9.3622971428836603</v>
      </c>
      <c r="Z119" s="90">
        <v>9.5781841586446514</v>
      </c>
      <c r="AA119" s="90">
        <v>9.6921645272463408</v>
      </c>
      <c r="AB119" s="90">
        <v>10.009365947740122</v>
      </c>
      <c r="AC119" s="90">
        <v>10.070425593034814</v>
      </c>
      <c r="AD119" s="90">
        <v>10.399017458815367</v>
      </c>
      <c r="AE119" s="90">
        <v>10.719482974415607</v>
      </c>
      <c r="AF119" s="86">
        <v>10.918682483573495</v>
      </c>
    </row>
    <row r="120" spans="2:32" x14ac:dyDescent="0.25">
      <c r="B120" s="5" t="s">
        <v>90</v>
      </c>
      <c r="C120" s="90">
        <v>6.9191443501418819</v>
      </c>
      <c r="D120" s="90">
        <v>6.9191443501418819</v>
      </c>
      <c r="E120" s="90">
        <v>6.9191443501418819</v>
      </c>
      <c r="F120" s="90">
        <v>6.9191443501418819</v>
      </c>
      <c r="G120" s="90">
        <v>6.9191443501418819</v>
      </c>
      <c r="H120" s="90">
        <v>6.9191443501418819</v>
      </c>
      <c r="I120" s="90">
        <v>6.9191443501418819</v>
      </c>
      <c r="J120" s="90">
        <v>6.9191443501418819</v>
      </c>
      <c r="K120" s="90">
        <v>6.9191443501418819</v>
      </c>
      <c r="L120" s="90">
        <v>6.9191443501418819</v>
      </c>
      <c r="M120" s="90">
        <v>6.9191443501418819</v>
      </c>
      <c r="N120" s="90">
        <v>6.9191443501418819</v>
      </c>
      <c r="O120" s="90">
        <v>6.9191443501418819</v>
      </c>
      <c r="P120" s="90">
        <v>6.9191443501418819</v>
      </c>
      <c r="Q120" s="90">
        <v>6.9191443501418819</v>
      </c>
      <c r="R120" s="90">
        <v>6.4273573376785462</v>
      </c>
      <c r="S120" s="90">
        <v>6.5259279189203596</v>
      </c>
      <c r="T120" s="90">
        <v>6.8315581498229312</v>
      </c>
      <c r="U120" s="90">
        <v>7.6582435121525823</v>
      </c>
      <c r="V120" s="90">
        <v>7.892778277643</v>
      </c>
      <c r="W120" s="90">
        <v>6.7532258759008128</v>
      </c>
      <c r="X120" s="90">
        <v>6.344919378874935</v>
      </c>
      <c r="Y120" s="90">
        <v>6.2671949404118639</v>
      </c>
      <c r="Z120" s="90">
        <v>6.4061275794838393</v>
      </c>
      <c r="AA120" s="90">
        <v>6.0567832809239617</v>
      </c>
      <c r="AB120" s="90">
        <v>5.9877878671191533</v>
      </c>
      <c r="AC120" s="90">
        <v>5.6993041801935114</v>
      </c>
      <c r="AD120" s="90">
        <v>5.9405361330529587</v>
      </c>
      <c r="AE120" s="90">
        <v>6.1494543752334696</v>
      </c>
      <c r="AF120" s="86">
        <v>6.3193903594265981</v>
      </c>
    </row>
    <row r="121" spans="2:32" x14ac:dyDescent="0.25">
      <c r="B121" s="5" t="s">
        <v>91</v>
      </c>
      <c r="C121" s="90">
        <v>11.221988847316338</v>
      </c>
      <c r="D121" s="90">
        <v>11.221988847316338</v>
      </c>
      <c r="E121" s="90">
        <v>11.221988847316338</v>
      </c>
      <c r="F121" s="90">
        <v>11.221988847316338</v>
      </c>
      <c r="G121" s="90">
        <v>11.221988847316338</v>
      </c>
      <c r="H121" s="90">
        <v>11.221988847316338</v>
      </c>
      <c r="I121" s="90">
        <v>11.221988847316338</v>
      </c>
      <c r="J121" s="90">
        <v>11.221988847316338</v>
      </c>
      <c r="K121" s="90">
        <v>11.221988847316338</v>
      </c>
      <c r="L121" s="90">
        <v>11.221988847316338</v>
      </c>
      <c r="M121" s="90">
        <v>11.221988847316338</v>
      </c>
      <c r="N121" s="90">
        <v>11.221988847316338</v>
      </c>
      <c r="O121" s="90">
        <v>11.221988847316338</v>
      </c>
      <c r="P121" s="90">
        <v>11.221988847316338</v>
      </c>
      <c r="Q121" s="90">
        <v>11.221988847316338</v>
      </c>
      <c r="R121" s="90">
        <v>12.396350780754926</v>
      </c>
      <c r="S121" s="90">
        <v>12.217090010561032</v>
      </c>
      <c r="T121" s="90">
        <v>11.528373436846937</v>
      </c>
      <c r="U121" s="90">
        <v>10.520767464753691</v>
      </c>
      <c r="V121" s="90">
        <v>10.292441733439254</v>
      </c>
      <c r="W121" s="90">
        <v>10.948679531982508</v>
      </c>
      <c r="X121" s="90">
        <v>10.65021897287601</v>
      </c>
      <c r="Y121" s="90">
        <v>9.4301645464669903</v>
      </c>
      <c r="Z121" s="90">
        <v>9.4387068497891047</v>
      </c>
      <c r="AA121" s="90">
        <v>8.632191465083352</v>
      </c>
      <c r="AB121" s="90">
        <v>10.37476211131057</v>
      </c>
      <c r="AC121" s="90">
        <v>10.275490187701379</v>
      </c>
      <c r="AD121" s="90">
        <v>12.474736307860885</v>
      </c>
      <c r="AE121" s="90">
        <v>12.952746883811376</v>
      </c>
      <c r="AF121" s="86">
        <v>10.81778834600491</v>
      </c>
    </row>
    <row r="122" spans="2:32" x14ac:dyDescent="0.25">
      <c r="B122" s="5" t="s">
        <v>92</v>
      </c>
      <c r="C122" s="90">
        <v>1.3056570489971246</v>
      </c>
      <c r="D122" s="90">
        <v>1.3056570489971246</v>
      </c>
      <c r="E122" s="90">
        <v>1.3056570489971246</v>
      </c>
      <c r="F122" s="90">
        <v>1.3056570489971246</v>
      </c>
      <c r="G122" s="90">
        <v>1.3056570489971246</v>
      </c>
      <c r="H122" s="90">
        <v>1.3056570489971246</v>
      </c>
      <c r="I122" s="90">
        <v>1.3056570489971246</v>
      </c>
      <c r="J122" s="90">
        <v>1.3056570489971246</v>
      </c>
      <c r="K122" s="90">
        <v>1.3056570489971246</v>
      </c>
      <c r="L122" s="90">
        <v>1.3056570489971246</v>
      </c>
      <c r="M122" s="90">
        <v>1.3056570489971246</v>
      </c>
      <c r="N122" s="90">
        <v>1.3056570489971246</v>
      </c>
      <c r="O122" s="90">
        <v>1.3056570489971246</v>
      </c>
      <c r="P122" s="90">
        <v>1.3056570489971246</v>
      </c>
      <c r="Q122" s="90">
        <v>1.3056570489971246</v>
      </c>
      <c r="R122" s="90">
        <v>1.4773060363741068</v>
      </c>
      <c r="S122" s="90">
        <v>1.3297473530113735</v>
      </c>
      <c r="T122" s="90">
        <v>1.4206370366417154</v>
      </c>
      <c r="U122" s="90">
        <v>1.3452737812181088</v>
      </c>
      <c r="V122" s="90">
        <v>1.3886049467825561</v>
      </c>
      <c r="W122" s="90">
        <v>1.1002326746069619</v>
      </c>
      <c r="X122" s="90">
        <v>1.0777975143450502</v>
      </c>
      <c r="Y122" s="90">
        <v>1.1366082436507934</v>
      </c>
      <c r="Z122" s="90">
        <v>0.77915991677647045</v>
      </c>
      <c r="AA122" s="90">
        <v>0.38379059666666676</v>
      </c>
      <c r="AB122" s="90">
        <v>0.87577388648979559</v>
      </c>
      <c r="AC122" s="87">
        <v>0</v>
      </c>
      <c r="AD122" s="87">
        <v>0</v>
      </c>
      <c r="AE122" s="87">
        <v>0</v>
      </c>
      <c r="AF122" s="86">
        <v>0</v>
      </c>
    </row>
    <row r="123" spans="2:32" x14ac:dyDescent="0.25">
      <c r="B123" s="5" t="s">
        <v>93</v>
      </c>
      <c r="C123" s="90">
        <v>0.5570141087917696</v>
      </c>
      <c r="D123" s="90">
        <v>0.5570141087917696</v>
      </c>
      <c r="E123" s="90">
        <v>0.5570141087917696</v>
      </c>
      <c r="F123" s="90">
        <v>0.5570141087917696</v>
      </c>
      <c r="G123" s="90">
        <v>0.5570141087917696</v>
      </c>
      <c r="H123" s="90">
        <v>0.5570141087917696</v>
      </c>
      <c r="I123" s="90">
        <v>0.5570141087917696</v>
      </c>
      <c r="J123" s="90">
        <v>0.5570141087917696</v>
      </c>
      <c r="K123" s="90">
        <v>0.5570141087917696</v>
      </c>
      <c r="L123" s="90">
        <v>0.5570141087917696</v>
      </c>
      <c r="M123" s="90">
        <v>0.5570141087917696</v>
      </c>
      <c r="N123" s="90">
        <v>0.5570141087917696</v>
      </c>
      <c r="O123" s="90">
        <v>0.5570141087917696</v>
      </c>
      <c r="P123" s="90">
        <v>0.5570141087917696</v>
      </c>
      <c r="Q123" s="90">
        <v>0.5570141087917696</v>
      </c>
      <c r="R123" s="90">
        <v>0.26328359593548384</v>
      </c>
      <c r="S123" s="90">
        <v>0.340794910444706</v>
      </c>
      <c r="T123" s="90">
        <v>1.0138529582360249</v>
      </c>
      <c r="U123" s="90">
        <v>1.1109052595073887</v>
      </c>
      <c r="V123" s="90">
        <v>0.1208314504</v>
      </c>
      <c r="W123" s="90">
        <v>0.50563502357692325</v>
      </c>
      <c r="X123" s="90">
        <v>0.54379556344186064</v>
      </c>
      <c r="Y123" s="90">
        <v>0.25164606571428577</v>
      </c>
      <c r="Z123" s="90">
        <v>0.53480283200000012</v>
      </c>
      <c r="AA123" s="90">
        <v>0.26081586690909103</v>
      </c>
      <c r="AB123" s="90">
        <v>0.44644083622222225</v>
      </c>
      <c r="AC123" s="90">
        <v>0.21873429953846157</v>
      </c>
      <c r="AD123" s="90">
        <v>0.1999946198181819</v>
      </c>
      <c r="AE123" s="90">
        <v>0.47511715538461546</v>
      </c>
      <c r="AF123" s="86">
        <v>0.24373568709090912</v>
      </c>
    </row>
    <row r="124" spans="2:32" x14ac:dyDescent="0.25">
      <c r="B124" s="5" t="s">
        <v>94</v>
      </c>
      <c r="C124" s="90">
        <v>0.78019210745047551</v>
      </c>
      <c r="D124" s="90">
        <v>0.78019210745047551</v>
      </c>
      <c r="E124" s="90">
        <v>0.78019210745047551</v>
      </c>
      <c r="F124" s="90">
        <v>0.78019210745047551</v>
      </c>
      <c r="G124" s="90">
        <v>0.78019210745047551</v>
      </c>
      <c r="H124" s="90">
        <v>0.78019210745047551</v>
      </c>
      <c r="I124" s="90">
        <v>0.78019210745047551</v>
      </c>
      <c r="J124" s="90">
        <v>0.78019210745047551</v>
      </c>
      <c r="K124" s="90">
        <v>0.78019210745047551</v>
      </c>
      <c r="L124" s="90">
        <v>0.78019210745047551</v>
      </c>
      <c r="M124" s="90">
        <v>0.78019210745047551</v>
      </c>
      <c r="N124" s="90">
        <v>0.78019210745047551</v>
      </c>
      <c r="O124" s="90">
        <v>0.78019210745047551</v>
      </c>
      <c r="P124" s="90">
        <v>0.78019210745047551</v>
      </c>
      <c r="Q124" s="90">
        <v>0.78019210745047551</v>
      </c>
      <c r="R124" s="90">
        <v>0.94212648317526304</v>
      </c>
      <c r="S124" s="90">
        <v>0.76459331868734093</v>
      </c>
      <c r="T124" s="90">
        <v>0.72848476496835424</v>
      </c>
      <c r="U124" s="90">
        <v>0.6803602769533168</v>
      </c>
      <c r="V124" s="90">
        <v>0.8534184617142857</v>
      </c>
      <c r="W124" s="90">
        <v>0.77330893424521085</v>
      </c>
      <c r="X124" s="90">
        <v>0.71905251240955625</v>
      </c>
      <c r="Y124" s="90">
        <v>0.66093859975094349</v>
      </c>
      <c r="Z124" s="90">
        <v>0.744107530385135</v>
      </c>
      <c r="AA124" s="90">
        <v>0.76457076838532123</v>
      </c>
      <c r="AB124" s="90">
        <v>0.85466344804761907</v>
      </c>
      <c r="AC124" s="90">
        <v>0.89923844399999986</v>
      </c>
      <c r="AD124" s="90">
        <v>0.95990154541395356</v>
      </c>
      <c r="AE124" s="90">
        <v>0.68860304703196351</v>
      </c>
      <c r="AF124" s="86">
        <v>0.64347886674380161</v>
      </c>
    </row>
    <row r="125" spans="2:32" x14ac:dyDescent="0.25">
      <c r="B125" s="5" t="s">
        <v>95</v>
      </c>
      <c r="C125" s="90">
        <v>8.5261405666863954</v>
      </c>
      <c r="D125" s="90">
        <v>8.5261405666863954</v>
      </c>
      <c r="E125" s="90">
        <v>8.5261405666863954</v>
      </c>
      <c r="F125" s="90">
        <v>8.5261405666863954</v>
      </c>
      <c r="G125" s="90">
        <v>8.5261405666863954</v>
      </c>
      <c r="H125" s="90">
        <v>8.5261405666863954</v>
      </c>
      <c r="I125" s="90">
        <v>8.5261405666863954</v>
      </c>
      <c r="J125" s="90">
        <v>8.5261405666863954</v>
      </c>
      <c r="K125" s="90">
        <v>8.5261405666863954</v>
      </c>
      <c r="L125" s="90">
        <v>8.5261405666863954</v>
      </c>
      <c r="M125" s="90">
        <v>8.5261405666863954</v>
      </c>
      <c r="N125" s="90">
        <v>8.5261405666863954</v>
      </c>
      <c r="O125" s="90">
        <v>8.5261405666863954</v>
      </c>
      <c r="P125" s="90">
        <v>8.5261405666863954</v>
      </c>
      <c r="Q125" s="90">
        <v>8.5261405666863954</v>
      </c>
      <c r="R125" s="90">
        <v>7.3243868033350852</v>
      </c>
      <c r="S125" s="90">
        <v>8.0916802191485502</v>
      </c>
      <c r="T125" s="90">
        <v>8.845575592180758</v>
      </c>
      <c r="U125" s="90">
        <v>9.0368233811237602</v>
      </c>
      <c r="V125" s="90">
        <v>8.9142506394517547</v>
      </c>
      <c r="W125" s="90">
        <v>8.9513038180090199</v>
      </c>
      <c r="X125" s="90">
        <v>8.5189635135558373</v>
      </c>
      <c r="Y125" s="90">
        <v>7.5568193654498321</v>
      </c>
      <c r="Z125" s="90">
        <v>7.5468723096532155</v>
      </c>
      <c r="AA125" s="90">
        <v>7.8786851515723342</v>
      </c>
      <c r="AB125" s="90">
        <v>8.2863143156053134</v>
      </c>
      <c r="AC125" s="90">
        <v>7.3457846539273373</v>
      </c>
      <c r="AD125" s="90">
        <v>7.2354002120655787</v>
      </c>
      <c r="AE125" s="90">
        <v>7.1690426494146644</v>
      </c>
      <c r="AF125" s="86">
        <v>7.3804676490145731</v>
      </c>
    </row>
    <row r="126" spans="2:32" x14ac:dyDescent="0.25">
      <c r="B126" s="5" t="s">
        <v>96</v>
      </c>
      <c r="C126" s="90">
        <v>6.5108842540613301</v>
      </c>
      <c r="D126" s="90">
        <v>6.5108842540613301</v>
      </c>
      <c r="E126" s="90">
        <v>6.5108842540613301</v>
      </c>
      <c r="F126" s="90">
        <v>6.5108842540613301</v>
      </c>
      <c r="G126" s="90">
        <v>6.5108842540613301</v>
      </c>
      <c r="H126" s="90">
        <v>6.5108842540613301</v>
      </c>
      <c r="I126" s="90">
        <v>6.5108842540613301</v>
      </c>
      <c r="J126" s="90">
        <v>6.5108842540613301</v>
      </c>
      <c r="K126" s="90">
        <v>6.5108842540613301</v>
      </c>
      <c r="L126" s="90">
        <v>6.5108842540613301</v>
      </c>
      <c r="M126" s="90">
        <v>6.5108842540613301</v>
      </c>
      <c r="N126" s="90">
        <v>6.5108842540613301</v>
      </c>
      <c r="O126" s="90">
        <v>6.5108842540613301</v>
      </c>
      <c r="P126" s="90">
        <v>6.5108842540613301</v>
      </c>
      <c r="Q126" s="90">
        <v>6.5108842540613301</v>
      </c>
      <c r="R126" s="90">
        <v>6.2211282419604688</v>
      </c>
      <c r="S126" s="90">
        <v>6.1765335778260253</v>
      </c>
      <c r="T126" s="90">
        <v>5.9531146874966181</v>
      </c>
      <c r="U126" s="90">
        <v>6.4323222026035056</v>
      </c>
      <c r="V126" s="90">
        <v>7.3610891169559665</v>
      </c>
      <c r="W126" s="90">
        <v>6.8385972584503296</v>
      </c>
      <c r="X126" s="90">
        <v>6.5934046931363959</v>
      </c>
      <c r="Y126" s="90">
        <v>7.2651173369627244</v>
      </c>
      <c r="Z126" s="90">
        <v>7.3663296319389611</v>
      </c>
      <c r="AA126" s="90">
        <v>7.1859451461132693</v>
      </c>
      <c r="AB126" s="90">
        <v>6.9203414121918199</v>
      </c>
      <c r="AC126" s="90">
        <v>6.7654200608087889</v>
      </c>
      <c r="AD126" s="90">
        <v>6.6914465961827885</v>
      </c>
      <c r="AE126" s="90">
        <v>6.6055172219945355</v>
      </c>
      <c r="AF126" s="86">
        <v>6.6361790154653253</v>
      </c>
    </row>
    <row r="127" spans="2:32" x14ac:dyDescent="0.25">
      <c r="B127" s="5" t="s">
        <v>97</v>
      </c>
      <c r="C127" s="90">
        <v>1.2747882867725588</v>
      </c>
      <c r="D127" s="90">
        <v>1.2747882867725588</v>
      </c>
      <c r="E127" s="90">
        <v>1.2747882867725588</v>
      </c>
      <c r="F127" s="90">
        <v>1.2747882867725588</v>
      </c>
      <c r="G127" s="90">
        <v>1.2747882867725588</v>
      </c>
      <c r="H127" s="90">
        <v>1.2747882867725588</v>
      </c>
      <c r="I127" s="90">
        <v>1.2747882867725588</v>
      </c>
      <c r="J127" s="90">
        <v>1.2747882867725588</v>
      </c>
      <c r="K127" s="90">
        <v>1.2747882867725588</v>
      </c>
      <c r="L127" s="90">
        <v>1.2747882867725588</v>
      </c>
      <c r="M127" s="90">
        <v>1.2747882867725588</v>
      </c>
      <c r="N127" s="90">
        <v>1.2747882867725588</v>
      </c>
      <c r="O127" s="90">
        <v>1.2747882867725588</v>
      </c>
      <c r="P127" s="90">
        <v>1.2747882867725588</v>
      </c>
      <c r="Q127" s="90">
        <v>1.2747882867725588</v>
      </c>
      <c r="R127" s="90">
        <v>1.2028295615031281</v>
      </c>
      <c r="S127" s="90">
        <v>1.1927889634573758</v>
      </c>
      <c r="T127" s="90">
        <v>1.3033376426015508</v>
      </c>
      <c r="U127" s="90">
        <v>1.4657770348761041</v>
      </c>
      <c r="V127" s="90">
        <v>1.3903644742980705</v>
      </c>
      <c r="W127" s="90">
        <v>1.3060010677601708</v>
      </c>
      <c r="X127" s="90">
        <v>1.0624192629115117</v>
      </c>
      <c r="Y127" s="90">
        <v>1.1453244743622886</v>
      </c>
      <c r="Z127" s="90">
        <v>1.7993564041776939</v>
      </c>
      <c r="AA127" s="90">
        <v>1.8979180838436223</v>
      </c>
      <c r="AB127" s="90">
        <v>1.3474025754735415</v>
      </c>
      <c r="AC127" s="90">
        <v>1.2542277448510459</v>
      </c>
      <c r="AD127" s="90">
        <v>0.9339199349634143</v>
      </c>
      <c r="AE127" s="90">
        <v>0.61444284901408452</v>
      </c>
      <c r="AF127" s="86">
        <v>0.72537054598373985</v>
      </c>
    </row>
    <row r="128" spans="2:32" x14ac:dyDescent="0.25">
      <c r="B128" s="5" t="s">
        <v>98</v>
      </c>
      <c r="C128" s="90">
        <v>0.63966924670797876</v>
      </c>
      <c r="D128" s="90">
        <v>0.63966924670797876</v>
      </c>
      <c r="E128" s="90">
        <v>0.63966924670797876</v>
      </c>
      <c r="F128" s="90">
        <v>0.63966924670797876</v>
      </c>
      <c r="G128" s="90">
        <v>0.63966924670797876</v>
      </c>
      <c r="H128" s="90">
        <v>0.63966924670797876</v>
      </c>
      <c r="I128" s="90">
        <v>0.63966924670797876</v>
      </c>
      <c r="J128" s="90">
        <v>0.63966924670797876</v>
      </c>
      <c r="K128" s="90">
        <v>0.63966924670797876</v>
      </c>
      <c r="L128" s="90">
        <v>0.63966924670797876</v>
      </c>
      <c r="M128" s="90">
        <v>0.63966924670797876</v>
      </c>
      <c r="N128" s="90">
        <v>0.63966924670797876</v>
      </c>
      <c r="O128" s="90">
        <v>0.63966924670797876</v>
      </c>
      <c r="P128" s="90">
        <v>0.63966924670797876</v>
      </c>
      <c r="Q128" s="90">
        <v>0.63966924670797876</v>
      </c>
      <c r="R128" s="90">
        <v>0.73230928875236334</v>
      </c>
      <c r="S128" s="90">
        <v>0.67169679919314174</v>
      </c>
      <c r="T128" s="90">
        <v>0.67385260042437878</v>
      </c>
      <c r="U128" s="90">
        <v>0.95404512191359137</v>
      </c>
      <c r="V128" s="90">
        <v>0.57149218868354335</v>
      </c>
      <c r="W128" s="90">
        <v>0.47793455256636919</v>
      </c>
      <c r="X128" s="90">
        <v>0.39635417542246398</v>
      </c>
      <c r="Y128" s="90">
        <v>0.25524023104835564</v>
      </c>
      <c r="Z128" s="90">
        <v>0.34298655460267641</v>
      </c>
      <c r="AA128" s="90">
        <v>0.40237734946751486</v>
      </c>
      <c r="AB128" s="90">
        <v>0.32352575251358312</v>
      </c>
      <c r="AC128" s="90">
        <v>0.2120478243790366</v>
      </c>
      <c r="AD128" s="90">
        <v>0.23540882537983049</v>
      </c>
      <c r="AE128" s="90">
        <v>0.16247177655405404</v>
      </c>
      <c r="AF128" s="86">
        <v>0.24724840074352933</v>
      </c>
    </row>
    <row r="129" spans="2:32" x14ac:dyDescent="0.25">
      <c r="B129" s="5"/>
      <c r="C129" s="6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  <c r="AA129" s="6"/>
      <c r="AB129" s="6"/>
      <c r="AC129" s="6"/>
      <c r="AD129" s="6"/>
      <c r="AE129" s="6"/>
    </row>
    <row r="130" spans="2:32" x14ac:dyDescent="0.25">
      <c r="B130" s="5" t="s">
        <v>104</v>
      </c>
      <c r="C130" s="9">
        <v>9.1780737985775271</v>
      </c>
      <c r="D130" s="9">
        <v>9.1401031611450723</v>
      </c>
      <c r="E130" s="9">
        <v>9.1982134288740944</v>
      </c>
      <c r="F130" s="9">
        <v>9.3000462183791619</v>
      </c>
      <c r="G130" s="9">
        <v>9.2793121958185356</v>
      </c>
      <c r="H130" s="9">
        <v>9.2721787592570593</v>
      </c>
      <c r="I130" s="9">
        <v>9.2477875578655375</v>
      </c>
      <c r="J130" s="9">
        <v>9.2128459405329686</v>
      </c>
      <c r="K130" s="9">
        <v>9.2547939672763704</v>
      </c>
      <c r="L130" s="9">
        <v>9.2528347418408217</v>
      </c>
      <c r="M130" s="9">
        <v>9.2274402153970456</v>
      </c>
      <c r="N130" s="9">
        <v>9.1991567158216174</v>
      </c>
      <c r="O130" s="9">
        <v>9.1720768198970486</v>
      </c>
      <c r="P130" s="9">
        <v>9.1287060108884059</v>
      </c>
      <c r="Q130" s="9">
        <v>9.126482654867015</v>
      </c>
      <c r="R130" s="9">
        <v>8.9112883304625878</v>
      </c>
      <c r="S130" s="9">
        <v>9.2329704455448312</v>
      </c>
      <c r="T130" s="9">
        <v>9.2316019953235458</v>
      </c>
      <c r="U130" s="9">
        <v>9.3277580411940431</v>
      </c>
      <c r="V130" s="9">
        <v>9.3965628208223926</v>
      </c>
      <c r="W130" s="9">
        <v>9.012526228641585</v>
      </c>
      <c r="X130" s="9">
        <v>8.7367522130945954</v>
      </c>
      <c r="Y130" s="9">
        <v>8.7775365214671144</v>
      </c>
      <c r="Z130" s="9">
        <v>9.0551403894000586</v>
      </c>
      <c r="AA130" s="9">
        <v>9.0894525921219849</v>
      </c>
      <c r="AB130" s="9">
        <v>9.5414319093589501</v>
      </c>
      <c r="AC130" s="9">
        <v>9.5488565753587089</v>
      </c>
      <c r="AD130" s="9">
        <v>10.025413576574506</v>
      </c>
      <c r="AE130" s="9">
        <v>10.338292389221241</v>
      </c>
      <c r="AF130" s="91">
        <v>10.360788906577085</v>
      </c>
    </row>
    <row r="131" spans="2:32" s="13" customFormat="1" x14ac:dyDescent="0.25">
      <c r="B131" s="83"/>
      <c r="C131" s="84"/>
      <c r="D131" s="84"/>
      <c r="E131" s="84"/>
      <c r="F131" s="84"/>
      <c r="G131" s="84"/>
      <c r="H131" s="84"/>
      <c r="I131" s="84"/>
      <c r="J131" s="84"/>
      <c r="K131" s="84"/>
      <c r="L131" s="84"/>
      <c r="M131" s="84"/>
      <c r="N131" s="84"/>
      <c r="O131" s="84"/>
      <c r="P131" s="84"/>
      <c r="Q131" s="84"/>
      <c r="R131" s="84"/>
      <c r="S131" s="84"/>
      <c r="T131" s="84"/>
      <c r="U131" s="84"/>
      <c r="V131" s="84"/>
      <c r="W131" s="84"/>
      <c r="X131" s="84"/>
      <c r="Y131" s="84"/>
      <c r="Z131" s="84"/>
      <c r="AA131" s="84"/>
      <c r="AB131" s="84"/>
      <c r="AC131" s="84"/>
      <c r="AD131" s="84"/>
      <c r="AE131" s="84"/>
    </row>
    <row r="132" spans="2:32" ht="15.75" thickBot="1" x14ac:dyDescent="0.3">
      <c r="B132" s="3" t="s">
        <v>147</v>
      </c>
      <c r="C132" s="4">
        <v>1990</v>
      </c>
      <c r="D132" s="4">
        <v>1991</v>
      </c>
      <c r="E132" s="4">
        <v>1992</v>
      </c>
      <c r="F132" s="4">
        <v>1993</v>
      </c>
      <c r="G132" s="4">
        <v>1994</v>
      </c>
      <c r="H132" s="4">
        <v>1995</v>
      </c>
      <c r="I132" s="4">
        <v>1996</v>
      </c>
      <c r="J132" s="4">
        <v>1997</v>
      </c>
      <c r="K132" s="4">
        <v>1998</v>
      </c>
      <c r="L132" s="4">
        <v>1999</v>
      </c>
      <c r="M132" s="4">
        <v>2000</v>
      </c>
      <c r="N132" s="4">
        <v>2001</v>
      </c>
      <c r="O132" s="4">
        <v>2002</v>
      </c>
      <c r="P132" s="4">
        <v>2003</v>
      </c>
      <c r="Q132" s="4">
        <v>2004</v>
      </c>
      <c r="R132" s="4">
        <v>2005</v>
      </c>
      <c r="S132" s="4">
        <v>2006</v>
      </c>
      <c r="T132" s="4">
        <v>2007</v>
      </c>
      <c r="U132" s="4">
        <v>2008</v>
      </c>
      <c r="V132" s="4">
        <v>2009</v>
      </c>
      <c r="W132" s="4">
        <v>2010</v>
      </c>
      <c r="X132" s="4">
        <v>2011</v>
      </c>
      <c r="Y132" s="4">
        <v>2012</v>
      </c>
      <c r="Z132" s="4">
        <v>2013</v>
      </c>
      <c r="AA132" s="4">
        <v>2014</v>
      </c>
      <c r="AB132" s="4">
        <v>2015</v>
      </c>
      <c r="AC132" s="4">
        <v>2016</v>
      </c>
      <c r="AD132" s="4">
        <v>2017</v>
      </c>
      <c r="AE132" s="4">
        <v>2018</v>
      </c>
      <c r="AF132" s="4">
        <v>2019</v>
      </c>
    </row>
    <row r="133" spans="2:32" x14ac:dyDescent="0.25">
      <c r="B133" s="5" t="s">
        <v>89</v>
      </c>
      <c r="C133" s="6">
        <v>1041.6541105016197</v>
      </c>
      <c r="D133" s="6">
        <v>1041.6541105016197</v>
      </c>
      <c r="E133" s="6">
        <v>1041.6541105016197</v>
      </c>
      <c r="F133" s="6">
        <v>1041.6541105016197</v>
      </c>
      <c r="G133" s="6">
        <v>1041.6541105016197</v>
      </c>
      <c r="H133" s="6">
        <v>1041.6541105016197</v>
      </c>
      <c r="I133" s="6">
        <v>1041.6541105016197</v>
      </c>
      <c r="J133" s="6">
        <v>1041.6541105016197</v>
      </c>
      <c r="K133" s="6">
        <v>1041.6541105016197</v>
      </c>
      <c r="L133" s="6">
        <v>1041.6541105016197</v>
      </c>
      <c r="M133" s="6">
        <v>1041.6541105016197</v>
      </c>
      <c r="N133" s="6">
        <v>1041.6541105016197</v>
      </c>
      <c r="O133" s="6">
        <v>1041.6541105016197</v>
      </c>
      <c r="P133" s="6">
        <v>1041.6541105016197</v>
      </c>
      <c r="Q133" s="6">
        <v>1041.6541105016197</v>
      </c>
      <c r="R133" s="6">
        <v>957.09461829848863</v>
      </c>
      <c r="S133" s="6">
        <v>987.09707880082522</v>
      </c>
      <c r="T133" s="6">
        <v>1055.1100647871574</v>
      </c>
      <c r="U133" s="6">
        <v>1091.2184814911991</v>
      </c>
      <c r="V133" s="6">
        <v>1040.5918856795042</v>
      </c>
      <c r="W133" s="6">
        <v>1115.6696411600983</v>
      </c>
      <c r="X133" s="6">
        <v>1044.7970032940659</v>
      </c>
      <c r="Y133" s="6">
        <v>1091.1575935112867</v>
      </c>
      <c r="Z133" s="6">
        <v>1083.5828590004278</v>
      </c>
      <c r="AA133" s="6">
        <v>1052.252935753696</v>
      </c>
      <c r="AB133" s="6">
        <v>1114.7231958655152</v>
      </c>
      <c r="AC133" s="6">
        <v>1081.4949514287423</v>
      </c>
      <c r="AD133" s="6">
        <v>1053.9381409723137</v>
      </c>
      <c r="AE133" s="6">
        <v>1092.490747022166</v>
      </c>
      <c r="AF133" s="89">
        <v>1073.1703436091191</v>
      </c>
    </row>
    <row r="134" spans="2:32" x14ac:dyDescent="0.25">
      <c r="B134" s="5" t="s">
        <v>90</v>
      </c>
      <c r="C134" s="6">
        <v>794.42725527877246</v>
      </c>
      <c r="D134" s="6">
        <v>794.42725527877246</v>
      </c>
      <c r="E134" s="6">
        <v>794.42725527877246</v>
      </c>
      <c r="F134" s="6">
        <v>794.42725527877246</v>
      </c>
      <c r="G134" s="6">
        <v>794.42725527877246</v>
      </c>
      <c r="H134" s="6">
        <v>794.42725527877246</v>
      </c>
      <c r="I134" s="6">
        <v>794.42725527877246</v>
      </c>
      <c r="J134" s="6">
        <v>794.42725527877246</v>
      </c>
      <c r="K134" s="6">
        <v>794.42725527877246</v>
      </c>
      <c r="L134" s="6">
        <v>794.42725527877246</v>
      </c>
      <c r="M134" s="6">
        <v>794.42725527877246</v>
      </c>
      <c r="N134" s="6">
        <v>794.42725527877246</v>
      </c>
      <c r="O134" s="6">
        <v>794.42725527877246</v>
      </c>
      <c r="P134" s="6">
        <v>794.42725527877246</v>
      </c>
      <c r="Q134" s="6">
        <v>794.42725527877246</v>
      </c>
      <c r="R134" s="6">
        <v>648.46286171423901</v>
      </c>
      <c r="S134" s="6">
        <v>788.64784690510294</v>
      </c>
      <c r="T134" s="6">
        <v>834.02720688225554</v>
      </c>
      <c r="U134" s="6">
        <v>742.88048076089785</v>
      </c>
      <c r="V134" s="6">
        <v>817.15709744560195</v>
      </c>
      <c r="W134" s="6">
        <v>931.49447907316664</v>
      </c>
      <c r="X134" s="6">
        <v>798.32081417014308</v>
      </c>
      <c r="Y134" s="6">
        <v>764.55253590781876</v>
      </c>
      <c r="Z134" s="6">
        <v>798.43649190129975</v>
      </c>
      <c r="AA134" s="6">
        <v>799.52443426787943</v>
      </c>
      <c r="AB134" s="6">
        <v>806.71530491300166</v>
      </c>
      <c r="AC134" s="6">
        <v>811.78833636217962</v>
      </c>
      <c r="AD134" s="6">
        <v>776.79042378244492</v>
      </c>
      <c r="AE134" s="6">
        <v>742.49276652969729</v>
      </c>
      <c r="AF134" s="89">
        <v>744.73573560928924</v>
      </c>
    </row>
    <row r="135" spans="2:32" x14ac:dyDescent="0.25">
      <c r="B135" s="5" t="s">
        <v>91</v>
      </c>
      <c r="C135" s="6">
        <v>1078.1183605570347</v>
      </c>
      <c r="D135" s="6">
        <v>1078.1183605570347</v>
      </c>
      <c r="E135" s="6">
        <v>1078.1183605570347</v>
      </c>
      <c r="F135" s="6">
        <v>1078.1183605570347</v>
      </c>
      <c r="G135" s="6">
        <v>1078.1183605570347</v>
      </c>
      <c r="H135" s="6">
        <v>1078.1183605570347</v>
      </c>
      <c r="I135" s="6">
        <v>1078.1183605570347</v>
      </c>
      <c r="J135" s="6">
        <v>1078.1183605570347</v>
      </c>
      <c r="K135" s="6">
        <v>1078.1183605570347</v>
      </c>
      <c r="L135" s="6">
        <v>1078.1183605570347</v>
      </c>
      <c r="M135" s="6">
        <v>1078.1183605570347</v>
      </c>
      <c r="N135" s="6">
        <v>1078.1183605570347</v>
      </c>
      <c r="O135" s="6">
        <v>1078.1183605570347</v>
      </c>
      <c r="P135" s="6">
        <v>1078.1183605570347</v>
      </c>
      <c r="Q135" s="6">
        <v>1078.1183605570347</v>
      </c>
      <c r="R135" s="6">
        <v>1189.056163367432</v>
      </c>
      <c r="S135" s="6">
        <v>1173.527208277261</v>
      </c>
      <c r="T135" s="6">
        <v>1276.6837915360252</v>
      </c>
      <c r="U135" s="6">
        <v>1003.312924319158</v>
      </c>
      <c r="V135" s="6">
        <v>879.68845891275419</v>
      </c>
      <c r="W135" s="6">
        <v>1107.2975527714709</v>
      </c>
      <c r="X135" s="6">
        <v>917.26242471514252</v>
      </c>
      <c r="Y135" s="6">
        <v>878.03432935721969</v>
      </c>
      <c r="Z135" s="6">
        <v>896.25591340066489</v>
      </c>
      <c r="AA135" s="6">
        <v>707.99491619671039</v>
      </c>
      <c r="AB135" s="6">
        <v>817.11127671168151</v>
      </c>
      <c r="AC135" s="6">
        <v>829.09709445467365</v>
      </c>
      <c r="AD135" s="6">
        <v>981.20614895840367</v>
      </c>
      <c r="AE135" s="6">
        <v>919.31215012153621</v>
      </c>
      <c r="AF135" s="89">
        <v>738.68296780081471</v>
      </c>
    </row>
    <row r="136" spans="2:32" x14ac:dyDescent="0.25">
      <c r="B136" s="5" t="s">
        <v>92</v>
      </c>
      <c r="C136" s="6">
        <v>83.434867564365817</v>
      </c>
      <c r="D136" s="6">
        <v>83.434867564365817</v>
      </c>
      <c r="E136" s="6">
        <v>83.434867564365817</v>
      </c>
      <c r="F136" s="6">
        <v>83.434867564365817</v>
      </c>
      <c r="G136" s="6">
        <v>83.434867564365817</v>
      </c>
      <c r="H136" s="6">
        <v>83.434867564365817</v>
      </c>
      <c r="I136" s="6">
        <v>83.434867564365817</v>
      </c>
      <c r="J136" s="6">
        <v>83.434867564365817</v>
      </c>
      <c r="K136" s="6">
        <v>83.434867564365817</v>
      </c>
      <c r="L136" s="6">
        <v>83.434867564365817</v>
      </c>
      <c r="M136" s="6">
        <v>83.434867564365817</v>
      </c>
      <c r="N136" s="6">
        <v>83.434867564365817</v>
      </c>
      <c r="O136" s="6">
        <v>83.434867564365817</v>
      </c>
      <c r="P136" s="6">
        <v>83.434867564365817</v>
      </c>
      <c r="Q136" s="6">
        <v>83.434867564365817</v>
      </c>
      <c r="R136" s="6">
        <v>136.2882673839859</v>
      </c>
      <c r="S136" s="6">
        <v>103.30138037692863</v>
      </c>
      <c r="T136" s="6">
        <v>147.04722659271511</v>
      </c>
      <c r="U136" s="6">
        <v>57.392703320587643</v>
      </c>
      <c r="V136" s="6">
        <v>47.859018685233423</v>
      </c>
      <c r="W136" s="6">
        <v>37.777296398193194</v>
      </c>
      <c r="X136" s="6">
        <v>54.378180192916702</v>
      </c>
      <c r="Y136" s="6">
        <v>515.47654796476206</v>
      </c>
      <c r="Z136" s="6">
        <v>1159.448805923058</v>
      </c>
      <c r="AA136" s="6">
        <v>3912.5463746666669</v>
      </c>
      <c r="AB136" s="6">
        <v>729.90683776285709</v>
      </c>
      <c r="AC136" s="69">
        <v>0</v>
      </c>
      <c r="AD136" s="69">
        <v>0</v>
      </c>
      <c r="AE136" s="69">
        <v>0</v>
      </c>
      <c r="AF136" s="89">
        <v>0</v>
      </c>
    </row>
    <row r="137" spans="2:32" x14ac:dyDescent="0.25">
      <c r="B137" s="5" t="s">
        <v>93</v>
      </c>
      <c r="C137" s="6">
        <v>440.33031629321243</v>
      </c>
      <c r="D137" s="6">
        <v>440.33031629321243</v>
      </c>
      <c r="E137" s="6">
        <v>440.33031629321243</v>
      </c>
      <c r="F137" s="6">
        <v>440.33031629321243</v>
      </c>
      <c r="G137" s="6">
        <v>440.33031629321243</v>
      </c>
      <c r="H137" s="6">
        <v>440.33031629321243</v>
      </c>
      <c r="I137" s="6">
        <v>440.33031629321243</v>
      </c>
      <c r="J137" s="6">
        <v>440.33031629321243</v>
      </c>
      <c r="K137" s="6">
        <v>440.33031629321243</v>
      </c>
      <c r="L137" s="6">
        <v>440.33031629321243</v>
      </c>
      <c r="M137" s="6">
        <v>440.33031629321243</v>
      </c>
      <c r="N137" s="6">
        <v>440.33031629321243</v>
      </c>
      <c r="O137" s="6">
        <v>440.33031629321243</v>
      </c>
      <c r="P137" s="6">
        <v>440.33031629321243</v>
      </c>
      <c r="Q137" s="6">
        <v>440.33031629321243</v>
      </c>
      <c r="R137" s="6">
        <v>1091.105264207742</v>
      </c>
      <c r="S137" s="6">
        <v>761.62093207764713</v>
      </c>
      <c r="T137" s="6">
        <v>124.15113398291935</v>
      </c>
      <c r="U137" s="6">
        <v>95.696883380886703</v>
      </c>
      <c r="V137" s="6">
        <v>342.0088567622858</v>
      </c>
      <c r="W137" s="6">
        <v>364.78469752519214</v>
      </c>
      <c r="X137" s="6">
        <v>302.94444611581383</v>
      </c>
      <c r="Y137" s="6">
        <v>541.25465720952366</v>
      </c>
      <c r="Z137" s="6">
        <v>661.26478183578968</v>
      </c>
      <c r="AA137" s="6">
        <v>663.80903347454557</v>
      </c>
      <c r="AB137" s="6">
        <v>366.4336920444444</v>
      </c>
      <c r="AC137" s="6">
        <v>1054.8963838430773</v>
      </c>
      <c r="AD137" s="6">
        <v>334.92642830181813</v>
      </c>
      <c r="AE137" s="6">
        <v>628.12481192307689</v>
      </c>
      <c r="AF137" s="89">
        <v>347.93344800727272</v>
      </c>
    </row>
    <row r="138" spans="2:32" x14ac:dyDescent="0.25">
      <c r="B138" s="5" t="s">
        <v>94</v>
      </c>
      <c r="C138" s="6">
        <v>142.6766744594309</v>
      </c>
      <c r="D138" s="6">
        <v>142.6766744594309</v>
      </c>
      <c r="E138" s="6">
        <v>142.6766744594309</v>
      </c>
      <c r="F138" s="6">
        <v>142.6766744594309</v>
      </c>
      <c r="G138" s="6">
        <v>142.6766744594309</v>
      </c>
      <c r="H138" s="6">
        <v>142.6766744594309</v>
      </c>
      <c r="I138" s="6">
        <v>142.6766744594309</v>
      </c>
      <c r="J138" s="6">
        <v>142.6766744594309</v>
      </c>
      <c r="K138" s="6">
        <v>142.6766744594309</v>
      </c>
      <c r="L138" s="6">
        <v>142.6766744594309</v>
      </c>
      <c r="M138" s="6">
        <v>142.6766744594309</v>
      </c>
      <c r="N138" s="6">
        <v>142.6766744594309</v>
      </c>
      <c r="O138" s="6">
        <v>142.6766744594309</v>
      </c>
      <c r="P138" s="6">
        <v>142.6766744594309</v>
      </c>
      <c r="Q138" s="6">
        <v>142.6766744594309</v>
      </c>
      <c r="R138" s="6">
        <v>176.34597613315782</v>
      </c>
      <c r="S138" s="6">
        <v>158.83751940486886</v>
      </c>
      <c r="T138" s="6">
        <v>183.96629063250001</v>
      </c>
      <c r="U138" s="6">
        <v>160.25590985557733</v>
      </c>
      <c r="V138" s="6">
        <v>59.930696530357146</v>
      </c>
      <c r="W138" s="6">
        <v>98.521915616551695</v>
      </c>
      <c r="X138" s="6">
        <v>160.87841304300338</v>
      </c>
      <c r="Y138" s="6">
        <v>406.45401001283011</v>
      </c>
      <c r="Z138" s="6">
        <v>378.94380721554046</v>
      </c>
      <c r="AA138" s="6">
        <v>344.10051405896019</v>
      </c>
      <c r="AB138" s="6">
        <v>64.377630736523813</v>
      </c>
      <c r="AC138" s="6">
        <v>34.558604643555547</v>
      </c>
      <c r="AD138" s="6">
        <v>71.321439878511626</v>
      </c>
      <c r="AE138" s="6">
        <v>370.45989675799086</v>
      </c>
      <c r="AF138" s="89">
        <v>446.83275225024784</v>
      </c>
    </row>
    <row r="139" spans="2:32" x14ac:dyDescent="0.25">
      <c r="B139" s="5" t="s">
        <v>95</v>
      </c>
      <c r="C139" s="6">
        <v>586.76905327935117</v>
      </c>
      <c r="D139" s="6">
        <v>586.76905327935117</v>
      </c>
      <c r="E139" s="6">
        <v>586.76905327935117</v>
      </c>
      <c r="F139" s="6">
        <v>586.76905327935117</v>
      </c>
      <c r="G139" s="6">
        <v>586.76905327935117</v>
      </c>
      <c r="H139" s="6">
        <v>586.76905327935117</v>
      </c>
      <c r="I139" s="6">
        <v>586.76905327935117</v>
      </c>
      <c r="J139" s="6">
        <v>586.76905327935117</v>
      </c>
      <c r="K139" s="6">
        <v>586.76905327935117</v>
      </c>
      <c r="L139" s="6">
        <v>586.76905327935117</v>
      </c>
      <c r="M139" s="6">
        <v>586.76905327935117</v>
      </c>
      <c r="N139" s="6">
        <v>586.76905327935117</v>
      </c>
      <c r="O139" s="6">
        <v>586.76905327935117</v>
      </c>
      <c r="P139" s="6">
        <v>586.76905327935117</v>
      </c>
      <c r="Q139" s="6">
        <v>586.76905327935117</v>
      </c>
      <c r="R139" s="6">
        <v>493.51887620235544</v>
      </c>
      <c r="S139" s="6">
        <v>560.41934021191707</v>
      </c>
      <c r="T139" s="6">
        <v>505.925249063725</v>
      </c>
      <c r="U139" s="6">
        <v>507.38028447070167</v>
      </c>
      <c r="V139" s="6">
        <v>633.31676184768753</v>
      </c>
      <c r="W139" s="6">
        <v>692.92642869878887</v>
      </c>
      <c r="X139" s="6">
        <v>713.89643246028197</v>
      </c>
      <c r="Y139" s="6">
        <v>807.18089629143924</v>
      </c>
      <c r="Z139" s="6">
        <v>732.04225754579136</v>
      </c>
      <c r="AA139" s="6">
        <v>845.17201629878855</v>
      </c>
      <c r="AB139" s="6">
        <v>799.84408672116979</v>
      </c>
      <c r="AC139" s="6">
        <v>886.16128598449325</v>
      </c>
      <c r="AD139" s="6">
        <v>930.46033250093001</v>
      </c>
      <c r="AE139" s="6">
        <v>920.35641343191617</v>
      </c>
      <c r="AF139" s="89">
        <v>826.48365698273346</v>
      </c>
    </row>
    <row r="140" spans="2:32" x14ac:dyDescent="0.25">
      <c r="B140" s="5" t="s">
        <v>96</v>
      </c>
      <c r="C140" s="6">
        <v>718.00525620793758</v>
      </c>
      <c r="D140" s="6">
        <v>718.00525620793758</v>
      </c>
      <c r="E140" s="6">
        <v>718.00525620793758</v>
      </c>
      <c r="F140" s="6">
        <v>718.00525620793758</v>
      </c>
      <c r="G140" s="6">
        <v>718.00525620793758</v>
      </c>
      <c r="H140" s="6">
        <v>718.00525620793758</v>
      </c>
      <c r="I140" s="6">
        <v>718.00525620793758</v>
      </c>
      <c r="J140" s="6">
        <v>718.00525620793758</v>
      </c>
      <c r="K140" s="6">
        <v>718.00525620793758</v>
      </c>
      <c r="L140" s="6">
        <v>718.00525620793758</v>
      </c>
      <c r="M140" s="6">
        <v>718.00525620793758</v>
      </c>
      <c r="N140" s="6">
        <v>718.00525620793758</v>
      </c>
      <c r="O140" s="6">
        <v>718.00525620793758</v>
      </c>
      <c r="P140" s="6">
        <v>718.00525620793758</v>
      </c>
      <c r="Q140" s="6">
        <v>718.00525620793758</v>
      </c>
      <c r="R140" s="6">
        <v>1009.921018633996</v>
      </c>
      <c r="S140" s="6">
        <v>941.573871727864</v>
      </c>
      <c r="T140" s="6">
        <v>971.94001805533719</v>
      </c>
      <c r="U140" s="6">
        <v>524.00863183560853</v>
      </c>
      <c r="V140" s="6">
        <v>573.30397444335404</v>
      </c>
      <c r="W140" s="6">
        <v>498.19553298554467</v>
      </c>
      <c r="X140" s="6">
        <v>507.09374577385904</v>
      </c>
      <c r="Y140" s="6">
        <v>609.64018036670075</v>
      </c>
      <c r="Z140" s="6">
        <v>594.43503244779026</v>
      </c>
      <c r="AA140" s="6">
        <v>584.83845819676378</v>
      </c>
      <c r="AB140" s="6">
        <v>613.64515599216827</v>
      </c>
      <c r="AC140" s="6">
        <v>626.59529436409673</v>
      </c>
      <c r="AD140" s="6">
        <v>639.13093366594433</v>
      </c>
      <c r="AE140" s="6">
        <v>573.56896427595632</v>
      </c>
      <c r="AF140" s="89">
        <v>579.59472490575433</v>
      </c>
    </row>
    <row r="141" spans="2:32" x14ac:dyDescent="0.25">
      <c r="B141" s="5" t="s">
        <v>97</v>
      </c>
      <c r="C141" s="6">
        <v>256.5975026277859</v>
      </c>
      <c r="D141" s="6">
        <v>256.5975026277859</v>
      </c>
      <c r="E141" s="6">
        <v>256.5975026277859</v>
      </c>
      <c r="F141" s="6">
        <v>256.5975026277859</v>
      </c>
      <c r="G141" s="6">
        <v>256.5975026277859</v>
      </c>
      <c r="H141" s="6">
        <v>256.5975026277859</v>
      </c>
      <c r="I141" s="6">
        <v>256.5975026277859</v>
      </c>
      <c r="J141" s="6">
        <v>256.5975026277859</v>
      </c>
      <c r="K141" s="6">
        <v>256.5975026277859</v>
      </c>
      <c r="L141" s="6">
        <v>256.5975026277859</v>
      </c>
      <c r="M141" s="6">
        <v>256.5975026277859</v>
      </c>
      <c r="N141" s="6">
        <v>256.5975026277859</v>
      </c>
      <c r="O141" s="6">
        <v>256.5975026277859</v>
      </c>
      <c r="P141" s="6">
        <v>256.5975026277859</v>
      </c>
      <c r="Q141" s="6">
        <v>256.5975026277859</v>
      </c>
      <c r="R141" s="6">
        <v>378.06981491553148</v>
      </c>
      <c r="S141" s="6">
        <v>361.54603594114872</v>
      </c>
      <c r="T141" s="6">
        <v>331.5287092501548</v>
      </c>
      <c r="U141" s="6">
        <v>234.00527197396102</v>
      </c>
      <c r="V141" s="6">
        <v>114.58595308200921</v>
      </c>
      <c r="W141" s="6">
        <v>163.39171981330261</v>
      </c>
      <c r="X141" s="6">
        <v>213.05501341839332</v>
      </c>
      <c r="Y141" s="6">
        <v>325.64468979681618</v>
      </c>
      <c r="Z141" s="6">
        <v>1219.6394192860109</v>
      </c>
      <c r="AA141" s="6">
        <v>1268.3029447254319</v>
      </c>
      <c r="AB141" s="6">
        <v>337.67534681362287</v>
      </c>
      <c r="AC141" s="6">
        <v>593.69700683073245</v>
      </c>
      <c r="AD141" s="6">
        <v>1493.3186583337795</v>
      </c>
      <c r="AE141" s="6">
        <v>2034.7637</v>
      </c>
      <c r="AF141" s="89">
        <v>1916.6811153476431</v>
      </c>
    </row>
    <row r="142" spans="2:32" x14ac:dyDescent="0.25">
      <c r="B142" s="5" t="s">
        <v>98</v>
      </c>
      <c r="C142" s="6">
        <v>705.59674801085998</v>
      </c>
      <c r="D142" s="6">
        <v>705.59674801085998</v>
      </c>
      <c r="E142" s="6">
        <v>705.59674801085998</v>
      </c>
      <c r="F142" s="6">
        <v>705.59674801085998</v>
      </c>
      <c r="G142" s="6">
        <v>705.59674801085998</v>
      </c>
      <c r="H142" s="6">
        <v>705.59674801085998</v>
      </c>
      <c r="I142" s="6">
        <v>705.59674801085998</v>
      </c>
      <c r="J142" s="6">
        <v>705.59674801085998</v>
      </c>
      <c r="K142" s="6">
        <v>705.59674801085998</v>
      </c>
      <c r="L142" s="6">
        <v>705.59674801085998</v>
      </c>
      <c r="M142" s="6">
        <v>705.59674801085998</v>
      </c>
      <c r="N142" s="6">
        <v>705.59674801085998</v>
      </c>
      <c r="O142" s="6">
        <v>705.59674801085998</v>
      </c>
      <c r="P142" s="6">
        <v>705.59674801085998</v>
      </c>
      <c r="Q142" s="6">
        <v>705.59674801085998</v>
      </c>
      <c r="R142" s="6">
        <v>666.02976761674199</v>
      </c>
      <c r="S142" s="6">
        <v>759.98028588740112</v>
      </c>
      <c r="T142" s="6">
        <v>793.80128178300527</v>
      </c>
      <c r="U142" s="6">
        <v>731.05673833105038</v>
      </c>
      <c r="V142" s="6">
        <v>723.99301947639253</v>
      </c>
      <c r="W142" s="6">
        <v>675.73573489557316</v>
      </c>
      <c r="X142" s="6">
        <v>588.58040808585542</v>
      </c>
      <c r="Y142" s="6">
        <v>589.78194065230127</v>
      </c>
      <c r="Z142" s="6">
        <v>516.11615188890971</v>
      </c>
      <c r="AA142" s="6">
        <v>451.34938296079554</v>
      </c>
      <c r="AB142" s="6">
        <v>582.88460502988971</v>
      </c>
      <c r="AC142" s="6">
        <v>651.9254926676681</v>
      </c>
      <c r="AD142" s="6">
        <v>614.54144902064411</v>
      </c>
      <c r="AE142" s="6">
        <v>640.94083175675678</v>
      </c>
      <c r="AF142" s="89">
        <v>725.19852546736274</v>
      </c>
    </row>
    <row r="143" spans="2:32" x14ac:dyDescent="0.25">
      <c r="B143" s="5"/>
      <c r="C143" s="6"/>
      <c r="D143" s="6"/>
      <c r="E143" s="6"/>
      <c r="F143" s="6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  <c r="AA143" s="6"/>
      <c r="AB143" s="6"/>
      <c r="AC143" s="6"/>
      <c r="AD143" s="6"/>
      <c r="AE143" s="6"/>
    </row>
    <row r="144" spans="2:32" x14ac:dyDescent="0.25">
      <c r="B144" s="5" t="s">
        <v>104</v>
      </c>
      <c r="C144" s="7">
        <v>969.77683423226165</v>
      </c>
      <c r="D144" s="7">
        <v>968.2346716677722</v>
      </c>
      <c r="E144" s="7">
        <v>974.67571543549752</v>
      </c>
      <c r="F144" s="7">
        <v>984.00632291003046</v>
      </c>
      <c r="G144" s="7">
        <v>984.67702010825769</v>
      </c>
      <c r="H144" s="7">
        <v>982.6809836254165</v>
      </c>
      <c r="I144" s="7">
        <v>980.75370859202053</v>
      </c>
      <c r="J144" s="7">
        <v>980.75886895961276</v>
      </c>
      <c r="K144" s="7">
        <v>983.66749370759055</v>
      </c>
      <c r="L144" s="7">
        <v>982.65927239320274</v>
      </c>
      <c r="M144" s="7">
        <v>980.61811218130367</v>
      </c>
      <c r="N144" s="7">
        <v>979.9795654212536</v>
      </c>
      <c r="O144" s="7">
        <v>980.28998590830952</v>
      </c>
      <c r="P144" s="7">
        <v>976.07849925651465</v>
      </c>
      <c r="Q144" s="7">
        <v>976.62332944785294</v>
      </c>
      <c r="R144" s="7">
        <v>917.23509268679504</v>
      </c>
      <c r="S144" s="7">
        <v>954.37454512198326</v>
      </c>
      <c r="T144" s="7">
        <v>1012.8270806114431</v>
      </c>
      <c r="U144" s="7">
        <v>989.39487064642992</v>
      </c>
      <c r="V144" s="7">
        <v>953.75116919891548</v>
      </c>
      <c r="W144" s="7">
        <v>1041.3005293951494</v>
      </c>
      <c r="X144" s="7">
        <v>965.09504341292347</v>
      </c>
      <c r="Y144" s="7">
        <v>1008.822684337382</v>
      </c>
      <c r="Z144" s="7">
        <v>1019.8134644638485</v>
      </c>
      <c r="AA144" s="7">
        <v>983.67909838018193</v>
      </c>
      <c r="AB144" s="7">
        <v>1047.0077599595861</v>
      </c>
      <c r="AC144" s="7">
        <v>1026.824147325917</v>
      </c>
      <c r="AD144" s="7">
        <v>1017.3994977176678</v>
      </c>
      <c r="AE144" s="7">
        <v>1041.6927868584619</v>
      </c>
      <c r="AF144" s="92">
        <v>1012.3774493446155</v>
      </c>
    </row>
    <row r="145" spans="2:32" s="13" customFormat="1" x14ac:dyDescent="0.25">
      <c r="B145" s="83"/>
      <c r="C145" s="84"/>
      <c r="D145" s="84"/>
      <c r="E145" s="84"/>
      <c r="F145" s="84"/>
      <c r="G145" s="84"/>
      <c r="H145" s="84"/>
      <c r="I145" s="84"/>
      <c r="J145" s="84"/>
      <c r="K145" s="84"/>
      <c r="L145" s="84"/>
      <c r="M145" s="84"/>
      <c r="N145" s="84"/>
      <c r="O145" s="84"/>
      <c r="P145" s="84"/>
      <c r="Q145" s="84"/>
      <c r="R145" s="84"/>
      <c r="S145" s="84"/>
      <c r="T145" s="84"/>
      <c r="U145" s="84"/>
      <c r="V145" s="84"/>
      <c r="W145" s="84"/>
      <c r="X145" s="84"/>
      <c r="Y145" s="84"/>
      <c r="Z145" s="84"/>
      <c r="AA145" s="84"/>
      <c r="AB145" s="84"/>
      <c r="AC145" s="84"/>
      <c r="AD145" s="84"/>
      <c r="AE145" s="84"/>
    </row>
    <row r="146" spans="2:32" ht="15.75" thickBot="1" x14ac:dyDescent="0.3">
      <c r="B146" s="3" t="s">
        <v>148</v>
      </c>
      <c r="C146" s="4">
        <v>1990</v>
      </c>
      <c r="D146" s="4">
        <v>1991</v>
      </c>
      <c r="E146" s="4">
        <v>1992</v>
      </c>
      <c r="F146" s="4">
        <v>1993</v>
      </c>
      <c r="G146" s="4">
        <v>1994</v>
      </c>
      <c r="H146" s="4">
        <v>1995</v>
      </c>
      <c r="I146" s="4">
        <v>1996</v>
      </c>
      <c r="J146" s="4">
        <v>1997</v>
      </c>
      <c r="K146" s="4">
        <v>1998</v>
      </c>
      <c r="L146" s="4">
        <v>1999</v>
      </c>
      <c r="M146" s="4">
        <v>2000</v>
      </c>
      <c r="N146" s="4">
        <v>2001</v>
      </c>
      <c r="O146" s="4">
        <v>2002</v>
      </c>
      <c r="P146" s="4">
        <v>2003</v>
      </c>
      <c r="Q146" s="4">
        <v>2004</v>
      </c>
      <c r="R146" s="4">
        <v>2005</v>
      </c>
      <c r="S146" s="4">
        <v>2006</v>
      </c>
      <c r="T146" s="4">
        <v>2007</v>
      </c>
      <c r="U146" s="4">
        <v>2008</v>
      </c>
      <c r="V146" s="4">
        <v>2009</v>
      </c>
      <c r="W146" s="4">
        <v>2010</v>
      </c>
      <c r="X146" s="4">
        <v>2011</v>
      </c>
      <c r="Y146" s="4">
        <v>2012</v>
      </c>
      <c r="Z146" s="4">
        <v>2013</v>
      </c>
      <c r="AA146" s="4">
        <v>2014</v>
      </c>
      <c r="AB146" s="4">
        <v>2015</v>
      </c>
      <c r="AC146" s="4">
        <v>2016</v>
      </c>
      <c r="AD146" s="4">
        <v>2017</v>
      </c>
      <c r="AE146" s="4">
        <v>2018</v>
      </c>
      <c r="AF146" s="4">
        <v>2019</v>
      </c>
    </row>
    <row r="147" spans="2:32" x14ac:dyDescent="0.25">
      <c r="B147" s="5" t="s">
        <v>89</v>
      </c>
      <c r="C147" s="8">
        <v>8.9451835499079717</v>
      </c>
      <c r="D147" s="8">
        <v>8.9451835499079717</v>
      </c>
      <c r="E147" s="8">
        <v>8.9451835499079717</v>
      </c>
      <c r="F147" s="8">
        <v>8.9451835499079717</v>
      </c>
      <c r="G147" s="8">
        <v>8.9451835499079717</v>
      </c>
      <c r="H147" s="8">
        <v>8.9451835499079717</v>
      </c>
      <c r="I147" s="8">
        <v>8.9451835499079717</v>
      </c>
      <c r="J147" s="8">
        <v>8.9451835499079717</v>
      </c>
      <c r="K147" s="8">
        <v>8.9451835499079717</v>
      </c>
      <c r="L147" s="8">
        <v>8.9451835499079717</v>
      </c>
      <c r="M147" s="8">
        <v>8.9451835499079717</v>
      </c>
      <c r="N147" s="8">
        <v>8.9451835499079717</v>
      </c>
      <c r="O147" s="8">
        <v>8.9451835499079717</v>
      </c>
      <c r="P147" s="8">
        <v>8.9451835499079717</v>
      </c>
      <c r="Q147" s="8">
        <v>8.9451835499079717</v>
      </c>
      <c r="R147" s="8">
        <v>8.003975272480238</v>
      </c>
      <c r="S147" s="8">
        <v>8.4280739548056403</v>
      </c>
      <c r="T147" s="8">
        <v>8.7659537145296778</v>
      </c>
      <c r="U147" s="8">
        <v>9.3973610176069649</v>
      </c>
      <c r="V147" s="8">
        <v>9.0689059539891552</v>
      </c>
      <c r="W147" s="8">
        <v>9.7447967140332779</v>
      </c>
      <c r="X147" s="8">
        <v>9.2072182219108338</v>
      </c>
      <c r="Y147" s="8">
        <v>9.6476654339118273</v>
      </c>
      <c r="Z147" s="8">
        <v>9.3730854352936905</v>
      </c>
      <c r="AA147" s="8">
        <v>9.0991850484470582</v>
      </c>
      <c r="AB147" s="8">
        <v>9.7196564340445804</v>
      </c>
      <c r="AC147" s="8">
        <v>9.7723900118946272</v>
      </c>
      <c r="AD147" s="8">
        <v>9.744606150493496</v>
      </c>
      <c r="AE147" s="8">
        <v>10.705443269963977</v>
      </c>
      <c r="AF147" s="85">
        <v>10.516984888136482</v>
      </c>
    </row>
    <row r="148" spans="2:32" x14ac:dyDescent="0.25">
      <c r="B148" s="5" t="s">
        <v>90</v>
      </c>
      <c r="C148" s="8">
        <v>7.0804758779913879</v>
      </c>
      <c r="D148" s="8">
        <v>7.0804758779913879</v>
      </c>
      <c r="E148" s="8">
        <v>7.0804758779913879</v>
      </c>
      <c r="F148" s="8">
        <v>7.0804758779913879</v>
      </c>
      <c r="G148" s="8">
        <v>7.0804758779913879</v>
      </c>
      <c r="H148" s="8">
        <v>7.0804758779913879</v>
      </c>
      <c r="I148" s="8">
        <v>7.0804758779913879</v>
      </c>
      <c r="J148" s="8">
        <v>7.0804758779913879</v>
      </c>
      <c r="K148" s="8">
        <v>7.0804758779913879</v>
      </c>
      <c r="L148" s="8">
        <v>7.0804758779913879</v>
      </c>
      <c r="M148" s="8">
        <v>7.0804758779913879</v>
      </c>
      <c r="N148" s="8">
        <v>7.0804758779913879</v>
      </c>
      <c r="O148" s="8">
        <v>7.0804758779913879</v>
      </c>
      <c r="P148" s="8">
        <v>7.0804758779913879</v>
      </c>
      <c r="Q148" s="8">
        <v>7.0804758779913879</v>
      </c>
      <c r="R148" s="8">
        <v>5.7893547520436979</v>
      </c>
      <c r="S148" s="8">
        <v>7.0035680223458465</v>
      </c>
      <c r="T148" s="8">
        <v>7.7420355326461996</v>
      </c>
      <c r="U148" s="8">
        <v>6.532109317294279</v>
      </c>
      <c r="V148" s="8">
        <v>7.1271795771938811</v>
      </c>
      <c r="W148" s="8">
        <v>8.1787981854303347</v>
      </c>
      <c r="X148" s="8">
        <v>7.1902857589854854</v>
      </c>
      <c r="Y148" s="8">
        <v>6.5433905100849659</v>
      </c>
      <c r="Z148" s="8">
        <v>7.0474862392033542</v>
      </c>
      <c r="AA148" s="8">
        <v>6.9969064324580055</v>
      </c>
      <c r="AB148" s="8">
        <v>6.9371004052604084</v>
      </c>
      <c r="AC148" s="8">
        <v>7.2390688257207403</v>
      </c>
      <c r="AD148" s="8">
        <v>6.8568231677071179</v>
      </c>
      <c r="AE148" s="8">
        <v>6.6412318005229736</v>
      </c>
      <c r="AF148" s="85">
        <v>6.7885091879261816</v>
      </c>
    </row>
    <row r="149" spans="2:32" x14ac:dyDescent="0.25">
      <c r="B149" s="5" t="s">
        <v>91</v>
      </c>
      <c r="C149" s="8">
        <v>7.9926975289344613</v>
      </c>
      <c r="D149" s="8">
        <v>7.9926975289344613</v>
      </c>
      <c r="E149" s="8">
        <v>7.9926975289344613</v>
      </c>
      <c r="F149" s="8">
        <v>7.9926975289344613</v>
      </c>
      <c r="G149" s="8">
        <v>7.9926975289344613</v>
      </c>
      <c r="H149" s="8">
        <v>7.9926975289344613</v>
      </c>
      <c r="I149" s="8">
        <v>7.9926975289344613</v>
      </c>
      <c r="J149" s="8">
        <v>7.9926975289344613</v>
      </c>
      <c r="K149" s="8">
        <v>7.9926975289344613</v>
      </c>
      <c r="L149" s="8">
        <v>7.9926975289344613</v>
      </c>
      <c r="M149" s="8">
        <v>7.9926975289344613</v>
      </c>
      <c r="N149" s="8">
        <v>7.9926975289344613</v>
      </c>
      <c r="O149" s="8">
        <v>7.9926975289344613</v>
      </c>
      <c r="P149" s="8">
        <v>7.9926975289344613</v>
      </c>
      <c r="Q149" s="8">
        <v>7.9926975289344613</v>
      </c>
      <c r="R149" s="8">
        <v>8.3909219918860316</v>
      </c>
      <c r="S149" s="8">
        <v>8.9698216887853111</v>
      </c>
      <c r="T149" s="8">
        <v>8.9022047750534945</v>
      </c>
      <c r="U149" s="8">
        <v>6.8777479820588958</v>
      </c>
      <c r="V149" s="8">
        <v>7.006714233498923</v>
      </c>
      <c r="W149" s="8">
        <v>8.1428752948376761</v>
      </c>
      <c r="X149" s="8">
        <v>7.6585967364208924</v>
      </c>
      <c r="Y149" s="8">
        <v>7.0697138701253053</v>
      </c>
      <c r="Z149" s="8">
        <v>7.2899478189225277</v>
      </c>
      <c r="AA149" s="8">
        <v>6.1154463880479044</v>
      </c>
      <c r="AB149" s="8">
        <v>7.1026635527148283</v>
      </c>
      <c r="AC149" s="8">
        <v>7.5685291195679003</v>
      </c>
      <c r="AD149" s="8">
        <v>9.1387782119228262</v>
      </c>
      <c r="AE149" s="8">
        <v>9.44260894117647</v>
      </c>
      <c r="AF149" s="85">
        <v>7.9547425039670339</v>
      </c>
    </row>
    <row r="150" spans="2:32" x14ac:dyDescent="0.25">
      <c r="B150" s="5" t="s">
        <v>92</v>
      </c>
      <c r="C150" s="8">
        <v>1.707958555766153</v>
      </c>
      <c r="D150" s="8">
        <v>1.707958555766153</v>
      </c>
      <c r="E150" s="8">
        <v>1.707958555766153</v>
      </c>
      <c r="F150" s="8">
        <v>1.707958555766153</v>
      </c>
      <c r="G150" s="8">
        <v>1.707958555766153</v>
      </c>
      <c r="H150" s="8">
        <v>1.707958555766153</v>
      </c>
      <c r="I150" s="8">
        <v>1.707958555766153</v>
      </c>
      <c r="J150" s="8">
        <v>1.707958555766153</v>
      </c>
      <c r="K150" s="8">
        <v>1.707958555766153</v>
      </c>
      <c r="L150" s="8">
        <v>1.707958555766153</v>
      </c>
      <c r="M150" s="8">
        <v>1.707958555766153</v>
      </c>
      <c r="N150" s="8">
        <v>1.707958555766153</v>
      </c>
      <c r="O150" s="8">
        <v>1.707958555766153</v>
      </c>
      <c r="P150" s="8">
        <v>1.707958555766153</v>
      </c>
      <c r="Q150" s="8">
        <v>1.707958555766153</v>
      </c>
      <c r="R150" s="8">
        <v>1.8877047577590806</v>
      </c>
      <c r="S150" s="8">
        <v>1.6007571122410851</v>
      </c>
      <c r="T150" s="8">
        <v>1.6516261253378339</v>
      </c>
      <c r="U150" s="8">
        <v>1.8700548858843342</v>
      </c>
      <c r="V150" s="8">
        <v>1.4851756965242255</v>
      </c>
      <c r="W150" s="8">
        <v>1.5045906943201477</v>
      </c>
      <c r="X150" s="8">
        <v>1.9558006182963625</v>
      </c>
      <c r="Y150" s="8">
        <v>4.1417603824495233</v>
      </c>
      <c r="Z150" s="8">
        <v>3.8308815506263536</v>
      </c>
      <c r="AA150" s="8">
        <v>2.520550633333333</v>
      </c>
      <c r="AB150" s="8">
        <v>2.749065014599184</v>
      </c>
      <c r="AC150" s="69">
        <v>0</v>
      </c>
      <c r="AD150" s="69">
        <v>0</v>
      </c>
      <c r="AE150" s="69">
        <v>0</v>
      </c>
      <c r="AF150" s="85">
        <v>0</v>
      </c>
    </row>
    <row r="151" spans="2:32" x14ac:dyDescent="0.25">
      <c r="B151" s="5" t="s">
        <v>93</v>
      </c>
      <c r="C151" s="8">
        <v>6.0370624712672836</v>
      </c>
      <c r="D151" s="8">
        <v>6.0370624712672836</v>
      </c>
      <c r="E151" s="8">
        <v>6.0370624712672836</v>
      </c>
      <c r="F151" s="8">
        <v>6.0370624712672836</v>
      </c>
      <c r="G151" s="8">
        <v>6.0370624712672836</v>
      </c>
      <c r="H151" s="8">
        <v>6.0370624712672836</v>
      </c>
      <c r="I151" s="8">
        <v>6.0370624712672836</v>
      </c>
      <c r="J151" s="8">
        <v>6.0370624712672836</v>
      </c>
      <c r="K151" s="8">
        <v>6.0370624712672836</v>
      </c>
      <c r="L151" s="8">
        <v>6.0370624712672836</v>
      </c>
      <c r="M151" s="8">
        <v>6.0370624712672836</v>
      </c>
      <c r="N151" s="8">
        <v>6.0370624712672836</v>
      </c>
      <c r="O151" s="8">
        <v>6.0370624712672836</v>
      </c>
      <c r="P151" s="8">
        <v>6.0370624712672836</v>
      </c>
      <c r="Q151" s="8">
        <v>6.0370624712672836</v>
      </c>
      <c r="R151" s="8">
        <v>7.2302993024541964</v>
      </c>
      <c r="S151" s="8">
        <v>5.2352223232352957</v>
      </c>
      <c r="T151" s="8">
        <v>3.0866177664308072</v>
      </c>
      <c r="U151" s="8">
        <v>2.9521933209743829</v>
      </c>
      <c r="V151" s="8">
        <v>11.77024376571428</v>
      </c>
      <c r="W151" s="8">
        <v>6.8068486388992326</v>
      </c>
      <c r="X151" s="8">
        <v>5.1780121811627922</v>
      </c>
      <c r="Y151" s="8">
        <v>14.436169023809528</v>
      </c>
      <c r="Z151" s="8">
        <v>3.0574897578947375</v>
      </c>
      <c r="AA151" s="8">
        <v>7.6830902990909085</v>
      </c>
      <c r="AB151" s="8">
        <v>7.0613393244444449</v>
      </c>
      <c r="AC151" s="8">
        <v>6.8277835153846151</v>
      </c>
      <c r="AD151" s="8">
        <v>5.835580160000001</v>
      </c>
      <c r="AE151" s="8">
        <v>8.212767807692309</v>
      </c>
      <c r="AF151" s="85">
        <v>7.682045334545454</v>
      </c>
    </row>
    <row r="152" spans="2:32" x14ac:dyDescent="0.25">
      <c r="B152" s="5" t="s">
        <v>94</v>
      </c>
      <c r="C152" s="8">
        <v>1.6197273185953536</v>
      </c>
      <c r="D152" s="8">
        <v>1.6197273185953536</v>
      </c>
      <c r="E152" s="8">
        <v>1.6197273185953536</v>
      </c>
      <c r="F152" s="8">
        <v>1.6197273185953536</v>
      </c>
      <c r="G152" s="8">
        <v>1.6197273185953536</v>
      </c>
      <c r="H152" s="8">
        <v>1.6197273185953536</v>
      </c>
      <c r="I152" s="8">
        <v>1.6197273185953536</v>
      </c>
      <c r="J152" s="8">
        <v>1.6197273185953536</v>
      </c>
      <c r="K152" s="8">
        <v>1.6197273185953536</v>
      </c>
      <c r="L152" s="8">
        <v>1.6197273185953536</v>
      </c>
      <c r="M152" s="8">
        <v>1.6197273185953536</v>
      </c>
      <c r="N152" s="8">
        <v>1.6197273185953536</v>
      </c>
      <c r="O152" s="8">
        <v>1.6197273185953536</v>
      </c>
      <c r="P152" s="8">
        <v>1.6197273185953536</v>
      </c>
      <c r="Q152" s="8">
        <v>1.6197273185953536</v>
      </c>
      <c r="R152" s="8">
        <v>2.5406602590789471</v>
      </c>
      <c r="S152" s="8">
        <v>1.7676674534456929</v>
      </c>
      <c r="T152" s="8">
        <v>1.8088855294789878</v>
      </c>
      <c r="U152" s="8">
        <v>1.3075074489189189</v>
      </c>
      <c r="V152" s="8">
        <v>1.3336388040624998</v>
      </c>
      <c r="W152" s="8">
        <v>1.3823356209578543</v>
      </c>
      <c r="X152" s="8">
        <v>1.1973961142245733</v>
      </c>
      <c r="Y152" s="8">
        <v>0.95189350283018848</v>
      </c>
      <c r="Z152" s="8">
        <v>1.0247514538851352</v>
      </c>
      <c r="AA152" s="8">
        <v>1.1039224372171252</v>
      </c>
      <c r="AB152" s="8">
        <v>1.2669067211428569</v>
      </c>
      <c r="AC152" s="8">
        <v>1.4731210484444444</v>
      </c>
      <c r="AD152" s="8">
        <v>1.8000974616744188</v>
      </c>
      <c r="AE152" s="8">
        <v>1.3362680310502282</v>
      </c>
      <c r="AF152" s="85">
        <v>1.2074554779752067</v>
      </c>
    </row>
    <row r="153" spans="2:32" x14ac:dyDescent="0.25">
      <c r="B153" s="5" t="s">
        <v>95</v>
      </c>
      <c r="C153" s="8">
        <v>5.9910421515087391</v>
      </c>
      <c r="D153" s="8">
        <v>5.9910421515087391</v>
      </c>
      <c r="E153" s="8">
        <v>5.9910421515087391</v>
      </c>
      <c r="F153" s="8">
        <v>5.9910421515087391</v>
      </c>
      <c r="G153" s="8">
        <v>5.9910421515087391</v>
      </c>
      <c r="H153" s="8">
        <v>5.9910421515087391</v>
      </c>
      <c r="I153" s="8">
        <v>5.9910421515087391</v>
      </c>
      <c r="J153" s="8">
        <v>5.9910421515087391</v>
      </c>
      <c r="K153" s="8">
        <v>5.9910421515087391</v>
      </c>
      <c r="L153" s="8">
        <v>5.9910421515087391</v>
      </c>
      <c r="M153" s="8">
        <v>5.9910421515087391</v>
      </c>
      <c r="N153" s="8">
        <v>5.9910421515087391</v>
      </c>
      <c r="O153" s="8">
        <v>5.9910421515087391</v>
      </c>
      <c r="P153" s="8">
        <v>5.9910421515087391</v>
      </c>
      <c r="Q153" s="8">
        <v>5.9910421515087391</v>
      </c>
      <c r="R153" s="8">
        <v>4.5913537764414283</v>
      </c>
      <c r="S153" s="8">
        <v>5.6611240832725649</v>
      </c>
      <c r="T153" s="8">
        <v>6.0800746720106238</v>
      </c>
      <c r="U153" s="8">
        <v>5.6695550001399484</v>
      </c>
      <c r="V153" s="8">
        <v>6.5563404603925992</v>
      </c>
      <c r="W153" s="8">
        <v>6.9891043463167923</v>
      </c>
      <c r="X153" s="8">
        <v>6.3897427219872185</v>
      </c>
      <c r="Y153" s="8">
        <v>6.0220825086131775</v>
      </c>
      <c r="Z153" s="8">
        <v>5.0596195495219067</v>
      </c>
      <c r="AA153" s="8">
        <v>5.8385006379681856</v>
      </c>
      <c r="AB153" s="8">
        <v>6.1301683212200917</v>
      </c>
      <c r="AC153" s="8">
        <v>5.9921048294953456</v>
      </c>
      <c r="AD153" s="8">
        <v>6.1902430250036717</v>
      </c>
      <c r="AE153" s="8">
        <v>6.5116833240911891</v>
      </c>
      <c r="AF153" s="85">
        <v>5.9911900950501398</v>
      </c>
    </row>
    <row r="154" spans="2:32" x14ac:dyDescent="0.25">
      <c r="B154" s="5" t="s">
        <v>96</v>
      </c>
      <c r="C154" s="8">
        <v>4.0445422132203115</v>
      </c>
      <c r="D154" s="8">
        <v>4.0445422132203115</v>
      </c>
      <c r="E154" s="8">
        <v>4.0445422132203115</v>
      </c>
      <c r="F154" s="8">
        <v>4.0445422132203115</v>
      </c>
      <c r="G154" s="8">
        <v>4.0445422132203115</v>
      </c>
      <c r="H154" s="8">
        <v>4.0445422132203115</v>
      </c>
      <c r="I154" s="8">
        <v>4.0445422132203115</v>
      </c>
      <c r="J154" s="8">
        <v>4.0445422132203115</v>
      </c>
      <c r="K154" s="8">
        <v>4.0445422132203115</v>
      </c>
      <c r="L154" s="8">
        <v>4.0445422132203115</v>
      </c>
      <c r="M154" s="8">
        <v>4.0445422132203115</v>
      </c>
      <c r="N154" s="8">
        <v>4.0445422132203115</v>
      </c>
      <c r="O154" s="8">
        <v>4.0445422132203115</v>
      </c>
      <c r="P154" s="8">
        <v>4.0445422132203115</v>
      </c>
      <c r="Q154" s="8">
        <v>4.0445422132203115</v>
      </c>
      <c r="R154" s="8">
        <v>4.1699785450432101</v>
      </c>
      <c r="S154" s="8">
        <v>4.0025662350572704</v>
      </c>
      <c r="T154" s="8">
        <v>3.9765898606381067</v>
      </c>
      <c r="U154" s="8">
        <v>3.6921336171545258</v>
      </c>
      <c r="V154" s="8">
        <v>4.3318606736708585</v>
      </c>
      <c r="W154" s="8">
        <v>4.0144927553168763</v>
      </c>
      <c r="X154" s="8">
        <v>4.1241738056613331</v>
      </c>
      <c r="Y154" s="8">
        <v>4.843874608312885</v>
      </c>
      <c r="Z154" s="8">
        <v>4.718303372600114</v>
      </c>
      <c r="AA154" s="8">
        <v>4.5947355160549135</v>
      </c>
      <c r="AB154" s="8">
        <v>4.4184933507147317</v>
      </c>
      <c r="AC154" s="8">
        <v>4.4206103810423905</v>
      </c>
      <c r="AD154" s="8">
        <v>4.5460710654082384</v>
      </c>
      <c r="AE154" s="8">
        <v>5.1413802793715853</v>
      </c>
      <c r="AF154" s="85">
        <v>4.9480113105114922</v>
      </c>
    </row>
    <row r="155" spans="2:32" x14ac:dyDescent="0.25">
      <c r="B155" s="5" t="s">
        <v>97</v>
      </c>
      <c r="C155" s="8">
        <v>2.0436125413924304</v>
      </c>
      <c r="D155" s="8">
        <v>2.0436125413924304</v>
      </c>
      <c r="E155" s="8">
        <v>2.0436125413924304</v>
      </c>
      <c r="F155" s="8">
        <v>2.0436125413924304</v>
      </c>
      <c r="G155" s="8">
        <v>2.0436125413924304</v>
      </c>
      <c r="H155" s="8">
        <v>2.0436125413924304</v>
      </c>
      <c r="I155" s="8">
        <v>2.0436125413924304</v>
      </c>
      <c r="J155" s="8">
        <v>2.0436125413924304</v>
      </c>
      <c r="K155" s="8">
        <v>2.0436125413924304</v>
      </c>
      <c r="L155" s="8">
        <v>2.0436125413924304</v>
      </c>
      <c r="M155" s="8">
        <v>2.0436125413924304</v>
      </c>
      <c r="N155" s="8">
        <v>2.0436125413924304</v>
      </c>
      <c r="O155" s="8">
        <v>2.0436125413924304</v>
      </c>
      <c r="P155" s="8">
        <v>2.0436125413924304</v>
      </c>
      <c r="Q155" s="8">
        <v>2.0436125413924304</v>
      </c>
      <c r="R155" s="8">
        <v>2.5364592059690065</v>
      </c>
      <c r="S155" s="8">
        <v>2.7355974740723803</v>
      </c>
      <c r="T155" s="8">
        <v>2.2074420472491783</v>
      </c>
      <c r="U155" s="8">
        <v>2.0368127614147515</v>
      </c>
      <c r="V155" s="8">
        <v>1.770392954022197</v>
      </c>
      <c r="W155" s="8">
        <v>1.4386839541286263</v>
      </c>
      <c r="X155" s="8">
        <v>1.5798993928908753</v>
      </c>
      <c r="Y155" s="8">
        <v>2.0575161988119084</v>
      </c>
      <c r="Z155" s="8">
        <v>3.5263188139886594</v>
      </c>
      <c r="AA155" s="8">
        <v>3.327795737777778</v>
      </c>
      <c r="AB155" s="8">
        <v>1.8839583410048304</v>
      </c>
      <c r="AC155" s="8">
        <v>2.2402184068055444</v>
      </c>
      <c r="AD155" s="8">
        <v>3.0336809716263407</v>
      </c>
      <c r="AE155" s="8">
        <v>4.0228608359154929</v>
      </c>
      <c r="AF155" s="85">
        <v>3.1684299092536601</v>
      </c>
    </row>
    <row r="156" spans="2:32" x14ac:dyDescent="0.25">
      <c r="B156" s="5" t="s">
        <v>98</v>
      </c>
      <c r="C156" s="8">
        <v>8.3182282566762495</v>
      </c>
      <c r="D156" s="8">
        <v>8.3182282566762495</v>
      </c>
      <c r="E156" s="8">
        <v>8.3182282566762495</v>
      </c>
      <c r="F156" s="8">
        <v>8.3182282566762495</v>
      </c>
      <c r="G156" s="8">
        <v>8.3182282566762495</v>
      </c>
      <c r="H156" s="8">
        <v>8.3182282566762495</v>
      </c>
      <c r="I156" s="8">
        <v>8.3182282566762495</v>
      </c>
      <c r="J156" s="8">
        <v>8.3182282566762495</v>
      </c>
      <c r="K156" s="8">
        <v>8.3182282566762495</v>
      </c>
      <c r="L156" s="8">
        <v>8.3182282566762495</v>
      </c>
      <c r="M156" s="8">
        <v>8.3182282566762495</v>
      </c>
      <c r="N156" s="8">
        <v>8.3182282566762495</v>
      </c>
      <c r="O156" s="8">
        <v>8.3182282566762495</v>
      </c>
      <c r="P156" s="8">
        <v>8.3182282566762495</v>
      </c>
      <c r="Q156" s="8">
        <v>8.3182282566762495</v>
      </c>
      <c r="R156" s="8">
        <v>5.7358165206096645</v>
      </c>
      <c r="S156" s="8">
        <v>5.5808799296109681</v>
      </c>
      <c r="T156" s="8">
        <v>5.0854296494910365</v>
      </c>
      <c r="U156" s="8">
        <v>4.8178271972949744</v>
      </c>
      <c r="V156" s="8">
        <v>8.8603739680391271</v>
      </c>
      <c r="W156" s="8">
        <v>14.068557079482998</v>
      </c>
      <c r="X156" s="8">
        <v>14.07871345220498</v>
      </c>
      <c r="Y156" s="8">
        <v>15.981731312195675</v>
      </c>
      <c r="Z156" s="8">
        <v>13.549534513081769</v>
      </c>
      <c r="AA156" s="8">
        <v>10.608609706184341</v>
      </c>
      <c r="AB156" s="8">
        <v>8.3478259952205747</v>
      </c>
      <c r="AC156" s="8">
        <v>7.5616677568757522</v>
      </c>
      <c r="AD156" s="8">
        <v>8.0256565689240151</v>
      </c>
      <c r="AE156" s="8">
        <v>8.2683451317567567</v>
      </c>
      <c r="AF156" s="85">
        <v>7.7582680070967651</v>
      </c>
    </row>
    <row r="157" spans="2:32" x14ac:dyDescent="0.25">
      <c r="B157" s="5"/>
      <c r="C157" s="6"/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  <c r="AA157" s="6"/>
      <c r="AB157" s="6"/>
      <c r="AC157" s="6"/>
      <c r="AD157" s="6"/>
      <c r="AE157" s="6"/>
      <c r="AF157" s="85"/>
    </row>
    <row r="158" spans="2:32" x14ac:dyDescent="0.25">
      <c r="B158" s="5" t="s">
        <v>104</v>
      </c>
      <c r="C158" s="9">
        <v>8.1196231457836188</v>
      </c>
      <c r="D158" s="9">
        <v>8.12928619008858</v>
      </c>
      <c r="E158" s="9">
        <v>8.1896945764510765</v>
      </c>
      <c r="F158" s="9">
        <v>8.2594993110594945</v>
      </c>
      <c r="G158" s="9">
        <v>8.2926513705664107</v>
      </c>
      <c r="H158" s="9">
        <v>8.2630254666711096</v>
      </c>
      <c r="I158" s="9">
        <v>8.2519738696371334</v>
      </c>
      <c r="J158" s="9">
        <v>8.2871108258967272</v>
      </c>
      <c r="K158" s="9">
        <v>8.2986379871771323</v>
      </c>
      <c r="L158" s="9">
        <v>8.2820249241774953</v>
      </c>
      <c r="M158" s="9">
        <v>8.2698810346943716</v>
      </c>
      <c r="N158" s="9">
        <v>8.2864795521481405</v>
      </c>
      <c r="O158" s="9">
        <v>8.3193570820103808</v>
      </c>
      <c r="P158" s="9">
        <v>8.2852497040995896</v>
      </c>
      <c r="Q158" s="9">
        <v>8.2975187093029206</v>
      </c>
      <c r="R158" s="9">
        <v>7.4861078328784529</v>
      </c>
      <c r="S158" s="9">
        <v>8.0155104896342824</v>
      </c>
      <c r="T158" s="9">
        <v>8.2770625717112161</v>
      </c>
      <c r="U158" s="9">
        <v>8.3755019452041211</v>
      </c>
      <c r="V158" s="9">
        <v>8.3012452213543337</v>
      </c>
      <c r="W158" s="9">
        <v>9.044248603159458</v>
      </c>
      <c r="X158" s="9">
        <v>8.5368259865685285</v>
      </c>
      <c r="Y158" s="9">
        <v>8.8321355367037953</v>
      </c>
      <c r="Z158" s="9">
        <v>8.7521035305834474</v>
      </c>
      <c r="AA158" s="9">
        <v>8.4571207519923739</v>
      </c>
      <c r="AB158" s="9">
        <v>9.0978068585273313</v>
      </c>
      <c r="AC158" s="9">
        <v>9.21284851042269</v>
      </c>
      <c r="AD158" s="9">
        <v>9.3164055447491645</v>
      </c>
      <c r="AE158" s="9">
        <v>10.117448894317169</v>
      </c>
      <c r="AF158" s="85">
        <v>9.8577900569713464</v>
      </c>
    </row>
    <row r="159" spans="2:32" s="13" customFormat="1" x14ac:dyDescent="0.25">
      <c r="B159" s="83"/>
      <c r="C159" s="84"/>
      <c r="D159" s="84"/>
      <c r="E159" s="84"/>
      <c r="F159" s="84"/>
      <c r="G159" s="84"/>
      <c r="H159" s="84"/>
      <c r="I159" s="84"/>
      <c r="J159" s="84"/>
      <c r="K159" s="84"/>
      <c r="L159" s="84"/>
      <c r="M159" s="84"/>
      <c r="N159" s="84"/>
      <c r="O159" s="84"/>
      <c r="P159" s="84"/>
      <c r="Q159" s="84"/>
      <c r="R159" s="84"/>
      <c r="S159" s="84"/>
      <c r="T159" s="84"/>
      <c r="U159" s="84"/>
      <c r="V159" s="84"/>
      <c r="W159" s="84"/>
      <c r="X159" s="84"/>
      <c r="Y159" s="84"/>
      <c r="Z159" s="84"/>
      <c r="AA159" s="84"/>
      <c r="AB159" s="84"/>
      <c r="AC159" s="84"/>
      <c r="AD159" s="84"/>
      <c r="AE159" s="84"/>
    </row>
    <row r="160" spans="2:32" ht="18.75" thickBot="1" x14ac:dyDescent="0.4">
      <c r="B160" s="3" t="s">
        <v>235</v>
      </c>
      <c r="C160" s="4">
        <v>1990</v>
      </c>
      <c r="D160" s="4">
        <v>1991</v>
      </c>
      <c r="E160" s="4">
        <v>1992</v>
      </c>
      <c r="F160" s="4">
        <v>1993</v>
      </c>
      <c r="G160" s="4">
        <v>1994</v>
      </c>
      <c r="H160" s="4">
        <v>1995</v>
      </c>
      <c r="I160" s="4">
        <v>1996</v>
      </c>
      <c r="J160" s="4">
        <v>1997</v>
      </c>
      <c r="K160" s="4">
        <v>1998</v>
      </c>
      <c r="L160" s="4">
        <v>1999</v>
      </c>
      <c r="M160" s="4">
        <v>2000</v>
      </c>
      <c r="N160" s="4">
        <v>2001</v>
      </c>
      <c r="O160" s="4">
        <v>2002</v>
      </c>
      <c r="P160" s="4">
        <v>2003</v>
      </c>
      <c r="Q160" s="4">
        <v>2004</v>
      </c>
      <c r="R160" s="4">
        <v>2005</v>
      </c>
      <c r="S160" s="4">
        <v>2006</v>
      </c>
      <c r="T160" s="4">
        <v>2007</v>
      </c>
      <c r="U160" s="4">
        <v>2008</v>
      </c>
      <c r="V160" s="4">
        <v>2009</v>
      </c>
      <c r="W160" s="4">
        <v>2010</v>
      </c>
      <c r="X160" s="4">
        <v>2011</v>
      </c>
      <c r="Y160" s="4">
        <v>2012</v>
      </c>
      <c r="Z160" s="4">
        <v>2013</v>
      </c>
      <c r="AA160" s="4">
        <v>2014</v>
      </c>
      <c r="AB160" s="4">
        <v>2015</v>
      </c>
      <c r="AC160" s="4">
        <v>2016</v>
      </c>
      <c r="AD160" s="4">
        <v>2017</v>
      </c>
      <c r="AE160" s="4">
        <v>2018</v>
      </c>
      <c r="AF160" s="4">
        <v>2019</v>
      </c>
    </row>
    <row r="161" spans="1:32" s="13" customFormat="1" x14ac:dyDescent="0.25">
      <c r="B161" s="5" t="s">
        <v>89</v>
      </c>
      <c r="C161" s="93">
        <v>78.741129620468129</v>
      </c>
      <c r="D161" s="93">
        <v>78.741129620468129</v>
      </c>
      <c r="E161" s="93">
        <v>78.741129620468129</v>
      </c>
      <c r="F161" s="93">
        <v>78.741129620468129</v>
      </c>
      <c r="G161" s="93">
        <v>78.741129620468129</v>
      </c>
      <c r="H161" s="93">
        <v>78.741129620468129</v>
      </c>
      <c r="I161" s="93">
        <v>78.741129620468129</v>
      </c>
      <c r="J161" s="93">
        <v>78.741129620468129</v>
      </c>
      <c r="K161" s="93">
        <v>78.741129620468129</v>
      </c>
      <c r="L161" s="93">
        <v>78.741129620468129</v>
      </c>
      <c r="M161" s="93">
        <v>78.741129620468129</v>
      </c>
      <c r="N161" s="93">
        <v>78.741129620468129</v>
      </c>
      <c r="O161" s="93">
        <v>78.741129620468129</v>
      </c>
      <c r="P161" s="93">
        <v>78.741129620468129</v>
      </c>
      <c r="Q161" s="93">
        <v>78.741129620468129</v>
      </c>
      <c r="R161" s="93">
        <v>87.818482401697494</v>
      </c>
      <c r="S161" s="93">
        <v>75.84248684458916</v>
      </c>
      <c r="T161" s="93">
        <v>77.128733589779586</v>
      </c>
      <c r="U161" s="93">
        <v>79.141086956529961</v>
      </c>
      <c r="V161" s="93">
        <v>78.95383138842503</v>
      </c>
      <c r="W161" s="93">
        <v>77.626987342911207</v>
      </c>
      <c r="X161" s="93">
        <v>74.676298819344424</v>
      </c>
      <c r="Y161" s="93">
        <v>76.546892857415386</v>
      </c>
      <c r="Z161" s="93">
        <v>74.79320106649925</v>
      </c>
      <c r="AA161" s="93">
        <v>72.823896139863649</v>
      </c>
      <c r="AB161" s="93">
        <v>75.217740404738024</v>
      </c>
      <c r="AC161" s="93">
        <v>75.985127308946062</v>
      </c>
      <c r="AD161" s="93">
        <v>75.474677074858192</v>
      </c>
      <c r="AE161" s="93">
        <v>79.844099716897617</v>
      </c>
      <c r="AF161" s="85">
        <v>52.706118720828172</v>
      </c>
    </row>
    <row r="162" spans="1:32" s="13" customFormat="1" x14ac:dyDescent="0.25">
      <c r="B162" s="5" t="s">
        <v>90</v>
      </c>
      <c r="C162" s="93">
        <v>61.166763714164055</v>
      </c>
      <c r="D162" s="93">
        <v>61.166763714164055</v>
      </c>
      <c r="E162" s="93">
        <v>61.166763714164055</v>
      </c>
      <c r="F162" s="93">
        <v>61.166763714164055</v>
      </c>
      <c r="G162" s="93">
        <v>61.166763714164055</v>
      </c>
      <c r="H162" s="93">
        <v>61.166763714164055</v>
      </c>
      <c r="I162" s="93">
        <v>61.166763714164055</v>
      </c>
      <c r="J162" s="93">
        <v>61.166763714164055</v>
      </c>
      <c r="K162" s="93">
        <v>61.166763714164055</v>
      </c>
      <c r="L162" s="93">
        <v>61.166763714164055</v>
      </c>
      <c r="M162" s="93">
        <v>61.166763714164055</v>
      </c>
      <c r="N162" s="93">
        <v>61.166763714164055</v>
      </c>
      <c r="O162" s="93">
        <v>61.166763714164055</v>
      </c>
      <c r="P162" s="93">
        <v>61.166763714164055</v>
      </c>
      <c r="Q162" s="93">
        <v>61.166763714164055</v>
      </c>
      <c r="R162" s="93">
        <v>53.97284903878797</v>
      </c>
      <c r="S162" s="93">
        <v>58.120679440613472</v>
      </c>
      <c r="T162" s="93">
        <v>63.253907808536958</v>
      </c>
      <c r="U162" s="93">
        <v>60.901306361418733</v>
      </c>
      <c r="V162" s="93">
        <v>65.106925272803949</v>
      </c>
      <c r="W162" s="93">
        <v>66.231310042187957</v>
      </c>
      <c r="X162" s="93">
        <v>60.580368034799392</v>
      </c>
      <c r="Y162" s="93">
        <v>56.202760233282412</v>
      </c>
      <c r="Z162" s="93">
        <v>55.624525357080181</v>
      </c>
      <c r="AA162" s="93">
        <v>53.207480868582209</v>
      </c>
      <c r="AB162" s="93">
        <v>53.023193487966658</v>
      </c>
      <c r="AC162" s="93">
        <v>53.786963184735953</v>
      </c>
      <c r="AD162" s="93">
        <v>51.809269710082937</v>
      </c>
      <c r="AE162" s="93">
        <v>53.742251531565181</v>
      </c>
      <c r="AF162" s="85">
        <v>30.425077232947299</v>
      </c>
    </row>
    <row r="163" spans="1:32" s="13" customFormat="1" x14ac:dyDescent="0.25">
      <c r="B163" s="5" t="s">
        <v>91</v>
      </c>
      <c r="C163" s="93">
        <v>98.47219330544921</v>
      </c>
      <c r="D163" s="93">
        <v>98.47219330544921</v>
      </c>
      <c r="E163" s="93">
        <v>98.47219330544921</v>
      </c>
      <c r="F163" s="93">
        <v>98.47219330544921</v>
      </c>
      <c r="G163" s="93">
        <v>98.47219330544921</v>
      </c>
      <c r="H163" s="93">
        <v>98.47219330544921</v>
      </c>
      <c r="I163" s="93">
        <v>98.47219330544921</v>
      </c>
      <c r="J163" s="93">
        <v>98.47219330544921</v>
      </c>
      <c r="K163" s="93">
        <v>98.47219330544921</v>
      </c>
      <c r="L163" s="93">
        <v>98.47219330544921</v>
      </c>
      <c r="M163" s="93">
        <v>98.47219330544921</v>
      </c>
      <c r="N163" s="93">
        <v>98.47219330544921</v>
      </c>
      <c r="O163" s="93">
        <v>98.47219330544921</v>
      </c>
      <c r="P163" s="93">
        <v>98.47219330544921</v>
      </c>
      <c r="Q163" s="93">
        <v>98.47219330544921</v>
      </c>
      <c r="R163" s="93">
        <v>113.59527042996362</v>
      </c>
      <c r="S163" s="93">
        <v>112.42155994783255</v>
      </c>
      <c r="T163" s="93">
        <v>110.73933937923009</v>
      </c>
      <c r="U163" s="93">
        <v>87.041559293192719</v>
      </c>
      <c r="V163" s="93">
        <v>84.374781050747444</v>
      </c>
      <c r="W163" s="93">
        <v>94.686348109376596</v>
      </c>
      <c r="X163" s="93">
        <v>86.446494927801382</v>
      </c>
      <c r="Y163" s="93">
        <v>78.463427907427914</v>
      </c>
      <c r="Z163" s="93">
        <v>79.135464201745251</v>
      </c>
      <c r="AA163" s="93">
        <v>67.890294983333078</v>
      </c>
      <c r="AB163" s="93">
        <v>81.223500903001124</v>
      </c>
      <c r="AC163" s="93">
        <v>80.569383643340743</v>
      </c>
      <c r="AD163" s="93">
        <v>86.868772955696585</v>
      </c>
      <c r="AE163" s="93">
        <v>98.273044530870195</v>
      </c>
      <c r="AF163" s="85">
        <v>64.118323712621702</v>
      </c>
    </row>
    <row r="164" spans="1:32" s="13" customFormat="1" x14ac:dyDescent="0.25">
      <c r="B164" s="5" t="s">
        <v>92</v>
      </c>
      <c r="C164" s="93">
        <v>3.2944379263964665</v>
      </c>
      <c r="D164" s="93">
        <v>3.2944379263964665</v>
      </c>
      <c r="E164" s="93">
        <v>3.2944379263964665</v>
      </c>
      <c r="F164" s="93">
        <v>3.2944379263964665</v>
      </c>
      <c r="G164" s="93">
        <v>3.2944379263964665</v>
      </c>
      <c r="H164" s="93">
        <v>3.2944379263964665</v>
      </c>
      <c r="I164" s="93">
        <v>3.2944379263964665</v>
      </c>
      <c r="J164" s="93">
        <v>3.2944379263964665</v>
      </c>
      <c r="K164" s="93">
        <v>3.2944379263964665</v>
      </c>
      <c r="L164" s="93">
        <v>3.2944379263964665</v>
      </c>
      <c r="M164" s="93">
        <v>3.2944379263964665</v>
      </c>
      <c r="N164" s="93">
        <v>3.2944379263964665</v>
      </c>
      <c r="O164" s="93">
        <v>3.2944379263964665</v>
      </c>
      <c r="P164" s="93">
        <v>3.2944379263964665</v>
      </c>
      <c r="Q164" s="93">
        <v>3.2944379263964665</v>
      </c>
      <c r="R164" s="93">
        <v>6.7325143337297408</v>
      </c>
      <c r="S164" s="93">
        <v>2.5209760378008101</v>
      </c>
      <c r="T164" s="93">
        <v>2.8630805815784259</v>
      </c>
      <c r="U164" s="93">
        <v>3.4610505651997236</v>
      </c>
      <c r="V164" s="93">
        <v>2.557227117504913</v>
      </c>
      <c r="W164" s="93">
        <v>2.0865909529616515</v>
      </c>
      <c r="X164" s="93">
        <v>2.8396258960000016</v>
      </c>
      <c r="Y164" s="93">
        <v>50.358644863523793</v>
      </c>
      <c r="Z164" s="93">
        <v>34.623354221858833</v>
      </c>
      <c r="AA164" s="97">
        <v>0</v>
      </c>
      <c r="AB164" s="93">
        <v>61.181338591857141</v>
      </c>
      <c r="AC164" s="97">
        <v>0</v>
      </c>
      <c r="AD164" s="97">
        <v>0</v>
      </c>
      <c r="AE164" s="97">
        <v>0</v>
      </c>
      <c r="AF164" s="97">
        <v>0</v>
      </c>
    </row>
    <row r="165" spans="1:32" s="13" customFormat="1" x14ac:dyDescent="0.25">
      <c r="B165" s="5" t="s">
        <v>93</v>
      </c>
      <c r="C165" s="93">
        <v>5.5904259605577815</v>
      </c>
      <c r="D165" s="93">
        <v>5.5904259605577815</v>
      </c>
      <c r="E165" s="93">
        <v>5.5904259605577815</v>
      </c>
      <c r="F165" s="93">
        <v>5.5904259605577815</v>
      </c>
      <c r="G165" s="93">
        <v>5.5904259605577815</v>
      </c>
      <c r="H165" s="93">
        <v>5.5904259605577815</v>
      </c>
      <c r="I165" s="93">
        <v>5.5904259605577815</v>
      </c>
      <c r="J165" s="93">
        <v>5.5904259605577815</v>
      </c>
      <c r="K165" s="93">
        <v>5.5904259605577815</v>
      </c>
      <c r="L165" s="93">
        <v>5.5904259605577815</v>
      </c>
      <c r="M165" s="93">
        <v>5.5904259605577815</v>
      </c>
      <c r="N165" s="93">
        <v>5.5904259605577815</v>
      </c>
      <c r="O165" s="93">
        <v>5.5904259605577815</v>
      </c>
      <c r="P165" s="93">
        <v>5.5904259605577815</v>
      </c>
      <c r="Q165" s="93">
        <v>5.5904259605577815</v>
      </c>
      <c r="R165" s="93">
        <v>11.017376195096775</v>
      </c>
      <c r="S165" s="93">
        <v>6.8362391176470583</v>
      </c>
      <c r="T165" s="93">
        <v>1.7332744162484468</v>
      </c>
      <c r="U165" s="93">
        <v>3.2087321010788195</v>
      </c>
      <c r="V165" s="93">
        <v>1.8990448971428571</v>
      </c>
      <c r="W165" s="93">
        <v>10.485608126923076</v>
      </c>
      <c r="X165" s="93">
        <v>3.9527068697674412</v>
      </c>
      <c r="Y165" s="93">
        <v>13.031180390476193</v>
      </c>
      <c r="Z165" s="93">
        <v>21.372155378947369</v>
      </c>
      <c r="AA165" s="93">
        <v>10.880710636363636</v>
      </c>
      <c r="AB165" s="93">
        <v>28.338189555555552</v>
      </c>
      <c r="AC165" s="93">
        <v>6.9759903538461563</v>
      </c>
      <c r="AD165" s="93">
        <v>2.8759122727272723</v>
      </c>
      <c r="AE165" s="93">
        <v>84.77727088461539</v>
      </c>
      <c r="AF165" s="85">
        <v>19.405676363636363</v>
      </c>
    </row>
    <row r="166" spans="1:32" s="13" customFormat="1" x14ac:dyDescent="0.25">
      <c r="B166" s="5" t="s">
        <v>94</v>
      </c>
      <c r="C166" s="93">
        <v>0.85895101612237801</v>
      </c>
      <c r="D166" s="93">
        <v>0.85895101612237801</v>
      </c>
      <c r="E166" s="93">
        <v>0.85895101612237801</v>
      </c>
      <c r="F166" s="93">
        <v>0.85895101612237801</v>
      </c>
      <c r="G166" s="93">
        <v>0.85895101612237801</v>
      </c>
      <c r="H166" s="93">
        <v>0.85895101612237801</v>
      </c>
      <c r="I166" s="93">
        <v>0.85895101612237801</v>
      </c>
      <c r="J166" s="93">
        <v>0.85895101612237801</v>
      </c>
      <c r="K166" s="93">
        <v>0.85895101612237801</v>
      </c>
      <c r="L166" s="93">
        <v>0.85895101612237801</v>
      </c>
      <c r="M166" s="93">
        <v>0.85895101612237801</v>
      </c>
      <c r="N166" s="93">
        <v>0.85895101612237801</v>
      </c>
      <c r="O166" s="93">
        <v>0.85895101612237801</v>
      </c>
      <c r="P166" s="93">
        <v>0.85895101612237801</v>
      </c>
      <c r="Q166" s="93">
        <v>0.85895101612237801</v>
      </c>
      <c r="R166" s="93">
        <v>0.79748036447368431</v>
      </c>
      <c r="S166" s="93">
        <v>1.1648765483146066</v>
      </c>
      <c r="T166" s="93">
        <v>0.70748242853164567</v>
      </c>
      <c r="U166" s="93">
        <v>0.40494395872235867</v>
      </c>
      <c r="V166" s="93">
        <v>1.1759912102008929</v>
      </c>
      <c r="W166" s="93">
        <v>0.5348704452107278</v>
      </c>
      <c r="X166" s="93">
        <v>1.2270121574027306</v>
      </c>
      <c r="Y166" s="93">
        <v>0.51227805660377368</v>
      </c>
      <c r="Z166" s="93">
        <v>0.67937687972972982</v>
      </c>
      <c r="AA166" s="93">
        <v>0.66824802411314987</v>
      </c>
      <c r="AB166" s="93">
        <v>0.5374043523809523</v>
      </c>
      <c r="AC166" s="93">
        <v>0.86314424177777749</v>
      </c>
      <c r="AD166" s="93">
        <v>1.3228541286</v>
      </c>
      <c r="AE166" s="93">
        <v>3.9187442009132418</v>
      </c>
      <c r="AF166" s="85">
        <v>0.73813240258264468</v>
      </c>
    </row>
    <row r="167" spans="1:32" s="13" customFormat="1" x14ac:dyDescent="0.25">
      <c r="B167" s="5" t="s">
        <v>95</v>
      </c>
      <c r="C167" s="93">
        <v>60.14026823029922</v>
      </c>
      <c r="D167" s="93">
        <v>60.14026823029922</v>
      </c>
      <c r="E167" s="93">
        <v>60.14026823029922</v>
      </c>
      <c r="F167" s="93">
        <v>60.14026823029922</v>
      </c>
      <c r="G167" s="93">
        <v>60.14026823029922</v>
      </c>
      <c r="H167" s="93">
        <v>60.14026823029922</v>
      </c>
      <c r="I167" s="93">
        <v>60.14026823029922</v>
      </c>
      <c r="J167" s="93">
        <v>60.14026823029922</v>
      </c>
      <c r="K167" s="93">
        <v>60.14026823029922</v>
      </c>
      <c r="L167" s="93">
        <v>60.14026823029922</v>
      </c>
      <c r="M167" s="93">
        <v>60.14026823029922</v>
      </c>
      <c r="N167" s="93">
        <v>60.14026823029922</v>
      </c>
      <c r="O167" s="93">
        <v>60.14026823029922</v>
      </c>
      <c r="P167" s="93">
        <v>60.14026823029922</v>
      </c>
      <c r="Q167" s="93">
        <v>60.14026823029922</v>
      </c>
      <c r="R167" s="93">
        <v>59.656822741213873</v>
      </c>
      <c r="S167" s="93">
        <v>54.291269465157193</v>
      </c>
      <c r="T167" s="93">
        <v>63.882104114380645</v>
      </c>
      <c r="U167" s="93">
        <v>59.87988832022095</v>
      </c>
      <c r="V167" s="93">
        <v>62.498066155926452</v>
      </c>
      <c r="W167" s="93">
        <v>63.264577429456118</v>
      </c>
      <c r="X167" s="93">
        <v>57.509149385739356</v>
      </c>
      <c r="Y167" s="93">
        <v>50.485725475315235</v>
      </c>
      <c r="Z167" s="93">
        <v>46.17770357345367</v>
      </c>
      <c r="AA167" s="93">
        <v>52.187211572631782</v>
      </c>
      <c r="AB167" s="93">
        <v>57.027634053565272</v>
      </c>
      <c r="AC167" s="93">
        <v>50.205457686934302</v>
      </c>
      <c r="AD167" s="93">
        <v>49.571003788708637</v>
      </c>
      <c r="AE167" s="93">
        <v>54.160697473813926</v>
      </c>
      <c r="AF167" s="85">
        <v>36.5870379855103</v>
      </c>
    </row>
    <row r="168" spans="1:32" s="13" customFormat="1" x14ac:dyDescent="0.25">
      <c r="B168" s="5" t="s">
        <v>96</v>
      </c>
      <c r="C168" s="93">
        <v>56.291506137074357</v>
      </c>
      <c r="D168" s="93">
        <v>56.291506137074357</v>
      </c>
      <c r="E168" s="93">
        <v>56.291506137074357</v>
      </c>
      <c r="F168" s="93">
        <v>56.291506137074357</v>
      </c>
      <c r="G168" s="93">
        <v>56.291506137074357</v>
      </c>
      <c r="H168" s="93">
        <v>56.291506137074357</v>
      </c>
      <c r="I168" s="93">
        <v>56.291506137074357</v>
      </c>
      <c r="J168" s="93">
        <v>56.291506137074357</v>
      </c>
      <c r="K168" s="93">
        <v>56.291506137074357</v>
      </c>
      <c r="L168" s="93">
        <v>56.291506137074357</v>
      </c>
      <c r="M168" s="93">
        <v>56.291506137074357</v>
      </c>
      <c r="N168" s="93">
        <v>56.291506137074357</v>
      </c>
      <c r="O168" s="93">
        <v>56.291506137074357</v>
      </c>
      <c r="P168" s="93">
        <v>56.291506137074357</v>
      </c>
      <c r="Q168" s="93">
        <v>56.291506137074357</v>
      </c>
      <c r="R168" s="93">
        <v>52.792398833889429</v>
      </c>
      <c r="S168" s="93">
        <v>52.370593975578579</v>
      </c>
      <c r="T168" s="93">
        <v>51.277420071378963</v>
      </c>
      <c r="U168" s="93">
        <v>54.756575284407688</v>
      </c>
      <c r="V168" s="93">
        <v>66.621352533499433</v>
      </c>
      <c r="W168" s="93">
        <v>59.432315538948721</v>
      </c>
      <c r="X168" s="93">
        <v>56.789886721817737</v>
      </c>
      <c r="Y168" s="93">
        <v>63.229809176449656</v>
      </c>
      <c r="Z168" s="93">
        <v>62.042545552613028</v>
      </c>
      <c r="AA168" s="93">
        <v>63.588207695296155</v>
      </c>
      <c r="AB168" s="93">
        <v>63.619740880028338</v>
      </c>
      <c r="AC168" s="93">
        <v>65.074599858824982</v>
      </c>
      <c r="AD168" s="93">
        <v>63.970113001124069</v>
      </c>
      <c r="AE168" s="98">
        <v>103.94787650273224</v>
      </c>
      <c r="AF168" s="85">
        <v>59.801118980767491</v>
      </c>
    </row>
    <row r="169" spans="1:32" s="13" customFormat="1" x14ac:dyDescent="0.25">
      <c r="B169" s="5" t="s">
        <v>97</v>
      </c>
      <c r="C169" s="93">
        <v>9.631439627240221</v>
      </c>
      <c r="D169" s="93">
        <v>9.631439627240221</v>
      </c>
      <c r="E169" s="93">
        <v>9.631439627240221</v>
      </c>
      <c r="F169" s="93">
        <v>9.631439627240221</v>
      </c>
      <c r="G169" s="93">
        <v>9.631439627240221</v>
      </c>
      <c r="H169" s="93">
        <v>9.631439627240221</v>
      </c>
      <c r="I169" s="93">
        <v>9.631439627240221</v>
      </c>
      <c r="J169" s="93">
        <v>9.631439627240221</v>
      </c>
      <c r="K169" s="93">
        <v>9.631439627240221</v>
      </c>
      <c r="L169" s="93">
        <v>9.631439627240221</v>
      </c>
      <c r="M169" s="93">
        <v>9.631439627240221</v>
      </c>
      <c r="N169" s="93">
        <v>9.631439627240221</v>
      </c>
      <c r="O169" s="93">
        <v>9.631439627240221</v>
      </c>
      <c r="P169" s="93">
        <v>9.631439627240221</v>
      </c>
      <c r="Q169" s="93">
        <v>9.631439627240221</v>
      </c>
      <c r="R169" s="93">
        <v>10.639458080919558</v>
      </c>
      <c r="S169" s="93">
        <v>10.875284836256482</v>
      </c>
      <c r="T169" s="93">
        <v>12.972730071761083</v>
      </c>
      <c r="U169" s="93">
        <v>12.968232626083971</v>
      </c>
      <c r="V169" s="93">
        <v>7.7028049515854908</v>
      </c>
      <c r="W169" s="93">
        <v>6.5201835361081777</v>
      </c>
      <c r="X169" s="93">
        <v>5.7413832879667801</v>
      </c>
      <c r="Y169" s="93">
        <v>4.6903994053983444</v>
      </c>
      <c r="Z169" s="93">
        <v>14.072282721425328</v>
      </c>
      <c r="AA169" s="93">
        <v>15.225891030255156</v>
      </c>
      <c r="AB169" s="93">
        <v>9.1418707928805976</v>
      </c>
      <c r="AC169" s="93">
        <v>26.205022562592063</v>
      </c>
      <c r="AD169" s="93">
        <v>49.112497414914635</v>
      </c>
      <c r="AE169" s="93">
        <v>51.187180267605633</v>
      </c>
      <c r="AF169" s="85">
        <v>20.091794335252033</v>
      </c>
    </row>
    <row r="170" spans="1:32" s="13" customFormat="1" x14ac:dyDescent="0.25">
      <c r="B170" s="5" t="s">
        <v>98</v>
      </c>
      <c r="C170" s="93">
        <v>31.191633110965974</v>
      </c>
      <c r="D170" s="93">
        <v>31.191633110965974</v>
      </c>
      <c r="E170" s="93">
        <v>31.191633110965974</v>
      </c>
      <c r="F170" s="93">
        <v>31.191633110965974</v>
      </c>
      <c r="G170" s="93">
        <v>31.191633110965974</v>
      </c>
      <c r="H170" s="93">
        <v>31.191633110965974</v>
      </c>
      <c r="I170" s="93">
        <v>31.191633110965974</v>
      </c>
      <c r="J170" s="93">
        <v>31.191633110965974</v>
      </c>
      <c r="K170" s="93">
        <v>31.191633110965974</v>
      </c>
      <c r="L170" s="93">
        <v>31.191633110965974</v>
      </c>
      <c r="M170" s="93">
        <v>31.191633110965974</v>
      </c>
      <c r="N170" s="93">
        <v>31.191633110965974</v>
      </c>
      <c r="O170" s="93">
        <v>31.191633110965974</v>
      </c>
      <c r="P170" s="93">
        <v>31.191633110965974</v>
      </c>
      <c r="Q170" s="93">
        <v>31.191633110965974</v>
      </c>
      <c r="R170" s="93">
        <v>36.140194316315217</v>
      </c>
      <c r="S170" s="93">
        <v>31.534391688075697</v>
      </c>
      <c r="T170" s="93">
        <v>32.618658000138758</v>
      </c>
      <c r="U170" s="93">
        <v>42.334738018793921</v>
      </c>
      <c r="V170" s="93">
        <v>32.515615839797434</v>
      </c>
      <c r="W170" s="93">
        <v>25.278112540495222</v>
      </c>
      <c r="X170" s="93">
        <v>17.919721373145574</v>
      </c>
      <c r="Y170" s="93">
        <v>11.716908093110241</v>
      </c>
      <c r="Z170" s="93">
        <v>13.463145841332707</v>
      </c>
      <c r="AA170" s="93">
        <v>12.154662794298208</v>
      </c>
      <c r="AB170" s="93">
        <v>12.820378124397802</v>
      </c>
      <c r="AC170" s="93">
        <v>8.0784028236050158</v>
      </c>
      <c r="AD170" s="93">
        <v>8.4563761303820097</v>
      </c>
      <c r="AE170" s="93">
        <v>10.707921623310813</v>
      </c>
      <c r="AF170" s="85">
        <v>6.9311286576413673</v>
      </c>
    </row>
    <row r="171" spans="1:32" s="13" customFormat="1" x14ac:dyDescent="0.25">
      <c r="B171" s="5"/>
      <c r="C171" s="84"/>
      <c r="D171" s="84"/>
      <c r="E171" s="84"/>
      <c r="F171" s="84"/>
      <c r="G171" s="84"/>
      <c r="H171" s="84"/>
      <c r="I171" s="84"/>
      <c r="J171" s="84"/>
      <c r="K171" s="84"/>
      <c r="L171" s="84"/>
      <c r="M171" s="84"/>
      <c r="N171" s="84"/>
      <c r="O171" s="84"/>
      <c r="P171" s="84"/>
      <c r="Q171" s="84"/>
      <c r="R171" s="84"/>
      <c r="S171" s="84"/>
      <c r="T171" s="84"/>
      <c r="U171" s="84"/>
      <c r="V171" s="84"/>
      <c r="W171" s="84"/>
      <c r="X171" s="84"/>
      <c r="Y171" s="84"/>
      <c r="Z171" s="84"/>
      <c r="AA171" s="84"/>
      <c r="AB171" s="84"/>
      <c r="AC171" s="84"/>
      <c r="AD171" s="84"/>
      <c r="AE171" s="84"/>
      <c r="AF171" s="96"/>
    </row>
    <row r="172" spans="1:32" s="13" customFormat="1" x14ac:dyDescent="0.25">
      <c r="B172" s="5" t="s">
        <v>104</v>
      </c>
      <c r="C172" s="95">
        <v>77.071139163959728</v>
      </c>
      <c r="D172" s="95">
        <v>76.664188645996575</v>
      </c>
      <c r="E172" s="95">
        <v>76.956926791275507</v>
      </c>
      <c r="F172" s="95">
        <v>77.628179471345945</v>
      </c>
      <c r="G172" s="95">
        <v>77.283609195906777</v>
      </c>
      <c r="H172" s="95">
        <v>77.345160913680914</v>
      </c>
      <c r="I172" s="95">
        <v>77.159501889451931</v>
      </c>
      <c r="J172" s="95">
        <v>76.669819470496108</v>
      </c>
      <c r="K172" s="95">
        <v>77.021945259026324</v>
      </c>
      <c r="L172" s="95">
        <v>77.076055019512822</v>
      </c>
      <c r="M172" s="95">
        <v>76.885557952956759</v>
      </c>
      <c r="N172" s="95">
        <v>76.54116702353511</v>
      </c>
      <c r="O172" s="95">
        <v>76.136878232985865</v>
      </c>
      <c r="P172" s="95">
        <v>75.870203795639455</v>
      </c>
      <c r="Q172" s="95">
        <v>75.795006459272528</v>
      </c>
      <c r="R172" s="95">
        <v>83.292833355099603</v>
      </c>
      <c r="S172" s="95">
        <v>75.279095232562398</v>
      </c>
      <c r="T172" s="95">
        <v>76.047801428826929</v>
      </c>
      <c r="U172" s="95">
        <v>74.55018343035357</v>
      </c>
      <c r="V172" s="95">
        <v>75.108470919045587</v>
      </c>
      <c r="W172" s="95">
        <v>74.814652309352127</v>
      </c>
      <c r="X172" s="95">
        <v>71.558848426534794</v>
      </c>
      <c r="Y172" s="95">
        <v>72.097979502941726</v>
      </c>
      <c r="Z172" s="95">
        <v>71.4473396957153</v>
      </c>
      <c r="AA172" s="95">
        <v>69.202324554162445</v>
      </c>
      <c r="AB172" s="95">
        <v>72.62805088193663</v>
      </c>
      <c r="AC172" s="95">
        <v>73.226924204593956</v>
      </c>
      <c r="AD172" s="95">
        <v>73.316209923458629</v>
      </c>
      <c r="AE172" s="95">
        <v>78.426699057517311</v>
      </c>
      <c r="AF172" s="91">
        <v>51.161892857474207</v>
      </c>
    </row>
    <row r="173" spans="1:32" s="13" customFormat="1" x14ac:dyDescent="0.25">
      <c r="B173" s="83"/>
      <c r="C173" s="84"/>
      <c r="D173" s="84"/>
      <c r="E173" s="84"/>
      <c r="F173" s="84"/>
      <c r="G173" s="84"/>
      <c r="H173" s="84"/>
      <c r="I173" s="84"/>
      <c r="J173" s="84"/>
      <c r="K173" s="84"/>
      <c r="L173" s="84"/>
      <c r="M173" s="84"/>
      <c r="N173" s="84"/>
      <c r="O173" s="84"/>
      <c r="P173" s="84"/>
      <c r="Q173" s="84"/>
      <c r="R173" s="84"/>
      <c r="S173" s="84"/>
      <c r="T173" s="84"/>
      <c r="U173" s="84"/>
      <c r="V173" s="84"/>
      <c r="W173" s="84"/>
      <c r="X173" s="84"/>
      <c r="Y173" s="84"/>
      <c r="Z173" s="84"/>
      <c r="AA173" s="84"/>
      <c r="AB173" s="84"/>
      <c r="AC173" s="84"/>
      <c r="AD173" s="84"/>
      <c r="AE173" s="84"/>
    </row>
    <row r="174" spans="1:32" x14ac:dyDescent="0.25">
      <c r="A174" s="14" t="s">
        <v>105</v>
      </c>
    </row>
    <row r="176" spans="1:32" ht="15.75" thickBot="1" x14ac:dyDescent="0.3">
      <c r="B176" s="3" t="s">
        <v>106</v>
      </c>
      <c r="C176" s="4">
        <v>1990</v>
      </c>
      <c r="D176" s="4">
        <v>1991</v>
      </c>
      <c r="E176" s="4">
        <v>1992</v>
      </c>
      <c r="F176" s="4">
        <v>1993</v>
      </c>
      <c r="G176" s="4">
        <v>1994</v>
      </c>
      <c r="H176" s="4">
        <v>1995</v>
      </c>
      <c r="I176" s="4">
        <v>1996</v>
      </c>
      <c r="J176" s="4">
        <v>1997</v>
      </c>
      <c r="K176" s="4">
        <v>1998</v>
      </c>
      <c r="L176" s="4">
        <v>1999</v>
      </c>
      <c r="M176" s="4">
        <v>2000</v>
      </c>
      <c r="N176" s="4">
        <v>2001</v>
      </c>
      <c r="O176" s="4">
        <v>2002</v>
      </c>
      <c r="P176" s="4">
        <v>2003</v>
      </c>
      <c r="Q176" s="4">
        <v>2004</v>
      </c>
      <c r="R176" s="4">
        <v>2005</v>
      </c>
      <c r="S176" s="4">
        <v>2006</v>
      </c>
      <c r="T176" s="4">
        <v>2007</v>
      </c>
      <c r="U176" s="4">
        <v>2008</v>
      </c>
      <c r="V176" s="4">
        <v>2009</v>
      </c>
      <c r="W176" s="4">
        <v>2010</v>
      </c>
      <c r="X176" s="4">
        <v>2011</v>
      </c>
      <c r="Y176" s="4">
        <v>2012</v>
      </c>
      <c r="Z176" s="4">
        <v>2013</v>
      </c>
      <c r="AA176" s="4">
        <v>2014</v>
      </c>
      <c r="AB176" s="4">
        <v>2015</v>
      </c>
      <c r="AC176" s="4">
        <v>2016</v>
      </c>
      <c r="AD176" s="4">
        <v>2017</v>
      </c>
      <c r="AE176" s="4">
        <v>2018</v>
      </c>
      <c r="AF176" s="4">
        <v>2019</v>
      </c>
    </row>
    <row r="177" spans="2:32" x14ac:dyDescent="0.25">
      <c r="B177" s="5" t="s">
        <v>89</v>
      </c>
      <c r="C177" s="6">
        <v>720.45637680068569</v>
      </c>
      <c r="D177" s="6">
        <v>720.4563768006858</v>
      </c>
      <c r="E177" s="6">
        <v>720.4563768006858</v>
      </c>
      <c r="F177" s="6">
        <v>720.4563768006858</v>
      </c>
      <c r="G177" s="6">
        <v>720.4563768006858</v>
      </c>
      <c r="H177" s="6">
        <v>720.4563768006858</v>
      </c>
      <c r="I177" s="6">
        <v>720.4563768006858</v>
      </c>
      <c r="J177" s="6">
        <v>720.45637680068569</v>
      </c>
      <c r="K177" s="6">
        <v>720.45637680068569</v>
      </c>
      <c r="L177" s="6">
        <v>720.4563768006858</v>
      </c>
      <c r="M177" s="6">
        <v>720.45637680068569</v>
      </c>
      <c r="N177" s="6">
        <v>720.45637680068569</v>
      </c>
      <c r="O177" s="6">
        <v>720.45637680068569</v>
      </c>
      <c r="P177" s="6">
        <v>720.45637680068569</v>
      </c>
      <c r="Q177" s="6">
        <v>720.45637680068569</v>
      </c>
      <c r="R177" s="6">
        <v>623.3494862970922</v>
      </c>
      <c r="S177" s="6">
        <v>788.66585135530374</v>
      </c>
      <c r="T177" s="6">
        <v>721.02108911701202</v>
      </c>
      <c r="U177" s="6">
        <v>770.01269906270909</v>
      </c>
      <c r="V177" s="6">
        <v>777.96595536254654</v>
      </c>
      <c r="W177" s="6">
        <v>717.5576955058134</v>
      </c>
      <c r="X177" s="6">
        <v>644.62186090432328</v>
      </c>
      <c r="Y177" s="6">
        <v>628.38583841527804</v>
      </c>
      <c r="Z177" s="6">
        <v>612.38103718379659</v>
      </c>
      <c r="AA177" s="6">
        <v>620.05534879829111</v>
      </c>
      <c r="AB177" s="6">
        <v>686.55552734570313</v>
      </c>
      <c r="AC177" s="6">
        <v>692.03992340883417</v>
      </c>
      <c r="AD177" s="6">
        <v>690.71274899468096</v>
      </c>
      <c r="AE177" s="6">
        <v>739.39405577109608</v>
      </c>
      <c r="AF177" s="89">
        <v>717.55174056259182</v>
      </c>
    </row>
    <row r="178" spans="2:32" x14ac:dyDescent="0.25">
      <c r="B178" s="5" t="s">
        <v>90</v>
      </c>
      <c r="C178" s="6">
        <v>683.71031768112618</v>
      </c>
      <c r="D178" s="6">
        <v>683.71031768112607</v>
      </c>
      <c r="E178" s="6">
        <v>683.71031768112607</v>
      </c>
      <c r="F178" s="6">
        <v>683.71031768112618</v>
      </c>
      <c r="G178" s="6">
        <v>683.71031768112607</v>
      </c>
      <c r="H178" s="6">
        <v>683.71031768112618</v>
      </c>
      <c r="I178" s="6">
        <v>683.71031768112607</v>
      </c>
      <c r="J178" s="6">
        <v>683.71031768112618</v>
      </c>
      <c r="K178" s="6">
        <v>683.71031768112618</v>
      </c>
      <c r="L178" s="6">
        <v>683.71031768112618</v>
      </c>
      <c r="M178" s="6">
        <v>683.71031768112607</v>
      </c>
      <c r="N178" s="6">
        <v>683.71031768112607</v>
      </c>
      <c r="O178" s="6">
        <v>683.71031768112607</v>
      </c>
      <c r="P178" s="6">
        <v>683.71031768112618</v>
      </c>
      <c r="Q178" s="6">
        <v>683.71031768112607</v>
      </c>
      <c r="R178" s="6">
        <v>529.46032379926703</v>
      </c>
      <c r="S178" s="6">
        <v>739.64085906451271</v>
      </c>
      <c r="T178" s="6">
        <v>701.46463650650833</v>
      </c>
      <c r="U178" s="6">
        <v>715.40708007318324</v>
      </c>
      <c r="V178" s="6">
        <v>741.63138609550344</v>
      </c>
      <c r="W178" s="6">
        <v>768.8067153059236</v>
      </c>
      <c r="X178" s="6">
        <v>589.56122292298562</v>
      </c>
      <c r="Y178" s="6">
        <v>198.96014124892895</v>
      </c>
      <c r="Z178" s="6">
        <v>200.79388211429341</v>
      </c>
      <c r="AA178" s="6">
        <v>157.2965279826023</v>
      </c>
      <c r="AB178" s="6">
        <v>152.88758725620579</v>
      </c>
      <c r="AC178" s="6">
        <v>161.2386145631541</v>
      </c>
      <c r="AD178" s="6">
        <v>138.30745592339471</v>
      </c>
      <c r="AE178" s="6">
        <v>131.80245862282879</v>
      </c>
      <c r="AF178" s="89">
        <v>99.728797403416579</v>
      </c>
    </row>
    <row r="179" spans="2:32" x14ac:dyDescent="0.25">
      <c r="B179" s="5" t="s">
        <v>91</v>
      </c>
      <c r="C179" s="6">
        <v>1567.1753465738304</v>
      </c>
      <c r="D179" s="6">
        <v>1567.1753465738304</v>
      </c>
      <c r="E179" s="6">
        <v>1567.1753465738307</v>
      </c>
      <c r="F179" s="6">
        <v>1567.1753465738304</v>
      </c>
      <c r="G179" s="6">
        <v>1567.1753465738307</v>
      </c>
      <c r="H179" s="6">
        <v>1567.1753465738304</v>
      </c>
      <c r="I179" s="6">
        <v>1567.1753465738307</v>
      </c>
      <c r="J179" s="6">
        <v>1567.1753465738307</v>
      </c>
      <c r="K179" s="6">
        <v>1567.1753465738307</v>
      </c>
      <c r="L179" s="6">
        <v>1567.1753465738304</v>
      </c>
      <c r="M179" s="6">
        <v>1567.1753465738304</v>
      </c>
      <c r="N179" s="6">
        <v>1567.1753465738307</v>
      </c>
      <c r="O179" s="6">
        <v>1567.1753465738304</v>
      </c>
      <c r="P179" s="6">
        <v>1567.1753465738304</v>
      </c>
      <c r="Q179" s="6">
        <v>1567.1753465738304</v>
      </c>
      <c r="R179" s="6">
        <v>2124.5713338443311</v>
      </c>
      <c r="S179" s="6">
        <v>1735.794417830811</v>
      </c>
      <c r="T179" s="6">
        <v>1424.6361416123257</v>
      </c>
      <c r="U179" s="6">
        <v>1545.9411192013526</v>
      </c>
      <c r="V179" s="6">
        <v>1480.1380109631234</v>
      </c>
      <c r="W179" s="6">
        <v>1444.9047654226902</v>
      </c>
      <c r="X179" s="6">
        <v>1214.2416371421798</v>
      </c>
      <c r="Y179" s="6">
        <v>1186.1529242173362</v>
      </c>
      <c r="Z179" s="6">
        <v>1197.9931239906107</v>
      </c>
      <c r="AA179" s="6">
        <v>1335.1259316717751</v>
      </c>
      <c r="AB179" s="6">
        <v>1624.7285329016158</v>
      </c>
      <c r="AC179" s="6">
        <v>1868.8482336158531</v>
      </c>
      <c r="AD179" s="6">
        <v>2015.5075224144935</v>
      </c>
      <c r="AE179" s="6">
        <v>2018.6731111111117</v>
      </c>
      <c r="AF179" s="89">
        <v>2239.5166271914536</v>
      </c>
    </row>
    <row r="180" spans="2:32" x14ac:dyDescent="0.25">
      <c r="B180" s="5" t="s">
        <v>92</v>
      </c>
      <c r="C180" s="6">
        <v>284.96191613374907</v>
      </c>
      <c r="D180" s="6">
        <v>284.96191613374907</v>
      </c>
      <c r="E180" s="6">
        <v>284.96191613374913</v>
      </c>
      <c r="F180" s="6">
        <v>284.96191613374907</v>
      </c>
      <c r="G180" s="6">
        <v>284.96191613374907</v>
      </c>
      <c r="H180" s="6">
        <v>284.96191613374907</v>
      </c>
      <c r="I180" s="6">
        <v>284.96191613374907</v>
      </c>
      <c r="J180" s="6">
        <v>284.96191613374907</v>
      </c>
      <c r="K180" s="6">
        <v>284.96191613374907</v>
      </c>
      <c r="L180" s="6">
        <v>284.96191613374907</v>
      </c>
      <c r="M180" s="6">
        <v>284.96191613374913</v>
      </c>
      <c r="N180" s="6">
        <v>284.96191613374907</v>
      </c>
      <c r="O180" s="6">
        <v>284.96191613374907</v>
      </c>
      <c r="P180" s="6">
        <v>284.96191613374907</v>
      </c>
      <c r="Q180" s="6">
        <v>284.96191613374907</v>
      </c>
      <c r="R180" s="6">
        <v>292.75193862133415</v>
      </c>
      <c r="S180" s="6">
        <v>287.0967534740177</v>
      </c>
      <c r="T180" s="6">
        <v>280.03803338353868</v>
      </c>
      <c r="U180" s="6">
        <v>342.66445265456548</v>
      </c>
      <c r="V180" s="6">
        <v>281.55904240826874</v>
      </c>
      <c r="W180" s="6">
        <v>267.15546764672035</v>
      </c>
      <c r="X180" s="6">
        <v>243.46772474779823</v>
      </c>
      <c r="Y180" s="6">
        <v>165.97842418604654</v>
      </c>
      <c r="Z180" s="6">
        <v>118.72914557894734</v>
      </c>
      <c r="AA180" s="6">
        <v>20.011654</v>
      </c>
      <c r="AB180" s="6">
        <v>228.61635000000004</v>
      </c>
      <c r="AC180" s="69">
        <v>0</v>
      </c>
      <c r="AD180" s="69">
        <v>0</v>
      </c>
      <c r="AE180" s="69">
        <v>0</v>
      </c>
      <c r="AF180" s="89">
        <v>0</v>
      </c>
    </row>
    <row r="181" spans="2:32" x14ac:dyDescent="0.25">
      <c r="B181" s="5" t="s">
        <v>93</v>
      </c>
      <c r="C181" s="6">
        <v>245.99056509141528</v>
      </c>
      <c r="D181" s="6">
        <v>245.99056509141528</v>
      </c>
      <c r="E181" s="6">
        <v>245.99056509141528</v>
      </c>
      <c r="F181" s="6">
        <v>245.99056509141528</v>
      </c>
      <c r="G181" s="6">
        <v>245.99056509141528</v>
      </c>
      <c r="H181" s="6">
        <v>245.99056509141528</v>
      </c>
      <c r="I181" s="6">
        <v>245.99056509141528</v>
      </c>
      <c r="J181" s="6">
        <v>245.99056509141531</v>
      </c>
      <c r="K181" s="6">
        <v>245.99056509141528</v>
      </c>
      <c r="L181" s="6">
        <v>245.99056509141522</v>
      </c>
      <c r="M181" s="6">
        <v>245.99056509141528</v>
      </c>
      <c r="N181" s="6">
        <v>245.99056509141525</v>
      </c>
      <c r="O181" s="6">
        <v>245.99056509141528</v>
      </c>
      <c r="P181" s="6">
        <v>245.99056509141528</v>
      </c>
      <c r="Q181" s="6">
        <v>245.99056509141531</v>
      </c>
      <c r="R181" s="6">
        <v>290.41589416094985</v>
      </c>
      <c r="S181" s="6">
        <v>264.94639727324505</v>
      </c>
      <c r="T181" s="6">
        <v>236.40984313559318</v>
      </c>
      <c r="U181" s="6">
        <v>241.73693537288139</v>
      </c>
      <c r="V181" s="6">
        <v>237.92185219754768</v>
      </c>
      <c r="W181" s="6">
        <v>221.40334499700154</v>
      </c>
      <c r="X181" s="6">
        <v>229.09968850268814</v>
      </c>
      <c r="Y181" s="6">
        <v>228.58362768421054</v>
      </c>
      <c r="Z181" s="6">
        <v>237.98286733333336</v>
      </c>
      <c r="AA181" s="6">
        <v>191.04962411111111</v>
      </c>
      <c r="AB181" s="6">
        <v>125.2436492125</v>
      </c>
      <c r="AC181" s="6">
        <v>25.110553333333332</v>
      </c>
      <c r="AD181" s="6">
        <v>139.10244</v>
      </c>
      <c r="AE181" s="6">
        <v>101.13540814285714</v>
      </c>
      <c r="AF181" s="89">
        <v>184.18568249999998</v>
      </c>
    </row>
    <row r="182" spans="2:32" x14ac:dyDescent="0.25">
      <c r="B182" s="5" t="s">
        <v>94</v>
      </c>
      <c r="C182" s="6">
        <v>301.8877045485745</v>
      </c>
      <c r="D182" s="6">
        <v>301.88770454857445</v>
      </c>
      <c r="E182" s="6">
        <v>301.8877045485745</v>
      </c>
      <c r="F182" s="6">
        <v>301.8877045485745</v>
      </c>
      <c r="G182" s="6">
        <v>301.8877045485745</v>
      </c>
      <c r="H182" s="6">
        <v>301.88770454857445</v>
      </c>
      <c r="I182" s="6">
        <v>301.88770454857456</v>
      </c>
      <c r="J182" s="6">
        <v>301.8877045485745</v>
      </c>
      <c r="K182" s="6">
        <v>301.88770454857456</v>
      </c>
      <c r="L182" s="6">
        <v>301.8877045485745</v>
      </c>
      <c r="M182" s="6">
        <v>301.8877045485745</v>
      </c>
      <c r="N182" s="6">
        <v>301.88770454857456</v>
      </c>
      <c r="O182" s="6">
        <v>301.8877045485745</v>
      </c>
      <c r="P182" s="6">
        <v>301.8877045485745</v>
      </c>
      <c r="Q182" s="6">
        <v>301.8877045485745</v>
      </c>
      <c r="R182" s="6">
        <v>338.32287722054383</v>
      </c>
      <c r="S182" s="6">
        <v>310.76848650754459</v>
      </c>
      <c r="T182" s="6">
        <v>296.19604900309139</v>
      </c>
      <c r="U182" s="6">
        <v>309.82842138821951</v>
      </c>
      <c r="V182" s="6">
        <v>291.21525652595631</v>
      </c>
      <c r="W182" s="6">
        <v>284.60240054927533</v>
      </c>
      <c r="X182" s="6">
        <v>282.28044064539012</v>
      </c>
      <c r="Y182" s="6">
        <v>253.92752006620688</v>
      </c>
      <c r="Z182" s="6">
        <v>271.68996048675035</v>
      </c>
      <c r="AA182" s="6">
        <v>291.11264963775511</v>
      </c>
      <c r="AB182" s="6">
        <v>306.24744819613261</v>
      </c>
      <c r="AC182" s="6">
        <v>306.40667867174517</v>
      </c>
      <c r="AD182" s="6">
        <v>311.31523152275867</v>
      </c>
      <c r="AE182" s="6">
        <v>325.45535098039215</v>
      </c>
      <c r="AF182" s="89">
        <v>303.7086306770538</v>
      </c>
    </row>
    <row r="183" spans="2:32" x14ac:dyDescent="0.25">
      <c r="B183" s="5" t="s">
        <v>95</v>
      </c>
      <c r="C183" s="6">
        <v>326.49732580122838</v>
      </c>
      <c r="D183" s="6">
        <v>326.49732580122844</v>
      </c>
      <c r="E183" s="6">
        <v>326.49732580122838</v>
      </c>
      <c r="F183" s="6">
        <v>326.49732580122844</v>
      </c>
      <c r="G183" s="6">
        <v>326.49732580122838</v>
      </c>
      <c r="H183" s="6">
        <v>326.49732580122838</v>
      </c>
      <c r="I183" s="6">
        <v>326.49732580122838</v>
      </c>
      <c r="J183" s="6">
        <v>326.49732580122838</v>
      </c>
      <c r="K183" s="6">
        <v>326.49732580122838</v>
      </c>
      <c r="L183" s="6">
        <v>326.49732580122833</v>
      </c>
      <c r="M183" s="6">
        <v>326.49732580122844</v>
      </c>
      <c r="N183" s="6">
        <v>326.49732580122844</v>
      </c>
      <c r="O183" s="6">
        <v>326.49732580122844</v>
      </c>
      <c r="P183" s="6">
        <v>326.49732580122838</v>
      </c>
      <c r="Q183" s="6">
        <v>326.49732580122844</v>
      </c>
      <c r="R183" s="6">
        <v>357.71928716833673</v>
      </c>
      <c r="S183" s="6">
        <v>375.3279554023668</v>
      </c>
      <c r="T183" s="6">
        <v>328.64015983712119</v>
      </c>
      <c r="U183" s="6">
        <v>320.01713069069768</v>
      </c>
      <c r="V183" s="6">
        <v>313.29578008649781</v>
      </c>
      <c r="W183" s="6">
        <v>304.35153275421692</v>
      </c>
      <c r="X183" s="6">
        <v>286.12943466936173</v>
      </c>
      <c r="Y183" s="6">
        <v>392.4196870178572</v>
      </c>
      <c r="Z183" s="6">
        <v>432.49900695652184</v>
      </c>
      <c r="AA183" s="6">
        <v>525.64770464583307</v>
      </c>
      <c r="AB183" s="6">
        <v>477.04689174999999</v>
      </c>
      <c r="AC183" s="6">
        <v>493.82292374999986</v>
      </c>
      <c r="AD183" s="6">
        <v>598.97965999999997</v>
      </c>
      <c r="AE183" s="6">
        <v>463.71256952380946</v>
      </c>
      <c r="AF183" s="89">
        <v>556.50436244444461</v>
      </c>
    </row>
    <row r="184" spans="2:32" x14ac:dyDescent="0.25">
      <c r="B184" s="5" t="s">
        <v>96</v>
      </c>
      <c r="C184" s="6">
        <v>718.38178322234546</v>
      </c>
      <c r="D184" s="6">
        <v>718.38178322234546</v>
      </c>
      <c r="E184" s="6">
        <v>718.38178322234535</v>
      </c>
      <c r="F184" s="6">
        <v>718.38178322234546</v>
      </c>
      <c r="G184" s="6">
        <v>718.38178322234546</v>
      </c>
      <c r="H184" s="6">
        <v>718.38178322234546</v>
      </c>
      <c r="I184" s="6">
        <v>718.38178322234546</v>
      </c>
      <c r="J184" s="6">
        <v>718.38178322234546</v>
      </c>
      <c r="K184" s="6">
        <v>718.38178322234546</v>
      </c>
      <c r="L184" s="6">
        <v>718.38178322234546</v>
      </c>
      <c r="M184" s="6">
        <v>718.38178322234535</v>
      </c>
      <c r="N184" s="6">
        <v>718.38178322234546</v>
      </c>
      <c r="O184" s="6">
        <v>718.38178322234546</v>
      </c>
      <c r="P184" s="6">
        <v>718.38178322234546</v>
      </c>
      <c r="Q184" s="6">
        <v>718.38178322234546</v>
      </c>
      <c r="R184" s="6">
        <v>467.84714523166548</v>
      </c>
      <c r="S184" s="6">
        <v>411.23132094844391</v>
      </c>
      <c r="T184" s="6">
        <v>389.50764787601634</v>
      </c>
      <c r="U184" s="6">
        <v>721.53997476275254</v>
      </c>
      <c r="V184" s="6">
        <v>1139.4531573675581</v>
      </c>
      <c r="W184" s="6">
        <v>1089.5176637436894</v>
      </c>
      <c r="X184" s="6">
        <v>809.57557262629223</v>
      </c>
      <c r="Y184" s="6">
        <v>318.92135461235216</v>
      </c>
      <c r="Z184" s="6">
        <v>326.84788769959948</v>
      </c>
      <c r="AA184" s="6">
        <v>346.2433501164021</v>
      </c>
      <c r="AB184" s="6">
        <v>372.33305049468078</v>
      </c>
      <c r="AC184" s="6">
        <v>409.14167094552528</v>
      </c>
      <c r="AD184" s="6">
        <v>398.71051575257729</v>
      </c>
      <c r="AE184" s="6">
        <v>448.10390269922885</v>
      </c>
      <c r="AF184" s="89">
        <v>441.23004894424673</v>
      </c>
    </row>
    <row r="185" spans="2:32" x14ac:dyDescent="0.25">
      <c r="B185" s="5" t="s">
        <v>97</v>
      </c>
      <c r="C185" s="6">
        <v>198.9667544341757</v>
      </c>
      <c r="D185" s="6">
        <v>198.96675443417573</v>
      </c>
      <c r="E185" s="6">
        <v>198.96675443417573</v>
      </c>
      <c r="F185" s="6">
        <v>198.96675443417573</v>
      </c>
      <c r="G185" s="6">
        <v>198.96675443417573</v>
      </c>
      <c r="H185" s="6">
        <v>198.96675443417573</v>
      </c>
      <c r="I185" s="6">
        <v>198.96675443417575</v>
      </c>
      <c r="J185" s="6">
        <v>198.96675443417573</v>
      </c>
      <c r="K185" s="6">
        <v>198.96675443417573</v>
      </c>
      <c r="L185" s="6">
        <v>198.96675443417575</v>
      </c>
      <c r="M185" s="6">
        <v>198.96675443417573</v>
      </c>
      <c r="N185" s="6">
        <v>198.96675443417573</v>
      </c>
      <c r="O185" s="6">
        <v>198.96675443417573</v>
      </c>
      <c r="P185" s="6">
        <v>198.96675443417575</v>
      </c>
      <c r="Q185" s="6">
        <v>198.96675443417573</v>
      </c>
      <c r="R185" s="6">
        <v>143.03576864018689</v>
      </c>
      <c r="S185" s="6">
        <v>114.17594691764704</v>
      </c>
      <c r="T185" s="6">
        <v>247.53275606194688</v>
      </c>
      <c r="U185" s="6">
        <v>329.48330944259573</v>
      </c>
      <c r="V185" s="6">
        <v>147.62412231451611</v>
      </c>
      <c r="W185" s="6">
        <v>204.07327692446046</v>
      </c>
      <c r="X185" s="6">
        <v>206.84210073787679</v>
      </c>
      <c r="Y185" s="6">
        <v>211.99427192751321</v>
      </c>
      <c r="Z185" s="6">
        <v>265.51523507142855</v>
      </c>
      <c r="AA185" s="6">
        <v>119.21504782972973</v>
      </c>
      <c r="AB185" s="6">
        <v>263.29575852631575</v>
      </c>
      <c r="AC185" s="6">
        <v>189.55642729736843</v>
      </c>
      <c r="AD185" s="6">
        <v>154.98302070606059</v>
      </c>
      <c r="AE185" s="6">
        <v>351.96336875000003</v>
      </c>
      <c r="AF185" s="89">
        <v>203.4649173939394</v>
      </c>
    </row>
    <row r="186" spans="2:32" x14ac:dyDescent="0.25">
      <c r="B186" s="5" t="s">
        <v>98</v>
      </c>
      <c r="C186" s="6">
        <v>183.11729544958825</v>
      </c>
      <c r="D186" s="6">
        <v>183.11729544958828</v>
      </c>
      <c r="E186" s="6">
        <v>183.11729544958825</v>
      </c>
      <c r="F186" s="6">
        <v>183.11729544958831</v>
      </c>
      <c r="G186" s="6">
        <v>183.11729544958828</v>
      </c>
      <c r="H186" s="6">
        <v>183.11729544958825</v>
      </c>
      <c r="I186" s="6">
        <v>183.11729544958825</v>
      </c>
      <c r="J186" s="6">
        <v>183.11729544958828</v>
      </c>
      <c r="K186" s="6">
        <v>183.11729544958828</v>
      </c>
      <c r="L186" s="6">
        <v>183.11729544958825</v>
      </c>
      <c r="M186" s="6">
        <v>183.11729544958828</v>
      </c>
      <c r="N186" s="6">
        <v>183.11729544958825</v>
      </c>
      <c r="O186" s="6">
        <v>183.11729544958825</v>
      </c>
      <c r="P186" s="6">
        <v>183.11729544958825</v>
      </c>
      <c r="Q186" s="6">
        <v>183.11729544958825</v>
      </c>
      <c r="R186" s="6">
        <v>166.75546454815847</v>
      </c>
      <c r="S186" s="6">
        <v>165.62644361227564</v>
      </c>
      <c r="T186" s="6">
        <v>176.24187391944579</v>
      </c>
      <c r="U186" s="6">
        <v>190.00233910569307</v>
      </c>
      <c r="V186" s="6">
        <v>189.29176583892615</v>
      </c>
      <c r="W186" s="6">
        <v>215.5637143583333</v>
      </c>
      <c r="X186" s="6">
        <v>178.33946676428567</v>
      </c>
      <c r="Y186" s="6">
        <v>105.34658943076531</v>
      </c>
      <c r="Z186" s="6">
        <v>85.785483590285736</v>
      </c>
      <c r="AA186" s="6">
        <v>98.338282776597907</v>
      </c>
      <c r="AB186" s="6">
        <v>77.023447937169806</v>
      </c>
      <c r="AC186" s="6">
        <v>126.78436306787036</v>
      </c>
      <c r="AD186" s="6">
        <v>63.56474746785716</v>
      </c>
      <c r="AE186" s="6">
        <v>69.589843464285721</v>
      </c>
      <c r="AF186" s="89">
        <v>57.985084714285705</v>
      </c>
    </row>
    <row r="187" spans="2:32" x14ac:dyDescent="0.25">
      <c r="B187" s="5"/>
      <c r="C187" s="6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  <c r="AA187" s="6"/>
      <c r="AB187" s="6"/>
      <c r="AC187" s="6"/>
      <c r="AD187" s="6"/>
      <c r="AE187" s="6"/>
      <c r="AF187" s="89"/>
    </row>
    <row r="188" spans="2:32" x14ac:dyDescent="0.25">
      <c r="B188" s="5" t="s">
        <v>104</v>
      </c>
      <c r="C188" s="7">
        <v>698.75462280098338</v>
      </c>
      <c r="D188" s="7">
        <v>698.77532499581423</v>
      </c>
      <c r="E188" s="7">
        <v>698.69797372969424</v>
      </c>
      <c r="F188" s="7">
        <v>698.72442359780541</v>
      </c>
      <c r="G188" s="7">
        <v>698.72319086813809</v>
      </c>
      <c r="H188" s="7">
        <v>698.74636396674521</v>
      </c>
      <c r="I188" s="7">
        <v>698.6658400499299</v>
      </c>
      <c r="J188" s="7">
        <v>698.7033063945845</v>
      </c>
      <c r="K188" s="7">
        <v>698.73735747697435</v>
      </c>
      <c r="L188" s="7">
        <v>698.73979447912245</v>
      </c>
      <c r="M188" s="7">
        <v>698.74456618293675</v>
      </c>
      <c r="N188" s="7">
        <v>698.75175507821416</v>
      </c>
      <c r="O188" s="7">
        <v>698.73098542123319</v>
      </c>
      <c r="P188" s="7">
        <v>698.73393046869489</v>
      </c>
      <c r="Q188" s="7">
        <v>667.86802796035602</v>
      </c>
      <c r="R188" s="7">
        <v>726.52034913997511</v>
      </c>
      <c r="S188" s="7">
        <v>779.94846280240847</v>
      </c>
      <c r="T188" s="7">
        <v>679.99156238075454</v>
      </c>
      <c r="U188" s="7">
        <v>723.39895262606854</v>
      </c>
      <c r="V188" s="7">
        <v>729.11354992031772</v>
      </c>
      <c r="W188" s="7">
        <v>667.70205932316526</v>
      </c>
      <c r="X188" s="7">
        <v>544.33319800174786</v>
      </c>
      <c r="Y188" s="7">
        <v>515.86085781254496</v>
      </c>
      <c r="Z188" s="7">
        <v>480.34251704217417</v>
      </c>
      <c r="AA188" s="7">
        <v>517.17055061703616</v>
      </c>
      <c r="AB188" s="7">
        <v>556.73271127650639</v>
      </c>
      <c r="AC188" s="7">
        <v>599.67843603334393</v>
      </c>
      <c r="AD188" s="7">
        <v>558.16112046617729</v>
      </c>
      <c r="AE188" s="7">
        <v>593.09036142533023</v>
      </c>
      <c r="AF188" s="92">
        <v>546.79291013218653</v>
      </c>
    </row>
    <row r="189" spans="2:32" s="13" customFormat="1" x14ac:dyDescent="0.25">
      <c r="B189" s="83"/>
      <c r="C189" s="84"/>
      <c r="D189" s="84"/>
      <c r="E189" s="84"/>
      <c r="F189" s="84"/>
      <c r="G189" s="84"/>
      <c r="H189" s="84"/>
      <c r="I189" s="84"/>
      <c r="J189" s="84"/>
      <c r="K189" s="84"/>
      <c r="L189" s="84"/>
      <c r="M189" s="84"/>
      <c r="N189" s="84"/>
      <c r="O189" s="84"/>
      <c r="P189" s="84"/>
      <c r="Q189" s="84"/>
      <c r="R189" s="84"/>
      <c r="S189" s="84"/>
      <c r="T189" s="84"/>
      <c r="U189" s="84"/>
      <c r="V189" s="84"/>
      <c r="W189" s="84"/>
      <c r="X189" s="84"/>
      <c r="Y189" s="84"/>
      <c r="Z189" s="84"/>
      <c r="AA189" s="84"/>
      <c r="AB189" s="84"/>
      <c r="AC189" s="84"/>
      <c r="AD189" s="84"/>
      <c r="AE189" s="84"/>
    </row>
    <row r="190" spans="2:32" ht="18.75" thickBot="1" x14ac:dyDescent="0.4">
      <c r="B190" s="3" t="s">
        <v>152</v>
      </c>
      <c r="C190" s="4">
        <v>1990</v>
      </c>
      <c r="D190" s="4">
        <v>1991</v>
      </c>
      <c r="E190" s="4">
        <v>1992</v>
      </c>
      <c r="F190" s="4">
        <v>1993</v>
      </c>
      <c r="G190" s="4">
        <v>1994</v>
      </c>
      <c r="H190" s="4">
        <v>1995</v>
      </c>
      <c r="I190" s="4">
        <v>1996</v>
      </c>
      <c r="J190" s="4">
        <v>1997</v>
      </c>
      <c r="K190" s="4">
        <v>1998</v>
      </c>
      <c r="L190" s="4">
        <v>1999</v>
      </c>
      <c r="M190" s="4">
        <v>2000</v>
      </c>
      <c r="N190" s="4">
        <v>2001</v>
      </c>
      <c r="O190" s="4">
        <v>2002</v>
      </c>
      <c r="P190" s="4">
        <v>2003</v>
      </c>
      <c r="Q190" s="4">
        <v>2004</v>
      </c>
      <c r="R190" s="4">
        <v>2005</v>
      </c>
      <c r="S190" s="4">
        <v>2006</v>
      </c>
      <c r="T190" s="4">
        <v>2007</v>
      </c>
      <c r="U190" s="4">
        <v>2008</v>
      </c>
      <c r="V190" s="4">
        <v>2009</v>
      </c>
      <c r="W190" s="4">
        <v>2010</v>
      </c>
      <c r="X190" s="4">
        <v>2011</v>
      </c>
      <c r="Y190" s="4">
        <v>2012</v>
      </c>
      <c r="Z190" s="4">
        <v>2013</v>
      </c>
      <c r="AA190" s="4">
        <v>2014</v>
      </c>
      <c r="AB190" s="4">
        <v>2015</v>
      </c>
      <c r="AC190" s="4">
        <v>2016</v>
      </c>
      <c r="AD190" s="4">
        <v>2017</v>
      </c>
      <c r="AE190" s="4">
        <v>2018</v>
      </c>
      <c r="AF190" s="4">
        <v>2019</v>
      </c>
    </row>
    <row r="191" spans="2:32" x14ac:dyDescent="0.25">
      <c r="B191" s="5" t="s">
        <v>89</v>
      </c>
      <c r="C191" s="8">
        <v>12.454677899465752</v>
      </c>
      <c r="D191" s="8">
        <v>12.454677899465754</v>
      </c>
      <c r="E191" s="8">
        <v>12.454677899465752</v>
      </c>
      <c r="F191" s="8">
        <v>12.454677899465754</v>
      </c>
      <c r="G191" s="8">
        <v>12.454677899465754</v>
      </c>
      <c r="H191" s="8">
        <v>12.454677899465752</v>
      </c>
      <c r="I191" s="8">
        <v>12.454677899465752</v>
      </c>
      <c r="J191" s="8">
        <v>12.454677899465754</v>
      </c>
      <c r="K191" s="8">
        <v>12.454677899465752</v>
      </c>
      <c r="L191" s="8">
        <v>12.454677899465752</v>
      </c>
      <c r="M191" s="8">
        <v>12.454677899465754</v>
      </c>
      <c r="N191" s="8">
        <v>12.454677899465752</v>
      </c>
      <c r="O191" s="8">
        <v>12.454677899465754</v>
      </c>
      <c r="P191" s="8">
        <v>12.454677899465752</v>
      </c>
      <c r="Q191" s="8">
        <v>12.454677899465754</v>
      </c>
      <c r="R191" s="8">
        <v>10.189262773698909</v>
      </c>
      <c r="S191" s="8">
        <v>14.01541576171719</v>
      </c>
      <c r="T191" s="8">
        <v>12.678280615536039</v>
      </c>
      <c r="U191" s="8">
        <v>13.376744317099746</v>
      </c>
      <c r="V191" s="8">
        <v>13.745604322299299</v>
      </c>
      <c r="W191" s="8">
        <v>12.638627828222926</v>
      </c>
      <c r="X191" s="8">
        <v>10.538809677686178</v>
      </c>
      <c r="Y191" s="8">
        <v>10.274606896090425</v>
      </c>
      <c r="Z191" s="8">
        <v>9.3400858143930545</v>
      </c>
      <c r="AA191" s="8">
        <v>9.5751865809197536</v>
      </c>
      <c r="AB191" s="8">
        <v>10.453199841272948</v>
      </c>
      <c r="AC191" s="8">
        <v>10.392671288513208</v>
      </c>
      <c r="AD191" s="8">
        <v>10.134905091396854</v>
      </c>
      <c r="AE191" s="8">
        <v>11.855732536372452</v>
      </c>
      <c r="AF191" s="85">
        <v>11.566037909931275</v>
      </c>
    </row>
    <row r="192" spans="2:32" x14ac:dyDescent="0.25">
      <c r="B192" s="5" t="s">
        <v>90</v>
      </c>
      <c r="C192" s="8">
        <v>11.408184213778664</v>
      </c>
      <c r="D192" s="8">
        <v>11.408184213778664</v>
      </c>
      <c r="E192" s="8">
        <v>11.408184213778664</v>
      </c>
      <c r="F192" s="8">
        <v>11.408184213778663</v>
      </c>
      <c r="G192" s="8">
        <v>11.408184213778663</v>
      </c>
      <c r="H192" s="8">
        <v>11.408184213778664</v>
      </c>
      <c r="I192" s="8">
        <v>11.408184213778664</v>
      </c>
      <c r="J192" s="8">
        <v>11.408184213778664</v>
      </c>
      <c r="K192" s="8">
        <v>11.408184213778664</v>
      </c>
      <c r="L192" s="8">
        <v>11.408184213778663</v>
      </c>
      <c r="M192" s="8">
        <v>11.408184213778663</v>
      </c>
      <c r="N192" s="8">
        <v>11.408184213778663</v>
      </c>
      <c r="O192" s="8">
        <v>11.408184213778664</v>
      </c>
      <c r="P192" s="8">
        <v>11.408184213778664</v>
      </c>
      <c r="Q192" s="8">
        <v>11.408184213778664</v>
      </c>
      <c r="R192" s="8">
        <v>7.6546434405962795</v>
      </c>
      <c r="S192" s="8">
        <v>12.782200097456384</v>
      </c>
      <c r="T192" s="8">
        <v>12.270280678662267</v>
      </c>
      <c r="U192" s="8">
        <v>11.898192275260486</v>
      </c>
      <c r="V192" s="8">
        <v>12.896901865829214</v>
      </c>
      <c r="W192" s="8">
        <v>12.905642952589142</v>
      </c>
      <c r="X192" s="8">
        <v>9.4494281860568741</v>
      </c>
      <c r="Y192" s="8">
        <v>2.1204605744216463</v>
      </c>
      <c r="Z192" s="8">
        <v>1.6746197423772167</v>
      </c>
      <c r="AA192" s="8">
        <v>1.3732820537383046</v>
      </c>
      <c r="AB192" s="8">
        <v>1.3289048406347268</v>
      </c>
      <c r="AC192" s="8">
        <v>1.4285778299593024</v>
      </c>
      <c r="AD192" s="8">
        <v>1.132120949387966</v>
      </c>
      <c r="AE192" s="8">
        <v>1.0264824745657568</v>
      </c>
      <c r="AF192" s="85">
        <v>0.98745114178405613</v>
      </c>
    </row>
    <row r="193" spans="2:32" x14ac:dyDescent="0.25">
      <c r="B193" s="5" t="s">
        <v>91</v>
      </c>
      <c r="C193" s="8">
        <v>28.869143255549403</v>
      </c>
      <c r="D193" s="8">
        <v>28.869143255549396</v>
      </c>
      <c r="E193" s="8">
        <v>28.869143255549403</v>
      </c>
      <c r="F193" s="8">
        <v>28.869143255549403</v>
      </c>
      <c r="G193" s="8">
        <v>28.869143255549403</v>
      </c>
      <c r="H193" s="8">
        <v>28.869143255549396</v>
      </c>
      <c r="I193" s="8">
        <v>28.869143255549403</v>
      </c>
      <c r="J193" s="8">
        <v>28.869143255549403</v>
      </c>
      <c r="K193" s="8">
        <v>28.8691432555494</v>
      </c>
      <c r="L193" s="8">
        <v>28.8691432555494</v>
      </c>
      <c r="M193" s="8">
        <v>28.8691432555494</v>
      </c>
      <c r="N193" s="8">
        <v>28.8691432555494</v>
      </c>
      <c r="O193" s="8">
        <v>28.869143255549407</v>
      </c>
      <c r="P193" s="8">
        <v>28.8691432555494</v>
      </c>
      <c r="Q193" s="8">
        <v>28.8691432555494</v>
      </c>
      <c r="R193" s="8">
        <v>39.583009579263631</v>
      </c>
      <c r="S193" s="8">
        <v>33.564590366554327</v>
      </c>
      <c r="T193" s="8">
        <v>26.21308629736555</v>
      </c>
      <c r="U193" s="8">
        <v>28.119327977974521</v>
      </c>
      <c r="V193" s="8">
        <v>26.882717215887261</v>
      </c>
      <c r="W193" s="8">
        <v>26.43609792751143</v>
      </c>
      <c r="X193" s="8">
        <v>21.285173424289091</v>
      </c>
      <c r="Y193" s="8">
        <v>20.725462326912051</v>
      </c>
      <c r="Z193" s="8">
        <v>19.551511926927226</v>
      </c>
      <c r="AA193" s="8">
        <v>21.764112432913162</v>
      </c>
      <c r="AB193" s="8">
        <v>27.051039482220247</v>
      </c>
      <c r="AC193" s="8">
        <v>29.909955240411595</v>
      </c>
      <c r="AD193" s="8">
        <v>29.656433582889846</v>
      </c>
      <c r="AE193" s="8">
        <v>32.904985361552029</v>
      </c>
      <c r="AF193" s="85">
        <v>41.297905050632473</v>
      </c>
    </row>
    <row r="194" spans="2:32" x14ac:dyDescent="0.25">
      <c r="B194" s="5" t="s">
        <v>92</v>
      </c>
      <c r="C194" s="8">
        <v>3.509090815783964</v>
      </c>
      <c r="D194" s="8">
        <v>3.509090815783964</v>
      </c>
      <c r="E194" s="8">
        <v>3.509090815783964</v>
      </c>
      <c r="F194" s="8">
        <v>3.5090908157839635</v>
      </c>
      <c r="G194" s="8">
        <v>3.5090908157839635</v>
      </c>
      <c r="H194" s="8">
        <v>3.5090908157839635</v>
      </c>
      <c r="I194" s="8">
        <v>3.5090908157839635</v>
      </c>
      <c r="J194" s="8">
        <v>3.509090815783964</v>
      </c>
      <c r="K194" s="8">
        <v>3.5090908157839644</v>
      </c>
      <c r="L194" s="8">
        <v>3.509090815783964</v>
      </c>
      <c r="M194" s="8">
        <v>3.509090815783964</v>
      </c>
      <c r="N194" s="8">
        <v>3.5090908157839635</v>
      </c>
      <c r="O194" s="8">
        <v>3.509090815783964</v>
      </c>
      <c r="P194" s="8">
        <v>3.509090815783964</v>
      </c>
      <c r="Q194" s="8">
        <v>3.509090815783964</v>
      </c>
      <c r="R194" s="8">
        <v>3.4792392422212708</v>
      </c>
      <c r="S194" s="8">
        <v>3.6356193589100125</v>
      </c>
      <c r="T194" s="8">
        <v>3.4290960796276599</v>
      </c>
      <c r="U194" s="8">
        <v>4.1636754712271733</v>
      </c>
      <c r="V194" s="8">
        <v>3.6101228045277765</v>
      </c>
      <c r="W194" s="8">
        <v>3.2735554178193325</v>
      </c>
      <c r="X194" s="8">
        <v>2.9723273361545233</v>
      </c>
      <c r="Y194" s="8">
        <v>1.9635065655813955</v>
      </c>
      <c r="Z194" s="8">
        <v>0.94196204626315772</v>
      </c>
      <c r="AA194" s="8">
        <v>0.10193925</v>
      </c>
      <c r="AB194" s="8">
        <v>1.8321245033333331</v>
      </c>
      <c r="AC194" s="69">
        <v>0</v>
      </c>
      <c r="AD194" s="69">
        <v>0</v>
      </c>
      <c r="AE194" s="69">
        <v>0</v>
      </c>
      <c r="AF194" s="85">
        <v>0</v>
      </c>
    </row>
    <row r="195" spans="2:32" x14ac:dyDescent="0.25">
      <c r="B195" s="5" t="s">
        <v>93</v>
      </c>
      <c r="C195" s="8">
        <v>2.6471328944302006</v>
      </c>
      <c r="D195" s="8">
        <v>2.6471328944302002</v>
      </c>
      <c r="E195" s="8">
        <v>2.6471328944302002</v>
      </c>
      <c r="F195" s="8">
        <v>2.6471328944302002</v>
      </c>
      <c r="G195" s="8">
        <v>2.6471328944302006</v>
      </c>
      <c r="H195" s="8">
        <v>2.6471328944302002</v>
      </c>
      <c r="I195" s="8">
        <v>2.6471328944302006</v>
      </c>
      <c r="J195" s="8">
        <v>2.6471328944302006</v>
      </c>
      <c r="K195" s="8">
        <v>2.6471328944302006</v>
      </c>
      <c r="L195" s="8">
        <v>2.6471328944302002</v>
      </c>
      <c r="M195" s="8">
        <v>2.6471328944302006</v>
      </c>
      <c r="N195" s="8">
        <v>2.6471328944302006</v>
      </c>
      <c r="O195" s="8">
        <v>2.6471328944302002</v>
      </c>
      <c r="P195" s="8">
        <v>2.6471328944302006</v>
      </c>
      <c r="Q195" s="8">
        <v>2.6471328944302002</v>
      </c>
      <c r="R195" s="8">
        <v>3.1363002318997348</v>
      </c>
      <c r="S195" s="8">
        <v>2.8566106974635761</v>
      </c>
      <c r="T195" s="8">
        <v>2.5518121046818774</v>
      </c>
      <c r="U195" s="8">
        <v>2.591271886589309</v>
      </c>
      <c r="V195" s="8">
        <v>2.5455208450286104</v>
      </c>
      <c r="W195" s="8">
        <v>2.314486087391304</v>
      </c>
      <c r="X195" s="8">
        <v>2.5339284079569895</v>
      </c>
      <c r="Y195" s="8">
        <v>2.515770808105263</v>
      </c>
      <c r="Z195" s="8">
        <v>2.9179524601333338</v>
      </c>
      <c r="AA195" s="8">
        <v>2.3277764638888887</v>
      </c>
      <c r="AB195" s="8">
        <v>1.3686979185874999</v>
      </c>
      <c r="AC195" s="8">
        <v>3.4548520000000006E-2</v>
      </c>
      <c r="AD195" s="8">
        <v>0.7922552713333334</v>
      </c>
      <c r="AE195" s="8">
        <v>0.87997199457142861</v>
      </c>
      <c r="AF195" s="85">
        <v>1.9813631799999996</v>
      </c>
    </row>
    <row r="196" spans="2:32" x14ac:dyDescent="0.25">
      <c r="B196" s="5" t="s">
        <v>94</v>
      </c>
      <c r="C196" s="8">
        <v>3.2201556819779094</v>
      </c>
      <c r="D196" s="8">
        <v>3.2201556819779098</v>
      </c>
      <c r="E196" s="8">
        <v>3.2201556819779098</v>
      </c>
      <c r="F196" s="8">
        <v>3.2201556819779094</v>
      </c>
      <c r="G196" s="8">
        <v>3.2201556819779089</v>
      </c>
      <c r="H196" s="8">
        <v>3.2201556819779094</v>
      </c>
      <c r="I196" s="8">
        <v>3.2201556819779098</v>
      </c>
      <c r="J196" s="8">
        <v>3.2201556819779094</v>
      </c>
      <c r="K196" s="8">
        <v>3.2201556819779098</v>
      </c>
      <c r="L196" s="8">
        <v>3.2201556819779094</v>
      </c>
      <c r="M196" s="8">
        <v>3.2201556819779094</v>
      </c>
      <c r="N196" s="8">
        <v>3.2201556819779094</v>
      </c>
      <c r="O196" s="8">
        <v>3.2201556819779094</v>
      </c>
      <c r="P196" s="8">
        <v>3.2201556819779094</v>
      </c>
      <c r="Q196" s="8">
        <v>3.2201556819779094</v>
      </c>
      <c r="R196" s="8">
        <v>3.5960870736450139</v>
      </c>
      <c r="S196" s="8">
        <v>3.3078794579684492</v>
      </c>
      <c r="T196" s="8">
        <v>3.2038465642137095</v>
      </c>
      <c r="U196" s="8">
        <v>3.3071498417362784</v>
      </c>
      <c r="V196" s="8">
        <v>3.0569802618852453</v>
      </c>
      <c r="W196" s="8">
        <v>2.9367578865101454</v>
      </c>
      <c r="X196" s="8">
        <v>3.1323886878865248</v>
      </c>
      <c r="Y196" s="8">
        <v>3.3403794905241369</v>
      </c>
      <c r="Z196" s="8">
        <v>3.6178532446304046</v>
      </c>
      <c r="AA196" s="8">
        <v>3.8770217751785716</v>
      </c>
      <c r="AB196" s="8">
        <v>3.3082488003729278</v>
      </c>
      <c r="AC196" s="8">
        <v>3.2310425199030468</v>
      </c>
      <c r="AD196" s="8">
        <v>3.3319015963393097</v>
      </c>
      <c r="AE196" s="8">
        <v>4.1596885322128845</v>
      </c>
      <c r="AF196" s="85">
        <v>4.0207798464305951</v>
      </c>
    </row>
    <row r="197" spans="2:32" x14ac:dyDescent="0.25">
      <c r="B197" s="5" t="s">
        <v>95</v>
      </c>
      <c r="C197" s="8">
        <v>4.1601678868097762</v>
      </c>
      <c r="D197" s="8">
        <v>4.1601678868097762</v>
      </c>
      <c r="E197" s="8">
        <v>4.1601678868097762</v>
      </c>
      <c r="F197" s="8">
        <v>4.1601678868097762</v>
      </c>
      <c r="G197" s="8">
        <v>4.1601678868097762</v>
      </c>
      <c r="H197" s="8">
        <v>4.1601678868097762</v>
      </c>
      <c r="I197" s="8">
        <v>4.1601678868097762</v>
      </c>
      <c r="J197" s="8">
        <v>4.1601678868097771</v>
      </c>
      <c r="K197" s="8">
        <v>4.1601678868097762</v>
      </c>
      <c r="L197" s="8">
        <v>4.1601678868097762</v>
      </c>
      <c r="M197" s="8">
        <v>4.1601678868097762</v>
      </c>
      <c r="N197" s="8">
        <v>4.1601678868097762</v>
      </c>
      <c r="O197" s="8">
        <v>4.1601678868097762</v>
      </c>
      <c r="P197" s="8">
        <v>4.1601678868097762</v>
      </c>
      <c r="Q197" s="8">
        <v>4.1601678868097762</v>
      </c>
      <c r="R197" s="8">
        <v>4.6153316267094189</v>
      </c>
      <c r="S197" s="8">
        <v>4.8994870611656802</v>
      </c>
      <c r="T197" s="8">
        <v>4.3382816833939382</v>
      </c>
      <c r="U197" s="8">
        <v>4.1215262008139515</v>
      </c>
      <c r="V197" s="8">
        <v>3.8367883568924057</v>
      </c>
      <c r="W197" s="8">
        <v>3.6016275544168681</v>
      </c>
      <c r="X197" s="8">
        <v>3.7081327242761692</v>
      </c>
      <c r="Y197" s="8">
        <v>5.623574785571428</v>
      </c>
      <c r="Z197" s="8">
        <v>6.2868209858695643</v>
      </c>
      <c r="AA197" s="8">
        <v>7.5340376795833341</v>
      </c>
      <c r="AB197" s="8">
        <v>7.7547882072500025</v>
      </c>
      <c r="AC197" s="8">
        <v>6.9508910697499973</v>
      </c>
      <c r="AD197" s="8">
        <v>8.0083285548780445</v>
      </c>
      <c r="AE197" s="8">
        <v>6.048437114285715</v>
      </c>
      <c r="AF197" s="85">
        <v>6.9058226653333312</v>
      </c>
    </row>
    <row r="198" spans="2:32" x14ac:dyDescent="0.25">
      <c r="B198" s="5" t="s">
        <v>96</v>
      </c>
      <c r="C198" s="8">
        <v>11.704259054288332</v>
      </c>
      <c r="D198" s="8">
        <v>11.704259054288331</v>
      </c>
      <c r="E198" s="8">
        <v>11.704259054288331</v>
      </c>
      <c r="F198" s="8">
        <v>11.704259054288331</v>
      </c>
      <c r="G198" s="8">
        <v>11.704259054288331</v>
      </c>
      <c r="H198" s="8">
        <v>11.704259054288331</v>
      </c>
      <c r="I198" s="8">
        <v>11.704259054288331</v>
      </c>
      <c r="J198" s="8">
        <v>11.704259054288332</v>
      </c>
      <c r="K198" s="8">
        <v>11.704259054288331</v>
      </c>
      <c r="L198" s="8">
        <v>11.704259054288331</v>
      </c>
      <c r="M198" s="8">
        <v>11.704259054288329</v>
      </c>
      <c r="N198" s="8">
        <v>11.704259054288331</v>
      </c>
      <c r="O198" s="8">
        <v>11.704259054288331</v>
      </c>
      <c r="P198" s="8">
        <v>11.704259054288331</v>
      </c>
      <c r="Q198" s="8">
        <v>11.704259054288332</v>
      </c>
      <c r="R198" s="8">
        <v>6.57529843598972</v>
      </c>
      <c r="S198" s="8">
        <v>5.7435484175643445</v>
      </c>
      <c r="T198" s="8">
        <v>5.3699088460587401</v>
      </c>
      <c r="U198" s="8">
        <v>11.530294640200362</v>
      </c>
      <c r="V198" s="8">
        <v>20.375456330396894</v>
      </c>
      <c r="W198" s="8">
        <v>18.973988189268937</v>
      </c>
      <c r="X198" s="8">
        <v>13.361318520539324</v>
      </c>
      <c r="Y198" s="8">
        <v>3.4578997996714849</v>
      </c>
      <c r="Z198" s="8">
        <v>3.496821348769025</v>
      </c>
      <c r="AA198" s="8">
        <v>4.0751915390806879</v>
      </c>
      <c r="AB198" s="8">
        <v>4.6414206618750002</v>
      </c>
      <c r="AC198" s="8">
        <v>5.637728986977951</v>
      </c>
      <c r="AD198" s="8">
        <v>5.1315653712963911</v>
      </c>
      <c r="AE198" s="8">
        <v>6.7139739318766072</v>
      </c>
      <c r="AF198" s="85">
        <v>6.3871087167971545</v>
      </c>
    </row>
    <row r="199" spans="2:32" x14ac:dyDescent="0.25">
      <c r="B199" s="5" t="s">
        <v>97</v>
      </c>
      <c r="C199" s="8">
        <v>2.1181874782264005</v>
      </c>
      <c r="D199" s="8">
        <v>2.1181874782264005</v>
      </c>
      <c r="E199" s="8">
        <v>2.1181874782264005</v>
      </c>
      <c r="F199" s="8">
        <v>2.1181874782264005</v>
      </c>
      <c r="G199" s="8">
        <v>2.118187478226401</v>
      </c>
      <c r="H199" s="8">
        <v>2.1181874782264005</v>
      </c>
      <c r="I199" s="8">
        <v>2.1181874782264005</v>
      </c>
      <c r="J199" s="8">
        <v>2.1181874782264005</v>
      </c>
      <c r="K199" s="8">
        <v>2.1181874782264005</v>
      </c>
      <c r="L199" s="8">
        <v>2.118187478226401</v>
      </c>
      <c r="M199" s="8">
        <v>2.1181874782264005</v>
      </c>
      <c r="N199" s="8">
        <v>2.1181874782264005</v>
      </c>
      <c r="O199" s="8">
        <v>2.1181874782264005</v>
      </c>
      <c r="P199" s="8">
        <v>2.1181874782264005</v>
      </c>
      <c r="Q199" s="8">
        <v>2.1181874782264005</v>
      </c>
      <c r="R199" s="8">
        <v>1.5309474741401872</v>
      </c>
      <c r="S199" s="8">
        <v>1.0978052063882353</v>
      </c>
      <c r="T199" s="8">
        <v>2.3093852739056056</v>
      </c>
      <c r="U199" s="8">
        <v>3.1578717124409321</v>
      </c>
      <c r="V199" s="8">
        <v>1.674910231887097</v>
      </c>
      <c r="W199" s="8">
        <v>2.5870733724964032</v>
      </c>
      <c r="X199" s="8">
        <v>2.4693190763263431</v>
      </c>
      <c r="Y199" s="8">
        <v>2.2033949231111114</v>
      </c>
      <c r="Z199" s="8">
        <v>1.9712901949714288</v>
      </c>
      <c r="AA199" s="8">
        <v>1.3207290611891893</v>
      </c>
      <c r="AB199" s="8">
        <v>2.4693090076052631</v>
      </c>
      <c r="AC199" s="8">
        <v>1.9941480868157897</v>
      </c>
      <c r="AD199" s="8">
        <v>1.7570147573030304</v>
      </c>
      <c r="AE199" s="8">
        <v>2.5729178499999996</v>
      </c>
      <c r="AF199" s="85">
        <v>1.612283615848485</v>
      </c>
    </row>
    <row r="200" spans="2:32" x14ac:dyDescent="0.25">
      <c r="B200" s="5" t="s">
        <v>98</v>
      </c>
      <c r="C200" s="8">
        <v>1.4238569963509475</v>
      </c>
      <c r="D200" s="8">
        <v>1.4238569963509475</v>
      </c>
      <c r="E200" s="8">
        <v>1.4238569963509475</v>
      </c>
      <c r="F200" s="8">
        <v>1.4238569963509475</v>
      </c>
      <c r="G200" s="8">
        <v>1.4238569963509473</v>
      </c>
      <c r="H200" s="8">
        <v>1.4238569963509475</v>
      </c>
      <c r="I200" s="8">
        <v>1.4238569963509475</v>
      </c>
      <c r="J200" s="8">
        <v>1.4238569963509475</v>
      </c>
      <c r="K200" s="8">
        <v>1.4238569963509475</v>
      </c>
      <c r="L200" s="8">
        <v>1.4238569963509475</v>
      </c>
      <c r="M200" s="8">
        <v>1.4238569963509475</v>
      </c>
      <c r="N200" s="8">
        <v>1.4238569963509475</v>
      </c>
      <c r="O200" s="8">
        <v>1.4238569963509475</v>
      </c>
      <c r="P200" s="8">
        <v>1.4238569963509475</v>
      </c>
      <c r="Q200" s="8">
        <v>1.4238569963509475</v>
      </c>
      <c r="R200" s="8">
        <v>1.1666131832507487</v>
      </c>
      <c r="S200" s="8">
        <v>1.2176479446828807</v>
      </c>
      <c r="T200" s="8">
        <v>1.4179071204511327</v>
      </c>
      <c r="U200" s="8">
        <v>1.414653738075222</v>
      </c>
      <c r="V200" s="8">
        <v>1.5322924243926177</v>
      </c>
      <c r="W200" s="8">
        <v>1.739191012666667</v>
      </c>
      <c r="X200" s="8">
        <v>1.4786935509373633</v>
      </c>
      <c r="Y200" s="8">
        <v>0.66430361143061223</v>
      </c>
      <c r="Z200" s="8">
        <v>0.58436743293451443</v>
      </c>
      <c r="AA200" s="8">
        <v>0.67161005088247461</v>
      </c>
      <c r="AB200" s="8">
        <v>0.30000308213867921</v>
      </c>
      <c r="AC200" s="8">
        <v>0.574395732727778</v>
      </c>
      <c r="AD200" s="8">
        <v>0.36572751766785716</v>
      </c>
      <c r="AE200" s="8">
        <v>0.48363616845238089</v>
      </c>
      <c r="AF200" s="85">
        <v>0.31570086749450554</v>
      </c>
    </row>
    <row r="201" spans="2:32" x14ac:dyDescent="0.25">
      <c r="B201" s="5"/>
      <c r="C201" s="8"/>
      <c r="D201" s="8"/>
      <c r="E201" s="8"/>
      <c r="F201" s="8"/>
      <c r="G201" s="8"/>
      <c r="H201" s="8"/>
      <c r="I201" s="8"/>
      <c r="J201" s="8"/>
      <c r="K201" s="8"/>
      <c r="L201" s="8"/>
      <c r="M201" s="8"/>
      <c r="N201" s="8"/>
      <c r="O201" s="8"/>
      <c r="P201" s="8"/>
      <c r="Q201" s="8"/>
      <c r="R201" s="8"/>
      <c r="S201" s="8"/>
      <c r="T201" s="8"/>
      <c r="U201" s="8"/>
      <c r="V201" s="8"/>
      <c r="W201" s="8"/>
      <c r="X201" s="8"/>
      <c r="Y201" s="8"/>
      <c r="Z201" s="8"/>
      <c r="AA201" s="8"/>
      <c r="AB201" s="8"/>
      <c r="AC201" s="8"/>
      <c r="AD201" s="8"/>
      <c r="AE201" s="8"/>
      <c r="AF201" s="85"/>
    </row>
    <row r="202" spans="2:32" x14ac:dyDescent="0.25">
      <c r="B202" s="5" t="s">
        <v>104</v>
      </c>
      <c r="C202" s="9">
        <v>11.795191594885456</v>
      </c>
      <c r="D202" s="9">
        <v>11.795602225020527</v>
      </c>
      <c r="E202" s="9">
        <v>11.794039734453095</v>
      </c>
      <c r="F202" s="9">
        <v>11.794529962253785</v>
      </c>
      <c r="G202" s="9">
        <v>11.794536070584876</v>
      </c>
      <c r="H202" s="9">
        <v>11.794968074916484</v>
      </c>
      <c r="I202" s="9">
        <v>11.793393140460838</v>
      </c>
      <c r="J202" s="9">
        <v>11.794176498736713</v>
      </c>
      <c r="K202" s="9">
        <v>11.794866303192366</v>
      </c>
      <c r="L202" s="9">
        <v>11.794878590169168</v>
      </c>
      <c r="M202" s="9">
        <v>11.794979140413208</v>
      </c>
      <c r="N202" s="9">
        <v>11.795118468636677</v>
      </c>
      <c r="O202" s="9">
        <v>11.794689925847559</v>
      </c>
      <c r="P202" s="9">
        <v>11.794736016489598</v>
      </c>
      <c r="Q202" s="9">
        <v>11.185842632360384</v>
      </c>
      <c r="R202" s="9">
        <v>11.989599480748808</v>
      </c>
      <c r="S202" s="9">
        <v>13.72749259946743</v>
      </c>
      <c r="T202" s="9">
        <v>11.652709041556093</v>
      </c>
      <c r="U202" s="9">
        <v>12.104608232767369</v>
      </c>
      <c r="V202" s="9">
        <v>12.547759915816481</v>
      </c>
      <c r="W202" s="9">
        <v>11.268803685802739</v>
      </c>
      <c r="X202" s="9">
        <v>8.5856576515316387</v>
      </c>
      <c r="Y202" s="9">
        <v>8.0263379526130478</v>
      </c>
      <c r="Z202" s="9">
        <v>6.814844978796188</v>
      </c>
      <c r="AA202" s="9">
        <v>7.6310605418987478</v>
      </c>
      <c r="AB202" s="9">
        <v>8.1665954992391239</v>
      </c>
      <c r="AC202" s="9">
        <v>8.7124062881008122</v>
      </c>
      <c r="AD202" s="9">
        <v>7.6714110005328706</v>
      </c>
      <c r="AE202" s="9">
        <v>9.0341284430938043</v>
      </c>
      <c r="AF202" s="91">
        <v>8.8422015187276326</v>
      </c>
    </row>
    <row r="203" spans="2:32" s="13" customFormat="1" x14ac:dyDescent="0.25">
      <c r="B203" s="83"/>
      <c r="C203" s="84"/>
      <c r="D203" s="84"/>
      <c r="E203" s="84"/>
      <c r="F203" s="84"/>
      <c r="G203" s="84"/>
      <c r="H203" s="84"/>
      <c r="I203" s="84"/>
      <c r="J203" s="84"/>
      <c r="K203" s="84"/>
      <c r="L203" s="84"/>
      <c r="M203" s="84"/>
      <c r="N203" s="84"/>
      <c r="O203" s="84"/>
      <c r="P203" s="84"/>
      <c r="Q203" s="84"/>
      <c r="R203" s="84"/>
      <c r="S203" s="84"/>
      <c r="T203" s="84"/>
      <c r="U203" s="84"/>
      <c r="V203" s="84"/>
      <c r="W203" s="84"/>
      <c r="X203" s="84"/>
      <c r="Y203" s="84"/>
      <c r="Z203" s="84"/>
      <c r="AA203" s="84"/>
      <c r="AB203" s="84"/>
      <c r="AC203" s="84"/>
      <c r="AD203" s="84"/>
      <c r="AE203" s="84"/>
    </row>
    <row r="204" spans="2:32" ht="15.75" thickBot="1" x14ac:dyDescent="0.3">
      <c r="B204" s="3" t="s">
        <v>149</v>
      </c>
      <c r="C204" s="4">
        <v>1990</v>
      </c>
      <c r="D204" s="4">
        <v>1991</v>
      </c>
      <c r="E204" s="4">
        <v>1992</v>
      </c>
      <c r="F204" s="4">
        <v>1993</v>
      </c>
      <c r="G204" s="4">
        <v>1994</v>
      </c>
      <c r="H204" s="4">
        <v>1995</v>
      </c>
      <c r="I204" s="4">
        <v>1996</v>
      </c>
      <c r="J204" s="4">
        <v>1997</v>
      </c>
      <c r="K204" s="4">
        <v>1998</v>
      </c>
      <c r="L204" s="4">
        <v>1999</v>
      </c>
      <c r="M204" s="4">
        <v>2000</v>
      </c>
      <c r="N204" s="4">
        <v>2001</v>
      </c>
      <c r="O204" s="4">
        <v>2002</v>
      </c>
      <c r="P204" s="4">
        <v>2003</v>
      </c>
      <c r="Q204" s="4">
        <v>2004</v>
      </c>
      <c r="R204" s="4">
        <v>2005</v>
      </c>
      <c r="S204" s="4">
        <v>2006</v>
      </c>
      <c r="T204" s="4">
        <v>2007</v>
      </c>
      <c r="U204" s="4">
        <v>2008</v>
      </c>
      <c r="V204" s="4">
        <v>2009</v>
      </c>
      <c r="W204" s="4">
        <v>2010</v>
      </c>
      <c r="X204" s="4">
        <v>2011</v>
      </c>
      <c r="Y204" s="4">
        <v>2012</v>
      </c>
      <c r="Z204" s="4">
        <v>2013</v>
      </c>
      <c r="AA204" s="4">
        <v>2014</v>
      </c>
      <c r="AB204" s="4">
        <v>2015</v>
      </c>
      <c r="AC204" s="4">
        <v>2016</v>
      </c>
      <c r="AD204" s="4">
        <v>2017</v>
      </c>
      <c r="AE204" s="4">
        <v>2018</v>
      </c>
      <c r="AF204" s="4">
        <v>2019</v>
      </c>
    </row>
    <row r="205" spans="2:32" x14ac:dyDescent="0.25">
      <c r="B205" s="5" t="s">
        <v>89</v>
      </c>
      <c r="C205" s="6">
        <v>280.79083245831623</v>
      </c>
      <c r="D205" s="6">
        <v>280.79083245831623</v>
      </c>
      <c r="E205" s="6">
        <v>280.79083245831623</v>
      </c>
      <c r="F205" s="6">
        <v>280.79083245831617</v>
      </c>
      <c r="G205" s="6">
        <v>280.79083245831617</v>
      </c>
      <c r="H205" s="6">
        <v>280.79083245831623</v>
      </c>
      <c r="I205" s="6">
        <v>280.79083245831617</v>
      </c>
      <c r="J205" s="6">
        <v>280.79083245831617</v>
      </c>
      <c r="K205" s="6">
        <v>280.79083245831617</v>
      </c>
      <c r="L205" s="6">
        <v>280.79083245831617</v>
      </c>
      <c r="M205" s="6">
        <v>280.79083245831617</v>
      </c>
      <c r="N205" s="6">
        <v>280.79083245831623</v>
      </c>
      <c r="O205" s="6">
        <v>280.79083245831623</v>
      </c>
      <c r="P205" s="6">
        <v>280.79083245831617</v>
      </c>
      <c r="Q205" s="6">
        <v>280.79083245831617</v>
      </c>
      <c r="R205" s="6">
        <v>171.37794797089651</v>
      </c>
      <c r="S205" s="6">
        <v>225.55532068863414</v>
      </c>
      <c r="T205" s="6">
        <v>233.34068591202993</v>
      </c>
      <c r="U205" s="6">
        <v>289.81213541401263</v>
      </c>
      <c r="V205" s="6">
        <v>351.18921112954348</v>
      </c>
      <c r="W205" s="6">
        <v>377.59009421686773</v>
      </c>
      <c r="X205" s="6">
        <v>316.67043187622897</v>
      </c>
      <c r="Y205" s="6">
        <v>386.50314563982687</v>
      </c>
      <c r="Z205" s="6">
        <v>398.631133081293</v>
      </c>
      <c r="AA205" s="6">
        <v>345.42464835105665</v>
      </c>
      <c r="AB205" s="6">
        <v>280.17494170646773</v>
      </c>
      <c r="AC205" s="6">
        <v>239.30612459399759</v>
      </c>
      <c r="AD205" s="6">
        <v>219.36482998441605</v>
      </c>
      <c r="AE205" s="6">
        <v>220.07482424830263</v>
      </c>
      <c r="AF205" s="89">
        <v>166.9512707919375</v>
      </c>
    </row>
    <row r="206" spans="2:32" x14ac:dyDescent="0.25">
      <c r="B206" s="5" t="s">
        <v>90</v>
      </c>
      <c r="C206" s="6">
        <v>330.50581738418384</v>
      </c>
      <c r="D206" s="6">
        <v>330.50581738418384</v>
      </c>
      <c r="E206" s="6">
        <v>330.50581738418379</v>
      </c>
      <c r="F206" s="6">
        <v>330.50581738418384</v>
      </c>
      <c r="G206" s="6">
        <v>330.50581738418379</v>
      </c>
      <c r="H206" s="6">
        <v>330.50581738418384</v>
      </c>
      <c r="I206" s="6">
        <v>330.50581738418384</v>
      </c>
      <c r="J206" s="6">
        <v>330.50581738418379</v>
      </c>
      <c r="K206" s="6">
        <v>330.50581738418384</v>
      </c>
      <c r="L206" s="6">
        <v>330.50581738418379</v>
      </c>
      <c r="M206" s="6">
        <v>330.50581738418379</v>
      </c>
      <c r="N206" s="6">
        <v>330.50581738418379</v>
      </c>
      <c r="O206" s="6">
        <v>330.50581738418379</v>
      </c>
      <c r="P206" s="6">
        <v>330.50581738418379</v>
      </c>
      <c r="Q206" s="6">
        <v>330.50581738418384</v>
      </c>
      <c r="R206" s="6">
        <v>99.311690617099373</v>
      </c>
      <c r="S206" s="6">
        <v>260.17349247756437</v>
      </c>
      <c r="T206" s="6">
        <v>268.91301690702818</v>
      </c>
      <c r="U206" s="6">
        <v>336.06704992843976</v>
      </c>
      <c r="V206" s="6">
        <v>423.48732671498999</v>
      </c>
      <c r="W206" s="6">
        <v>461.11894311553107</v>
      </c>
      <c r="X206" s="6">
        <v>464.46920192863428</v>
      </c>
      <c r="Y206" s="6">
        <v>500.27489128489253</v>
      </c>
      <c r="Z206" s="6">
        <v>480.81339053976529</v>
      </c>
      <c r="AA206" s="6">
        <v>440.31771236304462</v>
      </c>
      <c r="AB206" s="6">
        <v>524.71042735890023</v>
      </c>
      <c r="AC206" s="6">
        <v>513.46104294019835</v>
      </c>
      <c r="AD206" s="6">
        <v>667.882790672346</v>
      </c>
      <c r="AE206" s="6">
        <v>600.16278294044662</v>
      </c>
      <c r="AF206" s="89">
        <v>348.30589152147695</v>
      </c>
    </row>
    <row r="207" spans="2:32" x14ac:dyDescent="0.25">
      <c r="B207" s="5" t="s">
        <v>91</v>
      </c>
      <c r="C207" s="6">
        <v>641.97613722768472</v>
      </c>
      <c r="D207" s="6">
        <v>641.9761372276846</v>
      </c>
      <c r="E207" s="6">
        <v>641.97613722768472</v>
      </c>
      <c r="F207" s="6">
        <v>641.9761372276846</v>
      </c>
      <c r="G207" s="6">
        <v>641.9761372276846</v>
      </c>
      <c r="H207" s="6">
        <v>641.9761372276846</v>
      </c>
      <c r="I207" s="6">
        <v>641.97613722768472</v>
      </c>
      <c r="J207" s="6">
        <v>641.9761372276846</v>
      </c>
      <c r="K207" s="6">
        <v>641.97613722768472</v>
      </c>
      <c r="L207" s="6">
        <v>641.97613722768472</v>
      </c>
      <c r="M207" s="6">
        <v>641.9761372276846</v>
      </c>
      <c r="N207" s="6">
        <v>641.97613722768449</v>
      </c>
      <c r="O207" s="6">
        <v>641.9761372276846</v>
      </c>
      <c r="P207" s="6">
        <v>641.9761372276846</v>
      </c>
      <c r="Q207" s="6">
        <v>641.9761372276846</v>
      </c>
      <c r="R207" s="6">
        <v>597.16656431288061</v>
      </c>
      <c r="S207" s="6">
        <v>456.95564875115815</v>
      </c>
      <c r="T207" s="6">
        <v>557.28631423553122</v>
      </c>
      <c r="U207" s="6">
        <v>582.64349255277114</v>
      </c>
      <c r="V207" s="6">
        <v>701.4643028390899</v>
      </c>
      <c r="W207" s="6">
        <v>890.35520510282015</v>
      </c>
      <c r="X207" s="6">
        <v>707.96143279954094</v>
      </c>
      <c r="Y207" s="6">
        <v>733.35555338515496</v>
      </c>
      <c r="Z207" s="6">
        <v>633.67721116835776</v>
      </c>
      <c r="AA207" s="6">
        <v>649.63733840016994</v>
      </c>
      <c r="AB207" s="6">
        <v>1015.0298839792321</v>
      </c>
      <c r="AC207" s="6">
        <v>909.29204948149834</v>
      </c>
      <c r="AD207" s="6">
        <v>869.063473780908</v>
      </c>
      <c r="AE207" s="6">
        <v>911.89741075837753</v>
      </c>
      <c r="AF207" s="89">
        <v>592.26138474396589</v>
      </c>
    </row>
    <row r="208" spans="2:32" x14ac:dyDescent="0.25">
      <c r="B208" s="5" t="s">
        <v>92</v>
      </c>
      <c r="C208" s="6">
        <v>18.036453250036349</v>
      </c>
      <c r="D208" s="6">
        <v>18.036453250036352</v>
      </c>
      <c r="E208" s="6">
        <v>18.036453250036349</v>
      </c>
      <c r="F208" s="6">
        <v>18.036453250036352</v>
      </c>
      <c r="G208" s="6">
        <v>18.036453250036352</v>
      </c>
      <c r="H208" s="6">
        <v>18.036453250036352</v>
      </c>
      <c r="I208" s="6">
        <v>18.036453250036349</v>
      </c>
      <c r="J208" s="6">
        <v>18.036453250036349</v>
      </c>
      <c r="K208" s="6">
        <v>18.036453250036349</v>
      </c>
      <c r="L208" s="6">
        <v>18.036453250036349</v>
      </c>
      <c r="M208" s="6">
        <v>18.036453250036349</v>
      </c>
      <c r="N208" s="6">
        <v>18.036453250036349</v>
      </c>
      <c r="O208" s="6">
        <v>18.036453250036349</v>
      </c>
      <c r="P208" s="6">
        <v>18.036453250036349</v>
      </c>
      <c r="Q208" s="6">
        <v>18.036453250036352</v>
      </c>
      <c r="R208" s="6">
        <v>20.516763925441094</v>
      </c>
      <c r="S208" s="6">
        <v>30.487893787792224</v>
      </c>
      <c r="T208" s="6">
        <v>26.732659295173352</v>
      </c>
      <c r="U208" s="6">
        <v>29.779184256925809</v>
      </c>
      <c r="V208" s="6">
        <v>4.6621016474989156</v>
      </c>
      <c r="W208" s="6">
        <v>3.4085789709607153</v>
      </c>
      <c r="X208" s="6">
        <v>10.667990866462347</v>
      </c>
      <c r="Y208" s="6">
        <v>293.85854144485933</v>
      </c>
      <c r="Z208" s="6">
        <v>690.51374917658427</v>
      </c>
      <c r="AA208" s="6">
        <v>258.16729500000002</v>
      </c>
      <c r="AB208" s="6">
        <v>1042.0142413890833</v>
      </c>
      <c r="AC208" s="69">
        <v>0</v>
      </c>
      <c r="AD208" s="69">
        <v>0</v>
      </c>
      <c r="AE208" s="69">
        <v>0</v>
      </c>
      <c r="AF208" s="89">
        <v>0</v>
      </c>
    </row>
    <row r="209" spans="2:32" x14ac:dyDescent="0.25">
      <c r="B209" s="5" t="s">
        <v>93</v>
      </c>
      <c r="C209" s="6">
        <v>28.616517722176205</v>
      </c>
      <c r="D209" s="6">
        <v>28.616517722176198</v>
      </c>
      <c r="E209" s="6">
        <v>28.616517722176201</v>
      </c>
      <c r="F209" s="6">
        <v>28.616517722176201</v>
      </c>
      <c r="G209" s="6">
        <v>28.616517722176198</v>
      </c>
      <c r="H209" s="6">
        <v>28.616517722176201</v>
      </c>
      <c r="I209" s="6">
        <v>28.616517722176201</v>
      </c>
      <c r="J209" s="6">
        <v>28.616517722176205</v>
      </c>
      <c r="K209" s="6">
        <v>28.616517722176205</v>
      </c>
      <c r="L209" s="6">
        <v>28.616517722176205</v>
      </c>
      <c r="M209" s="6">
        <v>28.616517722176201</v>
      </c>
      <c r="N209" s="6">
        <v>28.616517722176201</v>
      </c>
      <c r="O209" s="6">
        <v>28.616517722176205</v>
      </c>
      <c r="P209" s="6">
        <v>28.616517722176205</v>
      </c>
      <c r="Q209" s="6">
        <v>28.616517722176205</v>
      </c>
      <c r="R209" s="6">
        <v>39.173097019316351</v>
      </c>
      <c r="S209" s="6">
        <v>24.553767591610601</v>
      </c>
      <c r="T209" s="6">
        <v>43.718331623489817</v>
      </c>
      <c r="U209" s="6">
        <v>26.14764242811891</v>
      </c>
      <c r="V209" s="6">
        <v>34.679925717802078</v>
      </c>
      <c r="W209" s="6">
        <v>19.936592195627586</v>
      </c>
      <c r="X209" s="6">
        <v>12.106267479268036</v>
      </c>
      <c r="Y209" s="6">
        <v>670.11246754927106</v>
      </c>
      <c r="Z209" s="6">
        <v>617.50960970000006</v>
      </c>
      <c r="AA209" s="6">
        <v>571.85956850000002</v>
      </c>
      <c r="AB209" s="6">
        <v>670.58896542499997</v>
      </c>
      <c r="AC209" s="6">
        <v>511.19020300000005</v>
      </c>
      <c r="AD209" s="6">
        <v>486.47765520000002</v>
      </c>
      <c r="AE209" s="6">
        <v>357.40519128571424</v>
      </c>
      <c r="AF209" s="89">
        <v>483.153314018125</v>
      </c>
    </row>
    <row r="210" spans="2:32" x14ac:dyDescent="0.25">
      <c r="B210" s="5" t="s">
        <v>94</v>
      </c>
      <c r="C210" s="6">
        <v>21.410532939295642</v>
      </c>
      <c r="D210" s="6">
        <v>21.410532939295642</v>
      </c>
      <c r="E210" s="6">
        <v>21.410532939295642</v>
      </c>
      <c r="F210" s="6">
        <v>21.410532939295642</v>
      </c>
      <c r="G210" s="6">
        <v>21.410532939295642</v>
      </c>
      <c r="H210" s="6">
        <v>21.410532939295642</v>
      </c>
      <c r="I210" s="6">
        <v>21.410532939295642</v>
      </c>
      <c r="J210" s="6">
        <v>21.410532939295642</v>
      </c>
      <c r="K210" s="6">
        <v>21.410532939295642</v>
      </c>
      <c r="L210" s="6">
        <v>21.410532939295642</v>
      </c>
      <c r="M210" s="6">
        <v>21.410532939295642</v>
      </c>
      <c r="N210" s="6">
        <v>21.410532939295642</v>
      </c>
      <c r="O210" s="6">
        <v>21.410532939295642</v>
      </c>
      <c r="P210" s="6">
        <v>21.410532939295642</v>
      </c>
      <c r="Q210" s="6">
        <v>21.410532939295642</v>
      </c>
      <c r="R210" s="6">
        <v>21.900998351042681</v>
      </c>
      <c r="S210" s="6">
        <v>5.3100989298227574</v>
      </c>
      <c r="T210" s="6">
        <v>32.760818283587689</v>
      </c>
      <c r="U210" s="6">
        <v>15.914513771255988</v>
      </c>
      <c r="V210" s="6">
        <v>6.3361605333924711</v>
      </c>
      <c r="W210" s="6">
        <v>5.1753300730213327</v>
      </c>
      <c r="X210" s="6">
        <v>62.475810632946576</v>
      </c>
      <c r="Y210" s="6">
        <v>409.93306197242072</v>
      </c>
      <c r="Z210" s="6">
        <v>406.14278713889826</v>
      </c>
      <c r="AA210" s="6">
        <v>441.52612176014031</v>
      </c>
      <c r="AB210" s="6">
        <v>62.114698910030079</v>
      </c>
      <c r="AC210" s="6">
        <v>4.2257337915692998</v>
      </c>
      <c r="AD210" s="6">
        <v>8.4559893663715648</v>
      </c>
      <c r="AE210" s="6">
        <v>3.3105837563025213</v>
      </c>
      <c r="AF210" s="89">
        <v>1.2593885861185128</v>
      </c>
    </row>
    <row r="211" spans="2:32" x14ac:dyDescent="0.25">
      <c r="B211" s="5" t="s">
        <v>95</v>
      </c>
      <c r="C211" s="6">
        <v>143.2409201459792</v>
      </c>
      <c r="D211" s="6">
        <v>143.2409201459792</v>
      </c>
      <c r="E211" s="6">
        <v>143.24092014597917</v>
      </c>
      <c r="F211" s="6">
        <v>143.2409201459792</v>
      </c>
      <c r="G211" s="6">
        <v>143.24092014597917</v>
      </c>
      <c r="H211" s="6">
        <v>143.2409201459792</v>
      </c>
      <c r="I211" s="6">
        <v>143.2409201459792</v>
      </c>
      <c r="J211" s="6">
        <v>143.2409201459792</v>
      </c>
      <c r="K211" s="6">
        <v>143.2409201459792</v>
      </c>
      <c r="L211" s="6">
        <v>143.2409201459792</v>
      </c>
      <c r="M211" s="6">
        <v>143.24092014597923</v>
      </c>
      <c r="N211" s="6">
        <v>143.2409201459792</v>
      </c>
      <c r="O211" s="6">
        <v>143.2409201459792</v>
      </c>
      <c r="P211" s="6">
        <v>143.2409201459792</v>
      </c>
      <c r="Q211" s="6">
        <v>143.2409201459792</v>
      </c>
      <c r="R211" s="6">
        <v>233.34063617456709</v>
      </c>
      <c r="S211" s="6">
        <v>198.37844560504678</v>
      </c>
      <c r="T211" s="6">
        <v>159.55412573420159</v>
      </c>
      <c r="U211" s="6">
        <v>117.61208816736288</v>
      </c>
      <c r="V211" s="6">
        <v>82.856533151171874</v>
      </c>
      <c r="W211" s="6">
        <v>106.19178391103952</v>
      </c>
      <c r="X211" s="6">
        <v>104.75282827846456</v>
      </c>
      <c r="Y211" s="6">
        <v>364.04875104325896</v>
      </c>
      <c r="Z211" s="6">
        <v>453.80071715620011</v>
      </c>
      <c r="AA211" s="6">
        <v>335.61777144552912</v>
      </c>
      <c r="AB211" s="6">
        <v>335.38077076051735</v>
      </c>
      <c r="AC211" s="6">
        <v>442.74652156261544</v>
      </c>
      <c r="AD211" s="6">
        <v>469.50608275547575</v>
      </c>
      <c r="AE211" s="6">
        <v>581.75909404761899</v>
      </c>
      <c r="AF211" s="89">
        <v>520.0413201306211</v>
      </c>
    </row>
    <row r="212" spans="2:32" x14ac:dyDescent="0.25">
      <c r="B212" s="5" t="s">
        <v>96</v>
      </c>
      <c r="C212" s="6">
        <v>323.12505913108077</v>
      </c>
      <c r="D212" s="6">
        <v>323.12505913108077</v>
      </c>
      <c r="E212" s="6">
        <v>323.12505913108077</v>
      </c>
      <c r="F212" s="6">
        <v>323.12505913108077</v>
      </c>
      <c r="G212" s="6">
        <v>323.12505913108077</v>
      </c>
      <c r="H212" s="6">
        <v>323.12505913108072</v>
      </c>
      <c r="I212" s="6">
        <v>323.12505913108077</v>
      </c>
      <c r="J212" s="6">
        <v>323.12505913108077</v>
      </c>
      <c r="K212" s="6">
        <v>323.12505913108077</v>
      </c>
      <c r="L212" s="6">
        <v>323.12505913108077</v>
      </c>
      <c r="M212" s="6">
        <v>323.12505913108077</v>
      </c>
      <c r="N212" s="6">
        <v>323.12505913108077</v>
      </c>
      <c r="O212" s="6">
        <v>323.12505913108077</v>
      </c>
      <c r="P212" s="6">
        <v>323.12505913108072</v>
      </c>
      <c r="Q212" s="6">
        <v>323.12505913108077</v>
      </c>
      <c r="R212" s="6">
        <v>45.814957874938436</v>
      </c>
      <c r="S212" s="6">
        <v>26.376897020970095</v>
      </c>
      <c r="T212" s="6">
        <v>53.735454199066609</v>
      </c>
      <c r="U212" s="6">
        <v>295.96371273717784</v>
      </c>
      <c r="V212" s="6">
        <v>670.08709211903056</v>
      </c>
      <c r="W212" s="6">
        <v>670.05341504553155</v>
      </c>
      <c r="X212" s="6">
        <v>499.84388492085009</v>
      </c>
      <c r="Y212" s="6">
        <v>43.562509942313639</v>
      </c>
      <c r="Z212" s="6">
        <v>27.45542186375739</v>
      </c>
      <c r="AA212" s="6">
        <v>18.394106516191837</v>
      </c>
      <c r="AB212" s="6">
        <v>18.399471639000552</v>
      </c>
      <c r="AC212" s="6">
        <v>17.510257156884929</v>
      </c>
      <c r="AD212" s="6">
        <v>36.325095300017672</v>
      </c>
      <c r="AE212" s="6">
        <v>26.780285938303344</v>
      </c>
      <c r="AF212" s="89">
        <v>110.6456793915243</v>
      </c>
    </row>
    <row r="213" spans="2:32" x14ac:dyDescent="0.25">
      <c r="B213" s="5" t="s">
        <v>97</v>
      </c>
      <c r="C213" s="6">
        <v>539.86878674453737</v>
      </c>
      <c r="D213" s="6">
        <v>539.86878674453726</v>
      </c>
      <c r="E213" s="6">
        <v>539.86878674453726</v>
      </c>
      <c r="F213" s="6">
        <v>539.86878674453726</v>
      </c>
      <c r="G213" s="6">
        <v>539.86878674453726</v>
      </c>
      <c r="H213" s="6">
        <v>539.86878674453726</v>
      </c>
      <c r="I213" s="6">
        <v>539.86878674453726</v>
      </c>
      <c r="J213" s="6">
        <v>539.86878674453737</v>
      </c>
      <c r="K213" s="6">
        <v>539.86878674453726</v>
      </c>
      <c r="L213" s="6">
        <v>539.86878674453737</v>
      </c>
      <c r="M213" s="6">
        <v>539.86878674453726</v>
      </c>
      <c r="N213" s="6">
        <v>539.86878674453737</v>
      </c>
      <c r="O213" s="6">
        <v>539.86878674453726</v>
      </c>
      <c r="P213" s="6">
        <v>539.86878674453726</v>
      </c>
      <c r="Q213" s="6">
        <v>539.86878674453726</v>
      </c>
      <c r="R213" s="6">
        <v>527.52136726483639</v>
      </c>
      <c r="S213" s="6">
        <v>726.96980032638385</v>
      </c>
      <c r="T213" s="6">
        <v>488.22340641156961</v>
      </c>
      <c r="U213" s="6">
        <v>633.99349596039997</v>
      </c>
      <c r="V213" s="6">
        <v>799.41974214017864</v>
      </c>
      <c r="W213" s="6">
        <v>378.86393826691216</v>
      </c>
      <c r="X213" s="6">
        <v>224.08975684148041</v>
      </c>
      <c r="Y213" s="6">
        <v>446.21065157783767</v>
      </c>
      <c r="Z213" s="6">
        <v>205.47392079303927</v>
      </c>
      <c r="AA213" s="6">
        <v>465.9484269986487</v>
      </c>
      <c r="AB213" s="6">
        <v>1496.9338554644739</v>
      </c>
      <c r="AC213" s="6">
        <v>1033.5428867194344</v>
      </c>
      <c r="AD213" s="6">
        <v>444.66518624312573</v>
      </c>
      <c r="AE213" s="6">
        <v>1190.2182059999998</v>
      </c>
      <c r="AF213" s="89">
        <v>416.41978902644092</v>
      </c>
    </row>
    <row r="214" spans="2:32" x14ac:dyDescent="0.25">
      <c r="B214" s="5" t="s">
        <v>98</v>
      </c>
      <c r="C214" s="6">
        <v>402.90383416424646</v>
      </c>
      <c r="D214" s="6">
        <v>402.90383416424646</v>
      </c>
      <c r="E214" s="6">
        <v>402.9038341642464</v>
      </c>
      <c r="F214" s="6">
        <v>402.9038341642464</v>
      </c>
      <c r="G214" s="6">
        <v>402.9038341642464</v>
      </c>
      <c r="H214" s="6">
        <v>402.90383416424646</v>
      </c>
      <c r="I214" s="6">
        <v>402.9038341642464</v>
      </c>
      <c r="J214" s="6">
        <v>402.9038341642464</v>
      </c>
      <c r="K214" s="6">
        <v>402.90383416424646</v>
      </c>
      <c r="L214" s="6">
        <v>402.90383416424646</v>
      </c>
      <c r="M214" s="6">
        <v>402.9038341642464</v>
      </c>
      <c r="N214" s="6">
        <v>402.90383416424646</v>
      </c>
      <c r="O214" s="6">
        <v>402.9038341642464</v>
      </c>
      <c r="P214" s="6">
        <v>402.90383416424635</v>
      </c>
      <c r="Q214" s="6">
        <v>402.9038341642464</v>
      </c>
      <c r="R214" s="6">
        <v>301.71547247895296</v>
      </c>
      <c r="S214" s="6">
        <v>249.13566686912026</v>
      </c>
      <c r="T214" s="6">
        <v>508.96688546353704</v>
      </c>
      <c r="U214" s="6">
        <v>523.06067210830088</v>
      </c>
      <c r="V214" s="6">
        <v>369.40678313610874</v>
      </c>
      <c r="W214" s="6">
        <v>389.20576294113522</v>
      </c>
      <c r="X214" s="6">
        <v>478.83559615257013</v>
      </c>
      <c r="Y214" s="6">
        <v>671.45156098443181</v>
      </c>
      <c r="Z214" s="6">
        <v>703.32592725465781</v>
      </c>
      <c r="AA214" s="6">
        <v>828.34168606106459</v>
      </c>
      <c r="AB214" s="6">
        <v>921.79212117751888</v>
      </c>
      <c r="AC214" s="6">
        <v>1374.4820856974784</v>
      </c>
      <c r="AD214" s="6">
        <v>548.83573441372062</v>
      </c>
      <c r="AE214" s="6">
        <v>565.25498988095239</v>
      </c>
      <c r="AF214" s="89">
        <v>481.16880390724384</v>
      </c>
    </row>
    <row r="215" spans="2:32" x14ac:dyDescent="0.25">
      <c r="B215" s="5"/>
      <c r="C215" s="6"/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  <c r="AA215" s="6"/>
      <c r="AB215" s="6"/>
      <c r="AC215" s="6"/>
      <c r="AD215" s="6"/>
      <c r="AE215" s="6"/>
      <c r="AF215" s="89"/>
    </row>
    <row r="216" spans="2:32" x14ac:dyDescent="0.25">
      <c r="B216" s="5" t="s">
        <v>104</v>
      </c>
      <c r="C216" s="7">
        <v>291.1115810120429</v>
      </c>
      <c r="D216" s="7">
        <v>291.10436828627587</v>
      </c>
      <c r="E216" s="7">
        <v>291.06990420470828</v>
      </c>
      <c r="F216" s="7">
        <v>291.06686472989281</v>
      </c>
      <c r="G216" s="7">
        <v>291.07656279134267</v>
      </c>
      <c r="H216" s="7">
        <v>291.09647872349109</v>
      </c>
      <c r="I216" s="7">
        <v>291.06899171163764</v>
      </c>
      <c r="J216" s="7">
        <v>291.10265507826398</v>
      </c>
      <c r="K216" s="7">
        <v>291.10578654569628</v>
      </c>
      <c r="L216" s="7">
        <v>291.09838299679342</v>
      </c>
      <c r="M216" s="7">
        <v>291.10728926266347</v>
      </c>
      <c r="N216" s="7">
        <v>291.09935938867415</v>
      </c>
      <c r="O216" s="7">
        <v>291.1068474858904</v>
      </c>
      <c r="P216" s="7">
        <v>291.08251916851293</v>
      </c>
      <c r="Q216" s="7">
        <v>279.56503634040968</v>
      </c>
      <c r="R216" s="7">
        <v>193.81662850112258</v>
      </c>
      <c r="S216" s="7">
        <v>226.00451770911397</v>
      </c>
      <c r="T216" s="7">
        <v>239.94733107714308</v>
      </c>
      <c r="U216" s="7">
        <v>294.41859957560087</v>
      </c>
      <c r="V216" s="7">
        <v>356.45884977447872</v>
      </c>
      <c r="W216" s="7">
        <v>360.94193836843345</v>
      </c>
      <c r="X216" s="7">
        <v>291.3220742433366</v>
      </c>
      <c r="Y216" s="7">
        <v>420.35491876744089</v>
      </c>
      <c r="Z216" s="7">
        <v>416.18711984997225</v>
      </c>
      <c r="AA216" s="7">
        <v>386.98467050947619</v>
      </c>
      <c r="AB216" s="7">
        <v>384.51080233080398</v>
      </c>
      <c r="AC216" s="7">
        <v>347.34533893446059</v>
      </c>
      <c r="AD216" s="7">
        <v>397.13688408266313</v>
      </c>
      <c r="AE216" s="7">
        <v>352.78144438554017</v>
      </c>
      <c r="AF216" s="92">
        <v>250.30347396199872</v>
      </c>
    </row>
    <row r="217" spans="2:32" s="13" customFormat="1" x14ac:dyDescent="0.25">
      <c r="B217" s="83"/>
      <c r="C217" s="84"/>
      <c r="D217" s="84"/>
      <c r="E217" s="84"/>
      <c r="F217" s="84"/>
      <c r="G217" s="84"/>
      <c r="H217" s="84"/>
      <c r="I217" s="84"/>
      <c r="J217" s="84"/>
      <c r="K217" s="84"/>
      <c r="L217" s="84"/>
      <c r="M217" s="84"/>
      <c r="N217" s="84"/>
      <c r="O217" s="84"/>
      <c r="P217" s="84"/>
      <c r="Q217" s="84"/>
      <c r="R217" s="84"/>
      <c r="S217" s="84"/>
      <c r="T217" s="84"/>
      <c r="U217" s="84"/>
      <c r="V217" s="84"/>
      <c r="W217" s="84"/>
      <c r="X217" s="84"/>
      <c r="Y217" s="84"/>
      <c r="Z217" s="84"/>
      <c r="AA217" s="84"/>
      <c r="AB217" s="84"/>
      <c r="AC217" s="84"/>
      <c r="AD217" s="84"/>
      <c r="AE217" s="84"/>
    </row>
    <row r="218" spans="2:32" ht="15.75" thickBot="1" x14ac:dyDescent="0.3">
      <c r="B218" s="3" t="s">
        <v>150</v>
      </c>
      <c r="C218" s="4">
        <v>1990</v>
      </c>
      <c r="D218" s="4">
        <v>1991</v>
      </c>
      <c r="E218" s="4">
        <v>1992</v>
      </c>
      <c r="F218" s="4">
        <v>1993</v>
      </c>
      <c r="G218" s="4">
        <v>1994</v>
      </c>
      <c r="H218" s="4">
        <v>1995</v>
      </c>
      <c r="I218" s="4">
        <v>1996</v>
      </c>
      <c r="J218" s="4">
        <v>1997</v>
      </c>
      <c r="K218" s="4">
        <v>1998</v>
      </c>
      <c r="L218" s="4">
        <v>1999</v>
      </c>
      <c r="M218" s="4">
        <v>2000</v>
      </c>
      <c r="N218" s="4">
        <v>2001</v>
      </c>
      <c r="O218" s="4">
        <v>2002</v>
      </c>
      <c r="P218" s="4">
        <v>2003</v>
      </c>
      <c r="Q218" s="4">
        <v>2004</v>
      </c>
      <c r="R218" s="4">
        <v>2005</v>
      </c>
      <c r="S218" s="4">
        <v>2006</v>
      </c>
      <c r="T218" s="4">
        <v>2007</v>
      </c>
      <c r="U218" s="4">
        <v>2008</v>
      </c>
      <c r="V218" s="4">
        <v>2009</v>
      </c>
      <c r="W218" s="4">
        <v>2010</v>
      </c>
      <c r="X218" s="4">
        <v>2011</v>
      </c>
      <c r="Y218" s="4">
        <v>2012</v>
      </c>
      <c r="Z218" s="4">
        <v>2013</v>
      </c>
      <c r="AA218" s="4">
        <v>2014</v>
      </c>
      <c r="AB218" s="4">
        <v>2015</v>
      </c>
      <c r="AC218" s="4">
        <v>2016</v>
      </c>
      <c r="AD218" s="4">
        <v>2017</v>
      </c>
      <c r="AE218" s="4">
        <v>2018</v>
      </c>
      <c r="AF218" s="4">
        <v>2019</v>
      </c>
    </row>
    <row r="219" spans="2:32" x14ac:dyDescent="0.25">
      <c r="B219" s="5" t="s">
        <v>89</v>
      </c>
      <c r="C219" s="8">
        <v>2.689615362954926</v>
      </c>
      <c r="D219" s="8">
        <v>2.689615362954926</v>
      </c>
      <c r="E219" s="8">
        <v>2.689615362954926</v>
      </c>
      <c r="F219" s="8">
        <v>2.689615362954926</v>
      </c>
      <c r="G219" s="8">
        <v>2.689615362954926</v>
      </c>
      <c r="H219" s="8">
        <v>2.689615362954926</v>
      </c>
      <c r="I219" s="8">
        <v>2.689615362954926</v>
      </c>
      <c r="J219" s="8">
        <v>2.689615362954926</v>
      </c>
      <c r="K219" s="8">
        <v>2.689615362954926</v>
      </c>
      <c r="L219" s="8">
        <v>2.689615362954926</v>
      </c>
      <c r="M219" s="8">
        <v>2.689615362954926</v>
      </c>
      <c r="N219" s="8">
        <v>2.6896153629549264</v>
      </c>
      <c r="O219" s="8">
        <v>2.689615362954926</v>
      </c>
      <c r="P219" s="8">
        <v>2.6896153629549264</v>
      </c>
      <c r="Q219" s="8">
        <v>2.689615362954926</v>
      </c>
      <c r="R219" s="8">
        <v>2.2420287866195912</v>
      </c>
      <c r="S219" s="8">
        <v>2.5377351883531882</v>
      </c>
      <c r="T219" s="8">
        <v>2.5231224833580708</v>
      </c>
      <c r="U219" s="8">
        <v>2.7796458082628761</v>
      </c>
      <c r="V219" s="8">
        <v>3.0524633564804993</v>
      </c>
      <c r="W219" s="8">
        <v>3.0715415562153985</v>
      </c>
      <c r="X219" s="8">
        <v>2.6207703613948619</v>
      </c>
      <c r="Y219" s="8">
        <v>2.3698607259416788</v>
      </c>
      <c r="Z219" s="8">
        <v>2.7245095856764778</v>
      </c>
      <c r="AA219" s="8">
        <v>2.288471821509507</v>
      </c>
      <c r="AB219" s="8">
        <v>2.7405877704955479</v>
      </c>
      <c r="AC219" s="8">
        <v>2.7109659740347265</v>
      </c>
      <c r="AD219" s="8">
        <v>2.6839678991786409</v>
      </c>
      <c r="AE219" s="8">
        <v>2.6147862342386032</v>
      </c>
      <c r="AF219" s="85">
        <v>2.6607398298555083</v>
      </c>
    </row>
    <row r="220" spans="2:32" x14ac:dyDescent="0.25">
      <c r="B220" s="5" t="s">
        <v>90</v>
      </c>
      <c r="C220" s="8">
        <v>5.3869960378166155</v>
      </c>
      <c r="D220" s="8">
        <v>5.3869960378166155</v>
      </c>
      <c r="E220" s="8">
        <v>5.3869960378166155</v>
      </c>
      <c r="F220" s="8">
        <v>5.3869960378166155</v>
      </c>
      <c r="G220" s="8">
        <v>5.3869960378166155</v>
      </c>
      <c r="H220" s="8">
        <v>5.3869960378166155</v>
      </c>
      <c r="I220" s="8">
        <v>5.3869960378166155</v>
      </c>
      <c r="J220" s="8">
        <v>5.3869960378166155</v>
      </c>
      <c r="K220" s="8">
        <v>5.3869960378166155</v>
      </c>
      <c r="L220" s="8">
        <v>5.3869960378166155</v>
      </c>
      <c r="M220" s="8">
        <v>5.3869960378166155</v>
      </c>
      <c r="N220" s="8">
        <v>5.3869960378166155</v>
      </c>
      <c r="O220" s="8">
        <v>5.3869960378166155</v>
      </c>
      <c r="P220" s="8">
        <v>5.3869960378166155</v>
      </c>
      <c r="Q220" s="8">
        <v>5.3869960378166155</v>
      </c>
      <c r="R220" s="8">
        <v>2.6643531052269194</v>
      </c>
      <c r="S220" s="8">
        <v>3.5438190491537847</v>
      </c>
      <c r="T220" s="8">
        <v>3.8499084450537642</v>
      </c>
      <c r="U220" s="8">
        <v>4.0758066483741651</v>
      </c>
      <c r="V220" s="8">
        <v>5.2691246776471239</v>
      </c>
      <c r="W220" s="8">
        <v>4.5801842077789114</v>
      </c>
      <c r="X220" s="8">
        <v>13.725776131481641</v>
      </c>
      <c r="Y220" s="8">
        <v>39.52903854780709</v>
      </c>
      <c r="Z220" s="8">
        <v>37.239798817920239</v>
      </c>
      <c r="AA220" s="8">
        <v>30.123374942604965</v>
      </c>
      <c r="AB220" s="8">
        <v>37.839410791681409</v>
      </c>
      <c r="AC220" s="8">
        <v>36.603311125481063</v>
      </c>
      <c r="AD220" s="8">
        <v>50.535370013337079</v>
      </c>
      <c r="AE220" s="8">
        <v>47.774397946650126</v>
      </c>
      <c r="AF220" s="85">
        <v>23.540930975960578</v>
      </c>
    </row>
    <row r="221" spans="2:32" x14ac:dyDescent="0.25">
      <c r="B221" s="5" t="s">
        <v>91</v>
      </c>
      <c r="C221" s="8">
        <v>4.8033769340350387</v>
      </c>
      <c r="D221" s="8">
        <v>4.8033769340350396</v>
      </c>
      <c r="E221" s="8">
        <v>4.8033769340350387</v>
      </c>
      <c r="F221" s="8">
        <v>4.8033769340350387</v>
      </c>
      <c r="G221" s="8">
        <v>4.8033769340350387</v>
      </c>
      <c r="H221" s="8">
        <v>4.8033769340350387</v>
      </c>
      <c r="I221" s="8">
        <v>4.8033769340350396</v>
      </c>
      <c r="J221" s="8">
        <v>4.8033769340350396</v>
      </c>
      <c r="K221" s="8">
        <v>4.8033769340350387</v>
      </c>
      <c r="L221" s="8">
        <v>4.8033769340350396</v>
      </c>
      <c r="M221" s="8">
        <v>4.8033769340350387</v>
      </c>
      <c r="N221" s="8">
        <v>4.8033769340350396</v>
      </c>
      <c r="O221" s="8">
        <v>4.8033769340350387</v>
      </c>
      <c r="P221" s="8">
        <v>4.8033769340350387</v>
      </c>
      <c r="Q221" s="8">
        <v>4.8033769340350387</v>
      </c>
      <c r="R221" s="8">
        <v>5.0443807799165139</v>
      </c>
      <c r="S221" s="8">
        <v>3.868975444833028</v>
      </c>
      <c r="T221" s="8">
        <v>5.0028143773194005</v>
      </c>
      <c r="U221" s="8">
        <v>4.8207541155098204</v>
      </c>
      <c r="V221" s="8">
        <v>4.774479130265072</v>
      </c>
      <c r="W221" s="8">
        <v>5.4315195983639208</v>
      </c>
      <c r="X221" s="8">
        <v>4.6807150920375182</v>
      </c>
      <c r="Y221" s="8">
        <v>4.8618170548101496</v>
      </c>
      <c r="Z221" s="8">
        <v>4.6339802482026258</v>
      </c>
      <c r="AA221" s="8">
        <v>4.6231776126497408</v>
      </c>
      <c r="AB221" s="8">
        <v>6.257668715644094</v>
      </c>
      <c r="AC221" s="8">
        <v>6.4796447505693306</v>
      </c>
      <c r="AD221" s="8">
        <v>7.9394400388102628</v>
      </c>
      <c r="AE221" s="8">
        <v>6.9964858112874779</v>
      </c>
      <c r="AF221" s="85">
        <v>6.1121965500025128</v>
      </c>
    </row>
    <row r="222" spans="2:32" x14ac:dyDescent="0.25">
      <c r="B222" s="5" t="s">
        <v>92</v>
      </c>
      <c r="C222" s="8">
        <v>1.6370749655769559</v>
      </c>
      <c r="D222" s="8">
        <v>1.6370749655769559</v>
      </c>
      <c r="E222" s="8">
        <v>1.6370749655769559</v>
      </c>
      <c r="F222" s="8">
        <v>1.6370749655769559</v>
      </c>
      <c r="G222" s="8">
        <v>1.6370749655769556</v>
      </c>
      <c r="H222" s="8">
        <v>1.6370749655769559</v>
      </c>
      <c r="I222" s="8">
        <v>1.6370749655769556</v>
      </c>
      <c r="J222" s="8">
        <v>1.6370749655769559</v>
      </c>
      <c r="K222" s="8">
        <v>1.6370749655769556</v>
      </c>
      <c r="L222" s="8">
        <v>1.6370749655769556</v>
      </c>
      <c r="M222" s="8">
        <v>1.6370749655769561</v>
      </c>
      <c r="N222" s="8">
        <v>1.6370749655769559</v>
      </c>
      <c r="O222" s="8">
        <v>1.6370749655769559</v>
      </c>
      <c r="P222" s="8">
        <v>1.6370749655769559</v>
      </c>
      <c r="Q222" s="8">
        <v>1.6370749655769556</v>
      </c>
      <c r="R222" s="8">
        <v>1.8717324053543114</v>
      </c>
      <c r="S222" s="8">
        <v>2.8793504848986062</v>
      </c>
      <c r="T222" s="8">
        <v>1.4338560114882419</v>
      </c>
      <c r="U222" s="8">
        <v>1.5431196280187016</v>
      </c>
      <c r="V222" s="8">
        <v>1.3209591213662797</v>
      </c>
      <c r="W222" s="8">
        <v>1.1557761665362487</v>
      </c>
      <c r="X222" s="8">
        <v>1.254730941376301</v>
      </c>
      <c r="Y222" s="8">
        <v>15.441813149999996</v>
      </c>
      <c r="Z222" s="8">
        <v>25.208803193684208</v>
      </c>
      <c r="AA222" s="8">
        <v>22.251474000000002</v>
      </c>
      <c r="AB222" s="8">
        <v>36.703713380000003</v>
      </c>
      <c r="AC222" s="69">
        <v>0</v>
      </c>
      <c r="AD222" s="69">
        <v>0</v>
      </c>
      <c r="AE222" s="69">
        <v>0</v>
      </c>
      <c r="AF222" s="85">
        <v>0</v>
      </c>
    </row>
    <row r="223" spans="2:32" x14ac:dyDescent="0.25">
      <c r="B223" s="5" t="s">
        <v>93</v>
      </c>
      <c r="C223" s="8">
        <v>1.9345505160349785</v>
      </c>
      <c r="D223" s="8">
        <v>1.9345505160349785</v>
      </c>
      <c r="E223" s="8">
        <v>1.9345505160349785</v>
      </c>
      <c r="F223" s="8">
        <v>1.9345505160349785</v>
      </c>
      <c r="G223" s="8">
        <v>1.9345505160349785</v>
      </c>
      <c r="H223" s="8">
        <v>1.9345505160349785</v>
      </c>
      <c r="I223" s="8">
        <v>1.9345505160349785</v>
      </c>
      <c r="J223" s="8">
        <v>1.9345505160349783</v>
      </c>
      <c r="K223" s="8">
        <v>1.9345505160349783</v>
      </c>
      <c r="L223" s="8">
        <v>1.9345505160349787</v>
      </c>
      <c r="M223" s="8">
        <v>1.9345505160349785</v>
      </c>
      <c r="N223" s="8">
        <v>1.9345505160349787</v>
      </c>
      <c r="O223" s="8">
        <v>1.9345505160349785</v>
      </c>
      <c r="P223" s="8">
        <v>1.9345505160349783</v>
      </c>
      <c r="Q223" s="8">
        <v>1.9345505160349785</v>
      </c>
      <c r="R223" s="8">
        <v>1.8686543738970973</v>
      </c>
      <c r="S223" s="8">
        <v>1.3981333529708611</v>
      </c>
      <c r="T223" s="8">
        <v>1.9070688865189043</v>
      </c>
      <c r="U223" s="8">
        <v>2.2190470326910039</v>
      </c>
      <c r="V223" s="8">
        <v>2.9789911148773842</v>
      </c>
      <c r="W223" s="8">
        <v>1.9771762359670164</v>
      </c>
      <c r="X223" s="8">
        <v>1.1927826153225809</v>
      </c>
      <c r="Y223" s="8">
        <v>21.630022715789476</v>
      </c>
      <c r="Z223" s="8">
        <v>11.478965819999997</v>
      </c>
      <c r="AA223" s="8">
        <v>24.049140777777779</v>
      </c>
      <c r="AB223" s="8">
        <v>22.096573987500001</v>
      </c>
      <c r="AC223" s="8">
        <v>34.927827000000001</v>
      </c>
      <c r="AD223" s="8">
        <v>23.428059133333335</v>
      </c>
      <c r="AE223" s="8">
        <v>11.396591900000001</v>
      </c>
      <c r="AF223" s="85">
        <v>22.063044050000002</v>
      </c>
    </row>
    <row r="224" spans="2:32" x14ac:dyDescent="0.25">
      <c r="B224" s="5" t="s">
        <v>94</v>
      </c>
      <c r="C224" s="8">
        <v>1.4304782552296249</v>
      </c>
      <c r="D224" s="8">
        <v>1.4304782552296249</v>
      </c>
      <c r="E224" s="8">
        <v>1.4304782552296247</v>
      </c>
      <c r="F224" s="8">
        <v>1.4304782552296247</v>
      </c>
      <c r="G224" s="8">
        <v>1.4304782552296247</v>
      </c>
      <c r="H224" s="8">
        <v>1.4304782552296247</v>
      </c>
      <c r="I224" s="8">
        <v>1.4304782552296249</v>
      </c>
      <c r="J224" s="8">
        <v>1.4304782552296251</v>
      </c>
      <c r="K224" s="8">
        <v>1.4304782552296249</v>
      </c>
      <c r="L224" s="8">
        <v>1.4304782552296249</v>
      </c>
      <c r="M224" s="8">
        <v>1.4304782552296249</v>
      </c>
      <c r="N224" s="8">
        <v>1.4304782552296249</v>
      </c>
      <c r="O224" s="8">
        <v>1.4304782552296247</v>
      </c>
      <c r="P224" s="8">
        <v>1.4304782552296247</v>
      </c>
      <c r="Q224" s="8">
        <v>1.4304782552296247</v>
      </c>
      <c r="R224" s="8">
        <v>1.5660409270241691</v>
      </c>
      <c r="S224" s="8">
        <v>1.3540405980096022</v>
      </c>
      <c r="T224" s="8">
        <v>1.42738566968414</v>
      </c>
      <c r="U224" s="8">
        <v>1.3148730009370817</v>
      </c>
      <c r="V224" s="8">
        <v>1.6493306937554646</v>
      </c>
      <c r="W224" s="8">
        <v>1.4981356851217389</v>
      </c>
      <c r="X224" s="8">
        <v>1.2035412120751776</v>
      </c>
      <c r="Y224" s="8">
        <v>0.74143499482620689</v>
      </c>
      <c r="Z224" s="8">
        <v>0.76772678258298466</v>
      </c>
      <c r="AA224" s="8">
        <v>0.84197328795025517</v>
      </c>
      <c r="AB224" s="8">
        <v>1.2785299876657457</v>
      </c>
      <c r="AC224" s="8">
        <v>1.4615382813753466</v>
      </c>
      <c r="AD224" s="8">
        <v>1.6653603162744832</v>
      </c>
      <c r="AE224" s="8">
        <v>1.696556463585434</v>
      </c>
      <c r="AF224" s="85">
        <v>1.5797279644362041</v>
      </c>
    </row>
    <row r="225" spans="2:33" x14ac:dyDescent="0.25">
      <c r="B225" s="5" t="s">
        <v>95</v>
      </c>
      <c r="C225" s="8">
        <v>2.9803912551392289</v>
      </c>
      <c r="D225" s="8">
        <v>2.9803912551392284</v>
      </c>
      <c r="E225" s="8">
        <v>2.9803912551392284</v>
      </c>
      <c r="F225" s="8">
        <v>2.9803912551392284</v>
      </c>
      <c r="G225" s="8">
        <v>2.9803912551392284</v>
      </c>
      <c r="H225" s="8">
        <v>2.9803912551392284</v>
      </c>
      <c r="I225" s="8">
        <v>2.9803912551392284</v>
      </c>
      <c r="J225" s="8">
        <v>2.9803912551392284</v>
      </c>
      <c r="K225" s="8">
        <v>2.9803912551392284</v>
      </c>
      <c r="L225" s="8">
        <v>2.9803912551392284</v>
      </c>
      <c r="M225" s="8">
        <v>2.9803912551392289</v>
      </c>
      <c r="N225" s="8">
        <v>2.9803912551392289</v>
      </c>
      <c r="O225" s="8">
        <v>2.9803912551392284</v>
      </c>
      <c r="P225" s="8">
        <v>2.980391255139228</v>
      </c>
      <c r="Q225" s="8">
        <v>2.9803912551392284</v>
      </c>
      <c r="R225" s="8">
        <v>3.4560301464821848</v>
      </c>
      <c r="S225" s="8">
        <v>1.9615885553110057</v>
      </c>
      <c r="T225" s="8">
        <v>2.2159696965803035</v>
      </c>
      <c r="U225" s="8">
        <v>2.5497856075888357</v>
      </c>
      <c r="V225" s="8">
        <v>3.2903718830886075</v>
      </c>
      <c r="W225" s="8">
        <v>3.3774320893823857</v>
      </c>
      <c r="X225" s="8">
        <v>4.0115608075412759</v>
      </c>
      <c r="Y225" s="8">
        <v>10.873992933430355</v>
      </c>
      <c r="Z225" s="8">
        <v>12.868413956993475</v>
      </c>
      <c r="AA225" s="8">
        <v>8.5347921715495811</v>
      </c>
      <c r="AB225" s="8">
        <v>6.7433786763999981</v>
      </c>
      <c r="AC225" s="8">
        <v>6.7554517673541659</v>
      </c>
      <c r="AD225" s="8">
        <v>14.316396172365611</v>
      </c>
      <c r="AE225" s="8">
        <v>10.352243304761906</v>
      </c>
      <c r="AF225" s="85">
        <v>9.310492052222223</v>
      </c>
    </row>
    <row r="226" spans="2:33" x14ac:dyDescent="0.25">
      <c r="B226" s="5" t="s">
        <v>96</v>
      </c>
      <c r="C226" s="8">
        <v>3.6169690538344978</v>
      </c>
      <c r="D226" s="8">
        <v>3.6169690538344978</v>
      </c>
      <c r="E226" s="8">
        <v>3.6169690538344983</v>
      </c>
      <c r="F226" s="8">
        <v>3.6169690538344978</v>
      </c>
      <c r="G226" s="8">
        <v>3.6169690538344983</v>
      </c>
      <c r="H226" s="8">
        <v>3.6169690538344983</v>
      </c>
      <c r="I226" s="8">
        <v>3.6169690538344983</v>
      </c>
      <c r="J226" s="8">
        <v>3.6169690538344983</v>
      </c>
      <c r="K226" s="8">
        <v>3.6169690538344983</v>
      </c>
      <c r="L226" s="8">
        <v>3.6169690538344987</v>
      </c>
      <c r="M226" s="8">
        <v>3.6169690538344978</v>
      </c>
      <c r="N226" s="8">
        <v>3.6169690538344987</v>
      </c>
      <c r="O226" s="8">
        <v>3.6169690538344983</v>
      </c>
      <c r="P226" s="8">
        <v>3.6169690538344983</v>
      </c>
      <c r="Q226" s="8">
        <v>3.6169690538344978</v>
      </c>
      <c r="R226" s="8">
        <v>1.6500933144934513</v>
      </c>
      <c r="S226" s="8">
        <v>1.7598818811553387</v>
      </c>
      <c r="T226" s="8">
        <v>2.2102067534986451</v>
      </c>
      <c r="U226" s="8">
        <v>3.6499647526441645</v>
      </c>
      <c r="V226" s="8">
        <v>5.175007340296804</v>
      </c>
      <c r="W226" s="8">
        <v>5.3456868716466968</v>
      </c>
      <c r="X226" s="8">
        <v>5.5279424631063838</v>
      </c>
      <c r="Y226" s="8">
        <v>2.9048658797745333</v>
      </c>
      <c r="Z226" s="8">
        <v>2.1737536437174096</v>
      </c>
      <c r="AA226" s="8">
        <v>1.8938466812666932</v>
      </c>
      <c r="AB226" s="8">
        <v>1.5266732635957447</v>
      </c>
      <c r="AC226" s="8">
        <v>1.6636603489861095</v>
      </c>
      <c r="AD226" s="8">
        <v>1.9643279277889174</v>
      </c>
      <c r="AE226" s="8">
        <v>2.0264102043701802</v>
      </c>
      <c r="AF226" s="85">
        <v>2.0084794103321473</v>
      </c>
    </row>
    <row r="227" spans="2:33" x14ac:dyDescent="0.25">
      <c r="B227" s="5" t="s">
        <v>97</v>
      </c>
      <c r="C227" s="8">
        <v>30.924764640228961</v>
      </c>
      <c r="D227" s="8">
        <v>30.924764640228961</v>
      </c>
      <c r="E227" s="8">
        <v>30.924764640228965</v>
      </c>
      <c r="F227" s="8">
        <v>30.924764640228961</v>
      </c>
      <c r="G227" s="8">
        <v>30.924764640228961</v>
      </c>
      <c r="H227" s="8">
        <v>30.924764640228965</v>
      </c>
      <c r="I227" s="8">
        <v>30.924764640228961</v>
      </c>
      <c r="J227" s="8">
        <v>30.924764640228961</v>
      </c>
      <c r="K227" s="8">
        <v>30.924764640228961</v>
      </c>
      <c r="L227" s="8">
        <v>30.924764640228961</v>
      </c>
      <c r="M227" s="8">
        <v>30.924764640228961</v>
      </c>
      <c r="N227" s="8">
        <v>30.924764640228961</v>
      </c>
      <c r="O227" s="8">
        <v>30.924764640228961</v>
      </c>
      <c r="P227" s="8">
        <v>30.924764640228965</v>
      </c>
      <c r="Q227" s="8">
        <v>30.924764640228961</v>
      </c>
      <c r="R227" s="8">
        <v>28.199802159345786</v>
      </c>
      <c r="S227" s="8">
        <v>39.750359547725481</v>
      </c>
      <c r="T227" s="8">
        <v>24.462499523815339</v>
      </c>
      <c r="U227" s="8">
        <v>35.968937758153089</v>
      </c>
      <c r="V227" s="8">
        <v>49.55811988998925</v>
      </c>
      <c r="W227" s="8">
        <v>24.223499192101979</v>
      </c>
      <c r="X227" s="8">
        <v>14.310134410471823</v>
      </c>
      <c r="Y227" s="8">
        <v>25.547690052343921</v>
      </c>
      <c r="Z227" s="8">
        <v>6.9015027457142848</v>
      </c>
      <c r="AA227" s="8">
        <v>18.559996056756759</v>
      </c>
      <c r="AB227" s="8">
        <v>93.957300063157888</v>
      </c>
      <c r="AC227" s="8">
        <v>31.645999127868425</v>
      </c>
      <c r="AD227" s="8">
        <v>17.332781550272728</v>
      </c>
      <c r="AE227" s="8">
        <v>30.657022400000002</v>
      </c>
      <c r="AF227" s="85">
        <v>21.632180955333332</v>
      </c>
    </row>
    <row r="228" spans="2:33" x14ac:dyDescent="0.25">
      <c r="B228" s="5" t="s">
        <v>98</v>
      </c>
      <c r="C228" s="8">
        <v>17.502495049694186</v>
      </c>
      <c r="D228" s="8">
        <v>17.50249504969419</v>
      </c>
      <c r="E228" s="8">
        <v>17.502495049694186</v>
      </c>
      <c r="F228" s="8">
        <v>17.502495049694186</v>
      </c>
      <c r="G228" s="8">
        <v>17.502495049694186</v>
      </c>
      <c r="H228" s="8">
        <v>17.502495049694186</v>
      </c>
      <c r="I228" s="8">
        <v>17.50249504969419</v>
      </c>
      <c r="J228" s="8">
        <v>17.50249504969419</v>
      </c>
      <c r="K228" s="8">
        <v>17.50249504969419</v>
      </c>
      <c r="L228" s="8">
        <v>17.502495049694186</v>
      </c>
      <c r="M228" s="8">
        <v>17.502495049694183</v>
      </c>
      <c r="N228" s="8">
        <v>17.502495049694186</v>
      </c>
      <c r="O228" s="8">
        <v>17.502495049694186</v>
      </c>
      <c r="P228" s="8">
        <v>17.502495049694186</v>
      </c>
      <c r="Q228" s="8">
        <v>17.502495049694186</v>
      </c>
      <c r="R228" s="8">
        <v>14.973585534377946</v>
      </c>
      <c r="S228" s="8">
        <v>11.176541883712586</v>
      </c>
      <c r="T228" s="8">
        <v>22.926756633699494</v>
      </c>
      <c r="U228" s="8">
        <v>21.281677887656926</v>
      </c>
      <c r="V228" s="8">
        <v>16.707842315812091</v>
      </c>
      <c r="W228" s="8">
        <v>15.903099772874997</v>
      </c>
      <c r="X228" s="8">
        <v>19.547961319725278</v>
      </c>
      <c r="Y228" s="8">
        <v>38.429438234642852</v>
      </c>
      <c r="Z228" s="8">
        <v>42.411355971714279</v>
      </c>
      <c r="AA228" s="8">
        <v>46.378986538595889</v>
      </c>
      <c r="AB228" s="8">
        <v>63.734146894716986</v>
      </c>
      <c r="AC228" s="8">
        <v>86.585309668611103</v>
      </c>
      <c r="AD228" s="8">
        <v>36.759103701190469</v>
      </c>
      <c r="AE228" s="8">
        <v>37.184154000000007</v>
      </c>
      <c r="AF228" s="85">
        <v>31.253501922527466</v>
      </c>
    </row>
    <row r="229" spans="2:33" x14ac:dyDescent="0.25">
      <c r="B229" s="5"/>
      <c r="C229" s="6"/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  <c r="AA229" s="6"/>
      <c r="AB229" s="6"/>
      <c r="AC229" s="6"/>
      <c r="AD229" s="6"/>
      <c r="AE229" s="6"/>
      <c r="AF229" s="85"/>
    </row>
    <row r="230" spans="2:33" x14ac:dyDescent="0.25">
      <c r="B230" s="5" t="s">
        <v>104</v>
      </c>
      <c r="C230" s="9">
        <v>4.0979952976909075</v>
      </c>
      <c r="D230" s="9">
        <v>4.0974185747773042</v>
      </c>
      <c r="E230" s="9">
        <v>4.0973455568874506</v>
      </c>
      <c r="F230" s="9">
        <v>4.0966247348497049</v>
      </c>
      <c r="G230" s="9">
        <v>4.0967637028139752</v>
      </c>
      <c r="H230" s="9">
        <v>4.0974099764875254</v>
      </c>
      <c r="I230" s="9">
        <v>4.0979432585375202</v>
      </c>
      <c r="J230" s="9">
        <v>4.0986741357630496</v>
      </c>
      <c r="K230" s="9">
        <v>4.098269161725824</v>
      </c>
      <c r="L230" s="9">
        <v>4.0981266472444204</v>
      </c>
      <c r="M230" s="9">
        <v>4.098090219420131</v>
      </c>
      <c r="N230" s="9">
        <v>4.0975619582097034</v>
      </c>
      <c r="O230" s="9">
        <v>4.0983682761796292</v>
      </c>
      <c r="P230" s="9">
        <v>4.0971813446077689</v>
      </c>
      <c r="Q230" s="9">
        <v>4.1677816163306849</v>
      </c>
      <c r="R230" s="9">
        <v>3.1238340096095873</v>
      </c>
      <c r="S230" s="9">
        <v>3.3546964785077118</v>
      </c>
      <c r="T230" s="9">
        <v>3.5163427117508923</v>
      </c>
      <c r="U230" s="9">
        <v>4.340560970914785</v>
      </c>
      <c r="V230" s="9">
        <v>4.7124233079834639</v>
      </c>
      <c r="W230" s="9">
        <v>4.2888527829894612</v>
      </c>
      <c r="X230" s="9">
        <v>4.9987920296292989</v>
      </c>
      <c r="Y230" s="9">
        <v>10.316940935987049</v>
      </c>
      <c r="Z230" s="9">
        <v>13.505532451497986</v>
      </c>
      <c r="AA230" s="9">
        <v>9.6132822024805726</v>
      </c>
      <c r="AB230" s="9">
        <v>13.277427797246926</v>
      </c>
      <c r="AC230" s="9">
        <v>12.485772843720676</v>
      </c>
      <c r="AD230" s="9">
        <v>19.414319665968574</v>
      </c>
      <c r="AE230" s="9">
        <v>15.919951711496779</v>
      </c>
      <c r="AF230" s="91">
        <v>10.504466347383898</v>
      </c>
    </row>
    <row r="232" spans="2:33" s="13" customFormat="1" ht="18.75" thickBot="1" x14ac:dyDescent="0.4">
      <c r="B232" s="3" t="s">
        <v>236</v>
      </c>
      <c r="C232" s="4">
        <v>1990</v>
      </c>
      <c r="D232" s="4">
        <v>1991</v>
      </c>
      <c r="E232" s="4">
        <v>1992</v>
      </c>
      <c r="F232" s="4">
        <v>1993</v>
      </c>
      <c r="G232" s="4">
        <v>1994</v>
      </c>
      <c r="H232" s="4">
        <v>1995</v>
      </c>
      <c r="I232" s="4">
        <v>1996</v>
      </c>
      <c r="J232" s="4">
        <v>1997</v>
      </c>
      <c r="K232" s="4">
        <v>1998</v>
      </c>
      <c r="L232" s="4">
        <v>1999</v>
      </c>
      <c r="M232" s="4">
        <v>2000</v>
      </c>
      <c r="N232" s="4">
        <v>2001</v>
      </c>
      <c r="O232" s="4">
        <v>2002</v>
      </c>
      <c r="P232" s="4">
        <v>2003</v>
      </c>
      <c r="Q232" s="4">
        <v>2004</v>
      </c>
      <c r="R232" s="4">
        <v>2005</v>
      </c>
      <c r="S232" s="4">
        <v>2006</v>
      </c>
      <c r="T232" s="4">
        <v>2007</v>
      </c>
      <c r="U232" s="4">
        <v>2008</v>
      </c>
      <c r="V232" s="4">
        <v>2009</v>
      </c>
      <c r="W232" s="4">
        <v>2010</v>
      </c>
      <c r="X232" s="4">
        <v>2011</v>
      </c>
      <c r="Y232" s="4">
        <v>2012</v>
      </c>
      <c r="Z232" s="4">
        <v>2013</v>
      </c>
      <c r="AA232" s="4">
        <v>2014</v>
      </c>
      <c r="AB232" s="4">
        <v>2015</v>
      </c>
      <c r="AC232" s="4">
        <v>2016</v>
      </c>
      <c r="AD232" s="4">
        <v>2017</v>
      </c>
      <c r="AE232" s="4">
        <v>2018</v>
      </c>
      <c r="AF232" s="4">
        <v>2019</v>
      </c>
    </row>
    <row r="233" spans="2:33" x14ac:dyDescent="0.25">
      <c r="B233" s="5" t="s">
        <v>89</v>
      </c>
      <c r="C233" s="93">
        <v>62.758717925458711</v>
      </c>
      <c r="D233" s="93">
        <v>62.758717925458711</v>
      </c>
      <c r="E233" s="93">
        <v>62.758717925458711</v>
      </c>
      <c r="F233" s="93">
        <v>62.758717925458711</v>
      </c>
      <c r="G233" s="93">
        <v>62.758717925458711</v>
      </c>
      <c r="H233" s="93">
        <v>62.758717925458711</v>
      </c>
      <c r="I233" s="93">
        <v>62.758717925458711</v>
      </c>
      <c r="J233" s="93">
        <v>62.758717925458711</v>
      </c>
      <c r="K233" s="93">
        <v>62.758717925458711</v>
      </c>
      <c r="L233" s="93">
        <v>62.758717925458711</v>
      </c>
      <c r="M233" s="93">
        <v>62.758717925458711</v>
      </c>
      <c r="N233" s="93">
        <v>62.758717925458711</v>
      </c>
      <c r="O233" s="93">
        <v>62.758717925458711</v>
      </c>
      <c r="P233" s="93">
        <v>62.758717925458711</v>
      </c>
      <c r="Q233" s="93">
        <v>62.758717925458711</v>
      </c>
      <c r="R233" s="93">
        <v>43.1630178536317</v>
      </c>
      <c r="S233" s="93">
        <v>63.854140038071378</v>
      </c>
      <c r="T233" s="93">
        <v>61.394004567344901</v>
      </c>
      <c r="U233" s="93">
        <v>68.290974728368965</v>
      </c>
      <c r="V233" s="93">
        <v>74.027509741833654</v>
      </c>
      <c r="W233" s="93">
        <v>68.207226576913143</v>
      </c>
      <c r="X233" s="93">
        <v>60.37415197204718</v>
      </c>
      <c r="Y233" s="93">
        <v>54.009487542475561</v>
      </c>
      <c r="Z233" s="93">
        <v>49.221672170045821</v>
      </c>
      <c r="AA233" s="93">
        <v>48.963653525359746</v>
      </c>
      <c r="AB233" s="93">
        <v>56.493965214663667</v>
      </c>
      <c r="AC233" s="93">
        <v>62.213442506599733</v>
      </c>
      <c r="AD233" s="93">
        <v>59.626365364546913</v>
      </c>
      <c r="AE233" s="93">
        <v>57.089555528612998</v>
      </c>
      <c r="AF233" s="85">
        <v>56.580527637863504</v>
      </c>
    </row>
    <row r="234" spans="2:33" x14ac:dyDescent="0.25">
      <c r="B234" s="5" t="s">
        <v>90</v>
      </c>
      <c r="C234" s="93">
        <v>69.575753066094279</v>
      </c>
      <c r="D234" s="93">
        <v>69.575753066094279</v>
      </c>
      <c r="E234" s="93">
        <v>69.575753066094279</v>
      </c>
      <c r="F234" s="93">
        <v>69.575753066094279</v>
      </c>
      <c r="G234" s="93">
        <v>69.575753066094279</v>
      </c>
      <c r="H234" s="93">
        <v>69.575753066094279</v>
      </c>
      <c r="I234" s="93">
        <v>69.575753066094279</v>
      </c>
      <c r="J234" s="93">
        <v>69.575753066094279</v>
      </c>
      <c r="K234" s="93">
        <v>69.575753066094279</v>
      </c>
      <c r="L234" s="93">
        <v>69.575753066094279</v>
      </c>
      <c r="M234" s="93">
        <v>69.575753066094279</v>
      </c>
      <c r="N234" s="93">
        <v>69.575753066094279</v>
      </c>
      <c r="O234" s="93">
        <v>69.575753066094279</v>
      </c>
      <c r="P234" s="93">
        <v>69.575753066094279</v>
      </c>
      <c r="Q234" s="93">
        <v>69.575753066094279</v>
      </c>
      <c r="R234" s="93">
        <v>37.927487234628366</v>
      </c>
      <c r="S234" s="93">
        <v>76.272562575939432</v>
      </c>
      <c r="T234" s="93">
        <v>75.072061048802993</v>
      </c>
      <c r="U234" s="93">
        <v>70.0232388862227</v>
      </c>
      <c r="V234" s="93">
        <v>77.499093909121996</v>
      </c>
      <c r="W234" s="93">
        <v>81.899368884860181</v>
      </c>
      <c r="X234" s="93">
        <v>68.336458923084265</v>
      </c>
      <c r="Y234" s="93">
        <v>13.691133971914315</v>
      </c>
      <c r="Z234" s="93">
        <v>7.8782113559973128</v>
      </c>
      <c r="AA234" s="93">
        <v>10.422466422368421</v>
      </c>
      <c r="AB234" s="93">
        <v>10.752704313774915</v>
      </c>
      <c r="AC234" s="93">
        <v>15.538870446364831</v>
      </c>
      <c r="AD234" s="93">
        <v>8.5939238165294132</v>
      </c>
      <c r="AE234" s="93">
        <v>10.611838405707195</v>
      </c>
      <c r="AF234" s="85">
        <v>9.2321307849890495</v>
      </c>
    </row>
    <row r="235" spans="2:33" x14ac:dyDescent="0.25">
      <c r="B235" s="5" t="s">
        <v>91</v>
      </c>
      <c r="C235" s="98">
        <v>169.69427257833544</v>
      </c>
      <c r="D235" s="93">
        <v>169.69427257833544</v>
      </c>
      <c r="E235" s="93">
        <v>169.69427257833544</v>
      </c>
      <c r="F235" s="93">
        <v>169.69427257833544</v>
      </c>
      <c r="G235" s="93">
        <v>169.69427257833544</v>
      </c>
      <c r="H235" s="93">
        <v>169.69427257833544</v>
      </c>
      <c r="I235" s="93">
        <v>169.69427257833544</v>
      </c>
      <c r="J235" s="93">
        <v>169.69427257833544</v>
      </c>
      <c r="K235" s="93">
        <v>169.69427257833544</v>
      </c>
      <c r="L235" s="93">
        <v>169.69427257833544</v>
      </c>
      <c r="M235" s="93">
        <v>169.69427257833544</v>
      </c>
      <c r="N235" s="93">
        <v>169.69427257833544</v>
      </c>
      <c r="O235" s="93">
        <v>169.69427257833544</v>
      </c>
      <c r="P235" s="93">
        <v>169.69427257833544</v>
      </c>
      <c r="Q235" s="93">
        <v>169.69427257833544</v>
      </c>
      <c r="R235" s="93">
        <v>200.51169184717872</v>
      </c>
      <c r="S235" s="93">
        <v>166.33311210428283</v>
      </c>
      <c r="T235" s="93">
        <v>151.99857361196419</v>
      </c>
      <c r="U235" s="93">
        <v>164.79079478955862</v>
      </c>
      <c r="V235" s="93">
        <v>172.13312050881837</v>
      </c>
      <c r="W235" s="93">
        <v>172.26745082430935</v>
      </c>
      <c r="X235" s="93">
        <v>159.82516436223617</v>
      </c>
      <c r="Y235" s="93">
        <v>159.69307006279277</v>
      </c>
      <c r="Z235" s="93">
        <v>151.77739021582212</v>
      </c>
      <c r="AA235" s="93">
        <v>159.93204212812603</v>
      </c>
      <c r="AB235" s="93">
        <v>206.54055552942447</v>
      </c>
      <c r="AC235" s="93">
        <v>260.34635688228809</v>
      </c>
      <c r="AD235" s="93">
        <v>321.48621202325035</v>
      </c>
      <c r="AE235" s="98">
        <v>245.82059118165782</v>
      </c>
      <c r="AF235" s="85">
        <v>255.11686701511314</v>
      </c>
    </row>
    <row r="236" spans="2:33" x14ac:dyDescent="0.25">
      <c r="B236" s="5" t="s">
        <v>92</v>
      </c>
      <c r="C236" s="93">
        <v>4.1681669614983301</v>
      </c>
      <c r="D236" s="93">
        <v>4.1681669614983301</v>
      </c>
      <c r="E236" s="93">
        <v>4.1681669614983301</v>
      </c>
      <c r="F236" s="93">
        <v>4.1681669614983301</v>
      </c>
      <c r="G236" s="93">
        <v>4.1681669614983301</v>
      </c>
      <c r="H236" s="93">
        <v>4.1681669614983301</v>
      </c>
      <c r="I236" s="93">
        <v>4.1681669614983301</v>
      </c>
      <c r="J236" s="93">
        <v>4.1681669614983301</v>
      </c>
      <c r="K236" s="93">
        <v>4.1681669614983301</v>
      </c>
      <c r="L236" s="93">
        <v>4.1681669614983301</v>
      </c>
      <c r="M236" s="93">
        <v>4.1681669614983301</v>
      </c>
      <c r="N236" s="93">
        <v>4.1681669614983301</v>
      </c>
      <c r="O236" s="93">
        <v>4.1681669614983301</v>
      </c>
      <c r="P236" s="93">
        <v>4.1681669614983301</v>
      </c>
      <c r="Q236" s="93">
        <v>4.1681669614983301</v>
      </c>
      <c r="R236" s="93">
        <v>2.6390633092322204</v>
      </c>
      <c r="S236" s="93">
        <v>2.4247029456273768</v>
      </c>
      <c r="T236" s="93">
        <v>8.6148527601903666</v>
      </c>
      <c r="U236" s="93">
        <v>12.659623049521453</v>
      </c>
      <c r="V236" s="93">
        <v>0.94801034428294584</v>
      </c>
      <c r="W236" s="93">
        <v>0.74594180567157664</v>
      </c>
      <c r="X236" s="93">
        <v>1.1449745159623701</v>
      </c>
      <c r="Y236" s="93">
        <v>21.374888203720925</v>
      </c>
      <c r="Z236" s="93">
        <v>50.804798221578949</v>
      </c>
      <c r="AA236" s="97">
        <v>1.5821471</v>
      </c>
      <c r="AB236" s="93">
        <v>85.745420483333334</v>
      </c>
      <c r="AC236" s="99">
        <v>0</v>
      </c>
      <c r="AD236" s="99">
        <v>0</v>
      </c>
      <c r="AE236" s="99">
        <v>0</v>
      </c>
      <c r="AF236" s="99">
        <v>0</v>
      </c>
      <c r="AG236" s="99"/>
    </row>
    <row r="237" spans="2:33" x14ac:dyDescent="0.25">
      <c r="B237" s="5" t="s">
        <v>93</v>
      </c>
      <c r="C237" s="93">
        <v>0.35773020541078832</v>
      </c>
      <c r="D237" s="93">
        <v>0.35773020541078832</v>
      </c>
      <c r="E237" s="93">
        <v>0.35773020541078832</v>
      </c>
      <c r="F237" s="93">
        <v>0.35773020541078832</v>
      </c>
      <c r="G237" s="93">
        <v>0.35773020541078832</v>
      </c>
      <c r="H237" s="93">
        <v>0.35773020541078832</v>
      </c>
      <c r="I237" s="93">
        <v>0.35773020541078832</v>
      </c>
      <c r="J237" s="93">
        <v>0.35773020541078832</v>
      </c>
      <c r="K237" s="93">
        <v>0.35773020541078832</v>
      </c>
      <c r="L237" s="93">
        <v>0.35773020541078832</v>
      </c>
      <c r="M237" s="93">
        <v>0.35773020541078832</v>
      </c>
      <c r="N237" s="93">
        <v>0.35773020541078832</v>
      </c>
      <c r="O237" s="93">
        <v>0.35773020541078832</v>
      </c>
      <c r="P237" s="93">
        <v>0.35773020541078832</v>
      </c>
      <c r="Q237" s="93">
        <v>0.35773020541078832</v>
      </c>
      <c r="R237" s="93">
        <v>0.55834765875989445</v>
      </c>
      <c r="S237" s="93">
        <v>7.5131965602649023E-2</v>
      </c>
      <c r="T237" s="93">
        <v>1.3057321279400258</v>
      </c>
      <c r="U237" s="93">
        <v>6.1859299869621895E-2</v>
      </c>
      <c r="V237" s="93">
        <v>7.4396351634877386E-2</v>
      </c>
      <c r="W237" s="93">
        <v>0.41024212008995503</v>
      </c>
      <c r="X237" s="93">
        <v>1.8401913978494621E-2</v>
      </c>
      <c r="Y237" s="93">
        <v>1.4058973942105262</v>
      </c>
      <c r="Z237" s="93">
        <v>1.2914984866666668</v>
      </c>
      <c r="AA237" s="93">
        <v>2.2660352755555557</v>
      </c>
      <c r="AB237" s="93">
        <v>2.51564847125</v>
      </c>
      <c r="AC237" s="93">
        <v>5.9331916666666675</v>
      </c>
      <c r="AD237" s="93">
        <v>2.4004243000000001</v>
      </c>
      <c r="AE237" s="98">
        <v>180.12442185714283</v>
      </c>
      <c r="AF237" s="85">
        <v>2.191891</v>
      </c>
    </row>
    <row r="238" spans="2:33" x14ac:dyDescent="0.25">
      <c r="B238" s="5" t="s">
        <v>94</v>
      </c>
      <c r="C238" s="93">
        <v>0.51419170864127506</v>
      </c>
      <c r="D238" s="93">
        <v>0.51419170864127506</v>
      </c>
      <c r="E238" s="93">
        <v>0.51419170864127506</v>
      </c>
      <c r="F238" s="93">
        <v>0.51419170864127506</v>
      </c>
      <c r="G238" s="93">
        <v>0.51419170864127506</v>
      </c>
      <c r="H238" s="93">
        <v>0.51419170864127506</v>
      </c>
      <c r="I238" s="93">
        <v>0.51419170864127506</v>
      </c>
      <c r="J238" s="93">
        <v>0.51419170864127506</v>
      </c>
      <c r="K238" s="93">
        <v>0.51419170864127506</v>
      </c>
      <c r="L238" s="93">
        <v>0.51419170864127506</v>
      </c>
      <c r="M238" s="93">
        <v>0.51419170864127506</v>
      </c>
      <c r="N238" s="93">
        <v>0.51419170864127506</v>
      </c>
      <c r="O238" s="93">
        <v>0.51419170864127506</v>
      </c>
      <c r="P238" s="93">
        <v>0.51419170864127506</v>
      </c>
      <c r="Q238" s="93">
        <v>0.51419170864127506</v>
      </c>
      <c r="R238" s="93">
        <v>1.5996672297885197</v>
      </c>
      <c r="S238" s="93">
        <v>0.34200432567901234</v>
      </c>
      <c r="T238" s="93">
        <v>0.57765775239247319</v>
      </c>
      <c r="U238" s="93">
        <v>0.21708786211512718</v>
      </c>
      <c r="V238" s="93">
        <v>0.44665279262295082</v>
      </c>
      <c r="W238" s="93">
        <v>8.9175914202898554E-2</v>
      </c>
      <c r="X238" s="93">
        <v>0.32709608368794324</v>
      </c>
      <c r="Y238" s="93">
        <v>0.1009076009103448</v>
      </c>
      <c r="Z238" s="99">
        <v>0</v>
      </c>
      <c r="AA238" s="93">
        <v>0.89055837984693864</v>
      </c>
      <c r="AB238" s="93">
        <v>1.4196121685082874</v>
      </c>
      <c r="AC238" s="93">
        <v>0.67073091412742381</v>
      </c>
      <c r="AD238" s="93">
        <v>2.6066876095183447</v>
      </c>
      <c r="AE238" s="93">
        <v>1.4631682478991599</v>
      </c>
      <c r="AF238" s="85">
        <v>0.10358355949008499</v>
      </c>
    </row>
    <row r="239" spans="2:33" x14ac:dyDescent="0.25">
      <c r="B239" s="5" t="s">
        <v>95</v>
      </c>
      <c r="C239" s="93">
        <v>23.280974485051903</v>
      </c>
      <c r="D239" s="93">
        <v>23.280974485051903</v>
      </c>
      <c r="E239" s="93">
        <v>23.280974485051903</v>
      </c>
      <c r="F239" s="93">
        <v>23.280974485051903</v>
      </c>
      <c r="G239" s="93">
        <v>23.280974485051903</v>
      </c>
      <c r="H239" s="93">
        <v>23.280974485051903</v>
      </c>
      <c r="I239" s="93">
        <v>23.280974485051903</v>
      </c>
      <c r="J239" s="93">
        <v>23.280974485051903</v>
      </c>
      <c r="K239" s="93">
        <v>23.280974485051903</v>
      </c>
      <c r="L239" s="93">
        <v>23.280974485051903</v>
      </c>
      <c r="M239" s="93">
        <v>23.280974485051903</v>
      </c>
      <c r="N239" s="93">
        <v>23.280974485051903</v>
      </c>
      <c r="O239" s="93">
        <v>23.280974485051903</v>
      </c>
      <c r="P239" s="93">
        <v>23.280974485051903</v>
      </c>
      <c r="Q239" s="93">
        <v>23.280974485051903</v>
      </c>
      <c r="R239" s="93">
        <v>25.461060431782979</v>
      </c>
      <c r="S239" s="93">
        <v>28.957506711103424</v>
      </c>
      <c r="T239" s="93">
        <v>31.743811228540721</v>
      </c>
      <c r="U239" s="93">
        <v>26.43607185326162</v>
      </c>
      <c r="V239" s="93">
        <v>16.822257071194517</v>
      </c>
      <c r="W239" s="93">
        <v>14.830535445640484</v>
      </c>
      <c r="X239" s="93">
        <v>18.715578653839575</v>
      </c>
      <c r="Y239" s="93">
        <v>71.118247139285714</v>
      </c>
      <c r="Z239" s="93">
        <v>60.56753121913043</v>
      </c>
      <c r="AA239" s="93">
        <v>96.266530349310429</v>
      </c>
      <c r="AB239" s="93">
        <v>82.033845610500009</v>
      </c>
      <c r="AC239" s="93">
        <v>138.40992253166672</v>
      </c>
      <c r="AD239" s="93">
        <v>100.07841971685366</v>
      </c>
      <c r="AE239" s="93">
        <v>73.354165785714287</v>
      </c>
      <c r="AF239" s="85">
        <v>122.12175868568889</v>
      </c>
    </row>
    <row r="240" spans="2:33" x14ac:dyDescent="0.25">
      <c r="B240" s="5" t="s">
        <v>96</v>
      </c>
      <c r="C240" s="93">
        <v>64.881198922460342</v>
      </c>
      <c r="D240" s="93">
        <v>64.881198922460342</v>
      </c>
      <c r="E240" s="93">
        <v>64.881198922460342</v>
      </c>
      <c r="F240" s="93">
        <v>64.881198922460342</v>
      </c>
      <c r="G240" s="93">
        <v>64.881198922460342</v>
      </c>
      <c r="H240" s="93">
        <v>64.881198922460342</v>
      </c>
      <c r="I240" s="93">
        <v>64.881198922460342</v>
      </c>
      <c r="J240" s="93">
        <v>64.881198922460342</v>
      </c>
      <c r="K240" s="93">
        <v>64.881198922460342</v>
      </c>
      <c r="L240" s="93">
        <v>64.881198922460342</v>
      </c>
      <c r="M240" s="93">
        <v>64.881198922460342</v>
      </c>
      <c r="N240" s="93">
        <v>64.881198922460342</v>
      </c>
      <c r="O240" s="93">
        <v>64.881198922460342</v>
      </c>
      <c r="P240" s="93">
        <v>64.881198922460342</v>
      </c>
      <c r="Q240" s="93">
        <v>64.881198922460342</v>
      </c>
      <c r="R240" s="93">
        <v>14.72210708376902</v>
      </c>
      <c r="S240" s="93">
        <v>12.478053049520158</v>
      </c>
      <c r="T240" s="93">
        <v>9.2324677566580622</v>
      </c>
      <c r="U240" s="93">
        <v>66.886595412607562</v>
      </c>
      <c r="V240" s="93">
        <v>133.41368711559616</v>
      </c>
      <c r="W240" s="93">
        <v>126.33918515041654</v>
      </c>
      <c r="X240" s="93">
        <v>91.096296888654805</v>
      </c>
      <c r="Y240" s="93">
        <v>6.0159645535085389</v>
      </c>
      <c r="Z240" s="93">
        <v>4.9887195070974624</v>
      </c>
      <c r="AA240" s="93">
        <v>4.1269641206243382</v>
      </c>
      <c r="AB240" s="93">
        <v>6.0230423638914887</v>
      </c>
      <c r="AC240" s="93">
        <v>4.9886709534426723</v>
      </c>
      <c r="AD240" s="93">
        <v>4.4472437529884017</v>
      </c>
      <c r="AE240" s="93">
        <v>11.001510897172237</v>
      </c>
      <c r="AF240" s="85">
        <v>7.2557193877390285</v>
      </c>
    </row>
    <row r="241" spans="2:32" x14ac:dyDescent="0.25">
      <c r="B241" s="5" t="s">
        <v>97</v>
      </c>
      <c r="C241" s="93">
        <v>18.921960273461025</v>
      </c>
      <c r="D241" s="93">
        <v>18.921960273461025</v>
      </c>
      <c r="E241" s="93">
        <v>18.921960273461025</v>
      </c>
      <c r="F241" s="93">
        <v>18.921960273461025</v>
      </c>
      <c r="G241" s="93">
        <v>18.921960273461025</v>
      </c>
      <c r="H241" s="93">
        <v>18.921960273461025</v>
      </c>
      <c r="I241" s="93">
        <v>18.921960273461025</v>
      </c>
      <c r="J241" s="93">
        <v>18.921960273461025</v>
      </c>
      <c r="K241" s="93">
        <v>18.921960273461025</v>
      </c>
      <c r="L241" s="93">
        <v>18.921960273461025</v>
      </c>
      <c r="M241" s="93">
        <v>18.921960273461025</v>
      </c>
      <c r="N241" s="93">
        <v>18.921960273461025</v>
      </c>
      <c r="O241" s="93">
        <v>18.921960273461025</v>
      </c>
      <c r="P241" s="93">
        <v>18.921960273461025</v>
      </c>
      <c r="Q241" s="93">
        <v>18.921960273461025</v>
      </c>
      <c r="R241" s="93">
        <v>22.163230453999997</v>
      </c>
      <c r="S241" s="93">
        <v>19.386564632564699</v>
      </c>
      <c r="T241" s="93">
        <v>38.201619961368742</v>
      </c>
      <c r="U241" s="93">
        <v>37.255841174376044</v>
      </c>
      <c r="V241" s="93">
        <v>9.6200084847930096</v>
      </c>
      <c r="W241" s="93">
        <v>3.2792808267446043</v>
      </c>
      <c r="X241" s="93">
        <v>2.5471763803800793</v>
      </c>
      <c r="Y241" s="93">
        <v>2.4825029243915346</v>
      </c>
      <c r="Z241" s="93">
        <v>0.3904663569285714</v>
      </c>
      <c r="AA241" s="93">
        <v>15.176462044594595</v>
      </c>
      <c r="AB241" s="93">
        <v>12.946516657894739</v>
      </c>
      <c r="AC241" s="93">
        <v>20.510476775526318</v>
      </c>
      <c r="AD241" s="93">
        <v>18.431479527272728</v>
      </c>
      <c r="AE241" s="93">
        <v>76.807896075000002</v>
      </c>
      <c r="AF241" s="85">
        <v>4.1232210596969701</v>
      </c>
    </row>
    <row r="242" spans="2:32" x14ac:dyDescent="0.25">
      <c r="B242" s="5" t="s">
        <v>98</v>
      </c>
      <c r="C242" s="93">
        <v>48.262570868856912</v>
      </c>
      <c r="D242" s="93">
        <v>48.262570868856912</v>
      </c>
      <c r="E242" s="93">
        <v>48.262570868856912</v>
      </c>
      <c r="F242" s="93">
        <v>48.262570868856912</v>
      </c>
      <c r="G242" s="93">
        <v>48.262570868856912</v>
      </c>
      <c r="H242" s="93">
        <v>48.262570868856912</v>
      </c>
      <c r="I242" s="93">
        <v>48.262570868856912</v>
      </c>
      <c r="J242" s="93">
        <v>48.262570868856912</v>
      </c>
      <c r="K242" s="93">
        <v>48.262570868856912</v>
      </c>
      <c r="L242" s="93">
        <v>48.262570868856912</v>
      </c>
      <c r="M242" s="93">
        <v>48.262570868856912</v>
      </c>
      <c r="N242" s="93">
        <v>48.262570868856912</v>
      </c>
      <c r="O242" s="93">
        <v>48.262570868856912</v>
      </c>
      <c r="P242" s="93">
        <v>48.262570868856912</v>
      </c>
      <c r="Q242" s="93">
        <v>48.262570868856912</v>
      </c>
      <c r="R242" s="93">
        <v>31.638617401413285</v>
      </c>
      <c r="S242" s="93">
        <v>28.776308853144041</v>
      </c>
      <c r="T242" s="93">
        <v>43.885456103322412</v>
      </c>
      <c r="U242" s="93">
        <v>56.218711775597015</v>
      </c>
      <c r="V242" s="93">
        <v>49.273992496463073</v>
      </c>
      <c r="W242" s="93">
        <v>70.564999506075026</v>
      </c>
      <c r="X242" s="93">
        <v>57.479909945983458</v>
      </c>
      <c r="Y242" s="93">
        <v>19.182300249403067</v>
      </c>
      <c r="Z242" s="93">
        <v>21.255116992486855</v>
      </c>
      <c r="AA242" s="93">
        <v>36.67859182634021</v>
      </c>
      <c r="AB242" s="93">
        <v>5.6213377222641503</v>
      </c>
      <c r="AC242" s="93">
        <v>13.17484751549074</v>
      </c>
      <c r="AD242" s="93">
        <v>3.7653749836904753</v>
      </c>
      <c r="AE242" s="93">
        <v>5.1685852857142853</v>
      </c>
      <c r="AF242" s="85">
        <v>5.7690192061538452</v>
      </c>
    </row>
    <row r="243" spans="2:32" x14ac:dyDescent="0.25">
      <c r="B243" s="5"/>
      <c r="C243" s="84"/>
      <c r="D243" s="84"/>
      <c r="E243" s="84"/>
      <c r="F243" s="84"/>
      <c r="G243" s="84"/>
      <c r="H243" s="84"/>
      <c r="I243" s="84"/>
      <c r="J243" s="84"/>
      <c r="K243" s="84"/>
      <c r="L243" s="84"/>
      <c r="M243" s="84"/>
      <c r="N243" s="84"/>
      <c r="O243" s="84"/>
      <c r="P243" s="84"/>
      <c r="Q243" s="84"/>
      <c r="R243" s="84"/>
      <c r="S243" s="84"/>
      <c r="T243" s="84"/>
      <c r="U243" s="84"/>
      <c r="V243" s="84"/>
      <c r="W243" s="84"/>
      <c r="X243" s="84"/>
      <c r="Y243" s="84"/>
      <c r="Z243" s="84"/>
      <c r="AA243" s="84"/>
      <c r="AB243" s="84"/>
      <c r="AC243" s="84"/>
      <c r="AD243" s="84"/>
      <c r="AE243" s="84"/>
      <c r="AF243" s="96"/>
    </row>
    <row r="244" spans="2:32" x14ac:dyDescent="0.25">
      <c r="B244" s="5" t="s">
        <v>104</v>
      </c>
      <c r="C244" s="95">
        <v>63.054368795397771</v>
      </c>
      <c r="D244" s="95">
        <v>63.054760608364305</v>
      </c>
      <c r="E244" s="95">
        <v>63.044553414837338</v>
      </c>
      <c r="F244" s="95">
        <v>63.047271299044162</v>
      </c>
      <c r="G244" s="95">
        <v>63.049083782721887</v>
      </c>
      <c r="H244" s="95">
        <v>63.052205039107577</v>
      </c>
      <c r="I244" s="95">
        <v>63.042714399317475</v>
      </c>
      <c r="J244" s="95">
        <v>63.048930414981548</v>
      </c>
      <c r="K244" s="95">
        <v>63.051419448950426</v>
      </c>
      <c r="L244" s="95">
        <v>63.049809822576769</v>
      </c>
      <c r="M244" s="95">
        <v>63.051925771692844</v>
      </c>
      <c r="N244" s="95">
        <v>63.052808801398946</v>
      </c>
      <c r="O244" s="95">
        <v>63.051302477776204</v>
      </c>
      <c r="P244" s="95">
        <v>63.049121657611394</v>
      </c>
      <c r="Q244" s="95">
        <v>59.229462885835993</v>
      </c>
      <c r="R244" s="95">
        <v>54.159837064935836</v>
      </c>
      <c r="S244" s="95">
        <v>65.184587469314309</v>
      </c>
      <c r="T244" s="95">
        <v>60.727740315469724</v>
      </c>
      <c r="U244" s="95">
        <v>65.721382863714055</v>
      </c>
      <c r="V244" s="95">
        <v>70.393464846585942</v>
      </c>
      <c r="W244" s="95">
        <v>63.458208275340958</v>
      </c>
      <c r="X244" s="95">
        <v>50.541973721286695</v>
      </c>
      <c r="Y244" s="95">
        <v>46.36128175704777</v>
      </c>
      <c r="Z244" s="95">
        <v>38.844094362748983</v>
      </c>
      <c r="AA244" s="95">
        <v>42.608529378138947</v>
      </c>
      <c r="AB244" s="95">
        <v>47.965654770212645</v>
      </c>
      <c r="AC244" s="95">
        <v>57.787040575234755</v>
      </c>
      <c r="AD244" s="95">
        <v>56.408873019899865</v>
      </c>
      <c r="AE244" s="95">
        <v>49.383224304097531</v>
      </c>
      <c r="AF244" s="91">
        <v>44.956971747208264</v>
      </c>
    </row>
  </sheetData>
  <pageMargins left="0.75" right="0.75" top="1" bottom="1" header="0.5" footer="0.5"/>
  <pageSetup paperSize="9"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3"/>
  <dimension ref="A1:AH69"/>
  <sheetViews>
    <sheetView topLeftCell="A19" zoomScale="75" zoomScaleNormal="75" workbookViewId="0">
      <selection activeCell="E6" sqref="E6"/>
    </sheetView>
  </sheetViews>
  <sheetFormatPr defaultRowHeight="15" x14ac:dyDescent="0.25"/>
  <cols>
    <col min="1" max="1" width="4" style="10" customWidth="1"/>
    <col min="2" max="2" width="17.7109375" style="10" bestFit="1" customWidth="1"/>
    <col min="3" max="3" width="10.42578125" style="10" customWidth="1"/>
    <col min="4" max="4" width="15.5703125" style="10" customWidth="1"/>
    <col min="5" max="12" width="9.85546875" style="30" bestFit="1" customWidth="1"/>
    <col min="13" max="14" width="8.7109375" style="30" bestFit="1" customWidth="1"/>
    <col min="15" max="33" width="7.5703125" style="30" bestFit="1" customWidth="1"/>
    <col min="34" max="34" width="7.5703125" style="10" customWidth="1"/>
    <col min="35" max="16384" width="9.140625" style="10"/>
  </cols>
  <sheetData>
    <row r="1" spans="2:34" x14ac:dyDescent="0.25">
      <c r="B1" s="59" t="s">
        <v>174</v>
      </c>
    </row>
    <row r="2" spans="2:34" s="11" customFormat="1" x14ac:dyDescent="0.25">
      <c r="B2" s="27" t="s">
        <v>29</v>
      </c>
      <c r="C2" s="27" t="s">
        <v>31</v>
      </c>
      <c r="D2" s="27" t="s">
        <v>32</v>
      </c>
      <c r="F2" s="28"/>
      <c r="G2" s="28"/>
      <c r="H2" s="28"/>
      <c r="I2" s="31"/>
      <c r="J2" s="28"/>
      <c r="K2" s="31"/>
      <c r="L2" s="31"/>
      <c r="M2" s="28"/>
      <c r="N2" s="28"/>
      <c r="O2" s="28"/>
      <c r="P2" s="28"/>
      <c r="Q2" s="28"/>
      <c r="R2" s="28"/>
      <c r="S2" s="28"/>
      <c r="T2" s="28"/>
      <c r="U2" s="28"/>
      <c r="V2" s="28"/>
      <c r="W2" s="28"/>
      <c r="X2" s="28"/>
      <c r="Y2" s="28"/>
      <c r="Z2" s="28"/>
      <c r="AA2" s="28"/>
      <c r="AB2" s="28"/>
      <c r="AC2" s="28"/>
      <c r="AD2" s="28"/>
      <c r="AE2" s="28"/>
      <c r="AF2" s="28"/>
      <c r="AG2" s="28"/>
    </row>
    <row r="3" spans="2:34" s="11" customFormat="1" x14ac:dyDescent="0.25">
      <c r="B3" s="27" t="s">
        <v>18</v>
      </c>
      <c r="C3" s="27" t="s">
        <v>65</v>
      </c>
      <c r="D3" s="27" t="s">
        <v>86</v>
      </c>
      <c r="E3" s="28"/>
      <c r="F3" s="28"/>
      <c r="G3" s="28"/>
      <c r="H3" s="28"/>
      <c r="I3" s="31"/>
      <c r="J3" s="28"/>
      <c r="K3" s="31"/>
      <c r="L3" s="31"/>
      <c r="M3" s="28"/>
      <c r="N3" s="28"/>
      <c r="O3" s="28"/>
      <c r="P3" s="28"/>
      <c r="Q3" s="28"/>
      <c r="R3" s="28"/>
      <c r="S3" s="28"/>
      <c r="T3" s="28"/>
      <c r="U3" s="28"/>
      <c r="V3" s="28"/>
      <c r="W3" s="28"/>
      <c r="X3" s="28"/>
      <c r="Y3" s="28"/>
      <c r="Z3" s="28"/>
      <c r="AA3" s="28"/>
      <c r="AB3" s="28"/>
      <c r="AC3" s="28"/>
      <c r="AD3" s="28"/>
      <c r="AE3" s="28"/>
      <c r="AF3" s="28"/>
      <c r="AG3" s="28"/>
    </row>
    <row r="4" spans="2:34" s="11" customFormat="1" x14ac:dyDescent="0.25">
      <c r="B4" s="27" t="s">
        <v>30</v>
      </c>
      <c r="C4" s="27" t="s">
        <v>66</v>
      </c>
      <c r="D4" s="27"/>
      <c r="E4" s="28"/>
      <c r="F4" s="28"/>
      <c r="G4" s="28"/>
      <c r="H4" s="28"/>
      <c r="I4" s="28"/>
      <c r="J4" s="28"/>
      <c r="K4" s="31"/>
      <c r="L4" s="31"/>
      <c r="M4" s="28"/>
      <c r="N4" s="28"/>
      <c r="O4" s="28"/>
      <c r="P4" s="28"/>
      <c r="Q4" s="28"/>
      <c r="R4" s="28"/>
      <c r="S4" s="28"/>
      <c r="T4" s="28"/>
      <c r="U4" s="28"/>
      <c r="V4" s="28"/>
      <c r="W4" s="28"/>
      <c r="X4" s="28"/>
      <c r="Y4" s="28"/>
      <c r="Z4" s="28"/>
      <c r="AA4" s="28"/>
      <c r="AB4" s="28"/>
      <c r="AC4" s="28"/>
      <c r="AD4" s="28"/>
      <c r="AE4" s="28"/>
      <c r="AF4" s="28"/>
      <c r="AG4" s="28"/>
    </row>
    <row r="5" spans="2:34" s="11" customFormat="1" x14ac:dyDescent="0.25">
      <c r="B5" s="27" t="s">
        <v>21</v>
      </c>
      <c r="C5" s="27" t="s">
        <v>23</v>
      </c>
      <c r="D5" s="27" t="s">
        <v>28</v>
      </c>
      <c r="E5" s="28">
        <v>1990</v>
      </c>
      <c r="F5" s="28">
        <v>1991</v>
      </c>
      <c r="G5" s="28">
        <v>1992</v>
      </c>
      <c r="H5" s="28">
        <v>1993</v>
      </c>
      <c r="I5" s="28">
        <v>1994</v>
      </c>
      <c r="J5" s="28">
        <v>1995</v>
      </c>
      <c r="K5" s="28">
        <v>1996</v>
      </c>
      <c r="L5" s="28">
        <v>1997</v>
      </c>
      <c r="M5" s="28">
        <v>1998</v>
      </c>
      <c r="N5" s="28">
        <v>1999</v>
      </c>
      <c r="O5" s="28">
        <v>2000</v>
      </c>
      <c r="P5" s="28">
        <v>2001</v>
      </c>
      <c r="Q5" s="28">
        <v>2002</v>
      </c>
      <c r="R5" s="28">
        <v>2003</v>
      </c>
      <c r="S5" s="28">
        <v>2004</v>
      </c>
      <c r="T5" s="28">
        <v>2005</v>
      </c>
      <c r="U5" s="28">
        <v>2006</v>
      </c>
      <c r="V5" s="28">
        <v>2007</v>
      </c>
      <c r="W5" s="28">
        <v>2008</v>
      </c>
      <c r="X5" s="28">
        <v>2009</v>
      </c>
      <c r="Y5" s="28">
        <v>2010</v>
      </c>
      <c r="Z5" s="28">
        <v>2011</v>
      </c>
      <c r="AA5" s="28">
        <v>2012</v>
      </c>
      <c r="AB5" s="28">
        <v>2013</v>
      </c>
      <c r="AC5" s="28">
        <v>2014</v>
      </c>
      <c r="AD5" s="28">
        <v>2015</v>
      </c>
      <c r="AE5" s="28">
        <v>2016</v>
      </c>
      <c r="AF5" s="28">
        <v>2017</v>
      </c>
      <c r="AG5" s="28">
        <v>2018</v>
      </c>
      <c r="AH5" s="28">
        <v>2019</v>
      </c>
    </row>
    <row r="6" spans="2:34" x14ac:dyDescent="0.25">
      <c r="B6" s="26" t="s">
        <v>3</v>
      </c>
      <c r="C6" s="26" t="s">
        <v>35</v>
      </c>
      <c r="D6" s="26" t="s">
        <v>153</v>
      </c>
      <c r="E6" s="33">
        <v>742</v>
      </c>
      <c r="F6" s="33">
        <v>742</v>
      </c>
      <c r="G6" s="33">
        <v>742</v>
      </c>
      <c r="H6" s="33">
        <v>742</v>
      </c>
      <c r="I6" s="33">
        <v>742</v>
      </c>
      <c r="J6" s="33">
        <v>742</v>
      </c>
      <c r="K6" s="33">
        <v>742</v>
      </c>
      <c r="L6" s="33">
        <v>742</v>
      </c>
      <c r="M6" s="33">
        <v>742</v>
      </c>
      <c r="N6" s="33">
        <v>742</v>
      </c>
      <c r="O6" s="33">
        <v>742</v>
      </c>
      <c r="P6" s="33">
        <v>742</v>
      </c>
      <c r="Q6" s="33">
        <v>742</v>
      </c>
      <c r="R6" s="33">
        <v>742</v>
      </c>
      <c r="S6" s="33">
        <v>742</v>
      </c>
      <c r="T6" s="33">
        <v>742</v>
      </c>
      <c r="U6" s="33">
        <v>742</v>
      </c>
      <c r="V6" s="33">
        <v>742</v>
      </c>
      <c r="W6" s="33">
        <v>742</v>
      </c>
      <c r="X6" s="33">
        <v>742</v>
      </c>
      <c r="Y6" s="33">
        <v>742</v>
      </c>
      <c r="Z6" s="33">
        <v>742</v>
      </c>
      <c r="AA6" s="33">
        <v>742</v>
      </c>
      <c r="AB6" s="33">
        <v>742</v>
      </c>
      <c r="AC6" s="33">
        <v>742</v>
      </c>
      <c r="AD6" s="33">
        <v>742</v>
      </c>
      <c r="AE6" s="33">
        <v>742</v>
      </c>
      <c r="AF6" s="33">
        <v>742</v>
      </c>
      <c r="AG6" s="33">
        <v>742</v>
      </c>
      <c r="AH6" s="100">
        <v>742</v>
      </c>
    </row>
    <row r="7" spans="2:34" x14ac:dyDescent="0.25">
      <c r="B7" s="26" t="s">
        <v>4</v>
      </c>
      <c r="C7" s="26" t="s">
        <v>35</v>
      </c>
      <c r="D7" s="26" t="s">
        <v>153</v>
      </c>
      <c r="E7" s="38">
        <v>4.4853689507510973E-2</v>
      </c>
      <c r="F7" s="38">
        <v>4.4853689507510973E-2</v>
      </c>
      <c r="G7" s="38">
        <v>4.4853689507510973E-2</v>
      </c>
      <c r="H7" s="38">
        <v>4.4853689507510973E-2</v>
      </c>
      <c r="I7" s="38">
        <v>4.4853689507510973E-2</v>
      </c>
      <c r="J7" s="38">
        <v>4.4853689507510973E-2</v>
      </c>
      <c r="K7" s="38">
        <v>4.4853689507510973E-2</v>
      </c>
      <c r="L7" s="38">
        <v>4.4853689507510973E-2</v>
      </c>
      <c r="M7" s="38">
        <v>4.4853689507510973E-2</v>
      </c>
      <c r="N7" s="38">
        <v>4.4853689507510973E-2</v>
      </c>
      <c r="O7" s="38">
        <v>4.4853689507510973E-2</v>
      </c>
      <c r="P7" s="38">
        <v>4.4853689507510973E-2</v>
      </c>
      <c r="Q7" s="38">
        <v>4.4853689507510973E-2</v>
      </c>
      <c r="R7" s="38">
        <v>4.4853689507510973E-2</v>
      </c>
      <c r="S7" s="38">
        <v>4.4853689507510973E-2</v>
      </c>
      <c r="T7" s="38">
        <v>4.4853689507510973E-2</v>
      </c>
      <c r="U7" s="38">
        <v>4.4853689507510973E-2</v>
      </c>
      <c r="V7" s="38">
        <v>4.4853689507510973E-2</v>
      </c>
      <c r="W7" s="38">
        <v>4.4853689507510973E-2</v>
      </c>
      <c r="X7" s="38">
        <v>4.4853689507510973E-2</v>
      </c>
      <c r="Y7" s="38">
        <v>4.4853689507510973E-2</v>
      </c>
      <c r="Z7" s="38">
        <v>4.4853689507510973E-2</v>
      </c>
      <c r="AA7" s="38">
        <v>4.4853689507510973E-2</v>
      </c>
      <c r="AB7" s="38">
        <v>4.4853689507510973E-2</v>
      </c>
      <c r="AC7" s="38">
        <v>4.4853689507510973E-2</v>
      </c>
      <c r="AD7" s="38">
        <v>4.4853689507510973E-2</v>
      </c>
      <c r="AE7" s="38">
        <v>4.4853689507510973E-2</v>
      </c>
      <c r="AF7" s="38">
        <v>4.4853689507510973E-2</v>
      </c>
      <c r="AG7" s="38">
        <v>4.4853689507510973E-2</v>
      </c>
      <c r="AH7" s="38">
        <v>4.4853689507510973E-2</v>
      </c>
    </row>
    <row r="8" spans="2:34" x14ac:dyDescent="0.25">
      <c r="B8" s="26" t="s">
        <v>5</v>
      </c>
      <c r="C8" s="26" t="s">
        <v>35</v>
      </c>
      <c r="D8" s="26" t="s">
        <v>153</v>
      </c>
      <c r="E8" s="38">
        <v>0.19511354935767272</v>
      </c>
      <c r="F8" s="38">
        <v>0.19511354935767272</v>
      </c>
      <c r="G8" s="38">
        <v>0.19511354935767272</v>
      </c>
      <c r="H8" s="38">
        <v>0.19511354935767272</v>
      </c>
      <c r="I8" s="38">
        <v>0.19511354935767272</v>
      </c>
      <c r="J8" s="38">
        <v>0.19511354935767272</v>
      </c>
      <c r="K8" s="38">
        <v>0.19511354935767272</v>
      </c>
      <c r="L8" s="38">
        <v>0.19511354935767272</v>
      </c>
      <c r="M8" s="38">
        <v>0.19511354935767272</v>
      </c>
      <c r="N8" s="38">
        <v>0.19511354935767272</v>
      </c>
      <c r="O8" s="38">
        <v>0.19511354935767272</v>
      </c>
      <c r="P8" s="38">
        <v>0.19511354935767272</v>
      </c>
      <c r="Q8" s="38">
        <v>0.19511354935767272</v>
      </c>
      <c r="R8" s="38">
        <v>0.19511354935767272</v>
      </c>
      <c r="S8" s="38">
        <v>0.19511354935767272</v>
      </c>
      <c r="T8" s="38">
        <v>0.19511354935767272</v>
      </c>
      <c r="U8" s="38">
        <v>0.19511354935767272</v>
      </c>
      <c r="V8" s="38">
        <v>0.19511354935767272</v>
      </c>
      <c r="W8" s="38">
        <v>0.19511354935767272</v>
      </c>
      <c r="X8" s="38">
        <v>0.19511354935767272</v>
      </c>
      <c r="Y8" s="38">
        <v>0.19511354935767272</v>
      </c>
      <c r="Z8" s="38">
        <v>0.19511354935767272</v>
      </c>
      <c r="AA8" s="38">
        <v>0.19511354935767272</v>
      </c>
      <c r="AB8" s="38">
        <v>0.19511354935767272</v>
      </c>
      <c r="AC8" s="38">
        <v>0.19511354935767272</v>
      </c>
      <c r="AD8" s="38">
        <v>0.19511354935767272</v>
      </c>
      <c r="AE8" s="38">
        <v>0.19511354935767272</v>
      </c>
      <c r="AF8" s="38">
        <v>0.19511354935767272</v>
      </c>
      <c r="AG8" s="38">
        <v>0.19511354935767272</v>
      </c>
      <c r="AH8" s="38">
        <v>0.19511354935767272</v>
      </c>
    </row>
    <row r="9" spans="2:34" x14ac:dyDescent="0.25">
      <c r="B9" s="26" t="s">
        <v>6</v>
      </c>
      <c r="C9" s="26" t="s">
        <v>35</v>
      </c>
      <c r="D9" s="26" t="s">
        <v>153</v>
      </c>
      <c r="E9" s="38">
        <v>6.7280534261266465E-3</v>
      </c>
      <c r="F9" s="38">
        <v>6.7280534261266465E-3</v>
      </c>
      <c r="G9" s="38">
        <v>6.7280534261266465E-3</v>
      </c>
      <c r="H9" s="38">
        <v>6.7280534261266465E-3</v>
      </c>
      <c r="I9" s="38">
        <v>6.7280534261266465E-3</v>
      </c>
      <c r="J9" s="38">
        <v>6.7280534261266465E-3</v>
      </c>
      <c r="K9" s="38">
        <v>6.7280534261266465E-3</v>
      </c>
      <c r="L9" s="38">
        <v>6.7280534261266465E-3</v>
      </c>
      <c r="M9" s="38">
        <v>6.7280534261266465E-3</v>
      </c>
      <c r="N9" s="38">
        <v>6.7280534261266465E-3</v>
      </c>
      <c r="O9" s="38">
        <v>6.7280534261266465E-3</v>
      </c>
      <c r="P9" s="38">
        <v>6.7280534261266465E-3</v>
      </c>
      <c r="Q9" s="38">
        <v>6.7280534261266465E-3</v>
      </c>
      <c r="R9" s="38">
        <v>6.7280534261266465E-3</v>
      </c>
      <c r="S9" s="38">
        <v>6.7280534261266465E-3</v>
      </c>
      <c r="T9" s="38">
        <v>6.7280534261266465E-3</v>
      </c>
      <c r="U9" s="38">
        <v>6.7280534261266465E-3</v>
      </c>
      <c r="V9" s="38">
        <v>6.7280534261266465E-3</v>
      </c>
      <c r="W9" s="38">
        <v>6.7280534261266465E-3</v>
      </c>
      <c r="X9" s="38">
        <v>6.7280534261266465E-3</v>
      </c>
      <c r="Y9" s="38">
        <v>6.7280534261266465E-3</v>
      </c>
      <c r="Z9" s="38">
        <v>6.7280534261266465E-3</v>
      </c>
      <c r="AA9" s="38">
        <v>6.7280534261266465E-3</v>
      </c>
      <c r="AB9" s="38">
        <v>6.7280534261266465E-3</v>
      </c>
      <c r="AC9" s="38">
        <v>6.7280534261266465E-3</v>
      </c>
      <c r="AD9" s="38">
        <v>6.7280534261266465E-3</v>
      </c>
      <c r="AE9" s="38">
        <v>6.7280534261266465E-3</v>
      </c>
      <c r="AF9" s="38">
        <v>6.7280534261266465E-3</v>
      </c>
      <c r="AG9" s="38">
        <v>6.7280534261266465E-3</v>
      </c>
      <c r="AH9" s="38">
        <v>6.7280534261266465E-3</v>
      </c>
    </row>
    <row r="10" spans="2:34" x14ac:dyDescent="0.25">
      <c r="B10" s="26" t="s">
        <v>7</v>
      </c>
      <c r="C10" s="26" t="s">
        <v>35</v>
      </c>
      <c r="D10" s="26" t="s">
        <v>153</v>
      </c>
      <c r="E10" s="38">
        <v>0.14128912194865956</v>
      </c>
      <c r="F10" s="38">
        <v>0.14128912194865956</v>
      </c>
      <c r="G10" s="38">
        <v>0.14128912194865956</v>
      </c>
      <c r="H10" s="38">
        <v>0.14128912194865956</v>
      </c>
      <c r="I10" s="38">
        <v>0.14128912194865956</v>
      </c>
      <c r="J10" s="38">
        <v>0.14128912194865956</v>
      </c>
      <c r="K10" s="38">
        <v>0.14128912194865956</v>
      </c>
      <c r="L10" s="38">
        <v>0.14128912194865956</v>
      </c>
      <c r="M10" s="38">
        <v>0.14128912194865956</v>
      </c>
      <c r="N10" s="38">
        <v>0.14128912194865956</v>
      </c>
      <c r="O10" s="38">
        <v>0.14128912194865956</v>
      </c>
      <c r="P10" s="38">
        <v>0.14128912194865956</v>
      </c>
      <c r="Q10" s="38">
        <v>0.14128912194865956</v>
      </c>
      <c r="R10" s="38">
        <v>0.14128912194865956</v>
      </c>
      <c r="S10" s="38">
        <v>0.14128912194865956</v>
      </c>
      <c r="T10" s="38">
        <v>0.14128912194865956</v>
      </c>
      <c r="U10" s="38">
        <v>0.14128912194865956</v>
      </c>
      <c r="V10" s="38">
        <v>0.14128912194865956</v>
      </c>
      <c r="W10" s="38">
        <v>0.14128912194865956</v>
      </c>
      <c r="X10" s="38">
        <v>0.14128912194865956</v>
      </c>
      <c r="Y10" s="38">
        <v>0.14128912194865956</v>
      </c>
      <c r="Z10" s="38">
        <v>0.14128912194865956</v>
      </c>
      <c r="AA10" s="38">
        <v>0.14128912194865956</v>
      </c>
      <c r="AB10" s="38">
        <v>0.14128912194865956</v>
      </c>
      <c r="AC10" s="38">
        <v>0.14128912194865956</v>
      </c>
      <c r="AD10" s="38">
        <v>0.14128912194865956</v>
      </c>
      <c r="AE10" s="38">
        <v>0.14128912194865956</v>
      </c>
      <c r="AF10" s="38">
        <v>0.14128912194865956</v>
      </c>
      <c r="AG10" s="38">
        <v>0.14128912194865956</v>
      </c>
      <c r="AH10" s="38">
        <v>0.14128912194865956</v>
      </c>
    </row>
    <row r="11" spans="2:34" x14ac:dyDescent="0.25">
      <c r="B11" s="26" t="s">
        <v>8</v>
      </c>
      <c r="C11" s="26" t="s">
        <v>35</v>
      </c>
      <c r="D11" s="26" t="s">
        <v>153</v>
      </c>
      <c r="E11" s="38">
        <v>0.1009208013918997</v>
      </c>
      <c r="F11" s="38">
        <v>0.1009208013918997</v>
      </c>
      <c r="G11" s="38">
        <v>0.1009208013918997</v>
      </c>
      <c r="H11" s="38">
        <v>0.1009208013918997</v>
      </c>
      <c r="I11" s="38">
        <v>0.1009208013918997</v>
      </c>
      <c r="J11" s="38">
        <v>0.1009208013918997</v>
      </c>
      <c r="K11" s="38">
        <v>0.1009208013918997</v>
      </c>
      <c r="L11" s="38">
        <v>0.1009208013918997</v>
      </c>
      <c r="M11" s="38">
        <v>0.1009208013918997</v>
      </c>
      <c r="N11" s="38">
        <v>0.1009208013918997</v>
      </c>
      <c r="O11" s="38">
        <v>0.1009208013918997</v>
      </c>
      <c r="P11" s="38">
        <v>0.1009208013918997</v>
      </c>
      <c r="Q11" s="38">
        <v>0.1009208013918997</v>
      </c>
      <c r="R11" s="38">
        <v>0.1009208013918997</v>
      </c>
      <c r="S11" s="38">
        <v>0.1009208013918997</v>
      </c>
      <c r="T11" s="38">
        <v>0.1009208013918997</v>
      </c>
      <c r="U11" s="38">
        <v>0.1009208013918997</v>
      </c>
      <c r="V11" s="38">
        <v>0.1009208013918997</v>
      </c>
      <c r="W11" s="38">
        <v>0.1009208013918997</v>
      </c>
      <c r="X11" s="38">
        <v>0.1009208013918997</v>
      </c>
      <c r="Y11" s="38">
        <v>0.1009208013918997</v>
      </c>
      <c r="Z11" s="38">
        <v>0.1009208013918997</v>
      </c>
      <c r="AA11" s="38">
        <v>0.1009208013918997</v>
      </c>
      <c r="AB11" s="38">
        <v>0.1009208013918997</v>
      </c>
      <c r="AC11" s="38">
        <v>0.1009208013918997</v>
      </c>
      <c r="AD11" s="38">
        <v>0.1009208013918997</v>
      </c>
      <c r="AE11" s="38">
        <v>0.1009208013918997</v>
      </c>
      <c r="AF11" s="38">
        <v>0.1009208013918997</v>
      </c>
      <c r="AG11" s="38">
        <v>0.1009208013918997</v>
      </c>
      <c r="AH11" s="38">
        <v>0.1009208013918997</v>
      </c>
    </row>
    <row r="12" spans="2:34" x14ac:dyDescent="0.25">
      <c r="B12" s="26" t="s">
        <v>9</v>
      </c>
      <c r="C12" s="26" t="s">
        <v>35</v>
      </c>
      <c r="D12" s="26" t="s">
        <v>153</v>
      </c>
      <c r="E12" s="38">
        <v>5.1581742933637618E-2</v>
      </c>
      <c r="F12" s="38">
        <v>5.1581742933637618E-2</v>
      </c>
      <c r="G12" s="38">
        <v>5.1581742933637618E-2</v>
      </c>
      <c r="H12" s="38">
        <v>5.1581742933637618E-2</v>
      </c>
      <c r="I12" s="38">
        <v>5.1581742933637618E-2</v>
      </c>
      <c r="J12" s="38">
        <v>5.1581742933637618E-2</v>
      </c>
      <c r="K12" s="38">
        <v>5.1581742933637618E-2</v>
      </c>
      <c r="L12" s="38">
        <v>5.1581742933637618E-2</v>
      </c>
      <c r="M12" s="38">
        <v>5.1581742933637618E-2</v>
      </c>
      <c r="N12" s="38">
        <v>5.1581742933637618E-2</v>
      </c>
      <c r="O12" s="38">
        <v>5.1581742933637618E-2</v>
      </c>
      <c r="P12" s="38">
        <v>5.1581742933637618E-2</v>
      </c>
      <c r="Q12" s="38">
        <v>5.1581742933637618E-2</v>
      </c>
      <c r="R12" s="38">
        <v>5.1581742933637618E-2</v>
      </c>
      <c r="S12" s="38">
        <v>5.1581742933637618E-2</v>
      </c>
      <c r="T12" s="38">
        <v>5.1581742933637618E-2</v>
      </c>
      <c r="U12" s="38">
        <v>5.1581742933637618E-2</v>
      </c>
      <c r="V12" s="38">
        <v>5.1581742933637618E-2</v>
      </c>
      <c r="W12" s="38">
        <v>5.1581742933637618E-2</v>
      </c>
      <c r="X12" s="38">
        <v>5.1581742933637618E-2</v>
      </c>
      <c r="Y12" s="38">
        <v>5.1581742933637618E-2</v>
      </c>
      <c r="Z12" s="38">
        <v>5.1581742933637618E-2</v>
      </c>
      <c r="AA12" s="38">
        <v>5.1581742933637618E-2</v>
      </c>
      <c r="AB12" s="38">
        <v>5.1581742933637618E-2</v>
      </c>
      <c r="AC12" s="38">
        <v>5.1581742933637618E-2</v>
      </c>
      <c r="AD12" s="38">
        <v>5.1581742933637618E-2</v>
      </c>
      <c r="AE12" s="38">
        <v>5.1581742933637618E-2</v>
      </c>
      <c r="AF12" s="38">
        <v>5.1581742933637618E-2</v>
      </c>
      <c r="AG12" s="38">
        <v>5.1581742933637618E-2</v>
      </c>
      <c r="AH12" s="38">
        <v>5.1581742933637618E-2</v>
      </c>
    </row>
    <row r="13" spans="2:34" x14ac:dyDescent="0.25">
      <c r="B13" s="26" t="s">
        <v>10</v>
      </c>
      <c r="C13" s="26" t="s">
        <v>35</v>
      </c>
      <c r="D13" s="26" t="s">
        <v>153</v>
      </c>
      <c r="E13" s="38">
        <v>4.4853689507510976E-3</v>
      </c>
      <c r="F13" s="38">
        <v>4.4853689507510976E-3</v>
      </c>
      <c r="G13" s="38">
        <v>4.4853689507510976E-3</v>
      </c>
      <c r="H13" s="38">
        <v>4.4853689507510976E-3</v>
      </c>
      <c r="I13" s="38">
        <v>4.4853689507510976E-3</v>
      </c>
      <c r="J13" s="38">
        <v>4.4853689507510976E-3</v>
      </c>
      <c r="K13" s="38">
        <v>4.4853689507510976E-3</v>
      </c>
      <c r="L13" s="38">
        <v>4.4853689507510976E-3</v>
      </c>
      <c r="M13" s="38">
        <v>4.4853689507510976E-3</v>
      </c>
      <c r="N13" s="38">
        <v>4.4853689507510976E-3</v>
      </c>
      <c r="O13" s="38">
        <v>4.4853689507510976E-3</v>
      </c>
      <c r="P13" s="38">
        <v>4.4853689507510976E-3</v>
      </c>
      <c r="Q13" s="38">
        <v>4.4853689507510976E-3</v>
      </c>
      <c r="R13" s="38">
        <v>4.4853689507510976E-3</v>
      </c>
      <c r="S13" s="38">
        <v>4.4853689507510976E-3</v>
      </c>
      <c r="T13" s="38">
        <v>4.4853689507510976E-3</v>
      </c>
      <c r="U13" s="38">
        <v>4.4853689507510976E-3</v>
      </c>
      <c r="V13" s="38">
        <v>4.4853689507510976E-3</v>
      </c>
      <c r="W13" s="38">
        <v>4.4853689507510976E-3</v>
      </c>
      <c r="X13" s="38">
        <v>4.4853689507510976E-3</v>
      </c>
      <c r="Y13" s="38">
        <v>4.4853689507510976E-3</v>
      </c>
      <c r="Z13" s="38">
        <v>4.4853689507510976E-3</v>
      </c>
      <c r="AA13" s="38">
        <v>4.4853689507510976E-3</v>
      </c>
      <c r="AB13" s="38">
        <v>4.4853689507510976E-3</v>
      </c>
      <c r="AC13" s="38">
        <v>4.4853689507510976E-3</v>
      </c>
      <c r="AD13" s="38">
        <v>4.4853689507510976E-3</v>
      </c>
      <c r="AE13" s="38">
        <v>4.4853689507510976E-3</v>
      </c>
      <c r="AF13" s="38">
        <v>4.4853689507510976E-3</v>
      </c>
      <c r="AG13" s="38">
        <v>4.4853689507510976E-3</v>
      </c>
      <c r="AH13" s="38">
        <v>4.4853689507510976E-3</v>
      </c>
    </row>
    <row r="14" spans="2:34" x14ac:dyDescent="0.25">
      <c r="B14" s="26" t="s">
        <v>11</v>
      </c>
      <c r="C14" s="26" t="s">
        <v>35</v>
      </c>
      <c r="D14" s="26" t="s">
        <v>153</v>
      </c>
      <c r="E14" s="38">
        <v>0.74008587687393113</v>
      </c>
      <c r="F14" s="38">
        <v>0.74008587687393113</v>
      </c>
      <c r="G14" s="38">
        <v>0.74008587687393113</v>
      </c>
      <c r="H14" s="38">
        <v>0.74008587687393113</v>
      </c>
      <c r="I14" s="38">
        <v>0.74008587687393113</v>
      </c>
      <c r="J14" s="38">
        <v>0.74008587687393113</v>
      </c>
      <c r="K14" s="38">
        <v>0.74008587687393113</v>
      </c>
      <c r="L14" s="38">
        <v>0.74008587687393113</v>
      </c>
      <c r="M14" s="38">
        <v>0.74008587687393113</v>
      </c>
      <c r="N14" s="38">
        <v>0.74008587687393113</v>
      </c>
      <c r="O14" s="38">
        <v>0.74008587687393113</v>
      </c>
      <c r="P14" s="38">
        <v>0.74008587687393113</v>
      </c>
      <c r="Q14" s="38">
        <v>0.74008587687393113</v>
      </c>
      <c r="R14" s="38">
        <v>0.74008587687393113</v>
      </c>
      <c r="S14" s="38">
        <v>0.74008587687393113</v>
      </c>
      <c r="T14" s="38">
        <v>0.74008587687393113</v>
      </c>
      <c r="U14" s="38">
        <v>0.74008587687393113</v>
      </c>
      <c r="V14" s="38">
        <v>0.74008587687393113</v>
      </c>
      <c r="W14" s="38">
        <v>0.74008587687393113</v>
      </c>
      <c r="X14" s="38">
        <v>0.74008587687393113</v>
      </c>
      <c r="Y14" s="38">
        <v>0.74008587687393113</v>
      </c>
      <c r="Z14" s="38">
        <v>0.74008587687393113</v>
      </c>
      <c r="AA14" s="38">
        <v>0.74008587687393113</v>
      </c>
      <c r="AB14" s="38">
        <v>0.74008587687393113</v>
      </c>
      <c r="AC14" s="38">
        <v>0.74008587687393113</v>
      </c>
      <c r="AD14" s="38">
        <v>0.74008587687393113</v>
      </c>
      <c r="AE14" s="38">
        <v>0.74008587687393113</v>
      </c>
      <c r="AF14" s="38">
        <v>0.74008587687393113</v>
      </c>
      <c r="AG14" s="38">
        <v>0.74008587687393113</v>
      </c>
      <c r="AH14" s="38">
        <v>0.74008587687393113</v>
      </c>
    </row>
    <row r="15" spans="2:34" x14ac:dyDescent="0.25">
      <c r="B15" s="26" t="s">
        <v>39</v>
      </c>
      <c r="C15" s="26"/>
      <c r="D15" s="26"/>
      <c r="E15" s="38" t="s">
        <v>120</v>
      </c>
      <c r="F15" s="38" t="s">
        <v>120</v>
      </c>
      <c r="G15" s="38" t="s">
        <v>120</v>
      </c>
      <c r="H15" s="38" t="s">
        <v>120</v>
      </c>
      <c r="I15" s="38" t="s">
        <v>120</v>
      </c>
      <c r="J15" s="38" t="s">
        <v>120</v>
      </c>
      <c r="K15" s="38" t="s">
        <v>120</v>
      </c>
      <c r="L15" s="38" t="s">
        <v>120</v>
      </c>
      <c r="M15" s="38" t="s">
        <v>120</v>
      </c>
      <c r="N15" s="38" t="s">
        <v>120</v>
      </c>
      <c r="O15" s="38" t="s">
        <v>120</v>
      </c>
      <c r="P15" s="38" t="s">
        <v>120</v>
      </c>
      <c r="Q15" s="38" t="s">
        <v>120</v>
      </c>
      <c r="R15" s="38" t="s">
        <v>120</v>
      </c>
      <c r="S15" s="38" t="s">
        <v>120</v>
      </c>
      <c r="T15" s="38" t="s">
        <v>120</v>
      </c>
      <c r="U15" s="38" t="s">
        <v>120</v>
      </c>
      <c r="V15" s="38" t="s">
        <v>120</v>
      </c>
      <c r="W15" s="38" t="s">
        <v>120</v>
      </c>
      <c r="X15" s="38" t="s">
        <v>120</v>
      </c>
      <c r="Y15" s="38" t="s">
        <v>120</v>
      </c>
      <c r="Z15" s="38" t="s">
        <v>120</v>
      </c>
      <c r="AA15" s="38" t="s">
        <v>120</v>
      </c>
      <c r="AB15" s="38" t="s">
        <v>120</v>
      </c>
      <c r="AC15" s="38" t="s">
        <v>120</v>
      </c>
      <c r="AD15" s="38" t="s">
        <v>120</v>
      </c>
      <c r="AE15" s="38" t="s">
        <v>120</v>
      </c>
      <c r="AF15" s="38" t="s">
        <v>120</v>
      </c>
      <c r="AG15" s="38" t="s">
        <v>120</v>
      </c>
      <c r="AH15" s="38" t="s">
        <v>120</v>
      </c>
    </row>
    <row r="16" spans="2:34" x14ac:dyDescent="0.25">
      <c r="B16" s="26" t="s">
        <v>12</v>
      </c>
      <c r="C16" s="26"/>
      <c r="D16" s="26"/>
      <c r="E16" s="30" t="s">
        <v>120</v>
      </c>
      <c r="F16" s="30" t="s">
        <v>120</v>
      </c>
      <c r="G16" s="30" t="s">
        <v>120</v>
      </c>
      <c r="H16" s="30" t="s">
        <v>120</v>
      </c>
      <c r="I16" s="30" t="s">
        <v>120</v>
      </c>
      <c r="J16" s="30" t="s">
        <v>120</v>
      </c>
      <c r="K16" s="30" t="s">
        <v>120</v>
      </c>
      <c r="L16" s="30" t="s">
        <v>120</v>
      </c>
      <c r="M16" s="30" t="s">
        <v>120</v>
      </c>
      <c r="N16" s="30" t="s">
        <v>120</v>
      </c>
      <c r="O16" s="30" t="s">
        <v>120</v>
      </c>
      <c r="P16" s="30" t="s">
        <v>120</v>
      </c>
      <c r="Q16" s="30" t="s">
        <v>120</v>
      </c>
      <c r="R16" s="30" t="s">
        <v>120</v>
      </c>
      <c r="S16" s="30" t="s">
        <v>120</v>
      </c>
      <c r="T16" s="30" t="s">
        <v>120</v>
      </c>
      <c r="U16" s="30" t="s">
        <v>120</v>
      </c>
      <c r="V16" s="30" t="s">
        <v>120</v>
      </c>
      <c r="W16" s="30" t="s">
        <v>120</v>
      </c>
      <c r="X16" s="30" t="s">
        <v>120</v>
      </c>
      <c r="Y16" s="30" t="s">
        <v>120</v>
      </c>
      <c r="Z16" s="30" t="s">
        <v>120</v>
      </c>
      <c r="AA16" s="30" t="s">
        <v>120</v>
      </c>
      <c r="AB16" s="30" t="s">
        <v>120</v>
      </c>
      <c r="AC16" s="30" t="s">
        <v>120</v>
      </c>
      <c r="AD16" s="30" t="s">
        <v>120</v>
      </c>
      <c r="AE16" s="30" t="s">
        <v>120</v>
      </c>
      <c r="AF16" s="30" t="s">
        <v>120</v>
      </c>
      <c r="AG16" s="30" t="s">
        <v>120</v>
      </c>
      <c r="AH16" s="30" t="s">
        <v>120</v>
      </c>
    </row>
    <row r="17" spans="1:34" x14ac:dyDescent="0.25">
      <c r="B17" s="26" t="s">
        <v>13</v>
      </c>
      <c r="C17" s="26"/>
      <c r="D17" s="26"/>
      <c r="E17" s="30" t="s">
        <v>120</v>
      </c>
      <c r="F17" s="30" t="s">
        <v>120</v>
      </c>
      <c r="G17" s="30" t="s">
        <v>120</v>
      </c>
      <c r="H17" s="30" t="s">
        <v>120</v>
      </c>
      <c r="I17" s="30" t="s">
        <v>120</v>
      </c>
      <c r="J17" s="30" t="s">
        <v>120</v>
      </c>
      <c r="K17" s="30" t="s">
        <v>120</v>
      </c>
      <c r="L17" s="30" t="s">
        <v>120</v>
      </c>
      <c r="M17" s="30" t="s">
        <v>120</v>
      </c>
      <c r="N17" s="30" t="s">
        <v>120</v>
      </c>
      <c r="O17" s="30" t="s">
        <v>120</v>
      </c>
      <c r="P17" s="30" t="s">
        <v>120</v>
      </c>
      <c r="Q17" s="30" t="s">
        <v>120</v>
      </c>
      <c r="R17" s="30" t="s">
        <v>120</v>
      </c>
      <c r="S17" s="30" t="s">
        <v>120</v>
      </c>
      <c r="T17" s="30" t="s">
        <v>120</v>
      </c>
      <c r="U17" s="30" t="s">
        <v>120</v>
      </c>
      <c r="V17" s="30" t="s">
        <v>120</v>
      </c>
      <c r="W17" s="30" t="s">
        <v>120</v>
      </c>
      <c r="X17" s="30" t="s">
        <v>120</v>
      </c>
      <c r="Y17" s="30" t="s">
        <v>120</v>
      </c>
      <c r="Z17" s="30" t="s">
        <v>120</v>
      </c>
      <c r="AA17" s="30" t="s">
        <v>120</v>
      </c>
      <c r="AB17" s="30" t="s">
        <v>120</v>
      </c>
      <c r="AC17" s="30" t="s">
        <v>120</v>
      </c>
      <c r="AD17" s="30" t="s">
        <v>120</v>
      </c>
      <c r="AE17" s="30" t="s">
        <v>120</v>
      </c>
      <c r="AF17" s="30" t="s">
        <v>120</v>
      </c>
      <c r="AG17" s="30" t="s">
        <v>120</v>
      </c>
      <c r="AH17" s="30" t="s">
        <v>120</v>
      </c>
    </row>
    <row r="18" spans="1:34" x14ac:dyDescent="0.25">
      <c r="B18" s="26" t="s">
        <v>14</v>
      </c>
      <c r="C18" s="26"/>
      <c r="D18" s="26"/>
      <c r="E18" s="30" t="s">
        <v>120</v>
      </c>
      <c r="F18" s="30" t="s">
        <v>120</v>
      </c>
      <c r="G18" s="30" t="s">
        <v>120</v>
      </c>
      <c r="H18" s="30" t="s">
        <v>120</v>
      </c>
      <c r="I18" s="30" t="s">
        <v>120</v>
      </c>
      <c r="J18" s="30" t="s">
        <v>120</v>
      </c>
      <c r="K18" s="30" t="s">
        <v>120</v>
      </c>
      <c r="L18" s="30" t="s">
        <v>120</v>
      </c>
      <c r="M18" s="30" t="s">
        <v>120</v>
      </c>
      <c r="N18" s="30" t="s">
        <v>120</v>
      </c>
      <c r="O18" s="30" t="s">
        <v>120</v>
      </c>
      <c r="P18" s="30" t="s">
        <v>120</v>
      </c>
      <c r="Q18" s="30" t="s">
        <v>120</v>
      </c>
      <c r="R18" s="30" t="s">
        <v>120</v>
      </c>
      <c r="S18" s="30" t="s">
        <v>120</v>
      </c>
      <c r="T18" s="30" t="s">
        <v>120</v>
      </c>
      <c r="U18" s="30" t="s">
        <v>120</v>
      </c>
      <c r="V18" s="30" t="s">
        <v>120</v>
      </c>
      <c r="W18" s="30" t="s">
        <v>120</v>
      </c>
      <c r="X18" s="30" t="s">
        <v>120</v>
      </c>
      <c r="Y18" s="30" t="s">
        <v>120</v>
      </c>
      <c r="Z18" s="30" t="s">
        <v>120</v>
      </c>
      <c r="AA18" s="30" t="s">
        <v>120</v>
      </c>
      <c r="AB18" s="30" t="s">
        <v>120</v>
      </c>
      <c r="AC18" s="30" t="s">
        <v>120</v>
      </c>
      <c r="AD18" s="30" t="s">
        <v>120</v>
      </c>
      <c r="AE18" s="30" t="s">
        <v>120</v>
      </c>
      <c r="AF18" s="30" t="s">
        <v>120</v>
      </c>
      <c r="AG18" s="30" t="s">
        <v>120</v>
      </c>
      <c r="AH18" s="30" t="s">
        <v>120</v>
      </c>
    </row>
    <row r="19" spans="1:34" x14ac:dyDescent="0.25">
      <c r="B19" s="26" t="s">
        <v>15</v>
      </c>
      <c r="C19" s="26"/>
      <c r="D19" s="26"/>
      <c r="E19" s="30" t="s">
        <v>120</v>
      </c>
      <c r="F19" s="30" t="s">
        <v>120</v>
      </c>
      <c r="G19" s="30" t="s">
        <v>120</v>
      </c>
      <c r="H19" s="30" t="s">
        <v>120</v>
      </c>
      <c r="I19" s="30" t="s">
        <v>120</v>
      </c>
      <c r="J19" s="30" t="s">
        <v>120</v>
      </c>
      <c r="K19" s="30" t="s">
        <v>120</v>
      </c>
      <c r="L19" s="30" t="s">
        <v>120</v>
      </c>
      <c r="M19" s="30" t="s">
        <v>120</v>
      </c>
      <c r="N19" s="30" t="s">
        <v>120</v>
      </c>
      <c r="O19" s="30" t="s">
        <v>120</v>
      </c>
      <c r="P19" s="30" t="s">
        <v>120</v>
      </c>
      <c r="Q19" s="30" t="s">
        <v>120</v>
      </c>
      <c r="R19" s="30" t="s">
        <v>120</v>
      </c>
      <c r="S19" s="30" t="s">
        <v>120</v>
      </c>
      <c r="T19" s="30" t="s">
        <v>120</v>
      </c>
      <c r="U19" s="30" t="s">
        <v>120</v>
      </c>
      <c r="V19" s="30" t="s">
        <v>120</v>
      </c>
      <c r="W19" s="30" t="s">
        <v>120</v>
      </c>
      <c r="X19" s="30" t="s">
        <v>120</v>
      </c>
      <c r="Y19" s="30" t="s">
        <v>120</v>
      </c>
      <c r="Z19" s="30" t="s">
        <v>120</v>
      </c>
      <c r="AA19" s="30" t="s">
        <v>120</v>
      </c>
      <c r="AB19" s="30" t="s">
        <v>120</v>
      </c>
      <c r="AC19" s="30" t="s">
        <v>120</v>
      </c>
      <c r="AD19" s="30" t="s">
        <v>120</v>
      </c>
      <c r="AE19" s="30" t="s">
        <v>120</v>
      </c>
      <c r="AF19" s="30" t="s">
        <v>120</v>
      </c>
      <c r="AG19" s="30" t="s">
        <v>120</v>
      </c>
      <c r="AH19" s="30" t="s">
        <v>120</v>
      </c>
    </row>
    <row r="20" spans="1:34" x14ac:dyDescent="0.25">
      <c r="B20" s="26" t="s">
        <v>16</v>
      </c>
      <c r="C20" s="26"/>
      <c r="D20" s="26"/>
      <c r="E20" s="30" t="s">
        <v>120</v>
      </c>
      <c r="F20" s="30" t="s">
        <v>120</v>
      </c>
      <c r="G20" s="30" t="s">
        <v>120</v>
      </c>
      <c r="H20" s="30" t="s">
        <v>120</v>
      </c>
      <c r="I20" s="30" t="s">
        <v>120</v>
      </c>
      <c r="J20" s="30" t="s">
        <v>120</v>
      </c>
      <c r="K20" s="30" t="s">
        <v>120</v>
      </c>
      <c r="L20" s="30" t="s">
        <v>120</v>
      </c>
      <c r="M20" s="30" t="s">
        <v>120</v>
      </c>
      <c r="N20" s="30" t="s">
        <v>120</v>
      </c>
      <c r="O20" s="30" t="s">
        <v>120</v>
      </c>
      <c r="P20" s="30" t="s">
        <v>120</v>
      </c>
      <c r="Q20" s="30" t="s">
        <v>120</v>
      </c>
      <c r="R20" s="30" t="s">
        <v>120</v>
      </c>
      <c r="S20" s="30" t="s">
        <v>120</v>
      </c>
      <c r="T20" s="30" t="s">
        <v>120</v>
      </c>
      <c r="U20" s="30" t="s">
        <v>120</v>
      </c>
      <c r="V20" s="30" t="s">
        <v>120</v>
      </c>
      <c r="W20" s="30" t="s">
        <v>120</v>
      </c>
      <c r="X20" s="30" t="s">
        <v>120</v>
      </c>
      <c r="Y20" s="30" t="s">
        <v>120</v>
      </c>
      <c r="Z20" s="30" t="s">
        <v>120</v>
      </c>
      <c r="AA20" s="30" t="s">
        <v>120</v>
      </c>
      <c r="AB20" s="30" t="s">
        <v>120</v>
      </c>
      <c r="AC20" s="30" t="s">
        <v>120</v>
      </c>
      <c r="AD20" s="30" t="s">
        <v>120</v>
      </c>
      <c r="AE20" s="30" t="s">
        <v>120</v>
      </c>
      <c r="AF20" s="30" t="s">
        <v>120</v>
      </c>
      <c r="AG20" s="30" t="s">
        <v>120</v>
      </c>
      <c r="AH20" s="30" t="s">
        <v>120</v>
      </c>
    </row>
    <row r="21" spans="1:34" x14ac:dyDescent="0.25">
      <c r="B21" s="26" t="s">
        <v>17</v>
      </c>
      <c r="C21" s="26"/>
      <c r="D21" s="26"/>
      <c r="E21" s="30" t="s">
        <v>34</v>
      </c>
      <c r="F21" s="30" t="s">
        <v>34</v>
      </c>
      <c r="G21" s="30" t="s">
        <v>34</v>
      </c>
      <c r="H21" s="30" t="s">
        <v>34</v>
      </c>
      <c r="I21" s="30" t="s">
        <v>34</v>
      </c>
      <c r="J21" s="30" t="s">
        <v>34</v>
      </c>
      <c r="K21" s="30" t="s">
        <v>34</v>
      </c>
      <c r="L21" s="30" t="s">
        <v>34</v>
      </c>
      <c r="M21" s="30" t="s">
        <v>34</v>
      </c>
      <c r="N21" s="30" t="s">
        <v>34</v>
      </c>
      <c r="O21" s="30" t="s">
        <v>34</v>
      </c>
      <c r="P21" s="30" t="s">
        <v>34</v>
      </c>
      <c r="Q21" s="30" t="s">
        <v>34</v>
      </c>
      <c r="R21" s="30" t="s">
        <v>34</v>
      </c>
      <c r="S21" s="30" t="s">
        <v>34</v>
      </c>
      <c r="T21" s="30" t="s">
        <v>34</v>
      </c>
      <c r="U21" s="30" t="s">
        <v>34</v>
      </c>
      <c r="V21" s="30" t="s">
        <v>34</v>
      </c>
      <c r="W21" s="30" t="s">
        <v>34</v>
      </c>
      <c r="X21" s="30" t="s">
        <v>34</v>
      </c>
      <c r="Y21" s="30" t="s">
        <v>34</v>
      </c>
      <c r="Z21" s="30" t="s">
        <v>34</v>
      </c>
      <c r="AA21" s="30" t="s">
        <v>34</v>
      </c>
      <c r="AB21" s="30" t="s">
        <v>34</v>
      </c>
      <c r="AC21" s="30" t="s">
        <v>34</v>
      </c>
      <c r="AD21" s="30" t="s">
        <v>34</v>
      </c>
      <c r="AE21" s="30" t="s">
        <v>34</v>
      </c>
      <c r="AF21" s="30" t="s">
        <v>34</v>
      </c>
      <c r="AG21" s="30" t="s">
        <v>34</v>
      </c>
      <c r="AH21" s="30" t="s">
        <v>34</v>
      </c>
    </row>
    <row r="22" spans="1:34" x14ac:dyDescent="0.25">
      <c r="B22" s="26"/>
      <c r="C22" s="26"/>
      <c r="D22" s="26"/>
      <c r="I22" s="32"/>
      <c r="J22" s="32"/>
      <c r="K22" s="32"/>
      <c r="L22" s="32"/>
    </row>
    <row r="23" spans="1:34" s="11" customFormat="1" x14ac:dyDescent="0.25">
      <c r="B23" s="27" t="s">
        <v>30</v>
      </c>
      <c r="C23" s="27" t="s">
        <v>59</v>
      </c>
      <c r="D23" s="27"/>
      <c r="E23" s="28"/>
      <c r="F23" s="31"/>
      <c r="G23" s="28"/>
      <c r="H23" s="28"/>
      <c r="I23" s="28"/>
      <c r="J23" s="28"/>
      <c r="K23" s="28"/>
      <c r="L23" s="28"/>
      <c r="M23" s="28"/>
      <c r="N23" s="28"/>
      <c r="O23" s="28"/>
      <c r="P23" s="28"/>
      <c r="Q23" s="28"/>
      <c r="R23" s="28"/>
      <c r="S23" s="28"/>
      <c r="T23" s="28"/>
      <c r="U23" s="28"/>
      <c r="V23" s="28"/>
      <c r="W23" s="28"/>
      <c r="X23" s="28"/>
      <c r="Y23" s="28"/>
      <c r="Z23" s="28"/>
      <c r="AA23" s="28"/>
      <c r="AB23" s="28"/>
      <c r="AC23" s="28"/>
      <c r="AD23" s="28"/>
      <c r="AE23" s="28"/>
      <c r="AF23" s="28"/>
      <c r="AG23" s="28"/>
    </row>
    <row r="24" spans="1:34" s="11" customFormat="1" x14ac:dyDescent="0.25">
      <c r="A24" s="27"/>
      <c r="B24" s="27" t="s">
        <v>21</v>
      </c>
      <c r="C24" s="27" t="s">
        <v>23</v>
      </c>
      <c r="D24" s="27" t="s">
        <v>28</v>
      </c>
      <c r="E24" s="28">
        <v>1990</v>
      </c>
      <c r="F24" s="28">
        <v>1991</v>
      </c>
      <c r="G24" s="28">
        <v>1992</v>
      </c>
      <c r="H24" s="28">
        <v>1993</v>
      </c>
      <c r="I24" s="28">
        <v>1994</v>
      </c>
      <c r="J24" s="28">
        <v>1995</v>
      </c>
      <c r="K24" s="28">
        <v>1996</v>
      </c>
      <c r="L24" s="28">
        <v>1997</v>
      </c>
      <c r="M24" s="28">
        <v>1998</v>
      </c>
      <c r="N24" s="28">
        <v>1999</v>
      </c>
      <c r="O24" s="28">
        <v>2000</v>
      </c>
      <c r="P24" s="28">
        <v>2001</v>
      </c>
      <c r="Q24" s="28">
        <v>2002</v>
      </c>
      <c r="R24" s="28">
        <v>2003</v>
      </c>
      <c r="S24" s="28">
        <v>2004</v>
      </c>
      <c r="T24" s="28">
        <v>2005</v>
      </c>
      <c r="U24" s="28">
        <v>2006</v>
      </c>
      <c r="V24" s="28">
        <v>2007</v>
      </c>
      <c r="W24" s="28">
        <v>2008</v>
      </c>
      <c r="X24" s="28">
        <v>2009</v>
      </c>
      <c r="Y24" s="28">
        <v>2010</v>
      </c>
      <c r="Z24" s="28">
        <v>2011</v>
      </c>
      <c r="AA24" s="28">
        <v>2012</v>
      </c>
      <c r="AB24" s="28">
        <v>2013</v>
      </c>
      <c r="AC24" s="28">
        <v>2014</v>
      </c>
      <c r="AD24" s="28">
        <v>2015</v>
      </c>
      <c r="AE24" s="28">
        <v>2016</v>
      </c>
      <c r="AF24" s="28">
        <v>2017</v>
      </c>
      <c r="AG24" s="28">
        <v>2018</v>
      </c>
      <c r="AH24" s="28">
        <v>2019</v>
      </c>
    </row>
    <row r="25" spans="1:34" x14ac:dyDescent="0.25">
      <c r="A25" s="26"/>
      <c r="B25" s="26" t="s">
        <v>3</v>
      </c>
      <c r="C25" s="26" t="s">
        <v>35</v>
      </c>
      <c r="D25" s="26" t="s">
        <v>153</v>
      </c>
      <c r="E25" s="38">
        <v>0.08</v>
      </c>
      <c r="F25" s="38">
        <v>0.08</v>
      </c>
      <c r="G25" s="38">
        <v>0.08</v>
      </c>
      <c r="H25" s="38">
        <v>0.08</v>
      </c>
      <c r="I25" s="38">
        <v>0.08</v>
      </c>
      <c r="J25" s="38">
        <v>0.08</v>
      </c>
      <c r="K25" s="38">
        <v>0.08</v>
      </c>
      <c r="L25" s="38">
        <v>0.08</v>
      </c>
      <c r="M25" s="38">
        <v>0.08</v>
      </c>
      <c r="N25" s="38">
        <v>0.08</v>
      </c>
      <c r="O25" s="38">
        <v>0.08</v>
      </c>
      <c r="P25" s="38">
        <v>0.08</v>
      </c>
      <c r="Q25" s="38">
        <v>0.08</v>
      </c>
      <c r="R25" s="38">
        <v>0.08</v>
      </c>
      <c r="S25" s="38">
        <v>0.08</v>
      </c>
      <c r="T25" s="38">
        <v>0.08</v>
      </c>
      <c r="U25" s="38">
        <v>0.08</v>
      </c>
      <c r="V25" s="38">
        <v>0.08</v>
      </c>
      <c r="W25" s="38">
        <v>0.08</v>
      </c>
      <c r="X25" s="38">
        <v>0.08</v>
      </c>
      <c r="Y25" s="38">
        <v>0.08</v>
      </c>
      <c r="Z25" s="38">
        <v>0.08</v>
      </c>
      <c r="AA25" s="38">
        <v>0.08</v>
      </c>
      <c r="AB25" s="38">
        <v>0.08</v>
      </c>
      <c r="AC25" s="38">
        <v>0.08</v>
      </c>
      <c r="AD25" s="38">
        <v>0.08</v>
      </c>
      <c r="AE25" s="38">
        <v>0.08</v>
      </c>
      <c r="AF25" s="38">
        <v>0.08</v>
      </c>
      <c r="AG25" s="38">
        <v>0.08</v>
      </c>
      <c r="AH25" s="38">
        <v>0.08</v>
      </c>
    </row>
    <row r="26" spans="1:34" x14ac:dyDescent="0.25">
      <c r="A26" s="26"/>
      <c r="B26" s="26" t="s">
        <v>4</v>
      </c>
      <c r="C26" s="26" t="s">
        <v>35</v>
      </c>
      <c r="D26" s="26" t="s">
        <v>153</v>
      </c>
      <c r="E26" s="38">
        <v>6.0000000000000001E-3</v>
      </c>
      <c r="F26" s="38">
        <v>6.0000000000000001E-3</v>
      </c>
      <c r="G26" s="38">
        <v>6.0000000000000001E-3</v>
      </c>
      <c r="H26" s="38">
        <v>6.0000000000000001E-3</v>
      </c>
      <c r="I26" s="38">
        <v>6.0000000000000001E-3</v>
      </c>
      <c r="J26" s="38">
        <v>6.0000000000000001E-3</v>
      </c>
      <c r="K26" s="38">
        <v>6.0000000000000001E-3</v>
      </c>
      <c r="L26" s="38">
        <v>6.0000000000000001E-3</v>
      </c>
      <c r="M26" s="38">
        <v>6.0000000000000001E-3</v>
      </c>
      <c r="N26" s="38">
        <v>6.0000000000000001E-3</v>
      </c>
      <c r="O26" s="38">
        <v>6.0000000000000001E-3</v>
      </c>
      <c r="P26" s="38">
        <v>6.0000000000000001E-3</v>
      </c>
      <c r="Q26" s="38">
        <v>6.0000000000000001E-3</v>
      </c>
      <c r="R26" s="38">
        <v>6.0000000000000001E-3</v>
      </c>
      <c r="S26" s="38">
        <v>6.0000000000000001E-3</v>
      </c>
      <c r="T26" s="38">
        <v>6.0000000000000001E-3</v>
      </c>
      <c r="U26" s="38">
        <v>6.0000000000000001E-3</v>
      </c>
      <c r="V26" s="38">
        <v>6.0000000000000001E-3</v>
      </c>
      <c r="W26" s="38">
        <v>6.0000000000000001E-3</v>
      </c>
      <c r="X26" s="38">
        <v>6.0000000000000001E-3</v>
      </c>
      <c r="Y26" s="38">
        <v>6.0000000000000001E-3</v>
      </c>
      <c r="Z26" s="38">
        <v>6.0000000000000001E-3</v>
      </c>
      <c r="AA26" s="38">
        <v>6.0000000000000001E-3</v>
      </c>
      <c r="AB26" s="38">
        <v>6.0000000000000001E-3</v>
      </c>
      <c r="AC26" s="38">
        <v>6.0000000000000001E-3</v>
      </c>
      <c r="AD26" s="38">
        <v>6.0000000000000001E-3</v>
      </c>
      <c r="AE26" s="38">
        <v>6.0000000000000001E-3</v>
      </c>
      <c r="AF26" s="38">
        <v>6.0000000000000001E-3</v>
      </c>
      <c r="AG26" s="38">
        <v>6.0000000000000001E-3</v>
      </c>
      <c r="AH26" s="38">
        <v>6.0000000000000001E-3</v>
      </c>
    </row>
    <row r="27" spans="1:34" x14ac:dyDescent="0.25">
      <c r="A27" s="26"/>
      <c r="B27" s="26" t="s">
        <v>5</v>
      </c>
      <c r="C27" s="26" t="s">
        <v>35</v>
      </c>
      <c r="D27" s="26" t="s">
        <v>153</v>
      </c>
      <c r="E27" s="38">
        <v>0.12</v>
      </c>
      <c r="F27" s="38">
        <v>0.12</v>
      </c>
      <c r="G27" s="38">
        <v>0.12</v>
      </c>
      <c r="H27" s="38">
        <v>0.12</v>
      </c>
      <c r="I27" s="38">
        <v>0.12</v>
      </c>
      <c r="J27" s="38">
        <v>0.12</v>
      </c>
      <c r="K27" s="38">
        <v>0.12</v>
      </c>
      <c r="L27" s="38">
        <v>0.12</v>
      </c>
      <c r="M27" s="38">
        <v>0.12</v>
      </c>
      <c r="N27" s="38">
        <v>0.12</v>
      </c>
      <c r="O27" s="38">
        <v>0.12</v>
      </c>
      <c r="P27" s="38">
        <v>0.12</v>
      </c>
      <c r="Q27" s="38">
        <v>0.12</v>
      </c>
      <c r="R27" s="38">
        <v>0.12</v>
      </c>
      <c r="S27" s="38">
        <v>0.12</v>
      </c>
      <c r="T27" s="38">
        <v>0.12</v>
      </c>
      <c r="U27" s="38">
        <v>0.12</v>
      </c>
      <c r="V27" s="38">
        <v>0.12</v>
      </c>
      <c r="W27" s="38">
        <v>0.12</v>
      </c>
      <c r="X27" s="38">
        <v>0.12</v>
      </c>
      <c r="Y27" s="38">
        <v>0.12</v>
      </c>
      <c r="Z27" s="38">
        <v>0.12</v>
      </c>
      <c r="AA27" s="38">
        <v>0.12</v>
      </c>
      <c r="AB27" s="38">
        <v>0.12</v>
      </c>
      <c r="AC27" s="38">
        <v>0.12</v>
      </c>
      <c r="AD27" s="38">
        <v>0.12</v>
      </c>
      <c r="AE27" s="38">
        <v>0.12</v>
      </c>
      <c r="AF27" s="38">
        <v>0.12</v>
      </c>
      <c r="AG27" s="38">
        <v>0.12</v>
      </c>
      <c r="AH27" s="38">
        <v>0.12</v>
      </c>
    </row>
    <row r="28" spans="1:34" x14ac:dyDescent="0.25">
      <c r="A28" s="26"/>
      <c r="B28" s="26" t="s">
        <v>6</v>
      </c>
      <c r="C28" s="26" t="s">
        <v>35</v>
      </c>
      <c r="D28" s="26" t="s">
        <v>153</v>
      </c>
      <c r="E28" s="38">
        <v>0.03</v>
      </c>
      <c r="F28" s="38">
        <v>0.03</v>
      </c>
      <c r="G28" s="38">
        <v>0.03</v>
      </c>
      <c r="H28" s="38">
        <v>0.03</v>
      </c>
      <c r="I28" s="38">
        <v>0.03</v>
      </c>
      <c r="J28" s="38">
        <v>0.03</v>
      </c>
      <c r="K28" s="38">
        <v>0.03</v>
      </c>
      <c r="L28" s="38">
        <v>0.03</v>
      </c>
      <c r="M28" s="38">
        <v>0.03</v>
      </c>
      <c r="N28" s="38">
        <v>0.03</v>
      </c>
      <c r="O28" s="38">
        <v>0.03</v>
      </c>
      <c r="P28" s="38">
        <v>0.03</v>
      </c>
      <c r="Q28" s="38">
        <v>0.03</v>
      </c>
      <c r="R28" s="38">
        <v>0.03</v>
      </c>
      <c r="S28" s="38">
        <v>0.03</v>
      </c>
      <c r="T28" s="38">
        <v>0.03</v>
      </c>
      <c r="U28" s="38">
        <v>0.03</v>
      </c>
      <c r="V28" s="38">
        <v>0.03</v>
      </c>
      <c r="W28" s="38">
        <v>0.03</v>
      </c>
      <c r="X28" s="38">
        <v>0.03</v>
      </c>
      <c r="Y28" s="38">
        <v>0.03</v>
      </c>
      <c r="Z28" s="38">
        <v>0.03</v>
      </c>
      <c r="AA28" s="38">
        <v>0.03</v>
      </c>
      <c r="AB28" s="38">
        <v>0.03</v>
      </c>
      <c r="AC28" s="38">
        <v>0.03</v>
      </c>
      <c r="AD28" s="38">
        <v>0.03</v>
      </c>
      <c r="AE28" s="38">
        <v>0.03</v>
      </c>
      <c r="AF28" s="38">
        <v>0.03</v>
      </c>
      <c r="AG28" s="38">
        <v>0.03</v>
      </c>
      <c r="AH28" s="38">
        <v>0.03</v>
      </c>
    </row>
    <row r="29" spans="1:34" x14ac:dyDescent="0.25">
      <c r="A29" s="26"/>
      <c r="B29" s="26" t="s">
        <v>7</v>
      </c>
      <c r="C29" s="26" t="s">
        <v>35</v>
      </c>
      <c r="D29" s="26" t="s">
        <v>153</v>
      </c>
      <c r="E29" s="38">
        <v>0.2</v>
      </c>
      <c r="F29" s="38">
        <v>0.2</v>
      </c>
      <c r="G29" s="38">
        <v>0.2</v>
      </c>
      <c r="H29" s="38">
        <v>0.2</v>
      </c>
      <c r="I29" s="38">
        <v>0.2</v>
      </c>
      <c r="J29" s="38">
        <v>0.2</v>
      </c>
      <c r="K29" s="38">
        <v>0.2</v>
      </c>
      <c r="L29" s="38">
        <v>0.2</v>
      </c>
      <c r="M29" s="38">
        <v>0.2</v>
      </c>
      <c r="N29" s="38">
        <v>0.2</v>
      </c>
      <c r="O29" s="38">
        <v>0.2</v>
      </c>
      <c r="P29" s="38">
        <v>0.2</v>
      </c>
      <c r="Q29" s="38">
        <v>0.2</v>
      </c>
      <c r="R29" s="38">
        <v>0.2</v>
      </c>
      <c r="S29" s="38">
        <v>0.2</v>
      </c>
      <c r="T29" s="38">
        <v>0.2</v>
      </c>
      <c r="U29" s="38">
        <v>0.2</v>
      </c>
      <c r="V29" s="38">
        <v>0.2</v>
      </c>
      <c r="W29" s="38">
        <v>0.2</v>
      </c>
      <c r="X29" s="38">
        <v>0.2</v>
      </c>
      <c r="Y29" s="38">
        <v>0.2</v>
      </c>
      <c r="Z29" s="38">
        <v>0.2</v>
      </c>
      <c r="AA29" s="38">
        <v>0.2</v>
      </c>
      <c r="AB29" s="38">
        <v>0.2</v>
      </c>
      <c r="AC29" s="38">
        <v>0.2</v>
      </c>
      <c r="AD29" s="38">
        <v>0.2</v>
      </c>
      <c r="AE29" s="38">
        <v>0.2</v>
      </c>
      <c r="AF29" s="38">
        <v>0.2</v>
      </c>
      <c r="AG29" s="38">
        <v>0.2</v>
      </c>
      <c r="AH29" s="38">
        <v>0.2</v>
      </c>
    </row>
    <row r="30" spans="1:34" x14ac:dyDescent="0.25">
      <c r="A30" s="26"/>
      <c r="B30" s="26" t="s">
        <v>8</v>
      </c>
      <c r="C30" s="26" t="s">
        <v>35</v>
      </c>
      <c r="D30" s="26" t="s">
        <v>153</v>
      </c>
      <c r="E30" s="38">
        <v>0.22</v>
      </c>
      <c r="F30" s="38">
        <v>0.22</v>
      </c>
      <c r="G30" s="38">
        <v>0.22</v>
      </c>
      <c r="H30" s="38">
        <v>0.22</v>
      </c>
      <c r="I30" s="38">
        <v>0.22</v>
      </c>
      <c r="J30" s="38">
        <v>0.22</v>
      </c>
      <c r="K30" s="38">
        <v>0.22</v>
      </c>
      <c r="L30" s="38">
        <v>0.22</v>
      </c>
      <c r="M30" s="38">
        <v>0.22</v>
      </c>
      <c r="N30" s="38">
        <v>0.22</v>
      </c>
      <c r="O30" s="38">
        <v>0.22</v>
      </c>
      <c r="P30" s="38">
        <v>0.22</v>
      </c>
      <c r="Q30" s="38">
        <v>0.22</v>
      </c>
      <c r="R30" s="38">
        <v>0.22</v>
      </c>
      <c r="S30" s="38">
        <v>0.22</v>
      </c>
      <c r="T30" s="38">
        <v>0.22</v>
      </c>
      <c r="U30" s="38">
        <v>0.22</v>
      </c>
      <c r="V30" s="38">
        <v>0.22</v>
      </c>
      <c r="W30" s="38">
        <v>0.22</v>
      </c>
      <c r="X30" s="38">
        <v>0.22</v>
      </c>
      <c r="Y30" s="38">
        <v>0.22</v>
      </c>
      <c r="Z30" s="38">
        <v>0.22</v>
      </c>
      <c r="AA30" s="38">
        <v>0.22</v>
      </c>
      <c r="AB30" s="38">
        <v>0.22</v>
      </c>
      <c r="AC30" s="38">
        <v>0.22</v>
      </c>
      <c r="AD30" s="38">
        <v>0.22</v>
      </c>
      <c r="AE30" s="38">
        <v>0.22</v>
      </c>
      <c r="AF30" s="38">
        <v>0.22</v>
      </c>
      <c r="AG30" s="38">
        <v>0.22</v>
      </c>
      <c r="AH30" s="38">
        <v>0.22</v>
      </c>
    </row>
    <row r="31" spans="1:34" x14ac:dyDescent="0.25">
      <c r="A31" s="26"/>
      <c r="B31" s="26" t="s">
        <v>9</v>
      </c>
      <c r="C31" s="26" t="s">
        <v>35</v>
      </c>
      <c r="D31" s="26" t="s">
        <v>153</v>
      </c>
      <c r="E31" s="38">
        <v>8.0000000000000002E-3</v>
      </c>
      <c r="F31" s="38">
        <v>8.0000000000000002E-3</v>
      </c>
      <c r="G31" s="38">
        <v>8.0000000000000002E-3</v>
      </c>
      <c r="H31" s="38">
        <v>8.0000000000000002E-3</v>
      </c>
      <c r="I31" s="38">
        <v>8.0000000000000002E-3</v>
      </c>
      <c r="J31" s="38">
        <v>8.0000000000000002E-3</v>
      </c>
      <c r="K31" s="38">
        <v>8.0000000000000002E-3</v>
      </c>
      <c r="L31" s="38">
        <v>8.0000000000000002E-3</v>
      </c>
      <c r="M31" s="38">
        <v>8.0000000000000002E-3</v>
      </c>
      <c r="N31" s="38">
        <v>8.0000000000000002E-3</v>
      </c>
      <c r="O31" s="38">
        <v>8.0000000000000002E-3</v>
      </c>
      <c r="P31" s="38">
        <v>8.0000000000000002E-3</v>
      </c>
      <c r="Q31" s="38">
        <v>8.0000000000000002E-3</v>
      </c>
      <c r="R31" s="38">
        <v>8.0000000000000002E-3</v>
      </c>
      <c r="S31" s="38">
        <v>8.0000000000000002E-3</v>
      </c>
      <c r="T31" s="38">
        <v>8.0000000000000002E-3</v>
      </c>
      <c r="U31" s="38">
        <v>8.0000000000000002E-3</v>
      </c>
      <c r="V31" s="38">
        <v>8.0000000000000002E-3</v>
      </c>
      <c r="W31" s="38">
        <v>8.0000000000000002E-3</v>
      </c>
      <c r="X31" s="38">
        <v>8.0000000000000002E-3</v>
      </c>
      <c r="Y31" s="38">
        <v>8.0000000000000002E-3</v>
      </c>
      <c r="Z31" s="38">
        <v>8.0000000000000002E-3</v>
      </c>
      <c r="AA31" s="38">
        <v>8.0000000000000002E-3</v>
      </c>
      <c r="AB31" s="38">
        <v>8.0000000000000002E-3</v>
      </c>
      <c r="AC31" s="38">
        <v>8.0000000000000002E-3</v>
      </c>
      <c r="AD31" s="38">
        <v>8.0000000000000002E-3</v>
      </c>
      <c r="AE31" s="38">
        <v>8.0000000000000002E-3</v>
      </c>
      <c r="AF31" s="38">
        <v>8.0000000000000002E-3</v>
      </c>
      <c r="AG31" s="38">
        <v>8.0000000000000002E-3</v>
      </c>
      <c r="AH31" s="38">
        <v>8.0000000000000002E-3</v>
      </c>
    </row>
    <row r="32" spans="1:34" x14ac:dyDescent="0.25">
      <c r="A32" s="26"/>
      <c r="B32" s="26" t="s">
        <v>10</v>
      </c>
      <c r="C32" s="26" t="s">
        <v>35</v>
      </c>
      <c r="D32" s="26" t="s">
        <v>153</v>
      </c>
      <c r="E32" s="38">
        <v>0.11</v>
      </c>
      <c r="F32" s="38">
        <v>0.11</v>
      </c>
      <c r="G32" s="38">
        <v>0.11</v>
      </c>
      <c r="H32" s="38">
        <v>0.11</v>
      </c>
      <c r="I32" s="38">
        <v>0.11</v>
      </c>
      <c r="J32" s="38">
        <v>0.11</v>
      </c>
      <c r="K32" s="38">
        <v>0.11</v>
      </c>
      <c r="L32" s="38">
        <v>0.11</v>
      </c>
      <c r="M32" s="38">
        <v>0.11</v>
      </c>
      <c r="N32" s="38">
        <v>0.11</v>
      </c>
      <c r="O32" s="38">
        <v>0.11</v>
      </c>
      <c r="P32" s="38">
        <v>0.11</v>
      </c>
      <c r="Q32" s="38">
        <v>0.11</v>
      </c>
      <c r="R32" s="38">
        <v>0.11</v>
      </c>
      <c r="S32" s="38">
        <v>0.11</v>
      </c>
      <c r="T32" s="38">
        <v>0.11</v>
      </c>
      <c r="U32" s="38">
        <v>0.11</v>
      </c>
      <c r="V32" s="38">
        <v>0.11</v>
      </c>
      <c r="W32" s="38">
        <v>0.11</v>
      </c>
      <c r="X32" s="38">
        <v>0.11</v>
      </c>
      <c r="Y32" s="38">
        <v>0.11</v>
      </c>
      <c r="Z32" s="38">
        <v>0.11</v>
      </c>
      <c r="AA32" s="38">
        <v>0.11</v>
      </c>
      <c r="AB32" s="38">
        <v>0.11</v>
      </c>
      <c r="AC32" s="38">
        <v>0.11</v>
      </c>
      <c r="AD32" s="38">
        <v>0.11</v>
      </c>
      <c r="AE32" s="38">
        <v>0.11</v>
      </c>
      <c r="AF32" s="38">
        <v>0.11</v>
      </c>
      <c r="AG32" s="38">
        <v>0.11</v>
      </c>
      <c r="AH32" s="38">
        <v>0.11</v>
      </c>
    </row>
    <row r="33" spans="1:34" x14ac:dyDescent="0.25">
      <c r="A33" s="26"/>
      <c r="B33" s="26" t="s">
        <v>11</v>
      </c>
      <c r="C33" s="26" t="s">
        <v>35</v>
      </c>
      <c r="D33" s="26" t="s">
        <v>153</v>
      </c>
      <c r="E33" s="38">
        <v>29</v>
      </c>
      <c r="F33" s="38">
        <v>29</v>
      </c>
      <c r="G33" s="38">
        <v>29</v>
      </c>
      <c r="H33" s="38">
        <v>29</v>
      </c>
      <c r="I33" s="38">
        <v>29</v>
      </c>
      <c r="J33" s="38">
        <v>29</v>
      </c>
      <c r="K33" s="38">
        <v>29</v>
      </c>
      <c r="L33" s="38">
        <v>29</v>
      </c>
      <c r="M33" s="38">
        <v>29</v>
      </c>
      <c r="N33" s="38">
        <v>29</v>
      </c>
      <c r="O33" s="38">
        <v>29</v>
      </c>
      <c r="P33" s="38">
        <v>29</v>
      </c>
      <c r="Q33" s="38">
        <v>29</v>
      </c>
      <c r="R33" s="38">
        <v>29</v>
      </c>
      <c r="S33" s="38">
        <v>29</v>
      </c>
      <c r="T33" s="38">
        <v>29</v>
      </c>
      <c r="U33" s="38">
        <v>29</v>
      </c>
      <c r="V33" s="38">
        <v>29</v>
      </c>
      <c r="W33" s="38">
        <v>29</v>
      </c>
      <c r="X33" s="38">
        <v>29</v>
      </c>
      <c r="Y33" s="38">
        <v>29</v>
      </c>
      <c r="Z33" s="38">
        <v>29</v>
      </c>
      <c r="AA33" s="38">
        <v>29</v>
      </c>
      <c r="AB33" s="38">
        <v>29</v>
      </c>
      <c r="AC33" s="38">
        <v>29</v>
      </c>
      <c r="AD33" s="38">
        <v>29</v>
      </c>
      <c r="AE33" s="38">
        <v>29</v>
      </c>
      <c r="AF33" s="38">
        <v>29</v>
      </c>
      <c r="AG33" s="38">
        <v>29</v>
      </c>
      <c r="AH33" s="38">
        <v>29</v>
      </c>
    </row>
    <row r="34" spans="1:34" x14ac:dyDescent="0.25">
      <c r="A34" s="26"/>
      <c r="B34" s="26" t="s">
        <v>39</v>
      </c>
      <c r="C34" s="26"/>
      <c r="D34" s="26"/>
      <c r="E34" s="30" t="s">
        <v>120</v>
      </c>
      <c r="F34" s="30" t="s">
        <v>120</v>
      </c>
      <c r="G34" s="30" t="s">
        <v>120</v>
      </c>
      <c r="H34" s="30" t="s">
        <v>120</v>
      </c>
      <c r="I34" s="30" t="s">
        <v>120</v>
      </c>
      <c r="J34" s="30" t="s">
        <v>120</v>
      </c>
      <c r="K34" s="30" t="s">
        <v>120</v>
      </c>
      <c r="L34" s="30" t="s">
        <v>120</v>
      </c>
      <c r="M34" s="30" t="s">
        <v>120</v>
      </c>
      <c r="N34" s="30" t="s">
        <v>120</v>
      </c>
      <c r="O34" s="30" t="s">
        <v>120</v>
      </c>
      <c r="P34" s="30" t="s">
        <v>120</v>
      </c>
      <c r="Q34" s="30" t="s">
        <v>120</v>
      </c>
      <c r="R34" s="30" t="s">
        <v>120</v>
      </c>
      <c r="S34" s="30" t="s">
        <v>120</v>
      </c>
      <c r="T34" s="30" t="s">
        <v>120</v>
      </c>
      <c r="U34" s="30" t="s">
        <v>120</v>
      </c>
      <c r="V34" s="30" t="s">
        <v>120</v>
      </c>
      <c r="W34" s="30" t="s">
        <v>120</v>
      </c>
      <c r="X34" s="30" t="s">
        <v>120</v>
      </c>
      <c r="Y34" s="30" t="s">
        <v>120</v>
      </c>
      <c r="Z34" s="30" t="s">
        <v>120</v>
      </c>
      <c r="AA34" s="30" t="s">
        <v>120</v>
      </c>
      <c r="AB34" s="30" t="s">
        <v>120</v>
      </c>
      <c r="AC34" s="30" t="s">
        <v>120</v>
      </c>
      <c r="AD34" s="30" t="s">
        <v>120</v>
      </c>
      <c r="AE34" s="30" t="s">
        <v>120</v>
      </c>
      <c r="AF34" s="30" t="s">
        <v>120</v>
      </c>
      <c r="AG34" s="30" t="s">
        <v>120</v>
      </c>
      <c r="AH34" s="30" t="s">
        <v>120</v>
      </c>
    </row>
    <row r="35" spans="1:34" x14ac:dyDescent="0.25">
      <c r="A35" s="26"/>
      <c r="B35" s="26" t="s">
        <v>12</v>
      </c>
      <c r="C35" s="26"/>
      <c r="D35" s="26"/>
      <c r="E35" s="30" t="s">
        <v>120</v>
      </c>
      <c r="F35" s="30" t="s">
        <v>120</v>
      </c>
      <c r="G35" s="30" t="s">
        <v>120</v>
      </c>
      <c r="H35" s="30" t="s">
        <v>120</v>
      </c>
      <c r="I35" s="30" t="s">
        <v>120</v>
      </c>
      <c r="J35" s="30" t="s">
        <v>120</v>
      </c>
      <c r="K35" s="30" t="s">
        <v>120</v>
      </c>
      <c r="L35" s="30" t="s">
        <v>120</v>
      </c>
      <c r="M35" s="30" t="s">
        <v>120</v>
      </c>
      <c r="N35" s="30" t="s">
        <v>120</v>
      </c>
      <c r="O35" s="30" t="s">
        <v>120</v>
      </c>
      <c r="P35" s="30" t="s">
        <v>120</v>
      </c>
      <c r="Q35" s="30" t="s">
        <v>120</v>
      </c>
      <c r="R35" s="30" t="s">
        <v>120</v>
      </c>
      <c r="S35" s="30" t="s">
        <v>120</v>
      </c>
      <c r="T35" s="30" t="s">
        <v>120</v>
      </c>
      <c r="U35" s="30" t="s">
        <v>120</v>
      </c>
      <c r="V35" s="30" t="s">
        <v>120</v>
      </c>
      <c r="W35" s="30" t="s">
        <v>120</v>
      </c>
      <c r="X35" s="30" t="s">
        <v>120</v>
      </c>
      <c r="Y35" s="30" t="s">
        <v>120</v>
      </c>
      <c r="Z35" s="30" t="s">
        <v>120</v>
      </c>
      <c r="AA35" s="30" t="s">
        <v>120</v>
      </c>
      <c r="AB35" s="30" t="s">
        <v>120</v>
      </c>
      <c r="AC35" s="30" t="s">
        <v>120</v>
      </c>
      <c r="AD35" s="30" t="s">
        <v>120</v>
      </c>
      <c r="AE35" s="30" t="s">
        <v>120</v>
      </c>
      <c r="AF35" s="30" t="s">
        <v>120</v>
      </c>
      <c r="AG35" s="30" t="s">
        <v>120</v>
      </c>
      <c r="AH35" s="30" t="s">
        <v>120</v>
      </c>
    </row>
    <row r="36" spans="1:34" x14ac:dyDescent="0.25">
      <c r="A36" s="26"/>
      <c r="B36" s="26" t="s">
        <v>13</v>
      </c>
      <c r="C36" s="26"/>
      <c r="D36" s="26"/>
      <c r="E36" s="30" t="s">
        <v>120</v>
      </c>
      <c r="F36" s="30" t="s">
        <v>120</v>
      </c>
      <c r="G36" s="30" t="s">
        <v>120</v>
      </c>
      <c r="H36" s="30" t="s">
        <v>120</v>
      </c>
      <c r="I36" s="30" t="s">
        <v>120</v>
      </c>
      <c r="J36" s="30" t="s">
        <v>120</v>
      </c>
      <c r="K36" s="30" t="s">
        <v>120</v>
      </c>
      <c r="L36" s="30" t="s">
        <v>120</v>
      </c>
      <c r="M36" s="30" t="s">
        <v>120</v>
      </c>
      <c r="N36" s="30" t="s">
        <v>120</v>
      </c>
      <c r="O36" s="30" t="s">
        <v>120</v>
      </c>
      <c r="P36" s="30" t="s">
        <v>120</v>
      </c>
      <c r="Q36" s="30" t="s">
        <v>120</v>
      </c>
      <c r="R36" s="30" t="s">
        <v>120</v>
      </c>
      <c r="S36" s="30" t="s">
        <v>120</v>
      </c>
      <c r="T36" s="30" t="s">
        <v>120</v>
      </c>
      <c r="U36" s="30" t="s">
        <v>120</v>
      </c>
      <c r="V36" s="30" t="s">
        <v>120</v>
      </c>
      <c r="W36" s="30" t="s">
        <v>120</v>
      </c>
      <c r="X36" s="30" t="s">
        <v>120</v>
      </c>
      <c r="Y36" s="30" t="s">
        <v>120</v>
      </c>
      <c r="Z36" s="30" t="s">
        <v>120</v>
      </c>
      <c r="AA36" s="30" t="s">
        <v>120</v>
      </c>
      <c r="AB36" s="30" t="s">
        <v>120</v>
      </c>
      <c r="AC36" s="30" t="s">
        <v>120</v>
      </c>
      <c r="AD36" s="30" t="s">
        <v>120</v>
      </c>
      <c r="AE36" s="30" t="s">
        <v>120</v>
      </c>
      <c r="AF36" s="30" t="s">
        <v>120</v>
      </c>
      <c r="AG36" s="30" t="s">
        <v>120</v>
      </c>
      <c r="AH36" s="30" t="s">
        <v>120</v>
      </c>
    </row>
    <row r="37" spans="1:34" x14ac:dyDescent="0.25">
      <c r="A37" s="26"/>
      <c r="B37" s="26" t="s">
        <v>14</v>
      </c>
      <c r="C37" s="26"/>
      <c r="D37" s="26"/>
      <c r="E37" s="30" t="s">
        <v>120</v>
      </c>
      <c r="F37" s="30" t="s">
        <v>120</v>
      </c>
      <c r="G37" s="30" t="s">
        <v>120</v>
      </c>
      <c r="H37" s="30" t="s">
        <v>120</v>
      </c>
      <c r="I37" s="30" t="s">
        <v>120</v>
      </c>
      <c r="J37" s="30" t="s">
        <v>120</v>
      </c>
      <c r="K37" s="30" t="s">
        <v>120</v>
      </c>
      <c r="L37" s="30" t="s">
        <v>120</v>
      </c>
      <c r="M37" s="30" t="s">
        <v>120</v>
      </c>
      <c r="N37" s="30" t="s">
        <v>120</v>
      </c>
      <c r="O37" s="30" t="s">
        <v>120</v>
      </c>
      <c r="P37" s="30" t="s">
        <v>120</v>
      </c>
      <c r="Q37" s="30" t="s">
        <v>120</v>
      </c>
      <c r="R37" s="30" t="s">
        <v>120</v>
      </c>
      <c r="S37" s="30" t="s">
        <v>120</v>
      </c>
      <c r="T37" s="30" t="s">
        <v>120</v>
      </c>
      <c r="U37" s="30" t="s">
        <v>120</v>
      </c>
      <c r="V37" s="30" t="s">
        <v>120</v>
      </c>
      <c r="W37" s="30" t="s">
        <v>120</v>
      </c>
      <c r="X37" s="30" t="s">
        <v>120</v>
      </c>
      <c r="Y37" s="30" t="s">
        <v>120</v>
      </c>
      <c r="Z37" s="30" t="s">
        <v>120</v>
      </c>
      <c r="AA37" s="30" t="s">
        <v>120</v>
      </c>
      <c r="AB37" s="30" t="s">
        <v>120</v>
      </c>
      <c r="AC37" s="30" t="s">
        <v>120</v>
      </c>
      <c r="AD37" s="30" t="s">
        <v>120</v>
      </c>
      <c r="AE37" s="30" t="s">
        <v>120</v>
      </c>
      <c r="AF37" s="30" t="s">
        <v>120</v>
      </c>
      <c r="AG37" s="30" t="s">
        <v>120</v>
      </c>
      <c r="AH37" s="30" t="s">
        <v>120</v>
      </c>
    </row>
    <row r="38" spans="1:34" x14ac:dyDescent="0.25">
      <c r="A38" s="26"/>
      <c r="B38" s="26" t="s">
        <v>15</v>
      </c>
      <c r="C38" s="26"/>
      <c r="D38" s="26"/>
      <c r="E38" s="30" t="s">
        <v>120</v>
      </c>
      <c r="F38" s="30" t="s">
        <v>120</v>
      </c>
      <c r="G38" s="30" t="s">
        <v>120</v>
      </c>
      <c r="H38" s="30" t="s">
        <v>120</v>
      </c>
      <c r="I38" s="30" t="s">
        <v>120</v>
      </c>
      <c r="J38" s="30" t="s">
        <v>120</v>
      </c>
      <c r="K38" s="30" t="s">
        <v>120</v>
      </c>
      <c r="L38" s="30" t="s">
        <v>120</v>
      </c>
      <c r="M38" s="30" t="s">
        <v>120</v>
      </c>
      <c r="N38" s="30" t="s">
        <v>120</v>
      </c>
      <c r="O38" s="30" t="s">
        <v>120</v>
      </c>
      <c r="P38" s="30" t="s">
        <v>120</v>
      </c>
      <c r="Q38" s="30" t="s">
        <v>120</v>
      </c>
      <c r="R38" s="30" t="s">
        <v>120</v>
      </c>
      <c r="S38" s="30" t="s">
        <v>120</v>
      </c>
      <c r="T38" s="30" t="s">
        <v>120</v>
      </c>
      <c r="U38" s="30" t="s">
        <v>120</v>
      </c>
      <c r="V38" s="30" t="s">
        <v>120</v>
      </c>
      <c r="W38" s="30" t="s">
        <v>120</v>
      </c>
      <c r="X38" s="30" t="s">
        <v>120</v>
      </c>
      <c r="Y38" s="30" t="s">
        <v>120</v>
      </c>
      <c r="Z38" s="30" t="s">
        <v>120</v>
      </c>
      <c r="AA38" s="30" t="s">
        <v>120</v>
      </c>
      <c r="AB38" s="30" t="s">
        <v>120</v>
      </c>
      <c r="AC38" s="30" t="s">
        <v>120</v>
      </c>
      <c r="AD38" s="30" t="s">
        <v>120</v>
      </c>
      <c r="AE38" s="30" t="s">
        <v>120</v>
      </c>
      <c r="AF38" s="30" t="s">
        <v>120</v>
      </c>
      <c r="AG38" s="30" t="s">
        <v>120</v>
      </c>
      <c r="AH38" s="30" t="s">
        <v>120</v>
      </c>
    </row>
    <row r="39" spans="1:34" x14ac:dyDescent="0.25">
      <c r="A39" s="26"/>
      <c r="B39" s="26" t="s">
        <v>16</v>
      </c>
      <c r="C39" s="26"/>
      <c r="D39" s="26"/>
      <c r="E39" s="30" t="s">
        <v>120</v>
      </c>
      <c r="F39" s="30" t="s">
        <v>120</v>
      </c>
      <c r="G39" s="30" t="s">
        <v>120</v>
      </c>
      <c r="H39" s="30" t="s">
        <v>120</v>
      </c>
      <c r="I39" s="30" t="s">
        <v>120</v>
      </c>
      <c r="J39" s="30" t="s">
        <v>120</v>
      </c>
      <c r="K39" s="30" t="s">
        <v>120</v>
      </c>
      <c r="L39" s="30" t="s">
        <v>120</v>
      </c>
      <c r="M39" s="30" t="s">
        <v>120</v>
      </c>
      <c r="N39" s="30" t="s">
        <v>120</v>
      </c>
      <c r="O39" s="30" t="s">
        <v>120</v>
      </c>
      <c r="P39" s="30" t="s">
        <v>120</v>
      </c>
      <c r="Q39" s="30" t="s">
        <v>120</v>
      </c>
      <c r="R39" s="30" t="s">
        <v>120</v>
      </c>
      <c r="S39" s="30" t="s">
        <v>120</v>
      </c>
      <c r="T39" s="30" t="s">
        <v>120</v>
      </c>
      <c r="U39" s="30" t="s">
        <v>120</v>
      </c>
      <c r="V39" s="30" t="s">
        <v>120</v>
      </c>
      <c r="W39" s="30" t="s">
        <v>120</v>
      </c>
      <c r="X39" s="30" t="s">
        <v>120</v>
      </c>
      <c r="Y39" s="30" t="s">
        <v>120</v>
      </c>
      <c r="Z39" s="30" t="s">
        <v>120</v>
      </c>
      <c r="AA39" s="30" t="s">
        <v>120</v>
      </c>
      <c r="AB39" s="30" t="s">
        <v>120</v>
      </c>
      <c r="AC39" s="30" t="s">
        <v>120</v>
      </c>
      <c r="AD39" s="30" t="s">
        <v>120</v>
      </c>
      <c r="AE39" s="30" t="s">
        <v>120</v>
      </c>
      <c r="AF39" s="30" t="s">
        <v>120</v>
      </c>
      <c r="AG39" s="30" t="s">
        <v>120</v>
      </c>
      <c r="AH39" s="30" t="s">
        <v>120</v>
      </c>
    </row>
    <row r="40" spans="1:34" x14ac:dyDescent="0.25">
      <c r="A40" s="26"/>
      <c r="B40" s="26" t="s">
        <v>17</v>
      </c>
      <c r="C40" s="26"/>
      <c r="D40" s="26"/>
      <c r="E40" s="30" t="s">
        <v>34</v>
      </c>
      <c r="F40" s="30" t="s">
        <v>34</v>
      </c>
      <c r="G40" s="30" t="s">
        <v>34</v>
      </c>
      <c r="H40" s="30" t="s">
        <v>34</v>
      </c>
      <c r="I40" s="30" t="s">
        <v>34</v>
      </c>
      <c r="J40" s="30" t="s">
        <v>34</v>
      </c>
      <c r="K40" s="30" t="s">
        <v>34</v>
      </c>
      <c r="L40" s="30" t="s">
        <v>34</v>
      </c>
      <c r="M40" s="30" t="s">
        <v>34</v>
      </c>
      <c r="N40" s="30" t="s">
        <v>34</v>
      </c>
      <c r="O40" s="30" t="s">
        <v>34</v>
      </c>
      <c r="P40" s="30" t="s">
        <v>34</v>
      </c>
      <c r="Q40" s="30" t="s">
        <v>34</v>
      </c>
      <c r="R40" s="30" t="s">
        <v>34</v>
      </c>
      <c r="S40" s="30" t="s">
        <v>34</v>
      </c>
      <c r="T40" s="30" t="s">
        <v>34</v>
      </c>
      <c r="U40" s="30" t="s">
        <v>34</v>
      </c>
      <c r="V40" s="30" t="s">
        <v>34</v>
      </c>
      <c r="W40" s="30" t="s">
        <v>34</v>
      </c>
      <c r="X40" s="30" t="s">
        <v>34</v>
      </c>
      <c r="Y40" s="30" t="s">
        <v>34</v>
      </c>
      <c r="Z40" s="30" t="s">
        <v>34</v>
      </c>
      <c r="AA40" s="30" t="s">
        <v>34</v>
      </c>
      <c r="AB40" s="30" t="s">
        <v>34</v>
      </c>
      <c r="AC40" s="30" t="s">
        <v>34</v>
      </c>
      <c r="AD40" s="30" t="s">
        <v>34</v>
      </c>
      <c r="AE40" s="30" t="s">
        <v>34</v>
      </c>
      <c r="AF40" s="30" t="s">
        <v>34</v>
      </c>
      <c r="AG40" s="30" t="s">
        <v>34</v>
      </c>
      <c r="AH40" s="30" t="s">
        <v>34</v>
      </c>
    </row>
    <row r="41" spans="1:34" x14ac:dyDescent="0.25">
      <c r="A41" s="26"/>
      <c r="B41" s="26"/>
      <c r="C41" s="26"/>
      <c r="D41" s="26"/>
    </row>
    <row r="42" spans="1:34" x14ac:dyDescent="0.25">
      <c r="A42" s="26"/>
      <c r="B42" s="26"/>
      <c r="C42" s="26"/>
      <c r="D42" s="26"/>
    </row>
    <row r="43" spans="1:34" x14ac:dyDescent="0.25">
      <c r="A43" s="26"/>
      <c r="B43" s="26"/>
      <c r="C43" s="26"/>
      <c r="D43" s="26"/>
    </row>
    <row r="44" spans="1:34" x14ac:dyDescent="0.25">
      <c r="A44" s="26"/>
      <c r="B44" s="26"/>
      <c r="C44" s="26"/>
      <c r="D44" s="26"/>
    </row>
    <row r="45" spans="1:34" x14ac:dyDescent="0.25">
      <c r="A45" s="26"/>
      <c r="B45" s="26"/>
      <c r="C45" s="26"/>
      <c r="D45" s="26"/>
    </row>
    <row r="46" spans="1:34" x14ac:dyDescent="0.25">
      <c r="A46" s="26"/>
      <c r="B46" s="26"/>
      <c r="C46" s="26"/>
      <c r="D46" s="26"/>
    </row>
    <row r="47" spans="1:34" x14ac:dyDescent="0.25">
      <c r="A47" s="26"/>
      <c r="B47" s="26"/>
      <c r="C47" s="26"/>
      <c r="D47" s="26"/>
    </row>
    <row r="48" spans="1:34" x14ac:dyDescent="0.25">
      <c r="A48" s="26"/>
      <c r="B48" s="26"/>
      <c r="C48" s="26"/>
      <c r="D48" s="26"/>
      <c r="K48" s="35"/>
      <c r="L48" s="35"/>
    </row>
    <row r="49" spans="1:12" x14ac:dyDescent="0.25">
      <c r="A49" s="26"/>
      <c r="B49" s="26"/>
      <c r="C49" s="26"/>
      <c r="D49" s="26"/>
      <c r="K49" s="35"/>
      <c r="L49" s="35"/>
    </row>
    <row r="50" spans="1:12" x14ac:dyDescent="0.25">
      <c r="A50" s="26"/>
      <c r="B50" s="26"/>
      <c r="C50" s="26"/>
      <c r="D50" s="26"/>
      <c r="K50" s="35"/>
      <c r="L50" s="35"/>
    </row>
    <row r="51" spans="1:12" x14ac:dyDescent="0.25">
      <c r="A51" s="26"/>
      <c r="B51" s="26"/>
      <c r="C51" s="26"/>
      <c r="D51" s="26"/>
      <c r="K51" s="35"/>
      <c r="L51" s="35"/>
    </row>
    <row r="52" spans="1:12" x14ac:dyDescent="0.25">
      <c r="A52" s="26"/>
      <c r="B52" s="26"/>
      <c r="C52" s="26"/>
      <c r="D52" s="26"/>
      <c r="K52" s="35"/>
      <c r="L52" s="35"/>
    </row>
    <row r="53" spans="1:12" x14ac:dyDescent="0.25">
      <c r="A53" s="26"/>
      <c r="B53" s="26"/>
      <c r="C53" s="26"/>
      <c r="D53" s="26"/>
      <c r="K53" s="35"/>
      <c r="L53" s="35"/>
    </row>
    <row r="54" spans="1:12" x14ac:dyDescent="0.25">
      <c r="A54" s="26"/>
      <c r="B54" s="26"/>
      <c r="C54" s="26"/>
      <c r="D54" s="26"/>
      <c r="K54" s="35"/>
      <c r="L54" s="35"/>
    </row>
    <row r="55" spans="1:12" x14ac:dyDescent="0.25">
      <c r="A55" s="26"/>
      <c r="B55" s="26"/>
      <c r="C55" s="26"/>
      <c r="D55" s="26"/>
      <c r="K55" s="35"/>
      <c r="L55" s="35"/>
    </row>
    <row r="56" spans="1:12" x14ac:dyDescent="0.25">
      <c r="A56" s="26"/>
      <c r="B56" s="26"/>
      <c r="C56" s="26"/>
      <c r="D56" s="26"/>
      <c r="K56" s="35"/>
      <c r="L56" s="35"/>
    </row>
    <row r="57" spans="1:12" x14ac:dyDescent="0.25">
      <c r="A57" s="26"/>
      <c r="B57" s="26"/>
      <c r="C57" s="26"/>
      <c r="D57" s="26"/>
      <c r="K57" s="35"/>
      <c r="L57" s="35"/>
    </row>
    <row r="58" spans="1:12" x14ac:dyDescent="0.25">
      <c r="A58" s="26"/>
      <c r="B58" s="26"/>
      <c r="C58" s="26"/>
      <c r="D58" s="26"/>
      <c r="K58" s="35"/>
      <c r="L58" s="35"/>
    </row>
    <row r="59" spans="1:12" x14ac:dyDescent="0.25">
      <c r="A59" s="26"/>
      <c r="B59" s="26"/>
      <c r="C59" s="26"/>
      <c r="D59" s="26"/>
      <c r="K59" s="35"/>
      <c r="L59" s="35"/>
    </row>
    <row r="60" spans="1:12" x14ac:dyDescent="0.25">
      <c r="A60" s="26"/>
      <c r="B60" s="26"/>
      <c r="C60" s="26"/>
      <c r="D60" s="26"/>
      <c r="K60" s="35"/>
      <c r="L60" s="35"/>
    </row>
    <row r="61" spans="1:12" x14ac:dyDescent="0.25">
      <c r="A61" s="26"/>
      <c r="B61" s="26"/>
      <c r="C61" s="26"/>
      <c r="D61" s="26"/>
      <c r="K61" s="35"/>
      <c r="L61" s="35"/>
    </row>
    <row r="62" spans="1:12" x14ac:dyDescent="0.25">
      <c r="A62" s="26"/>
      <c r="B62" s="26"/>
      <c r="C62" s="26"/>
      <c r="D62" s="26"/>
      <c r="K62" s="35"/>
      <c r="L62" s="35"/>
    </row>
    <row r="63" spans="1:12" x14ac:dyDescent="0.25">
      <c r="A63" s="26"/>
      <c r="B63" s="26"/>
      <c r="C63" s="26"/>
      <c r="D63" s="26"/>
      <c r="K63" s="35"/>
      <c r="L63" s="35"/>
    </row>
    <row r="64" spans="1:12" x14ac:dyDescent="0.25">
      <c r="A64" s="26"/>
      <c r="B64" s="26"/>
      <c r="C64" s="26"/>
      <c r="D64" s="26"/>
      <c r="K64" s="35"/>
      <c r="L64" s="35"/>
    </row>
    <row r="65" spans="1:12" x14ac:dyDescent="0.25">
      <c r="A65" s="26"/>
      <c r="B65" s="26"/>
      <c r="C65" s="26"/>
      <c r="D65" s="26"/>
      <c r="K65" s="35"/>
      <c r="L65" s="35"/>
    </row>
    <row r="66" spans="1:12" x14ac:dyDescent="0.25">
      <c r="A66" s="26"/>
      <c r="B66" s="26"/>
      <c r="C66" s="26"/>
      <c r="D66" s="26"/>
      <c r="K66" s="35"/>
      <c r="L66" s="35"/>
    </row>
    <row r="67" spans="1:12" x14ac:dyDescent="0.25">
      <c r="A67" s="26"/>
      <c r="B67" s="26"/>
      <c r="C67" s="26"/>
      <c r="D67" s="26"/>
      <c r="K67" s="35"/>
      <c r="L67" s="35"/>
    </row>
    <row r="68" spans="1:12" x14ac:dyDescent="0.25">
      <c r="A68" s="26"/>
      <c r="B68" s="26"/>
      <c r="C68" s="26"/>
      <c r="D68" s="26"/>
      <c r="K68" s="35"/>
      <c r="L68" s="35"/>
    </row>
    <row r="69" spans="1:12" x14ac:dyDescent="0.25">
      <c r="C69" s="54"/>
    </row>
  </sheetData>
  <phoneticPr fontId="0" type="noConversion"/>
  <pageMargins left="0.75" right="0.75" top="1" bottom="1" header="0.5" footer="0.5"/>
  <pageSetup paperSize="9" orientation="portrait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330EF4-A62B-4391-B184-3F7E8078D936}">
  <dimension ref="A1:AJ97"/>
  <sheetViews>
    <sheetView zoomScale="75" zoomScaleNormal="75" workbookViewId="0">
      <pane xSplit="2" ySplit="2" topLeftCell="C3" activePane="bottomRight" state="frozen"/>
      <selection activeCell="V107" sqref="V107"/>
      <selection pane="topRight" activeCell="V107" sqref="V107"/>
      <selection pane="bottomLeft" activeCell="V107" sqref="V107"/>
      <selection pane="bottomRight" activeCell="R31" sqref="R31"/>
    </sheetView>
  </sheetViews>
  <sheetFormatPr defaultRowHeight="15" x14ac:dyDescent="0.25"/>
  <cols>
    <col min="1" max="1" width="20.85546875" style="66" customWidth="1"/>
    <col min="2" max="2" width="13.28515625" style="66" customWidth="1"/>
    <col min="3" max="32" width="9.85546875" style="65" bestFit="1" customWidth="1"/>
    <col min="33" max="33" width="9.85546875" style="66" bestFit="1" customWidth="1"/>
    <col min="34" max="260" width="9.140625" style="66"/>
    <col min="261" max="261" width="10.28515625" style="66" customWidth="1"/>
    <col min="262" max="262" width="7" style="66" bestFit="1" customWidth="1"/>
    <col min="263" max="282" width="7.42578125" style="66" bestFit="1" customWidth="1"/>
    <col min="283" max="516" width="9.140625" style="66"/>
    <col min="517" max="517" width="10.28515625" style="66" customWidth="1"/>
    <col min="518" max="518" width="7" style="66" bestFit="1" customWidth="1"/>
    <col min="519" max="538" width="7.42578125" style="66" bestFit="1" customWidth="1"/>
    <col min="539" max="772" width="9.140625" style="66"/>
    <col min="773" max="773" width="10.28515625" style="66" customWidth="1"/>
    <col min="774" max="774" width="7" style="66" bestFit="1" customWidth="1"/>
    <col min="775" max="794" width="7.42578125" style="66" bestFit="1" customWidth="1"/>
    <col min="795" max="1028" width="9.140625" style="66"/>
    <col min="1029" max="1029" width="10.28515625" style="66" customWidth="1"/>
    <col min="1030" max="1030" width="7" style="66" bestFit="1" customWidth="1"/>
    <col min="1031" max="1050" width="7.42578125" style="66" bestFit="1" customWidth="1"/>
    <col min="1051" max="1284" width="9.140625" style="66"/>
    <col min="1285" max="1285" width="10.28515625" style="66" customWidth="1"/>
    <col min="1286" max="1286" width="7" style="66" bestFit="1" customWidth="1"/>
    <col min="1287" max="1306" width="7.42578125" style="66" bestFit="1" customWidth="1"/>
    <col min="1307" max="1540" width="9.140625" style="66"/>
    <col min="1541" max="1541" width="10.28515625" style="66" customWidth="1"/>
    <col min="1542" max="1542" width="7" style="66" bestFit="1" customWidth="1"/>
    <col min="1543" max="1562" width="7.42578125" style="66" bestFit="1" customWidth="1"/>
    <col min="1563" max="1796" width="9.140625" style="66"/>
    <col min="1797" max="1797" width="10.28515625" style="66" customWidth="1"/>
    <col min="1798" max="1798" width="7" style="66" bestFit="1" customWidth="1"/>
    <col min="1799" max="1818" width="7.42578125" style="66" bestFit="1" customWidth="1"/>
    <col min="1819" max="2052" width="9.140625" style="66"/>
    <col min="2053" max="2053" width="10.28515625" style="66" customWidth="1"/>
    <col min="2054" max="2054" width="7" style="66" bestFit="1" customWidth="1"/>
    <col min="2055" max="2074" width="7.42578125" style="66" bestFit="1" customWidth="1"/>
    <col min="2075" max="2308" width="9.140625" style="66"/>
    <col min="2309" max="2309" width="10.28515625" style="66" customWidth="1"/>
    <col min="2310" max="2310" width="7" style="66" bestFit="1" customWidth="1"/>
    <col min="2311" max="2330" width="7.42578125" style="66" bestFit="1" customWidth="1"/>
    <col min="2331" max="2564" width="9.140625" style="66"/>
    <col min="2565" max="2565" width="10.28515625" style="66" customWidth="1"/>
    <col min="2566" max="2566" width="7" style="66" bestFit="1" customWidth="1"/>
    <col min="2567" max="2586" width="7.42578125" style="66" bestFit="1" customWidth="1"/>
    <col min="2587" max="2820" width="9.140625" style="66"/>
    <col min="2821" max="2821" width="10.28515625" style="66" customWidth="1"/>
    <col min="2822" max="2822" width="7" style="66" bestFit="1" customWidth="1"/>
    <col min="2823" max="2842" width="7.42578125" style="66" bestFit="1" customWidth="1"/>
    <col min="2843" max="3076" width="9.140625" style="66"/>
    <col min="3077" max="3077" width="10.28515625" style="66" customWidth="1"/>
    <col min="3078" max="3078" width="7" style="66" bestFit="1" customWidth="1"/>
    <col min="3079" max="3098" width="7.42578125" style="66" bestFit="1" customWidth="1"/>
    <col min="3099" max="3332" width="9.140625" style="66"/>
    <col min="3333" max="3333" width="10.28515625" style="66" customWidth="1"/>
    <col min="3334" max="3334" width="7" style="66" bestFit="1" customWidth="1"/>
    <col min="3335" max="3354" width="7.42578125" style="66" bestFit="1" customWidth="1"/>
    <col min="3355" max="3588" width="9.140625" style="66"/>
    <col min="3589" max="3589" width="10.28515625" style="66" customWidth="1"/>
    <col min="3590" max="3590" width="7" style="66" bestFit="1" customWidth="1"/>
    <col min="3591" max="3610" width="7.42578125" style="66" bestFit="1" customWidth="1"/>
    <col min="3611" max="3844" width="9.140625" style="66"/>
    <col min="3845" max="3845" width="10.28515625" style="66" customWidth="1"/>
    <col min="3846" max="3846" width="7" style="66" bestFit="1" customWidth="1"/>
    <col min="3847" max="3866" width="7.42578125" style="66" bestFit="1" customWidth="1"/>
    <col min="3867" max="4100" width="9.140625" style="66"/>
    <col min="4101" max="4101" width="10.28515625" style="66" customWidth="1"/>
    <col min="4102" max="4102" width="7" style="66" bestFit="1" customWidth="1"/>
    <col min="4103" max="4122" width="7.42578125" style="66" bestFit="1" customWidth="1"/>
    <col min="4123" max="4356" width="9.140625" style="66"/>
    <col min="4357" max="4357" width="10.28515625" style="66" customWidth="1"/>
    <col min="4358" max="4358" width="7" style="66" bestFit="1" customWidth="1"/>
    <col min="4359" max="4378" width="7.42578125" style="66" bestFit="1" customWidth="1"/>
    <col min="4379" max="4612" width="9.140625" style="66"/>
    <col min="4613" max="4613" width="10.28515625" style="66" customWidth="1"/>
    <col min="4614" max="4614" width="7" style="66" bestFit="1" customWidth="1"/>
    <col min="4615" max="4634" width="7.42578125" style="66" bestFit="1" customWidth="1"/>
    <col min="4635" max="4868" width="9.140625" style="66"/>
    <col min="4869" max="4869" width="10.28515625" style="66" customWidth="1"/>
    <col min="4870" max="4870" width="7" style="66" bestFit="1" customWidth="1"/>
    <col min="4871" max="4890" width="7.42578125" style="66" bestFit="1" customWidth="1"/>
    <col min="4891" max="5124" width="9.140625" style="66"/>
    <col min="5125" max="5125" width="10.28515625" style="66" customWidth="1"/>
    <col min="5126" max="5126" width="7" style="66" bestFit="1" customWidth="1"/>
    <col min="5127" max="5146" width="7.42578125" style="66" bestFit="1" customWidth="1"/>
    <col min="5147" max="5380" width="9.140625" style="66"/>
    <col min="5381" max="5381" width="10.28515625" style="66" customWidth="1"/>
    <col min="5382" max="5382" width="7" style="66" bestFit="1" customWidth="1"/>
    <col min="5383" max="5402" width="7.42578125" style="66" bestFit="1" customWidth="1"/>
    <col min="5403" max="5636" width="9.140625" style="66"/>
    <col min="5637" max="5637" width="10.28515625" style="66" customWidth="1"/>
    <col min="5638" max="5638" width="7" style="66" bestFit="1" customWidth="1"/>
    <col min="5639" max="5658" width="7.42578125" style="66" bestFit="1" customWidth="1"/>
    <col min="5659" max="5892" width="9.140625" style="66"/>
    <col min="5893" max="5893" width="10.28515625" style="66" customWidth="1"/>
    <col min="5894" max="5894" width="7" style="66" bestFit="1" customWidth="1"/>
    <col min="5895" max="5914" width="7.42578125" style="66" bestFit="1" customWidth="1"/>
    <col min="5915" max="6148" width="9.140625" style="66"/>
    <col min="6149" max="6149" width="10.28515625" style="66" customWidth="1"/>
    <col min="6150" max="6150" width="7" style="66" bestFit="1" customWidth="1"/>
    <col min="6151" max="6170" width="7.42578125" style="66" bestFit="1" customWidth="1"/>
    <col min="6171" max="6404" width="9.140625" style="66"/>
    <col min="6405" max="6405" width="10.28515625" style="66" customWidth="1"/>
    <col min="6406" max="6406" width="7" style="66" bestFit="1" customWidth="1"/>
    <col min="6407" max="6426" width="7.42578125" style="66" bestFit="1" customWidth="1"/>
    <col min="6427" max="6660" width="9.140625" style="66"/>
    <col min="6661" max="6661" width="10.28515625" style="66" customWidth="1"/>
    <col min="6662" max="6662" width="7" style="66" bestFit="1" customWidth="1"/>
    <col min="6663" max="6682" width="7.42578125" style="66" bestFit="1" customWidth="1"/>
    <col min="6683" max="6916" width="9.140625" style="66"/>
    <col min="6917" max="6917" width="10.28515625" style="66" customWidth="1"/>
    <col min="6918" max="6918" width="7" style="66" bestFit="1" customWidth="1"/>
    <col min="6919" max="6938" width="7.42578125" style="66" bestFit="1" customWidth="1"/>
    <col min="6939" max="7172" width="9.140625" style="66"/>
    <col min="7173" max="7173" width="10.28515625" style="66" customWidth="1"/>
    <col min="7174" max="7174" width="7" style="66" bestFit="1" customWidth="1"/>
    <col min="7175" max="7194" width="7.42578125" style="66" bestFit="1" customWidth="1"/>
    <col min="7195" max="7428" width="9.140625" style="66"/>
    <col min="7429" max="7429" width="10.28515625" style="66" customWidth="1"/>
    <col min="7430" max="7430" width="7" style="66" bestFit="1" customWidth="1"/>
    <col min="7431" max="7450" width="7.42578125" style="66" bestFit="1" customWidth="1"/>
    <col min="7451" max="7684" width="9.140625" style="66"/>
    <col min="7685" max="7685" width="10.28515625" style="66" customWidth="1"/>
    <col min="7686" max="7686" width="7" style="66" bestFit="1" customWidth="1"/>
    <col min="7687" max="7706" width="7.42578125" style="66" bestFit="1" customWidth="1"/>
    <col min="7707" max="7940" width="9.140625" style="66"/>
    <col min="7941" max="7941" width="10.28515625" style="66" customWidth="1"/>
    <col min="7942" max="7942" width="7" style="66" bestFit="1" customWidth="1"/>
    <col min="7943" max="7962" width="7.42578125" style="66" bestFit="1" customWidth="1"/>
    <col min="7963" max="8196" width="9.140625" style="66"/>
    <col min="8197" max="8197" width="10.28515625" style="66" customWidth="1"/>
    <col min="8198" max="8198" width="7" style="66" bestFit="1" customWidth="1"/>
    <col min="8199" max="8218" width="7.42578125" style="66" bestFit="1" customWidth="1"/>
    <col min="8219" max="8452" width="9.140625" style="66"/>
    <col min="8453" max="8453" width="10.28515625" style="66" customWidth="1"/>
    <col min="8454" max="8454" width="7" style="66" bestFit="1" customWidth="1"/>
    <col min="8455" max="8474" width="7.42578125" style="66" bestFit="1" customWidth="1"/>
    <col min="8475" max="8708" width="9.140625" style="66"/>
    <col min="8709" max="8709" width="10.28515625" style="66" customWidth="1"/>
    <col min="8710" max="8710" width="7" style="66" bestFit="1" customWidth="1"/>
    <col min="8711" max="8730" width="7.42578125" style="66" bestFit="1" customWidth="1"/>
    <col min="8731" max="8964" width="9.140625" style="66"/>
    <col min="8965" max="8965" width="10.28515625" style="66" customWidth="1"/>
    <col min="8966" max="8966" width="7" style="66" bestFit="1" customWidth="1"/>
    <col min="8967" max="8986" width="7.42578125" style="66" bestFit="1" customWidth="1"/>
    <col min="8987" max="9220" width="9.140625" style="66"/>
    <col min="9221" max="9221" width="10.28515625" style="66" customWidth="1"/>
    <col min="9222" max="9222" width="7" style="66" bestFit="1" customWidth="1"/>
    <col min="9223" max="9242" width="7.42578125" style="66" bestFit="1" customWidth="1"/>
    <col min="9243" max="9476" width="9.140625" style="66"/>
    <col min="9477" max="9477" width="10.28515625" style="66" customWidth="1"/>
    <col min="9478" max="9478" width="7" style="66" bestFit="1" customWidth="1"/>
    <col min="9479" max="9498" width="7.42578125" style="66" bestFit="1" customWidth="1"/>
    <col min="9499" max="9732" width="9.140625" style="66"/>
    <col min="9733" max="9733" width="10.28515625" style="66" customWidth="1"/>
    <col min="9734" max="9734" width="7" style="66" bestFit="1" customWidth="1"/>
    <col min="9735" max="9754" width="7.42578125" style="66" bestFit="1" customWidth="1"/>
    <col min="9755" max="9988" width="9.140625" style="66"/>
    <col min="9989" max="9989" width="10.28515625" style="66" customWidth="1"/>
    <col min="9990" max="9990" width="7" style="66" bestFit="1" customWidth="1"/>
    <col min="9991" max="10010" width="7.42578125" style="66" bestFit="1" customWidth="1"/>
    <col min="10011" max="10244" width="9.140625" style="66"/>
    <col min="10245" max="10245" width="10.28515625" style="66" customWidth="1"/>
    <col min="10246" max="10246" width="7" style="66" bestFit="1" customWidth="1"/>
    <col min="10247" max="10266" width="7.42578125" style="66" bestFit="1" customWidth="1"/>
    <col min="10267" max="10500" width="9.140625" style="66"/>
    <col min="10501" max="10501" width="10.28515625" style="66" customWidth="1"/>
    <col min="10502" max="10502" width="7" style="66" bestFit="1" customWidth="1"/>
    <col min="10503" max="10522" width="7.42578125" style="66" bestFit="1" customWidth="1"/>
    <col min="10523" max="10756" width="9.140625" style="66"/>
    <col min="10757" max="10757" width="10.28515625" style="66" customWidth="1"/>
    <col min="10758" max="10758" width="7" style="66" bestFit="1" customWidth="1"/>
    <col min="10759" max="10778" width="7.42578125" style="66" bestFit="1" customWidth="1"/>
    <col min="10779" max="11012" width="9.140625" style="66"/>
    <col min="11013" max="11013" width="10.28515625" style="66" customWidth="1"/>
    <col min="11014" max="11014" width="7" style="66" bestFit="1" customWidth="1"/>
    <col min="11015" max="11034" width="7.42578125" style="66" bestFit="1" customWidth="1"/>
    <col min="11035" max="11268" width="9.140625" style="66"/>
    <col min="11269" max="11269" width="10.28515625" style="66" customWidth="1"/>
    <col min="11270" max="11270" width="7" style="66" bestFit="1" customWidth="1"/>
    <col min="11271" max="11290" width="7.42578125" style="66" bestFit="1" customWidth="1"/>
    <col min="11291" max="11524" width="9.140625" style="66"/>
    <col min="11525" max="11525" width="10.28515625" style="66" customWidth="1"/>
    <col min="11526" max="11526" width="7" style="66" bestFit="1" customWidth="1"/>
    <col min="11527" max="11546" width="7.42578125" style="66" bestFit="1" customWidth="1"/>
    <col min="11547" max="11780" width="9.140625" style="66"/>
    <col min="11781" max="11781" width="10.28515625" style="66" customWidth="1"/>
    <col min="11782" max="11782" width="7" style="66" bestFit="1" customWidth="1"/>
    <col min="11783" max="11802" width="7.42578125" style="66" bestFit="1" customWidth="1"/>
    <col min="11803" max="12036" width="9.140625" style="66"/>
    <col min="12037" max="12037" width="10.28515625" style="66" customWidth="1"/>
    <col min="12038" max="12038" width="7" style="66" bestFit="1" customWidth="1"/>
    <col min="12039" max="12058" width="7.42578125" style="66" bestFit="1" customWidth="1"/>
    <col min="12059" max="12292" width="9.140625" style="66"/>
    <col min="12293" max="12293" width="10.28515625" style="66" customWidth="1"/>
    <col min="12294" max="12294" width="7" style="66" bestFit="1" customWidth="1"/>
    <col min="12295" max="12314" width="7.42578125" style="66" bestFit="1" customWidth="1"/>
    <col min="12315" max="12548" width="9.140625" style="66"/>
    <col min="12549" max="12549" width="10.28515625" style="66" customWidth="1"/>
    <col min="12550" max="12550" width="7" style="66" bestFit="1" customWidth="1"/>
    <col min="12551" max="12570" width="7.42578125" style="66" bestFit="1" customWidth="1"/>
    <col min="12571" max="12804" width="9.140625" style="66"/>
    <col min="12805" max="12805" width="10.28515625" style="66" customWidth="1"/>
    <col min="12806" max="12806" width="7" style="66" bestFit="1" customWidth="1"/>
    <col min="12807" max="12826" width="7.42578125" style="66" bestFit="1" customWidth="1"/>
    <col min="12827" max="13060" width="9.140625" style="66"/>
    <col min="13061" max="13061" width="10.28515625" style="66" customWidth="1"/>
    <col min="13062" max="13062" width="7" style="66" bestFit="1" customWidth="1"/>
    <col min="13063" max="13082" width="7.42578125" style="66" bestFit="1" customWidth="1"/>
    <col min="13083" max="13316" width="9.140625" style="66"/>
    <col min="13317" max="13317" width="10.28515625" style="66" customWidth="1"/>
    <col min="13318" max="13318" width="7" style="66" bestFit="1" customWidth="1"/>
    <col min="13319" max="13338" width="7.42578125" style="66" bestFit="1" customWidth="1"/>
    <col min="13339" max="13572" width="9.140625" style="66"/>
    <col min="13573" max="13573" width="10.28515625" style="66" customWidth="1"/>
    <col min="13574" max="13574" width="7" style="66" bestFit="1" customWidth="1"/>
    <col min="13575" max="13594" width="7.42578125" style="66" bestFit="1" customWidth="1"/>
    <col min="13595" max="13828" width="9.140625" style="66"/>
    <col min="13829" max="13829" width="10.28515625" style="66" customWidth="1"/>
    <col min="13830" max="13830" width="7" style="66" bestFit="1" customWidth="1"/>
    <col min="13831" max="13850" width="7.42578125" style="66" bestFit="1" customWidth="1"/>
    <col min="13851" max="14084" width="9.140625" style="66"/>
    <col min="14085" max="14085" width="10.28515625" style="66" customWidth="1"/>
    <col min="14086" max="14086" width="7" style="66" bestFit="1" customWidth="1"/>
    <col min="14087" max="14106" width="7.42578125" style="66" bestFit="1" customWidth="1"/>
    <col min="14107" max="14340" width="9.140625" style="66"/>
    <col min="14341" max="14341" width="10.28515625" style="66" customWidth="1"/>
    <col min="14342" max="14342" width="7" style="66" bestFit="1" customWidth="1"/>
    <col min="14343" max="14362" width="7.42578125" style="66" bestFit="1" customWidth="1"/>
    <col min="14363" max="14596" width="9.140625" style="66"/>
    <col min="14597" max="14597" width="10.28515625" style="66" customWidth="1"/>
    <col min="14598" max="14598" width="7" style="66" bestFit="1" customWidth="1"/>
    <col min="14599" max="14618" width="7.42578125" style="66" bestFit="1" customWidth="1"/>
    <col min="14619" max="14852" width="9.140625" style="66"/>
    <col min="14853" max="14853" width="10.28515625" style="66" customWidth="1"/>
    <col min="14854" max="14854" width="7" style="66" bestFit="1" customWidth="1"/>
    <col min="14855" max="14874" width="7.42578125" style="66" bestFit="1" customWidth="1"/>
    <col min="14875" max="15108" width="9.140625" style="66"/>
    <col min="15109" max="15109" width="10.28515625" style="66" customWidth="1"/>
    <col min="15110" max="15110" width="7" style="66" bestFit="1" customWidth="1"/>
    <col min="15111" max="15130" width="7.42578125" style="66" bestFit="1" customWidth="1"/>
    <col min="15131" max="15364" width="9.140625" style="66"/>
    <col min="15365" max="15365" width="10.28515625" style="66" customWidth="1"/>
    <col min="15366" max="15366" width="7" style="66" bestFit="1" customWidth="1"/>
    <col min="15367" max="15386" width="7.42578125" style="66" bestFit="1" customWidth="1"/>
    <col min="15387" max="15620" width="9.140625" style="66"/>
    <col min="15621" max="15621" width="10.28515625" style="66" customWidth="1"/>
    <col min="15622" max="15622" width="7" style="66" bestFit="1" customWidth="1"/>
    <col min="15623" max="15642" width="7.42578125" style="66" bestFit="1" customWidth="1"/>
    <col min="15643" max="15876" width="9.140625" style="66"/>
    <col min="15877" max="15877" width="10.28515625" style="66" customWidth="1"/>
    <col min="15878" max="15878" width="7" style="66" bestFit="1" customWidth="1"/>
    <col min="15879" max="15898" width="7.42578125" style="66" bestFit="1" customWidth="1"/>
    <col min="15899" max="16132" width="9.140625" style="66"/>
    <col min="16133" max="16133" width="10.28515625" style="66" customWidth="1"/>
    <col min="16134" max="16134" width="7" style="66" bestFit="1" customWidth="1"/>
    <col min="16135" max="16154" width="7.42578125" style="66" bestFit="1" customWidth="1"/>
    <col min="16155" max="16384" width="9.140625" style="66"/>
  </cols>
  <sheetData>
    <row r="1" spans="1:33" x14ac:dyDescent="0.25">
      <c r="A1" s="68"/>
      <c r="B1" s="103"/>
      <c r="C1" s="103"/>
      <c r="D1" s="103"/>
      <c r="E1" s="103"/>
      <c r="F1" s="103"/>
      <c r="G1" s="103"/>
      <c r="H1" s="103"/>
      <c r="I1" s="103"/>
      <c r="J1" s="103"/>
      <c r="K1" s="103"/>
    </row>
    <row r="2" spans="1:33" s="60" customFormat="1" x14ac:dyDescent="0.25">
      <c r="C2" s="61">
        <v>1987</v>
      </c>
      <c r="D2" s="61">
        <v>1990</v>
      </c>
      <c r="E2" s="61">
        <v>1991</v>
      </c>
      <c r="F2" s="61">
        <v>1992</v>
      </c>
      <c r="G2" s="61">
        <v>1993</v>
      </c>
      <c r="H2" s="61">
        <v>1994</v>
      </c>
      <c r="I2" s="61">
        <v>1995</v>
      </c>
      <c r="J2" s="61">
        <v>1996</v>
      </c>
      <c r="K2" s="61">
        <v>1997</v>
      </c>
      <c r="L2" s="61">
        <v>1998</v>
      </c>
      <c r="M2" s="61">
        <v>1999</v>
      </c>
      <c r="N2" s="61">
        <v>2000</v>
      </c>
      <c r="O2" s="61">
        <v>2001</v>
      </c>
      <c r="P2" s="61">
        <v>2002</v>
      </c>
      <c r="Q2" s="61">
        <v>2003</v>
      </c>
      <c r="R2" s="61">
        <v>2004</v>
      </c>
      <c r="S2" s="61">
        <v>2005</v>
      </c>
      <c r="T2" s="61">
        <v>2006</v>
      </c>
      <c r="U2" s="61">
        <v>2007</v>
      </c>
      <c r="V2" s="61">
        <v>2008</v>
      </c>
      <c r="W2" s="61">
        <v>2009</v>
      </c>
      <c r="X2" s="61">
        <v>2010</v>
      </c>
      <c r="Y2" s="61">
        <v>2011</v>
      </c>
      <c r="Z2" s="61">
        <v>2012</v>
      </c>
      <c r="AA2" s="61">
        <v>2013</v>
      </c>
      <c r="AB2" s="61">
        <v>2014</v>
      </c>
      <c r="AC2" s="61">
        <v>2015</v>
      </c>
      <c r="AD2" s="61">
        <v>2016</v>
      </c>
      <c r="AE2" s="61">
        <v>2017</v>
      </c>
      <c r="AF2" s="61">
        <v>2018</v>
      </c>
      <c r="AG2" s="61">
        <v>2019</v>
      </c>
    </row>
    <row r="3" spans="1:33" x14ac:dyDescent="0.25">
      <c r="A3" s="62" t="s">
        <v>110</v>
      </c>
      <c r="B3" s="63" t="s">
        <v>237</v>
      </c>
      <c r="C3" s="64"/>
    </row>
    <row r="4" spans="1:33" x14ac:dyDescent="0.25">
      <c r="A4" s="26" t="s">
        <v>238</v>
      </c>
      <c r="C4" s="65">
        <v>2.2021064924033027</v>
      </c>
      <c r="D4" s="65">
        <v>2.1817450188348375</v>
      </c>
      <c r="E4" s="65">
        <v>2.1589553866561744</v>
      </c>
      <c r="F4" s="65">
        <v>2.04317552945147</v>
      </c>
      <c r="G4" s="65">
        <v>1.9183860993495758</v>
      </c>
      <c r="H4" s="65">
        <v>1.7744513545613225</v>
      </c>
      <c r="I4" s="65">
        <v>1.6492555759803156</v>
      </c>
      <c r="J4" s="65">
        <v>1.4653388594081083</v>
      </c>
      <c r="K4" s="65">
        <v>1.234739131211791</v>
      </c>
      <c r="L4" s="65">
        <v>1.0732204448991134</v>
      </c>
      <c r="M4" s="65">
        <v>0.88937049522270006</v>
      </c>
      <c r="N4" s="65">
        <v>0.65715378888160103</v>
      </c>
      <c r="O4" s="65">
        <v>0.56743547341712763</v>
      </c>
      <c r="P4" s="65">
        <v>0.47725624165496422</v>
      </c>
      <c r="Q4" s="65">
        <v>0.41806452601326199</v>
      </c>
      <c r="R4" s="65">
        <v>0.37169429785051483</v>
      </c>
      <c r="S4" s="65">
        <v>0.32812056451017502</v>
      </c>
      <c r="T4" s="65">
        <v>0.30146595290960781</v>
      </c>
      <c r="U4" s="65">
        <v>0.2804158215981577</v>
      </c>
      <c r="V4" s="65">
        <v>0.2721647514333036</v>
      </c>
      <c r="W4" s="65">
        <v>0.27488832703349886</v>
      </c>
      <c r="X4" s="65">
        <v>0.28013857785139512</v>
      </c>
      <c r="Y4" s="65">
        <v>0.29008324038564992</v>
      </c>
      <c r="Z4" s="65">
        <v>0.30225182631381292</v>
      </c>
      <c r="AA4" s="65">
        <v>0.31570264785817675</v>
      </c>
      <c r="AB4" s="65">
        <v>0.3256434145992369</v>
      </c>
      <c r="AC4" s="65">
        <v>0.32940816383228644</v>
      </c>
      <c r="AD4" s="65">
        <v>0.33204969898054093</v>
      </c>
      <c r="AE4" s="65">
        <v>0.29708162955721867</v>
      </c>
      <c r="AF4" s="65">
        <v>0.27310920712708381</v>
      </c>
      <c r="AG4" s="65">
        <v>0.24107987981400672</v>
      </c>
    </row>
    <row r="5" spans="1:33" x14ac:dyDescent="0.25">
      <c r="A5" s="26" t="s">
        <v>239</v>
      </c>
      <c r="C5" s="65">
        <v>1.9181637420713427</v>
      </c>
      <c r="D5" s="65">
        <v>1.6145360541203841</v>
      </c>
      <c r="E5" s="65">
        <v>1.6207034507060345</v>
      </c>
      <c r="F5" s="65">
        <v>1.5937676505944705</v>
      </c>
      <c r="G5" s="65">
        <v>1.5104084613886568</v>
      </c>
      <c r="H5" s="65">
        <v>1.4396746574217993</v>
      </c>
      <c r="I5" s="65">
        <v>1.3847003692444031</v>
      </c>
      <c r="J5" s="65">
        <v>1.2991936631029701</v>
      </c>
      <c r="K5" s="65">
        <v>1.242960056608156</v>
      </c>
      <c r="L5" s="65">
        <v>1.210196334261004</v>
      </c>
      <c r="M5" s="65">
        <v>1.1862069736700309</v>
      </c>
      <c r="N5" s="65">
        <v>1.1797294400835889</v>
      </c>
      <c r="O5" s="65">
        <v>1.1650330777687201</v>
      </c>
      <c r="P5" s="65">
        <v>1.1336371508429468</v>
      </c>
      <c r="Q5" s="65">
        <v>1.105842472928241</v>
      </c>
      <c r="R5" s="65">
        <v>1.085967662641018</v>
      </c>
      <c r="S5" s="65">
        <v>1.069291238508375</v>
      </c>
      <c r="T5" s="65">
        <v>1.0278537708611495</v>
      </c>
      <c r="U5" s="65">
        <v>0.99131995343043877</v>
      </c>
      <c r="V5" s="65">
        <v>0.94248574458798473</v>
      </c>
      <c r="W5" s="65">
        <v>0.92328349026725942</v>
      </c>
      <c r="X5" s="65">
        <v>0.90401380643924578</v>
      </c>
      <c r="Y5" s="65">
        <v>0.91549052886549265</v>
      </c>
      <c r="Z5" s="65">
        <v>0.92921126403109511</v>
      </c>
      <c r="AA5" s="65">
        <v>0.94402679757630426</v>
      </c>
      <c r="AB5" s="65">
        <v>0.96556170813873643</v>
      </c>
      <c r="AC5" s="65">
        <v>0.97319845597925259</v>
      </c>
      <c r="AD5" s="65">
        <v>0.99369973776831233</v>
      </c>
      <c r="AE5" s="65">
        <v>1.0042384193264877</v>
      </c>
      <c r="AF5" s="65">
        <v>0.94339042614535806</v>
      </c>
      <c r="AG5" s="65">
        <v>0.88957620200568466</v>
      </c>
    </row>
    <row r="6" spans="1:33" x14ac:dyDescent="0.25">
      <c r="A6" s="26" t="s">
        <v>240</v>
      </c>
      <c r="C6" s="65">
        <v>9.2128389288201689</v>
      </c>
      <c r="D6" s="65">
        <v>9.4511815677910462</v>
      </c>
      <c r="E6" s="65">
        <v>9.4265860029821305</v>
      </c>
      <c r="F6" s="65">
        <v>9.5453665991362406</v>
      </c>
      <c r="G6" s="65">
        <v>9.5891978257335868</v>
      </c>
      <c r="H6" s="65">
        <v>9.4129342615272851</v>
      </c>
      <c r="I6" s="65">
        <v>9.1961661398157855</v>
      </c>
      <c r="J6" s="65">
        <v>8.8573482223891062</v>
      </c>
      <c r="K6" s="65">
        <v>8.404355242677827</v>
      </c>
      <c r="L6" s="65">
        <v>8.2404868711961203</v>
      </c>
      <c r="M6" s="65">
        <v>8.1230898093048847</v>
      </c>
      <c r="N6" s="65">
        <v>7.9388563965376466</v>
      </c>
      <c r="O6" s="65">
        <v>7.7992383507544742</v>
      </c>
      <c r="P6" s="65">
        <v>7.5440155334963128</v>
      </c>
      <c r="Q6" s="65">
        <v>7.3386142305441791</v>
      </c>
      <c r="R6" s="65">
        <v>7.1578639232357784</v>
      </c>
      <c r="S6" s="65">
        <v>7.0821121106537159</v>
      </c>
      <c r="T6" s="65">
        <v>6.7787141574787553</v>
      </c>
      <c r="U6" s="65">
        <v>6.4371939760682793</v>
      </c>
      <c r="V6" s="65">
        <v>6.0530230812748238</v>
      </c>
      <c r="W6" s="65">
        <v>5.8574978258943053</v>
      </c>
      <c r="X6" s="65">
        <v>5.7344148928046321</v>
      </c>
      <c r="Y6" s="65">
        <v>5.4723680204813228</v>
      </c>
      <c r="Z6" s="65">
        <v>5.316930469992549</v>
      </c>
      <c r="AA6" s="65">
        <v>5.205246348937834</v>
      </c>
      <c r="AB6" s="65">
        <v>5.0712996985031307</v>
      </c>
      <c r="AC6" s="65">
        <v>4.5194899613594686</v>
      </c>
      <c r="AD6" s="65">
        <v>3.8666094111221874</v>
      </c>
      <c r="AE6" s="65">
        <v>3.5256076264428451</v>
      </c>
      <c r="AF6" s="65">
        <v>3.1122868768100953</v>
      </c>
      <c r="AG6" s="65">
        <v>2.7098670667704292</v>
      </c>
    </row>
    <row r="7" spans="1:33" x14ac:dyDescent="0.25">
      <c r="A7" s="26" t="s">
        <v>241</v>
      </c>
      <c r="C7" s="65">
        <v>0.33146569505808055</v>
      </c>
      <c r="D7" s="65">
        <v>0.33145997499036639</v>
      </c>
      <c r="E7" s="65">
        <v>0.33145057359712093</v>
      </c>
      <c r="F7" s="65">
        <v>0.33146819197390831</v>
      </c>
      <c r="G7" s="65">
        <v>0.33147198742579609</v>
      </c>
      <c r="H7" s="65">
        <v>0.33145817720982268</v>
      </c>
      <c r="I7" s="65">
        <v>0.33145849048451459</v>
      </c>
      <c r="J7" s="65">
        <v>0.33145702668336408</v>
      </c>
      <c r="K7" s="65">
        <v>0.33146621198406934</v>
      </c>
      <c r="L7" s="65">
        <v>0.33145988457423753</v>
      </c>
      <c r="M7" s="65">
        <v>0.33146351802491159</v>
      </c>
      <c r="N7" s="65">
        <v>0.32722558842365629</v>
      </c>
      <c r="O7" s="65">
        <v>0.32830613877514692</v>
      </c>
      <c r="P7" s="65">
        <v>0.32909919299005191</v>
      </c>
      <c r="Q7" s="65">
        <v>0.32955119446286135</v>
      </c>
      <c r="R7" s="65">
        <v>0.31316964077367621</v>
      </c>
      <c r="S7" s="65">
        <v>0.2874785670478231</v>
      </c>
      <c r="T7" s="65">
        <v>0.27518423485643118</v>
      </c>
      <c r="U7" s="65">
        <v>0.25600694119255007</v>
      </c>
      <c r="V7" s="65">
        <v>0.24039541656951799</v>
      </c>
      <c r="W7" s="65">
        <v>0.22455612764540514</v>
      </c>
      <c r="X7" s="65">
        <v>0.22010369771641883</v>
      </c>
      <c r="Y7" s="65">
        <v>0.21377313091012448</v>
      </c>
      <c r="Z7" s="65">
        <v>0.20953070641396579</v>
      </c>
      <c r="AA7" s="65">
        <v>0.20569167822836057</v>
      </c>
      <c r="AB7" s="65">
        <v>0.20057522618059473</v>
      </c>
      <c r="AC7" s="65">
        <v>0.19339023505804187</v>
      </c>
      <c r="AD7" s="65">
        <v>0.18442649075219231</v>
      </c>
      <c r="AE7" s="65">
        <v>0.17945354237824815</v>
      </c>
      <c r="AF7" s="65">
        <v>0.16191515624320948</v>
      </c>
      <c r="AG7" s="65">
        <v>0.15652399671317727</v>
      </c>
    </row>
    <row r="9" spans="1:33" x14ac:dyDescent="0.25">
      <c r="A9" s="62" t="s">
        <v>145</v>
      </c>
      <c r="B9" s="63" t="s">
        <v>242</v>
      </c>
      <c r="C9" s="64"/>
    </row>
    <row r="10" spans="1:33" x14ac:dyDescent="0.25">
      <c r="A10" s="26" t="s">
        <v>238</v>
      </c>
      <c r="C10" s="65">
        <v>216.21575870594526</v>
      </c>
      <c r="D10" s="65">
        <v>128.98149862338138</v>
      </c>
      <c r="E10" s="65">
        <v>120.09149396744702</v>
      </c>
      <c r="F10" s="65">
        <v>118.75181564360322</v>
      </c>
      <c r="G10" s="65">
        <v>119.57292118177884</v>
      </c>
      <c r="H10" s="65">
        <v>120.12395630592815</v>
      </c>
      <c r="I10" s="65">
        <v>120.67073647550122</v>
      </c>
      <c r="J10" s="65">
        <v>121.38093230262552</v>
      </c>
      <c r="K10" s="65">
        <v>120.68340128708125</v>
      </c>
      <c r="L10" s="65">
        <v>119.77696971445388</v>
      </c>
      <c r="M10" s="65">
        <v>18.581431933293747</v>
      </c>
      <c r="N10" s="65">
        <v>18.400467330578053</v>
      </c>
      <c r="O10" s="65">
        <v>18.388766574402016</v>
      </c>
      <c r="P10" s="65">
        <v>17.343382678627062</v>
      </c>
      <c r="Q10" s="65">
        <v>17.338292028658987</v>
      </c>
      <c r="R10" s="65">
        <v>16.633755419376122</v>
      </c>
      <c r="S10" s="65">
        <v>10.314236416401105</v>
      </c>
      <c r="T10" s="65">
        <v>9.9697127371750245</v>
      </c>
      <c r="U10" s="65">
        <v>4.0648241400401082</v>
      </c>
      <c r="V10" s="65">
        <v>1.5193681949546756</v>
      </c>
      <c r="W10" s="65">
        <v>0.71635879951217807</v>
      </c>
      <c r="X10" s="65">
        <v>0.51540148248389128</v>
      </c>
      <c r="Y10" s="65">
        <v>0.52544579638878053</v>
      </c>
      <c r="Z10" s="65">
        <v>0.55371067729204781</v>
      </c>
      <c r="AA10" s="65">
        <v>0.45593218580912936</v>
      </c>
      <c r="AB10" s="65">
        <v>0.45245053962211373</v>
      </c>
      <c r="AC10" s="65">
        <v>0.59172058024123397</v>
      </c>
      <c r="AD10" s="65">
        <v>0.59146272039636982</v>
      </c>
      <c r="AE10" s="65">
        <v>0.591099850408764</v>
      </c>
      <c r="AF10" s="65">
        <v>0.59375849770679434</v>
      </c>
      <c r="AG10" s="65">
        <v>0.48171165835577706</v>
      </c>
    </row>
    <row r="11" spans="1:33" x14ac:dyDescent="0.25">
      <c r="A11" s="26" t="s">
        <v>239</v>
      </c>
      <c r="C11" s="65">
        <v>285.4829376861278</v>
      </c>
      <c r="D11" s="65">
        <v>376.60086129060244</v>
      </c>
      <c r="E11" s="65">
        <v>258.90883991958032</v>
      </c>
      <c r="F11" s="65">
        <v>260.94001115745056</v>
      </c>
      <c r="G11" s="65">
        <v>267.20645692163907</v>
      </c>
      <c r="H11" s="65">
        <v>267.59795273258703</v>
      </c>
      <c r="I11" s="65">
        <v>267.10991676424089</v>
      </c>
      <c r="J11" s="65">
        <v>266.89205565490704</v>
      </c>
      <c r="K11" s="65">
        <v>263.33764170211606</v>
      </c>
      <c r="L11" s="65">
        <v>263.34589066598556</v>
      </c>
      <c r="M11" s="65">
        <v>45.720145549386132</v>
      </c>
      <c r="N11" s="65">
        <v>45.47648559251099</v>
      </c>
      <c r="O11" s="65">
        <v>45.266434905464251</v>
      </c>
      <c r="P11" s="65">
        <v>34.786975383520733</v>
      </c>
      <c r="Q11" s="65">
        <v>33.678587854677474</v>
      </c>
      <c r="R11" s="65">
        <v>26.913378469610691</v>
      </c>
      <c r="S11" s="65">
        <v>4.8802879840758964</v>
      </c>
      <c r="T11" s="65">
        <v>4.9214847721943409</v>
      </c>
      <c r="U11" s="65">
        <v>5.449193469719841</v>
      </c>
      <c r="V11" s="65">
        <v>2.3911013880682237</v>
      </c>
      <c r="W11" s="65">
        <v>0.966840806516295</v>
      </c>
      <c r="X11" s="65">
        <v>0.92109998968688034</v>
      </c>
      <c r="Y11" s="65">
        <v>0.91870026865838594</v>
      </c>
      <c r="Z11" s="65">
        <v>0.91776994586470073</v>
      </c>
      <c r="AA11" s="65">
        <v>0.87103197565693424</v>
      </c>
      <c r="AB11" s="65">
        <v>0.82012491043861602</v>
      </c>
      <c r="AC11" s="65">
        <v>0.92348041724913188</v>
      </c>
      <c r="AD11" s="65">
        <v>0.86415149371089284</v>
      </c>
      <c r="AE11" s="65">
        <v>0.81352074268796137</v>
      </c>
      <c r="AF11" s="65">
        <v>0.81984745335849618</v>
      </c>
      <c r="AG11" s="65">
        <v>0.7546517361625622</v>
      </c>
    </row>
    <row r="12" spans="1:33" x14ac:dyDescent="0.25">
      <c r="A12" s="26" t="s">
        <v>240</v>
      </c>
      <c r="C12" s="65">
        <v>859.78977860877831</v>
      </c>
      <c r="D12" s="65">
        <v>1316.6829209331547</v>
      </c>
      <c r="E12" s="65">
        <v>878.31770766611623</v>
      </c>
      <c r="F12" s="65">
        <v>893.13507899800732</v>
      </c>
      <c r="G12" s="65">
        <v>898.79666719185468</v>
      </c>
      <c r="H12" s="65">
        <v>897.12838848193587</v>
      </c>
      <c r="I12" s="65">
        <v>891.83254938005598</v>
      </c>
      <c r="J12" s="65">
        <v>884.30597511215205</v>
      </c>
      <c r="K12" s="65">
        <v>868.48551525024538</v>
      </c>
      <c r="L12" s="65">
        <v>862.46490999364426</v>
      </c>
      <c r="M12" s="65">
        <v>150.80262740777636</v>
      </c>
      <c r="N12" s="65">
        <v>149.05023692227184</v>
      </c>
      <c r="O12" s="65">
        <v>148.06908289461583</v>
      </c>
      <c r="P12" s="65">
        <v>113.86249796743819</v>
      </c>
      <c r="Q12" s="65">
        <v>110.84938121481686</v>
      </c>
      <c r="R12" s="65">
        <v>88.400062916412352</v>
      </c>
      <c r="S12" s="65">
        <v>15.8576002497645</v>
      </c>
      <c r="T12" s="65">
        <v>16.018499867917605</v>
      </c>
      <c r="U12" s="65">
        <v>17.776748079043916</v>
      </c>
      <c r="V12" s="65">
        <v>7.7354710225146173</v>
      </c>
      <c r="W12" s="65">
        <v>3.1078267041150118</v>
      </c>
      <c r="X12" s="65">
        <v>2.9677403947713694</v>
      </c>
      <c r="Y12" s="65">
        <v>2.9206963714371139</v>
      </c>
      <c r="Z12" s="65">
        <v>2.9125670377689703</v>
      </c>
      <c r="AA12" s="65">
        <v>2.769257701208633</v>
      </c>
      <c r="AB12" s="65">
        <v>2.597119602622024</v>
      </c>
      <c r="AC12" s="65">
        <v>2.9161166036048858</v>
      </c>
      <c r="AD12" s="65">
        <v>2.7415121767528752</v>
      </c>
      <c r="AE12" s="65">
        <v>2.5720736804922244</v>
      </c>
      <c r="AF12" s="65">
        <v>2.6025207277560898</v>
      </c>
      <c r="AG12" s="65">
        <v>2.397983203738606</v>
      </c>
    </row>
    <row r="13" spans="1:33" x14ac:dyDescent="0.25">
      <c r="A13" s="26" t="s">
        <v>241</v>
      </c>
      <c r="C13" s="65">
        <v>137.41520067535711</v>
      </c>
      <c r="D13" s="65">
        <v>68.70755524756197</v>
      </c>
      <c r="E13" s="65">
        <v>68.70733421292185</v>
      </c>
      <c r="F13" s="65">
        <v>68.708351435779946</v>
      </c>
      <c r="G13" s="65">
        <v>68.708448531765484</v>
      </c>
      <c r="H13" s="65">
        <v>68.708449685500398</v>
      </c>
      <c r="I13" s="65">
        <v>68.707395887919517</v>
      </c>
      <c r="J13" s="65">
        <v>68.708578192309986</v>
      </c>
      <c r="K13" s="65">
        <v>68.708061579157786</v>
      </c>
      <c r="L13" s="65">
        <v>68.70854064720767</v>
      </c>
      <c r="M13" s="65">
        <v>10.306245430556535</v>
      </c>
      <c r="N13" s="65">
        <v>10.161468367288174</v>
      </c>
      <c r="O13" s="65">
        <v>10.060273480929276</v>
      </c>
      <c r="P13" s="65">
        <v>9.9879125828975468</v>
      </c>
      <c r="Q13" s="65">
        <v>9.9442215270830712</v>
      </c>
      <c r="R13" s="65">
        <v>9.8169271259963811</v>
      </c>
      <c r="S13" s="65">
        <v>7.0723427729727133</v>
      </c>
      <c r="T13" s="65">
        <v>6.7695900051689204</v>
      </c>
      <c r="U13" s="65">
        <v>2.4067294852097159</v>
      </c>
      <c r="V13" s="65">
        <v>0.87733440780750815</v>
      </c>
      <c r="W13" s="65">
        <v>0.4335735331242207</v>
      </c>
      <c r="X13" s="65">
        <v>0.26727087597442933</v>
      </c>
      <c r="Y13" s="65">
        <v>0.26940056238778465</v>
      </c>
      <c r="Z13" s="65">
        <v>0.28844709970926063</v>
      </c>
      <c r="AA13" s="65">
        <v>0.1869892755742471</v>
      </c>
      <c r="AB13" s="65">
        <v>0.19265933054439138</v>
      </c>
      <c r="AC13" s="65">
        <v>0.31754985898918775</v>
      </c>
      <c r="AD13" s="65">
        <v>0.34873498937022418</v>
      </c>
      <c r="AE13" s="65">
        <v>0.38099423020269046</v>
      </c>
      <c r="AF13" s="65">
        <v>0.38779406221263196</v>
      </c>
      <c r="AG13" s="65">
        <v>0.22961093322855092</v>
      </c>
    </row>
    <row r="15" spans="1:33" x14ac:dyDescent="0.25">
      <c r="A15" s="62" t="s">
        <v>1</v>
      </c>
      <c r="B15" s="63" t="s">
        <v>237</v>
      </c>
      <c r="C15" s="64"/>
    </row>
    <row r="16" spans="1:33" x14ac:dyDescent="0.25">
      <c r="A16" s="26" t="s">
        <v>238</v>
      </c>
      <c r="C16" s="65">
        <v>1.9471051881568913</v>
      </c>
      <c r="D16" s="65">
        <v>1.8021357526369608</v>
      </c>
      <c r="E16" s="65">
        <v>1.7440240726549872</v>
      </c>
      <c r="F16" s="65">
        <v>1.6386023054404542</v>
      </c>
      <c r="G16" s="65">
        <v>1.5362544575374009</v>
      </c>
      <c r="H16" s="65">
        <v>1.4202866195409065</v>
      </c>
      <c r="I16" s="65">
        <v>1.3246272229765756</v>
      </c>
      <c r="J16" s="65">
        <v>1.1909470088392864</v>
      </c>
      <c r="K16" s="65">
        <v>1.0187489473522771</v>
      </c>
      <c r="L16" s="65">
        <v>0.89683454880264479</v>
      </c>
      <c r="M16" s="65">
        <v>0.76449089567530037</v>
      </c>
      <c r="N16" s="65">
        <v>0.60373160249761382</v>
      </c>
      <c r="O16" s="65">
        <v>0.53671144598044662</v>
      </c>
      <c r="P16" s="65">
        <v>0.46232585382896885</v>
      </c>
      <c r="Q16" s="65">
        <v>0.4095328131010163</v>
      </c>
      <c r="R16" s="65">
        <v>0.3632804587103054</v>
      </c>
      <c r="S16" s="65">
        <v>0.33377749794112471</v>
      </c>
      <c r="T16" s="65">
        <v>0.29293907206027692</v>
      </c>
      <c r="U16" s="65">
        <v>0.25513809206235127</v>
      </c>
      <c r="V16" s="65">
        <v>0.238683010518147</v>
      </c>
      <c r="W16" s="65">
        <v>0.22151514392269894</v>
      </c>
      <c r="X16" s="65">
        <v>0.20167962117545093</v>
      </c>
      <c r="Y16" s="65">
        <v>0.18212402221818508</v>
      </c>
      <c r="Z16" s="65">
        <v>0.16623099702261468</v>
      </c>
      <c r="AA16" s="65">
        <v>0.14968217882124826</v>
      </c>
      <c r="AB16" s="65">
        <v>0.13586305673247714</v>
      </c>
      <c r="AC16" s="65">
        <v>0.1234134266779946</v>
      </c>
      <c r="AD16" s="65">
        <v>0.10794211372252781</v>
      </c>
      <c r="AE16" s="65">
        <v>8.8533748451156802E-2</v>
      </c>
      <c r="AF16" s="65">
        <v>7.7162277186989592E-2</v>
      </c>
      <c r="AG16" s="65">
        <v>6.6417228155615654E-2</v>
      </c>
    </row>
    <row r="17" spans="1:33" x14ac:dyDescent="0.25">
      <c r="A17" s="26" t="s">
        <v>239</v>
      </c>
      <c r="C17" s="65">
        <v>0.77628619429011769</v>
      </c>
      <c r="D17" s="65">
        <v>0.46234454267685859</v>
      </c>
      <c r="E17" s="65">
        <v>0.47035708759903244</v>
      </c>
      <c r="F17" s="65">
        <v>0.44018764330638016</v>
      </c>
      <c r="G17" s="65">
        <v>0.35560526815305399</v>
      </c>
      <c r="H17" s="65">
        <v>0.30755363181991352</v>
      </c>
      <c r="I17" s="65">
        <v>0.27345170470448721</v>
      </c>
      <c r="J17" s="65">
        <v>0.21566132673885208</v>
      </c>
      <c r="K17" s="65">
        <v>0.19341638477792475</v>
      </c>
      <c r="L17" s="65">
        <v>0.1737031960564393</v>
      </c>
      <c r="M17" s="65">
        <v>0.16421985451237173</v>
      </c>
      <c r="N17" s="65">
        <v>0.15243362462905455</v>
      </c>
      <c r="O17" s="65">
        <v>0.14861493979495216</v>
      </c>
      <c r="P17" s="65">
        <v>0.14031294937782218</v>
      </c>
      <c r="Q17" s="65">
        <v>0.13331276062478037</v>
      </c>
      <c r="R17" s="65">
        <v>0.12871741071201723</v>
      </c>
      <c r="S17" s="65">
        <v>0.12769722966594779</v>
      </c>
      <c r="T17" s="65">
        <v>0.1149669850154162</v>
      </c>
      <c r="U17" s="65">
        <v>0.10422492640215283</v>
      </c>
      <c r="V17" s="65">
        <v>8.9395372081644137E-2</v>
      </c>
      <c r="W17" s="65">
        <v>8.3758610435447994E-2</v>
      </c>
      <c r="X17" s="65">
        <v>7.8150009772766871E-2</v>
      </c>
      <c r="Y17" s="65">
        <v>7.1967432931576814E-2</v>
      </c>
      <c r="Z17" s="65">
        <v>6.5383057199759551E-2</v>
      </c>
      <c r="AA17" s="65">
        <v>6.0271375502898933E-2</v>
      </c>
      <c r="AB17" s="65">
        <v>5.3593183193484169E-2</v>
      </c>
      <c r="AC17" s="65">
        <v>4.6631364673098509E-2</v>
      </c>
      <c r="AD17" s="65">
        <v>3.6735883294940201E-2</v>
      </c>
      <c r="AE17" s="65">
        <v>3.0541407743127653E-2</v>
      </c>
      <c r="AF17" s="65">
        <v>2.3907511496952524E-2</v>
      </c>
      <c r="AG17" s="65">
        <v>1.9217426064871961E-2</v>
      </c>
    </row>
    <row r="18" spans="1:33" x14ac:dyDescent="0.25">
      <c r="A18" s="26" t="s">
        <v>240</v>
      </c>
      <c r="C18" s="65">
        <v>0.5960664645303615</v>
      </c>
      <c r="D18" s="65">
        <v>0.58034825716394411</v>
      </c>
      <c r="E18" s="65">
        <v>0.58405668185043658</v>
      </c>
      <c r="F18" s="65">
        <v>0.56107927084311671</v>
      </c>
      <c r="G18" s="65">
        <v>0.55685253924353062</v>
      </c>
      <c r="H18" s="65">
        <v>0.53537051460314333</v>
      </c>
      <c r="I18" s="65">
        <v>0.51917199893381261</v>
      </c>
      <c r="J18" s="65">
        <v>0.48915238738071015</v>
      </c>
      <c r="K18" s="65">
        <v>0.45290813422051174</v>
      </c>
      <c r="L18" s="65">
        <v>0.4162645276420372</v>
      </c>
      <c r="M18" s="65">
        <v>0.38112398085574467</v>
      </c>
      <c r="N18" s="65">
        <v>0.36098816681771595</v>
      </c>
      <c r="O18" s="65">
        <v>0.33798038811464109</v>
      </c>
      <c r="P18" s="65">
        <v>0.31512855634055592</v>
      </c>
      <c r="Q18" s="65">
        <v>0.3012361651075452</v>
      </c>
      <c r="R18" s="65">
        <v>0.28733053718268609</v>
      </c>
      <c r="S18" s="65">
        <v>0.27781241179434313</v>
      </c>
      <c r="T18" s="65">
        <v>0.25138693698756442</v>
      </c>
      <c r="U18" s="65">
        <v>0.22402409535490073</v>
      </c>
      <c r="V18" s="65">
        <v>0.20006117804335755</v>
      </c>
      <c r="W18" s="65">
        <v>0.18864798073859462</v>
      </c>
      <c r="X18" s="65">
        <v>0.17787876162978877</v>
      </c>
      <c r="Y18" s="65">
        <v>0.16282726722476981</v>
      </c>
      <c r="Z18" s="65">
        <v>0.15353802904526495</v>
      </c>
      <c r="AA18" s="65">
        <v>0.14645423563216456</v>
      </c>
      <c r="AB18" s="65">
        <v>0.14128321380212736</v>
      </c>
      <c r="AC18" s="65">
        <v>0.12077888395350854</v>
      </c>
      <c r="AD18" s="65">
        <v>9.9953371729655988E-2</v>
      </c>
      <c r="AE18" s="65">
        <v>9.2542304082294219E-2</v>
      </c>
      <c r="AF18" s="65">
        <v>8.148078514270031E-2</v>
      </c>
      <c r="AG18" s="65">
        <v>7.5645828481987379E-2</v>
      </c>
    </row>
    <row r="19" spans="1:33" x14ac:dyDescent="0.25">
      <c r="A19" s="26" t="s">
        <v>241</v>
      </c>
      <c r="C19" s="65">
        <v>2.579456089092341</v>
      </c>
      <c r="D19" s="65">
        <v>2.5756503359908614</v>
      </c>
      <c r="E19" s="65">
        <v>2.5669392947758545</v>
      </c>
      <c r="F19" s="65">
        <v>2.560288817858086</v>
      </c>
      <c r="G19" s="65">
        <v>2.567039967860191</v>
      </c>
      <c r="H19" s="65">
        <v>2.5782451573092811</v>
      </c>
      <c r="I19" s="65">
        <v>2.583620278795387</v>
      </c>
      <c r="J19" s="65">
        <v>2.5701054011991102</v>
      </c>
      <c r="K19" s="65">
        <v>2.5730917477811084</v>
      </c>
      <c r="L19" s="65">
        <v>2.5491145022150983</v>
      </c>
      <c r="M19" s="65">
        <v>2.5486229700081906</v>
      </c>
      <c r="N19" s="65">
        <v>2.3585401851854795</v>
      </c>
      <c r="O19" s="65">
        <v>2.2460455546443687</v>
      </c>
      <c r="P19" s="65">
        <v>2.1700581697958157</v>
      </c>
      <c r="Q19" s="65">
        <v>2.1242383272351448</v>
      </c>
      <c r="R19" s="65">
        <v>2.0514032430921278</v>
      </c>
      <c r="S19" s="65">
        <v>1.9317391796357757</v>
      </c>
      <c r="T19" s="65">
        <v>1.8690421258326555</v>
      </c>
      <c r="U19" s="65">
        <v>1.7721554792848611</v>
      </c>
      <c r="V19" s="65">
        <v>1.6894964921197002</v>
      </c>
      <c r="W19" s="65">
        <v>1.7546331201054657</v>
      </c>
      <c r="X19" s="65">
        <v>1.689768404542608</v>
      </c>
      <c r="Y19" s="65">
        <v>1.6227951367338231</v>
      </c>
      <c r="Z19" s="65">
        <v>1.5840018459246978</v>
      </c>
      <c r="AA19" s="65">
        <v>1.5197186168850054</v>
      </c>
      <c r="AB19" s="65">
        <v>1.4661360685371907</v>
      </c>
      <c r="AC19" s="65">
        <v>1.4070567150387812</v>
      </c>
      <c r="AD19" s="65">
        <v>1.342300127258347</v>
      </c>
      <c r="AE19" s="65">
        <v>1.3208784114815131</v>
      </c>
      <c r="AF19" s="65">
        <v>1.2363452337443723</v>
      </c>
      <c r="AG19" s="65">
        <v>1.2014309747196945</v>
      </c>
    </row>
    <row r="21" spans="1:33" x14ac:dyDescent="0.25">
      <c r="A21" s="62" t="s">
        <v>141</v>
      </c>
      <c r="B21" s="63" t="s">
        <v>242</v>
      </c>
      <c r="C21" s="64"/>
    </row>
    <row r="22" spans="1:33" x14ac:dyDescent="0.25">
      <c r="A22" s="26" t="s">
        <v>238</v>
      </c>
      <c r="C22" s="65">
        <v>1.9012692856919662</v>
      </c>
      <c r="D22" s="65">
        <v>1.884216220123913</v>
      </c>
      <c r="E22" s="65">
        <v>1.8655437852577379</v>
      </c>
      <c r="F22" s="65">
        <v>6.229450212814335</v>
      </c>
      <c r="G22" s="65">
        <v>9.8060220178900863</v>
      </c>
      <c r="H22" s="65">
        <v>14.28195162995228</v>
      </c>
      <c r="I22" s="65">
        <v>18.265455351107256</v>
      </c>
      <c r="J22" s="65">
        <v>24.345344264198708</v>
      </c>
      <c r="K22" s="65">
        <v>31.47626457400602</v>
      </c>
      <c r="L22" s="65">
        <v>37.012345454521999</v>
      </c>
      <c r="M22" s="65">
        <v>43.038380152497155</v>
      </c>
      <c r="N22" s="65">
        <v>50.801030050340906</v>
      </c>
      <c r="O22" s="65">
        <v>54.198214793606063</v>
      </c>
      <c r="P22" s="65">
        <v>53.491692327310098</v>
      </c>
      <c r="Q22" s="65">
        <v>52.017866546933782</v>
      </c>
      <c r="R22" s="65">
        <v>50.199837230707217</v>
      </c>
      <c r="S22" s="65">
        <v>64.555548920165094</v>
      </c>
      <c r="T22" s="65">
        <v>58.513908208906109</v>
      </c>
      <c r="U22" s="65">
        <v>52.597674420609628</v>
      </c>
      <c r="V22" s="65">
        <v>49.62126315320387</v>
      </c>
      <c r="W22" s="65">
        <v>45.074651593837459</v>
      </c>
      <c r="X22" s="65">
        <v>39.875705999330542</v>
      </c>
      <c r="Y22" s="65">
        <v>34.995029950709771</v>
      </c>
      <c r="Z22" s="65">
        <v>30.576826213078775</v>
      </c>
      <c r="AA22" s="65">
        <v>26.966684434094702</v>
      </c>
      <c r="AB22" s="65">
        <v>23.734655324575371</v>
      </c>
      <c r="AC22" s="65">
        <v>21.209904959081843</v>
      </c>
      <c r="AD22" s="65">
        <v>18.157417993827696</v>
      </c>
      <c r="AE22" s="65">
        <v>14.786232193810402</v>
      </c>
      <c r="AF22" s="65">
        <v>12.713012176226179</v>
      </c>
      <c r="AG22" s="65">
        <v>10.887874647743297</v>
      </c>
    </row>
    <row r="23" spans="1:33" x14ac:dyDescent="0.25">
      <c r="A23" s="26" t="s">
        <v>239</v>
      </c>
      <c r="C23" s="65">
        <v>1.3368528948238911</v>
      </c>
      <c r="D23" s="65">
        <v>1.1713229856717309</v>
      </c>
      <c r="E23" s="65">
        <v>1.1746852896941919</v>
      </c>
      <c r="F23" s="65">
        <v>1.1600005928686243</v>
      </c>
      <c r="G23" s="65">
        <v>1.1145553335467382</v>
      </c>
      <c r="H23" s="65">
        <v>1.5828795981040014</v>
      </c>
      <c r="I23" s="65">
        <v>1.9356651002172798</v>
      </c>
      <c r="J23" s="65">
        <v>2.0784194561702756</v>
      </c>
      <c r="K23" s="65">
        <v>2.3581541285706256</v>
      </c>
      <c r="L23" s="65">
        <v>2.1389333278849878</v>
      </c>
      <c r="M23" s="65">
        <v>2.0431995390014528</v>
      </c>
      <c r="N23" s="65">
        <v>2.0745816732725717</v>
      </c>
      <c r="O23" s="65">
        <v>1.9409424772456283</v>
      </c>
      <c r="P23" s="65">
        <v>1.7066744517028012</v>
      </c>
      <c r="Q23" s="65">
        <v>1.5275498526705364</v>
      </c>
      <c r="R23" s="65">
        <v>1.414507310718552</v>
      </c>
      <c r="S23" s="65">
        <v>1.3920264608698492</v>
      </c>
      <c r="T23" s="65">
        <v>1.2480586988992488</v>
      </c>
      <c r="U23" s="65">
        <v>1.1585864261796681</v>
      </c>
      <c r="V23" s="65">
        <v>1.1211582909785855</v>
      </c>
      <c r="W23" s="65">
        <v>1.1034932856124757</v>
      </c>
      <c r="X23" s="65">
        <v>1.0878451430186746</v>
      </c>
      <c r="Y23" s="65">
        <v>1.123814154250256</v>
      </c>
      <c r="Z23" s="65">
        <v>1.1619024737072585</v>
      </c>
      <c r="AA23" s="65">
        <v>1.1994571081423429</v>
      </c>
      <c r="AB23" s="65">
        <v>1.2618962757982286</v>
      </c>
      <c r="AC23" s="65">
        <v>1.8097560942548403</v>
      </c>
      <c r="AD23" s="65">
        <v>2.5680251160990917</v>
      </c>
      <c r="AE23" s="65">
        <v>3.0858917857891388</v>
      </c>
      <c r="AF23" s="65">
        <v>3.6813942577887246</v>
      </c>
      <c r="AG23" s="65">
        <v>4.1664394727476868</v>
      </c>
    </row>
    <row r="24" spans="1:33" x14ac:dyDescent="0.25">
      <c r="A24" s="26" t="s">
        <v>240</v>
      </c>
      <c r="C24" s="65">
        <v>10.077059674132368</v>
      </c>
      <c r="D24" s="65">
        <v>10.054985191923864</v>
      </c>
      <c r="E24" s="65">
        <v>11.750359240795083</v>
      </c>
      <c r="F24" s="65">
        <v>9.6760063814113622</v>
      </c>
      <c r="G24" s="65">
        <v>9.9268333047273849</v>
      </c>
      <c r="H24" s="65">
        <v>9.5097632343267335</v>
      </c>
      <c r="I24" s="65">
        <v>9.2010484657085296</v>
      </c>
      <c r="J24" s="65">
        <v>8.9062864893293554</v>
      </c>
      <c r="K24" s="65">
        <v>8.2809907840646115</v>
      </c>
      <c r="L24" s="65">
        <v>8.078202595508019</v>
      </c>
      <c r="M24" s="65">
        <v>7.29564432774891</v>
      </c>
      <c r="N24" s="65">
        <v>7.1832585217384768</v>
      </c>
      <c r="O24" s="65">
        <v>7.3633770666941221</v>
      </c>
      <c r="P24" s="65">
        <v>7.3515312607076133</v>
      </c>
      <c r="Q24" s="65">
        <v>7.555046641490943</v>
      </c>
      <c r="R24" s="65">
        <v>7.3984723683927065</v>
      </c>
      <c r="S24" s="65">
        <v>7.4121054715060328</v>
      </c>
      <c r="T24" s="65">
        <v>7.4342970428715498</v>
      </c>
      <c r="U24" s="65">
        <v>7.5661491295265364</v>
      </c>
      <c r="V24" s="65">
        <v>8.5839778811623422</v>
      </c>
      <c r="W24" s="65">
        <v>9.6204501147572579</v>
      </c>
      <c r="X24" s="65">
        <v>10.120113682767807</v>
      </c>
      <c r="Y24" s="65">
        <v>9.891848715061089</v>
      </c>
      <c r="Z24" s="65">
        <v>10.023459211748197</v>
      </c>
      <c r="AA24" s="65">
        <v>9.5219274462826835</v>
      </c>
      <c r="AB24" s="65">
        <v>9.4418754092965216</v>
      </c>
      <c r="AC24" s="65">
        <v>10.159946104357983</v>
      </c>
      <c r="AD24" s="65">
        <v>10.513112180431714</v>
      </c>
      <c r="AE24" s="65">
        <v>11.236069335628782</v>
      </c>
      <c r="AF24" s="65">
        <v>11.502852086822896</v>
      </c>
      <c r="AG24" s="65">
        <v>11.821575217036788</v>
      </c>
    </row>
    <row r="25" spans="1:33" x14ac:dyDescent="0.25">
      <c r="A25" s="26" t="s">
        <v>241</v>
      </c>
      <c r="C25" s="65">
        <v>1.9440164156568205</v>
      </c>
      <c r="D25" s="65">
        <v>1.9439876896021104</v>
      </c>
      <c r="E25" s="65">
        <v>1.9439802044458858</v>
      </c>
      <c r="F25" s="65">
        <v>1.9440116845180135</v>
      </c>
      <c r="G25" s="65">
        <v>1.9440240792608998</v>
      </c>
      <c r="H25" s="65">
        <v>1.9440165876777251</v>
      </c>
      <c r="I25" s="65">
        <v>1.943970663482858</v>
      </c>
      <c r="J25" s="65">
        <v>1.9440181154862248</v>
      </c>
      <c r="K25" s="65">
        <v>1.9439895185063873</v>
      </c>
      <c r="L25" s="65">
        <v>1.9440140989384811</v>
      </c>
      <c r="M25" s="65">
        <v>1.9439967012782546</v>
      </c>
      <c r="N25" s="65">
        <v>1.9439911221359096</v>
      </c>
      <c r="O25" s="65">
        <v>1.9440055903263052</v>
      </c>
      <c r="P25" s="65">
        <v>1.9440069991251094</v>
      </c>
      <c r="Q25" s="65">
        <v>1.9439316239316236</v>
      </c>
      <c r="R25" s="65">
        <v>1.9442126318413568</v>
      </c>
      <c r="S25" s="65">
        <v>1.9441495871666434</v>
      </c>
      <c r="T25" s="65">
        <v>1.9440876441993753</v>
      </c>
      <c r="U25" s="65">
        <v>1.9440761183143362</v>
      </c>
      <c r="V25" s="65">
        <v>1.9439800791065964</v>
      </c>
      <c r="W25" s="65">
        <v>1.9321344266368499</v>
      </c>
      <c r="X25" s="65">
        <v>1.9402086999310035</v>
      </c>
      <c r="Y25" s="65">
        <v>1.9452840078653015</v>
      </c>
      <c r="Z25" s="65">
        <v>1.9462250404593648</v>
      </c>
      <c r="AA25" s="65">
        <v>1.951132503609984</v>
      </c>
      <c r="AB25" s="65">
        <v>1.9532581013436376</v>
      </c>
      <c r="AC25" s="65">
        <v>1.954850391830919</v>
      </c>
      <c r="AD25" s="65">
        <v>1.9562079937871855</v>
      </c>
      <c r="AE25" s="65">
        <v>1.9561604672926027</v>
      </c>
      <c r="AF25" s="65">
        <v>1.9604643272586275</v>
      </c>
      <c r="AG25" s="65">
        <v>1.9626326110828278</v>
      </c>
    </row>
    <row r="27" spans="1:33" x14ac:dyDescent="0.25">
      <c r="A27" s="62" t="s">
        <v>0</v>
      </c>
      <c r="B27" s="63" t="s">
        <v>237</v>
      </c>
      <c r="C27" s="64"/>
    </row>
    <row r="28" spans="1:33" x14ac:dyDescent="0.25">
      <c r="A28" s="26" t="s">
        <v>238</v>
      </c>
      <c r="C28" s="65">
        <v>16.620864356902644</v>
      </c>
      <c r="D28" s="65">
        <v>13.661197187098347</v>
      </c>
      <c r="E28" s="65">
        <v>12.779491322283887</v>
      </c>
      <c r="F28" s="65">
        <v>11.750766704886104</v>
      </c>
      <c r="G28" s="65">
        <v>10.916517436666815</v>
      </c>
      <c r="H28" s="65">
        <v>9.9917176820128795</v>
      </c>
      <c r="I28" s="65">
        <v>9.2682103599054635</v>
      </c>
      <c r="J28" s="65">
        <v>8.3346789235872372</v>
      </c>
      <c r="K28" s="65">
        <v>7.2518165683602067</v>
      </c>
      <c r="L28" s="65">
        <v>6.533968684585413</v>
      </c>
      <c r="M28" s="65">
        <v>5.8246522395983789</v>
      </c>
      <c r="N28" s="65">
        <v>4.9770256554925032</v>
      </c>
      <c r="O28" s="65">
        <v>4.6195125142007587</v>
      </c>
      <c r="P28" s="65">
        <v>4.2538488027493706</v>
      </c>
      <c r="Q28" s="65">
        <v>3.9812199509062269</v>
      </c>
      <c r="R28" s="65">
        <v>3.7444591994326926</v>
      </c>
      <c r="S28" s="65">
        <v>3.4254955362799526</v>
      </c>
      <c r="T28" s="65">
        <v>3.0238556446777398</v>
      </c>
      <c r="U28" s="65">
        <v>2.6399319698266437</v>
      </c>
      <c r="V28" s="65">
        <v>2.4906776538086781</v>
      </c>
      <c r="W28" s="65">
        <v>2.2909693680869156</v>
      </c>
      <c r="X28" s="65">
        <v>2.0583400595347183</v>
      </c>
      <c r="Y28" s="65">
        <v>1.8634790972358199</v>
      </c>
      <c r="Z28" s="65">
        <v>1.6717778393715856</v>
      </c>
      <c r="AA28" s="65">
        <v>1.4959279675720296</v>
      </c>
      <c r="AB28" s="65">
        <v>1.3440432480926681</v>
      </c>
      <c r="AC28" s="65">
        <v>1.2178234154308512</v>
      </c>
      <c r="AD28" s="65">
        <v>1.0489506877317796</v>
      </c>
      <c r="AE28" s="65">
        <v>0.81243729267035969</v>
      </c>
      <c r="AF28" s="65">
        <v>0.66428132656987582</v>
      </c>
      <c r="AG28" s="65">
        <v>0.54417120946808373</v>
      </c>
    </row>
    <row r="29" spans="1:33" x14ac:dyDescent="0.25">
      <c r="A29" s="26" t="s">
        <v>239</v>
      </c>
      <c r="C29" s="65">
        <v>6.9004585766853754</v>
      </c>
      <c r="D29" s="65">
        <v>4.1393037722145793</v>
      </c>
      <c r="E29" s="65">
        <v>4.1953893579148405</v>
      </c>
      <c r="F29" s="65">
        <v>3.9504383312406137</v>
      </c>
      <c r="G29" s="65">
        <v>3.1923795806513087</v>
      </c>
      <c r="H29" s="65">
        <v>2.7353164657289093</v>
      </c>
      <c r="I29" s="65">
        <v>2.3879872903561337</v>
      </c>
      <c r="J29" s="65">
        <v>1.7558848887319256</v>
      </c>
      <c r="K29" s="65">
        <v>1.4304410100285774</v>
      </c>
      <c r="L29" s="65">
        <v>1.1406622372504367</v>
      </c>
      <c r="M29" s="65">
        <v>0.95859749256795257</v>
      </c>
      <c r="N29" s="65">
        <v>0.80023397884889269</v>
      </c>
      <c r="O29" s="65">
        <v>0.68868420786831253</v>
      </c>
      <c r="P29" s="65">
        <v>0.61781483801646475</v>
      </c>
      <c r="Q29" s="65">
        <v>0.5653545944731434</v>
      </c>
      <c r="R29" s="65">
        <v>0.52399253239224153</v>
      </c>
      <c r="S29" s="65">
        <v>0.48855980281988554</v>
      </c>
      <c r="T29" s="65">
        <v>0.45287834569527879</v>
      </c>
      <c r="U29" s="65">
        <v>0.42558488822476231</v>
      </c>
      <c r="V29" s="65">
        <v>0.4059383339554305</v>
      </c>
      <c r="W29" s="65">
        <v>0.39494020733723961</v>
      </c>
      <c r="X29" s="65">
        <v>0.38304580822581119</v>
      </c>
      <c r="Y29" s="65">
        <v>0.35818334911399702</v>
      </c>
      <c r="Z29" s="65">
        <v>0.33031340681565291</v>
      </c>
      <c r="AA29" s="65">
        <v>0.30870597045644482</v>
      </c>
      <c r="AB29" s="65">
        <v>0.28117208053418252</v>
      </c>
      <c r="AC29" s="65">
        <v>0.24865529701313224</v>
      </c>
      <c r="AD29" s="65">
        <v>0.19882074167176814</v>
      </c>
      <c r="AE29" s="65">
        <v>0.16811385594596848</v>
      </c>
      <c r="AF29" s="65">
        <v>0.13541024052858691</v>
      </c>
      <c r="AG29" s="65">
        <v>0.11088882928817691</v>
      </c>
    </row>
    <row r="30" spans="1:33" x14ac:dyDescent="0.25">
      <c r="A30" s="26" t="s">
        <v>240</v>
      </c>
      <c r="C30" s="65">
        <v>2.0481093735701905</v>
      </c>
      <c r="D30" s="65">
        <v>2.0648567170667489</v>
      </c>
      <c r="E30" s="65">
        <v>2.0712992610353456</v>
      </c>
      <c r="F30" s="65">
        <v>2.0540322466651242</v>
      </c>
      <c r="G30" s="65">
        <v>2.0559636736824083</v>
      </c>
      <c r="H30" s="65">
        <v>2.0006189428584888</v>
      </c>
      <c r="I30" s="65">
        <v>1.9553422447021487</v>
      </c>
      <c r="J30" s="65">
        <v>1.8811930951508682</v>
      </c>
      <c r="K30" s="65">
        <v>1.7758783421308237</v>
      </c>
      <c r="L30" s="65">
        <v>1.7043910729995617</v>
      </c>
      <c r="M30" s="65">
        <v>1.6433465650982253</v>
      </c>
      <c r="N30" s="65">
        <v>1.5793401892968886</v>
      </c>
      <c r="O30" s="65">
        <v>1.529184915538762</v>
      </c>
      <c r="P30" s="65">
        <v>1.5109131105972</v>
      </c>
      <c r="Q30" s="65">
        <v>1.5033758273654352</v>
      </c>
      <c r="R30" s="65">
        <v>1.4920288417079881</v>
      </c>
      <c r="S30" s="65">
        <v>1.5080427666140481</v>
      </c>
      <c r="T30" s="65">
        <v>1.429105005079802</v>
      </c>
      <c r="U30" s="65">
        <v>1.3506465318364382</v>
      </c>
      <c r="V30" s="65">
        <v>1.2721716237278435</v>
      </c>
      <c r="W30" s="65">
        <v>1.2199682361593036</v>
      </c>
      <c r="X30" s="65">
        <v>1.1875263032969721</v>
      </c>
      <c r="Y30" s="65">
        <v>1.1452751817715079</v>
      </c>
      <c r="Z30" s="65">
        <v>1.1374961394818122</v>
      </c>
      <c r="AA30" s="65">
        <v>1.140444576118707</v>
      </c>
      <c r="AB30" s="65">
        <v>1.1443521974376625</v>
      </c>
      <c r="AC30" s="65">
        <v>1.0382278535944189</v>
      </c>
      <c r="AD30" s="65">
        <v>0.91904101566409435</v>
      </c>
      <c r="AE30" s="65">
        <v>0.85542956856482943</v>
      </c>
      <c r="AF30" s="65">
        <v>0.78106572613145175</v>
      </c>
      <c r="AG30" s="65">
        <v>0.70497901367320259</v>
      </c>
    </row>
    <row r="31" spans="1:33" x14ac:dyDescent="0.25">
      <c r="A31" s="26" t="s">
        <v>241</v>
      </c>
      <c r="C31" s="65">
        <v>19.41069802093908</v>
      </c>
      <c r="D31" s="65">
        <v>19.410584442825492</v>
      </c>
      <c r="E31" s="65">
        <v>19.410588533575773</v>
      </c>
      <c r="F31" s="65">
        <v>19.410719376517694</v>
      </c>
      <c r="G31" s="65">
        <v>19.410770301874678</v>
      </c>
      <c r="H31" s="65">
        <v>19.410776824111412</v>
      </c>
      <c r="I31" s="65">
        <v>19.410506138072591</v>
      </c>
      <c r="J31" s="65">
        <v>19.410778006654191</v>
      </c>
      <c r="K31" s="65">
        <v>19.410617242945797</v>
      </c>
      <c r="L31" s="65">
        <v>19.41069629873358</v>
      </c>
      <c r="M31" s="65">
        <v>19.410636953315883</v>
      </c>
      <c r="N31" s="65">
        <v>17.725241414488671</v>
      </c>
      <c r="O31" s="65">
        <v>16.534405061045295</v>
      </c>
      <c r="P31" s="65">
        <v>15.683572003455156</v>
      </c>
      <c r="Q31" s="65">
        <v>15.172245449791422</v>
      </c>
      <c r="R31" s="65">
        <v>13.975410274007306</v>
      </c>
      <c r="S31" s="65">
        <v>12.682457203618908</v>
      </c>
      <c r="T31" s="65">
        <v>11.893122747292335</v>
      </c>
      <c r="U31" s="65">
        <v>10.898684517329558</v>
      </c>
      <c r="V31" s="65">
        <v>10.08660379582011</v>
      </c>
      <c r="W31" s="65">
        <v>9.6648405464453564</v>
      </c>
      <c r="X31" s="65">
        <v>9.2774781289299799</v>
      </c>
      <c r="Y31" s="65">
        <v>8.8281880887703696</v>
      </c>
      <c r="Z31" s="65">
        <v>8.4633304823368292</v>
      </c>
      <c r="AA31" s="65">
        <v>8.1259188686659805</v>
      </c>
      <c r="AB31" s="65">
        <v>7.7292667173974596</v>
      </c>
      <c r="AC31" s="65">
        <v>7.286845761117787</v>
      </c>
      <c r="AD31" s="65">
        <v>6.7682565833053854</v>
      </c>
      <c r="AE31" s="65">
        <v>6.4958850876714518</v>
      </c>
      <c r="AF31" s="65">
        <v>5.6556572635706299</v>
      </c>
      <c r="AG31" s="65">
        <v>5.3464833012111406</v>
      </c>
    </row>
    <row r="33" spans="1:33" x14ac:dyDescent="0.25">
      <c r="A33" s="62" t="s">
        <v>144</v>
      </c>
      <c r="B33" s="63" t="s">
        <v>237</v>
      </c>
      <c r="C33" s="64"/>
    </row>
    <row r="34" spans="1:33" x14ac:dyDescent="0.25">
      <c r="A34" s="26" t="s">
        <v>238</v>
      </c>
      <c r="C34" s="65">
        <v>2.9735337028291595E-2</v>
      </c>
      <c r="D34" s="65">
        <v>3.5960777753067823E-2</v>
      </c>
      <c r="E34" s="65">
        <v>3.9675154548491645E-2</v>
      </c>
      <c r="F34" s="65">
        <v>3.6600360534912349E-2</v>
      </c>
      <c r="G34" s="65">
        <v>3.7905866986904499E-2</v>
      </c>
      <c r="H34" s="65">
        <v>3.8274459381463753E-2</v>
      </c>
      <c r="I34" s="65">
        <v>3.8409176396432418E-2</v>
      </c>
      <c r="J34" s="65">
        <v>3.8347434320160342E-2</v>
      </c>
      <c r="K34" s="65">
        <v>3.628135455358799E-2</v>
      </c>
      <c r="L34" s="65">
        <v>3.3029357645897352E-2</v>
      </c>
      <c r="M34" s="65">
        <v>3.0235078536292512E-2</v>
      </c>
      <c r="N34" s="65">
        <v>2.6363553557022516E-2</v>
      </c>
      <c r="O34" s="65">
        <v>2.514523879460355E-2</v>
      </c>
      <c r="P34" s="65">
        <v>2.4020546001776132E-2</v>
      </c>
      <c r="Q34" s="65">
        <v>2.3364709444243393E-2</v>
      </c>
      <c r="R34" s="65">
        <v>2.2747853503225723E-2</v>
      </c>
      <c r="S34" s="65">
        <v>2.1884955987929781E-2</v>
      </c>
      <c r="T34" s="65">
        <v>2.211251173243154E-2</v>
      </c>
      <c r="U34" s="65">
        <v>2.2408892094568401E-2</v>
      </c>
      <c r="V34" s="65">
        <v>2.2403023305001921E-2</v>
      </c>
      <c r="W34" s="65">
        <v>2.3311583512149386E-2</v>
      </c>
      <c r="X34" s="65">
        <v>2.4514422998346216E-2</v>
      </c>
      <c r="Y34" s="65">
        <v>2.4651710654770901E-2</v>
      </c>
      <c r="Z34" s="65">
        <v>2.4878653339171091E-2</v>
      </c>
      <c r="AA34" s="65">
        <v>2.5157112759642036E-2</v>
      </c>
      <c r="AB34" s="65">
        <v>2.4813313631060138E-2</v>
      </c>
      <c r="AC34" s="65">
        <v>2.3857647090276136E-2</v>
      </c>
      <c r="AD34" s="65">
        <v>2.2453264184399052E-2</v>
      </c>
      <c r="AE34" s="65">
        <v>1.905135994040982E-2</v>
      </c>
      <c r="AF34" s="65">
        <v>1.8191106308433753E-2</v>
      </c>
      <c r="AG34" s="65">
        <v>1.7224327468255266E-2</v>
      </c>
    </row>
    <row r="35" spans="1:33" x14ac:dyDescent="0.25">
      <c r="A35" s="26" t="s">
        <v>239</v>
      </c>
      <c r="C35" s="65">
        <v>0.27910410201372049</v>
      </c>
      <c r="D35" s="65">
        <v>0.34383743750754742</v>
      </c>
      <c r="E35" s="65">
        <v>0.34252255033438922</v>
      </c>
      <c r="F35" s="65">
        <v>0.34826525514890588</v>
      </c>
      <c r="G35" s="65">
        <v>0.36603741024374981</v>
      </c>
      <c r="H35" s="65">
        <v>0.34990918862068238</v>
      </c>
      <c r="I35" s="65">
        <v>0.33064782843198082</v>
      </c>
      <c r="J35" s="65">
        <v>0.2986969412016548</v>
      </c>
      <c r="K35" s="65">
        <v>0.25305432128194721</v>
      </c>
      <c r="L35" s="65">
        <v>0.22895309383890317</v>
      </c>
      <c r="M35" s="65">
        <v>0.20435282282082817</v>
      </c>
      <c r="N35" s="65">
        <v>0.176140044425485</v>
      </c>
      <c r="O35" s="65">
        <v>0.15673777180609114</v>
      </c>
      <c r="P35" s="65">
        <v>0.14219755860466554</v>
      </c>
      <c r="Q35" s="65">
        <v>0.13102517315169837</v>
      </c>
      <c r="R35" s="65">
        <v>0.12078792008595222</v>
      </c>
      <c r="S35" s="65">
        <v>0.10799237867422801</v>
      </c>
      <c r="T35" s="65">
        <v>9.9425620447924579E-2</v>
      </c>
      <c r="U35" s="65">
        <v>9.1902254859781776E-2</v>
      </c>
      <c r="V35" s="65">
        <v>8.4721845496177423E-2</v>
      </c>
      <c r="W35" s="65">
        <v>8.1089826756677252E-2</v>
      </c>
      <c r="X35" s="65">
        <v>7.713128683451001E-2</v>
      </c>
      <c r="Y35" s="65">
        <v>7.2397982242539224E-2</v>
      </c>
      <c r="Z35" s="65">
        <v>6.7155423258553087E-2</v>
      </c>
      <c r="AA35" s="65">
        <v>6.3480238412867915E-2</v>
      </c>
      <c r="AB35" s="65">
        <v>5.8875359565464282E-2</v>
      </c>
      <c r="AC35" s="65">
        <v>5.3814544157887355E-2</v>
      </c>
      <c r="AD35" s="65">
        <v>4.6344395702872271E-2</v>
      </c>
      <c r="AE35" s="65">
        <v>4.1782107013220035E-2</v>
      </c>
      <c r="AF35" s="65">
        <v>3.6901553200690301E-2</v>
      </c>
      <c r="AG35" s="65">
        <v>3.339483576911817E-2</v>
      </c>
    </row>
    <row r="36" spans="1:33" x14ac:dyDescent="0.25">
      <c r="A36" s="26" t="s">
        <v>240</v>
      </c>
      <c r="C36" s="65">
        <v>0.37102330678681594</v>
      </c>
      <c r="D36" s="65">
        <v>0.38094063517783805</v>
      </c>
      <c r="E36" s="65">
        <v>0.3815473499755036</v>
      </c>
      <c r="F36" s="65">
        <v>0.38555873125313356</v>
      </c>
      <c r="G36" s="65">
        <v>0.38772088703088342</v>
      </c>
      <c r="H36" s="65">
        <v>0.3812389683614843</v>
      </c>
      <c r="I36" s="65">
        <v>0.3742696804125058</v>
      </c>
      <c r="J36" s="65">
        <v>0.36421125632030055</v>
      </c>
      <c r="K36" s="65">
        <v>0.34130922309914036</v>
      </c>
      <c r="L36" s="65">
        <v>0.3209462030717522</v>
      </c>
      <c r="M36" s="65">
        <v>0.30239485974916674</v>
      </c>
      <c r="N36" s="65">
        <v>0.27650387595791065</v>
      </c>
      <c r="O36" s="65">
        <v>0.26083337415792246</v>
      </c>
      <c r="P36" s="65">
        <v>0.2438051204632978</v>
      </c>
      <c r="Q36" s="65">
        <v>0.23411864095997914</v>
      </c>
      <c r="R36" s="65">
        <v>0.22467587501057465</v>
      </c>
      <c r="S36" s="65">
        <v>0.21151168922292085</v>
      </c>
      <c r="T36" s="65">
        <v>0.19589758746770009</v>
      </c>
      <c r="U36" s="65">
        <v>0.18004646653508299</v>
      </c>
      <c r="V36" s="65">
        <v>0.16402499477949234</v>
      </c>
      <c r="W36" s="65">
        <v>0.15433071164145409</v>
      </c>
      <c r="X36" s="65">
        <v>0.14751919997734647</v>
      </c>
      <c r="Y36" s="65">
        <v>0.13941251894711393</v>
      </c>
      <c r="Z36" s="65">
        <v>0.13472786165477357</v>
      </c>
      <c r="AA36" s="65">
        <v>0.13230463117226507</v>
      </c>
      <c r="AB36" s="65">
        <v>0.12997101274942233</v>
      </c>
      <c r="AC36" s="65">
        <v>0.11711081023992373</v>
      </c>
      <c r="AD36" s="65">
        <v>0.10522986985905014</v>
      </c>
      <c r="AE36" s="65">
        <v>0.10028280656357833</v>
      </c>
      <c r="AF36" s="65">
        <v>9.3912946705573916E-2</v>
      </c>
      <c r="AG36" s="65">
        <v>8.9100700163140797E-2</v>
      </c>
    </row>
    <row r="37" spans="1:33" x14ac:dyDescent="0.25">
      <c r="A37" s="26" t="s">
        <v>241</v>
      </c>
      <c r="C37" s="65">
        <v>5.2307530706749317E-2</v>
      </c>
      <c r="D37" s="65">
        <v>5.2309056625551888E-2</v>
      </c>
      <c r="E37" s="65">
        <v>5.231377871200716E-2</v>
      </c>
      <c r="F37" s="65">
        <v>5.2304494973710529E-2</v>
      </c>
      <c r="G37" s="65">
        <v>5.230367915063236E-2</v>
      </c>
      <c r="H37" s="65">
        <v>5.2308505938615434E-2</v>
      </c>
      <c r="I37" s="65">
        <v>5.2310862466633468E-2</v>
      </c>
      <c r="J37" s="65">
        <v>5.230875672635231E-2</v>
      </c>
      <c r="K37" s="65">
        <v>5.230686155342705E-2</v>
      </c>
      <c r="L37" s="65">
        <v>5.2307043508010985E-2</v>
      </c>
      <c r="M37" s="65">
        <v>5.2307192946993639E-2</v>
      </c>
      <c r="N37" s="65">
        <v>5.0809067131770157E-2</v>
      </c>
      <c r="O37" s="65">
        <v>4.9771306841648974E-2</v>
      </c>
      <c r="P37" s="65">
        <v>4.9019515751777626E-2</v>
      </c>
      <c r="Q37" s="65">
        <v>4.8574223328251856E-2</v>
      </c>
      <c r="R37" s="65">
        <v>4.7305443368114757E-2</v>
      </c>
      <c r="S37" s="65">
        <v>4.5714166227480119E-2</v>
      </c>
      <c r="T37" s="65">
        <v>4.4150870218575278E-2</v>
      </c>
      <c r="U37" s="65">
        <v>4.3006139814291973E-2</v>
      </c>
      <c r="V37" s="65">
        <v>4.1667402679393305E-2</v>
      </c>
      <c r="W37" s="65">
        <v>4.3376765392634992E-2</v>
      </c>
      <c r="X37" s="65">
        <v>4.1634372014237933E-2</v>
      </c>
      <c r="Y37" s="65">
        <v>3.9935808324355393E-2</v>
      </c>
      <c r="Z37" s="65">
        <v>3.8714966730441759E-2</v>
      </c>
      <c r="AA37" s="65">
        <v>3.6748578599742787E-2</v>
      </c>
      <c r="AB37" s="65">
        <v>3.543521190078474E-2</v>
      </c>
      <c r="AC37" s="65">
        <v>3.4026163417580378E-2</v>
      </c>
      <c r="AD37" s="65">
        <v>3.2805902446306823E-2</v>
      </c>
      <c r="AE37" s="65">
        <v>3.2197370791879946E-2</v>
      </c>
      <c r="AF37" s="65">
        <v>3.030210435833048E-2</v>
      </c>
      <c r="AG37" s="65">
        <v>2.9348348415160517E-2</v>
      </c>
    </row>
    <row r="39" spans="1:33" x14ac:dyDescent="0.25">
      <c r="A39" s="62" t="s">
        <v>243</v>
      </c>
      <c r="B39" s="63" t="s">
        <v>242</v>
      </c>
    </row>
    <row r="40" spans="1:33" x14ac:dyDescent="0.25">
      <c r="A40" s="26" t="s">
        <v>238</v>
      </c>
      <c r="C40" s="65">
        <v>4.05</v>
      </c>
      <c r="D40" s="65">
        <v>4.0500000000000016</v>
      </c>
      <c r="E40" s="65">
        <v>4.0500000000000007</v>
      </c>
      <c r="F40" s="65">
        <v>4.0499999999999989</v>
      </c>
      <c r="G40" s="65">
        <v>4.049999999999998</v>
      </c>
      <c r="H40" s="65">
        <v>4.0500000000000007</v>
      </c>
      <c r="I40" s="65">
        <v>4.05</v>
      </c>
      <c r="J40" s="65">
        <v>4.0500000000000016</v>
      </c>
      <c r="K40" s="65">
        <v>4.0499999999999989</v>
      </c>
      <c r="L40" s="65">
        <v>4.05</v>
      </c>
      <c r="M40" s="65">
        <v>4.0500000000000016</v>
      </c>
      <c r="N40" s="65">
        <v>4.0499999999999972</v>
      </c>
      <c r="O40" s="65">
        <v>4.0500000000000007</v>
      </c>
      <c r="P40" s="65">
        <v>4.05</v>
      </c>
      <c r="Q40" s="65">
        <v>4.0500000000000007</v>
      </c>
      <c r="R40" s="65">
        <v>4.0499999999999989</v>
      </c>
      <c r="S40" s="65">
        <v>4.0500000000000025</v>
      </c>
      <c r="T40" s="65">
        <v>4.0500000000000016</v>
      </c>
      <c r="U40" s="65">
        <v>4.05</v>
      </c>
      <c r="V40" s="65">
        <v>4.0499999999999989</v>
      </c>
      <c r="W40" s="65">
        <v>4.0499999999999989</v>
      </c>
      <c r="X40" s="65">
        <v>4.0499999999999989</v>
      </c>
      <c r="Y40" s="65">
        <v>4.0499999999999989</v>
      </c>
      <c r="Z40" s="65">
        <v>4.049999999999998</v>
      </c>
      <c r="AA40" s="65">
        <v>4.0499999999999989</v>
      </c>
      <c r="AB40" s="65">
        <v>4.0499999999999989</v>
      </c>
      <c r="AC40" s="65">
        <v>4.0499999999999989</v>
      </c>
      <c r="AD40" s="65">
        <v>4.05</v>
      </c>
      <c r="AE40" s="65">
        <v>4.0500000000000007</v>
      </c>
      <c r="AF40" s="65">
        <v>4.0500000000000007</v>
      </c>
      <c r="AG40" s="65">
        <v>4.0500000000000034</v>
      </c>
    </row>
    <row r="41" spans="1:33" x14ac:dyDescent="0.25">
      <c r="A41" s="26" t="s">
        <v>239</v>
      </c>
      <c r="C41" s="65">
        <v>4.0500000000000007</v>
      </c>
      <c r="D41" s="65">
        <v>4.0499999999999989</v>
      </c>
      <c r="E41" s="65">
        <v>4.05</v>
      </c>
      <c r="F41" s="65">
        <v>4.05</v>
      </c>
      <c r="G41" s="65">
        <v>4.05</v>
      </c>
      <c r="H41" s="65">
        <v>4.05</v>
      </c>
      <c r="I41" s="65">
        <v>4.05</v>
      </c>
      <c r="J41" s="65">
        <v>4.05</v>
      </c>
      <c r="K41" s="65">
        <v>4.05</v>
      </c>
      <c r="L41" s="65">
        <v>4.0500000000000007</v>
      </c>
      <c r="M41" s="65">
        <v>4.05</v>
      </c>
      <c r="N41" s="65">
        <v>4.05</v>
      </c>
      <c r="O41" s="65">
        <v>4.0499999999999989</v>
      </c>
      <c r="P41" s="65">
        <v>4.05</v>
      </c>
      <c r="Q41" s="65">
        <v>4.05</v>
      </c>
      <c r="R41" s="65">
        <v>4.0499999999999989</v>
      </c>
      <c r="S41" s="65">
        <v>4.0500000000000007</v>
      </c>
      <c r="T41" s="65">
        <v>4.05</v>
      </c>
      <c r="U41" s="65">
        <v>4.0500000000000007</v>
      </c>
      <c r="V41" s="65">
        <v>4.0499999999999989</v>
      </c>
      <c r="W41" s="65">
        <v>4.0499999999999989</v>
      </c>
      <c r="X41" s="65">
        <v>4.0500000000000007</v>
      </c>
      <c r="Y41" s="65">
        <v>4.0499999999999989</v>
      </c>
      <c r="Z41" s="65">
        <v>4.05</v>
      </c>
      <c r="AA41" s="65">
        <v>4.0499999999999989</v>
      </c>
      <c r="AB41" s="65">
        <v>4.0499999999999989</v>
      </c>
      <c r="AC41" s="65">
        <v>4.0499999999999989</v>
      </c>
      <c r="AD41" s="65">
        <v>4.05</v>
      </c>
      <c r="AE41" s="65">
        <v>4.0499999999999989</v>
      </c>
      <c r="AF41" s="65">
        <v>4.05</v>
      </c>
      <c r="AG41" s="65">
        <v>4.0500000000000007</v>
      </c>
    </row>
    <row r="42" spans="1:33" x14ac:dyDescent="0.25">
      <c r="A42" s="26" t="s">
        <v>240</v>
      </c>
      <c r="C42" s="65">
        <v>20.52</v>
      </c>
      <c r="D42" s="65">
        <v>20.519999999999992</v>
      </c>
      <c r="E42" s="65">
        <v>20.52</v>
      </c>
      <c r="F42" s="65">
        <v>20.52</v>
      </c>
      <c r="G42" s="65">
        <v>20.520000000000003</v>
      </c>
      <c r="H42" s="65">
        <v>20.520000000000003</v>
      </c>
      <c r="I42" s="65">
        <v>20.519999999999996</v>
      </c>
      <c r="J42" s="65">
        <v>20.52</v>
      </c>
      <c r="K42" s="65">
        <v>20.519999999999996</v>
      </c>
      <c r="L42" s="65">
        <v>20.519999999999996</v>
      </c>
      <c r="M42" s="65">
        <v>20.519999999999992</v>
      </c>
      <c r="N42" s="65">
        <v>20.52</v>
      </c>
      <c r="O42" s="65">
        <v>20.520000000000003</v>
      </c>
      <c r="P42" s="65">
        <v>20.520000000000003</v>
      </c>
      <c r="Q42" s="65">
        <v>20.520000000000003</v>
      </c>
      <c r="R42" s="65">
        <v>20.519999999999996</v>
      </c>
      <c r="S42" s="65">
        <v>20.519999999999996</v>
      </c>
      <c r="T42" s="65">
        <v>20.520000000000003</v>
      </c>
      <c r="U42" s="65">
        <v>20.519999999999996</v>
      </c>
      <c r="V42" s="65">
        <v>20.520000000000003</v>
      </c>
      <c r="W42" s="65">
        <v>20.520000000000003</v>
      </c>
      <c r="X42" s="65">
        <v>20.519999999999996</v>
      </c>
      <c r="Y42" s="65">
        <v>20.52</v>
      </c>
      <c r="Z42" s="65">
        <v>20.520000000000003</v>
      </c>
      <c r="AA42" s="65">
        <v>20.52</v>
      </c>
      <c r="AB42" s="65">
        <v>20.52</v>
      </c>
      <c r="AC42" s="65">
        <v>20.520000000000003</v>
      </c>
      <c r="AD42" s="65">
        <v>20.519999999999996</v>
      </c>
      <c r="AE42" s="65">
        <v>20.519999999999996</v>
      </c>
      <c r="AF42" s="65">
        <v>20.520000000000003</v>
      </c>
      <c r="AG42" s="65">
        <v>20.520000000000007</v>
      </c>
    </row>
    <row r="43" spans="1:33" x14ac:dyDescent="0.25">
      <c r="A43" s="26" t="s">
        <v>241</v>
      </c>
      <c r="C43" s="65">
        <v>1.6199999999999999</v>
      </c>
      <c r="D43" s="65">
        <v>1.62</v>
      </c>
      <c r="E43" s="65">
        <v>1.62</v>
      </c>
      <c r="F43" s="65">
        <v>1.62</v>
      </c>
      <c r="G43" s="65">
        <v>1.6199999999999999</v>
      </c>
      <c r="H43" s="65">
        <v>1.6200000000000003</v>
      </c>
      <c r="I43" s="65">
        <v>1.6199999999999999</v>
      </c>
      <c r="J43" s="65">
        <v>1.6200000000000003</v>
      </c>
      <c r="K43" s="65">
        <v>1.6200000000000006</v>
      </c>
      <c r="L43" s="65">
        <v>1.62</v>
      </c>
      <c r="M43" s="65">
        <v>1.6199999999999999</v>
      </c>
      <c r="N43" s="65">
        <v>1.6199999999999999</v>
      </c>
      <c r="O43" s="65">
        <v>1.6200000000000003</v>
      </c>
      <c r="P43" s="65">
        <v>1.6200000000000003</v>
      </c>
      <c r="Q43" s="65">
        <v>1.6200000000000003</v>
      </c>
      <c r="R43" s="65">
        <v>1.6199999999999999</v>
      </c>
      <c r="S43" s="65">
        <v>1.6200000000000006</v>
      </c>
      <c r="T43" s="65">
        <v>1.6200000000000003</v>
      </c>
      <c r="U43" s="65">
        <v>1.6199999999999994</v>
      </c>
      <c r="V43" s="65">
        <v>1.6199999999999999</v>
      </c>
      <c r="W43" s="65">
        <v>1.62</v>
      </c>
      <c r="X43" s="65">
        <v>1.6199999999999999</v>
      </c>
      <c r="Y43" s="65">
        <v>1.6199999999999997</v>
      </c>
      <c r="Z43" s="65">
        <v>1.6200000000000003</v>
      </c>
      <c r="AA43" s="65">
        <v>1.6199999999999999</v>
      </c>
      <c r="AB43" s="65">
        <v>1.62</v>
      </c>
      <c r="AC43" s="65">
        <v>1.6199999999999999</v>
      </c>
      <c r="AD43" s="65">
        <v>1.6200000000000006</v>
      </c>
      <c r="AE43" s="65">
        <v>1.6199999999999994</v>
      </c>
      <c r="AF43" s="65">
        <v>1.62</v>
      </c>
      <c r="AG43" s="65">
        <v>1.6199999999999999</v>
      </c>
    </row>
    <row r="45" spans="1:33" x14ac:dyDescent="0.25">
      <c r="A45" s="62" t="s">
        <v>245</v>
      </c>
      <c r="B45" s="63" t="s">
        <v>242</v>
      </c>
    </row>
    <row r="46" spans="1:33" x14ac:dyDescent="0.25">
      <c r="A46" s="26" t="s">
        <v>238</v>
      </c>
      <c r="C46" s="65">
        <v>5.1276561023655161</v>
      </c>
      <c r="D46" s="65">
        <v>5.1276561023655196</v>
      </c>
      <c r="E46" s="65">
        <v>5.1276561023655196</v>
      </c>
      <c r="F46" s="65">
        <v>5.1276561023655161</v>
      </c>
      <c r="G46" s="65">
        <v>5.1276561023655178</v>
      </c>
      <c r="H46" s="65">
        <v>5.1276561023655187</v>
      </c>
      <c r="I46" s="65">
        <v>5.1276561023655178</v>
      </c>
      <c r="J46" s="65">
        <v>5.1276561023655178</v>
      </c>
      <c r="K46" s="65">
        <v>5.1276561023655178</v>
      </c>
      <c r="L46" s="65">
        <v>5.1276561023655169</v>
      </c>
      <c r="M46" s="65">
        <v>5.1276561023655169</v>
      </c>
      <c r="N46" s="65">
        <v>5.1276561023655169</v>
      </c>
      <c r="O46" s="65">
        <v>5.1276561023655161</v>
      </c>
      <c r="P46" s="65">
        <v>5.1276561023655161</v>
      </c>
      <c r="Q46" s="65">
        <v>5.1276561023655178</v>
      </c>
      <c r="R46" s="65">
        <v>5.1276561023655169</v>
      </c>
      <c r="S46" s="65">
        <v>5.1276561023655187</v>
      </c>
      <c r="T46" s="65">
        <v>5.1276561023655169</v>
      </c>
      <c r="U46" s="65">
        <v>5.1276561023655169</v>
      </c>
      <c r="V46" s="65">
        <v>5.1276561023655161</v>
      </c>
      <c r="W46" s="65">
        <v>5.1276561023655178</v>
      </c>
      <c r="X46" s="65">
        <v>5.1276561023655169</v>
      </c>
      <c r="Y46" s="65">
        <v>5.1276561023655196</v>
      </c>
      <c r="Z46" s="65">
        <v>5.1276561023655169</v>
      </c>
      <c r="AA46" s="65">
        <v>5.1276561023655161</v>
      </c>
      <c r="AB46" s="65">
        <v>5.1276561023655169</v>
      </c>
      <c r="AC46" s="65">
        <v>5.1276561023655161</v>
      </c>
      <c r="AD46" s="65">
        <v>5.1276561023655161</v>
      </c>
      <c r="AE46" s="65">
        <v>5.1276561023655161</v>
      </c>
      <c r="AF46" s="65">
        <v>5.1276561023655187</v>
      </c>
      <c r="AG46" s="65">
        <v>5.1276561023655187</v>
      </c>
    </row>
    <row r="47" spans="1:33" x14ac:dyDescent="0.25">
      <c r="A47" s="26" t="s">
        <v>239</v>
      </c>
      <c r="C47" s="65">
        <v>8.3868202352103438</v>
      </c>
      <c r="D47" s="65">
        <v>8.386820235210342</v>
      </c>
      <c r="E47" s="65">
        <v>8.3868202352103438</v>
      </c>
      <c r="F47" s="65">
        <v>8.386820235210342</v>
      </c>
      <c r="G47" s="65">
        <v>8.386820235210342</v>
      </c>
      <c r="H47" s="65">
        <v>8.3868202352103438</v>
      </c>
      <c r="I47" s="65">
        <v>8.3868202352103438</v>
      </c>
      <c r="J47" s="65">
        <v>8.3868202352103456</v>
      </c>
      <c r="K47" s="65">
        <v>8.3868202352103456</v>
      </c>
      <c r="L47" s="65">
        <v>8.3868202352103456</v>
      </c>
      <c r="M47" s="65">
        <v>8.3868202352103438</v>
      </c>
      <c r="N47" s="65">
        <v>8.3868202352103456</v>
      </c>
      <c r="O47" s="65">
        <v>8.3868202352103438</v>
      </c>
      <c r="P47" s="65">
        <v>8.386820235210342</v>
      </c>
      <c r="Q47" s="65">
        <v>8.3868202352103456</v>
      </c>
      <c r="R47" s="65">
        <v>8.386820235210342</v>
      </c>
      <c r="S47" s="65">
        <v>8.3868202352103438</v>
      </c>
      <c r="T47" s="65">
        <v>8.3868202352103438</v>
      </c>
      <c r="U47" s="65">
        <v>8.386820235210342</v>
      </c>
      <c r="V47" s="65">
        <v>8.3868202352103385</v>
      </c>
      <c r="W47" s="65">
        <v>8.386820235210342</v>
      </c>
      <c r="X47" s="65">
        <v>8.386820235210342</v>
      </c>
      <c r="Y47" s="65">
        <v>8.3868202352103403</v>
      </c>
      <c r="Z47" s="65">
        <v>8.3868202352103438</v>
      </c>
      <c r="AA47" s="65">
        <v>8.386820235210342</v>
      </c>
      <c r="AB47" s="65">
        <v>8.386820235210342</v>
      </c>
      <c r="AC47" s="65">
        <v>8.3868202352103438</v>
      </c>
      <c r="AD47" s="65">
        <v>8.386820235210342</v>
      </c>
      <c r="AE47" s="65">
        <v>8.386820235210342</v>
      </c>
      <c r="AF47" s="65">
        <v>8.3868202352103456</v>
      </c>
      <c r="AG47" s="65">
        <v>8.3868202352103438</v>
      </c>
    </row>
    <row r="48" spans="1:33" x14ac:dyDescent="0.25">
      <c r="A48" s="26" t="s">
        <v>240</v>
      </c>
      <c r="C48" s="65">
        <v>12.916140393028352</v>
      </c>
      <c r="D48" s="65">
        <v>13.256117712097838</v>
      </c>
      <c r="E48" s="65">
        <v>13.069255374404539</v>
      </c>
      <c r="F48" s="65">
        <v>13.423953834580484</v>
      </c>
      <c r="G48" s="65">
        <v>13.468864876453036</v>
      </c>
      <c r="H48" s="65">
        <v>13.580062858863812</v>
      </c>
      <c r="I48" s="65">
        <v>13.670899530009798</v>
      </c>
      <c r="J48" s="65">
        <v>13.70335345749332</v>
      </c>
      <c r="K48" s="65">
        <v>13.828849793434795</v>
      </c>
      <c r="L48" s="65">
        <v>13.954223142164036</v>
      </c>
      <c r="M48" s="65">
        <v>14.2460418083602</v>
      </c>
      <c r="N48" s="65">
        <v>14.322259722474911</v>
      </c>
      <c r="O48" s="65">
        <v>14.36098311891031</v>
      </c>
      <c r="P48" s="65">
        <v>14.416313733840081</v>
      </c>
      <c r="Q48" s="65">
        <v>14.422563690263683</v>
      </c>
      <c r="R48" s="65">
        <v>14.524646533695089</v>
      </c>
      <c r="S48" s="65">
        <v>14.700412400529006</v>
      </c>
      <c r="T48" s="65">
        <v>14.821749644483637</v>
      </c>
      <c r="U48" s="65">
        <v>14.879851264067041</v>
      </c>
      <c r="V48" s="65">
        <v>14.71919252289757</v>
      </c>
      <c r="W48" s="65">
        <v>14.358798706260234</v>
      </c>
      <c r="X48" s="65">
        <v>14.337155819016978</v>
      </c>
      <c r="Y48" s="65">
        <v>14.328127666515588</v>
      </c>
      <c r="Z48" s="65">
        <v>14.328574673952284</v>
      </c>
      <c r="AA48" s="65">
        <v>14.453403846311197</v>
      </c>
      <c r="AB48" s="65">
        <v>14.50291063485456</v>
      </c>
      <c r="AC48" s="65">
        <v>14.657968478458848</v>
      </c>
      <c r="AD48" s="65">
        <v>15.060579342039636</v>
      </c>
      <c r="AE48" s="65">
        <v>15.394065508869499</v>
      </c>
      <c r="AF48" s="65">
        <v>15.722868282858741</v>
      </c>
      <c r="AG48" s="65">
        <v>15.938612382451987</v>
      </c>
    </row>
    <row r="49" spans="1:33" x14ac:dyDescent="0.25">
      <c r="A49" s="26" t="s">
        <v>241</v>
      </c>
      <c r="C49" s="65">
        <v>2.2047758538674396</v>
      </c>
      <c r="D49" s="65">
        <v>2.2047904815088359</v>
      </c>
      <c r="E49" s="65">
        <v>2.2047942930375029</v>
      </c>
      <c r="F49" s="65">
        <v>2.2047782630183841</v>
      </c>
      <c r="G49" s="65">
        <v>2.2047719514710455</v>
      </c>
      <c r="H49" s="65">
        <v>2.2047757662723924</v>
      </c>
      <c r="I49" s="65">
        <v>2.2047991514069234</v>
      </c>
      <c r="J49" s="65">
        <v>2.2047749882945222</v>
      </c>
      <c r="K49" s="65">
        <v>2.2047895502094925</v>
      </c>
      <c r="L49" s="65">
        <v>2.2047770335673809</v>
      </c>
      <c r="M49" s="65">
        <v>2.204785892658458</v>
      </c>
      <c r="N49" s="65">
        <v>2.2047887336226744</v>
      </c>
      <c r="O49" s="65">
        <v>2.2047813662517317</v>
      </c>
      <c r="P49" s="65">
        <v>2.2047806488749835</v>
      </c>
      <c r="Q49" s="65">
        <v>2.2048190308007887</v>
      </c>
      <c r="R49" s="65">
        <v>2.2046759383025387</v>
      </c>
      <c r="S49" s="65">
        <v>2.2047080413846714</v>
      </c>
      <c r="T49" s="65">
        <v>2.20473958346455</v>
      </c>
      <c r="U49" s="65">
        <v>2.2047454525793606</v>
      </c>
      <c r="V49" s="65">
        <v>2.2047943568617288</v>
      </c>
      <c r="W49" s="65">
        <v>2.2108263009692806</v>
      </c>
      <c r="X49" s="65">
        <v>2.2067147870325159</v>
      </c>
      <c r="Y49" s="65">
        <v>2.2041303811615438</v>
      </c>
      <c r="Z49" s="65">
        <v>2.2036511964120962</v>
      </c>
      <c r="AA49" s="65">
        <v>2.2011522590584969</v>
      </c>
      <c r="AB49" s="65">
        <v>2.2000698799529754</v>
      </c>
      <c r="AC49" s="65">
        <v>2.199259067104395</v>
      </c>
      <c r="AD49" s="65">
        <v>2.198567760387319</v>
      </c>
      <c r="AE49" s="65">
        <v>2.1985919614315144</v>
      </c>
      <c r="AF49" s="65">
        <v>2.1964003858447678</v>
      </c>
      <c r="AG49" s="65">
        <v>2.1952962704851204</v>
      </c>
    </row>
    <row r="51" spans="1:33" x14ac:dyDescent="0.25">
      <c r="A51" s="62" t="s">
        <v>246</v>
      </c>
      <c r="B51" s="63" t="s">
        <v>237</v>
      </c>
    </row>
    <row r="52" spans="1:33" x14ac:dyDescent="0.25">
      <c r="A52" s="26" t="s">
        <v>238</v>
      </c>
      <c r="C52" s="65">
        <v>2.1028710662467979E-2</v>
      </c>
      <c r="D52" s="65">
        <v>1.6842549520408024E-2</v>
      </c>
      <c r="E52" s="65">
        <v>1.5913074658846633E-2</v>
      </c>
      <c r="F52" s="65">
        <v>1.6817988791728491E-2</v>
      </c>
      <c r="G52" s="65">
        <v>1.8727098188783681E-2</v>
      </c>
      <c r="H52" s="65">
        <v>1.9410844510165007E-2</v>
      </c>
      <c r="I52" s="65">
        <v>2.11111626915528E-2</v>
      </c>
      <c r="J52" s="65">
        <v>1.7261966758962924E-2</v>
      </c>
      <c r="K52" s="65">
        <v>1.7232650413788159E-2</v>
      </c>
      <c r="L52" s="65">
        <v>1.4477106432903949E-2</v>
      </c>
      <c r="M52" s="65">
        <v>1.4006395136707686E-2</v>
      </c>
      <c r="N52" s="65">
        <v>1.1533874336360606E-2</v>
      </c>
      <c r="O52" s="65">
        <v>1.1220747697196677E-2</v>
      </c>
      <c r="P52" s="65">
        <v>1.1033531396613002E-2</v>
      </c>
      <c r="Q52" s="65">
        <v>1.0487347312779675E-2</v>
      </c>
      <c r="R52" s="65">
        <v>9.607330156442169E-3</v>
      </c>
      <c r="S52" s="65">
        <v>9.6213729429853751E-3</v>
      </c>
      <c r="T52" s="65">
        <v>9.086319149601528E-3</v>
      </c>
      <c r="U52" s="65">
        <v>8.6490449397140998E-3</v>
      </c>
      <c r="V52" s="65">
        <v>9.8275171761715557E-3</v>
      </c>
      <c r="W52" s="65">
        <v>1.0148765701874066E-2</v>
      </c>
      <c r="X52" s="65">
        <v>1.1017829300611829E-2</v>
      </c>
      <c r="Y52" s="65">
        <v>1.2206074174108386E-2</v>
      </c>
      <c r="Z52" s="65">
        <v>1.2842296825481592E-2</v>
      </c>
      <c r="AA52" s="65">
        <v>1.3031838919338665E-2</v>
      </c>
      <c r="AB52" s="65">
        <v>1.2803138920534172E-2</v>
      </c>
      <c r="AC52" s="65">
        <v>1.1786858552461713E-2</v>
      </c>
      <c r="AD52" s="65">
        <v>1.2364213290848343E-2</v>
      </c>
      <c r="AE52" s="65">
        <v>1.297102438761109E-2</v>
      </c>
      <c r="AF52" s="65">
        <v>1.2674159009085128E-2</v>
      </c>
      <c r="AG52" s="65">
        <v>1.3991439805515881E-2</v>
      </c>
    </row>
    <row r="53" spans="1:33" x14ac:dyDescent="0.25">
      <c r="A53" s="26" t="s">
        <v>239</v>
      </c>
      <c r="C53" s="65">
        <v>6.4157886103795945E-3</v>
      </c>
      <c r="D53" s="65">
        <v>8.5466445690243267E-3</v>
      </c>
      <c r="E53" s="65">
        <v>9.3027982609801135E-3</v>
      </c>
      <c r="F53" s="65">
        <v>8.2513700578543247E-3</v>
      </c>
      <c r="G53" s="65">
        <v>7.4645402593293709E-3</v>
      </c>
      <c r="H53" s="65">
        <v>7.2853727015873924E-3</v>
      </c>
      <c r="I53" s="65">
        <v>7.3040925317295179E-3</v>
      </c>
      <c r="J53" s="65">
        <v>7.2321938464627684E-3</v>
      </c>
      <c r="K53" s="65">
        <v>7.626099575979592E-3</v>
      </c>
      <c r="L53" s="65">
        <v>7.6720202063083626E-3</v>
      </c>
      <c r="M53" s="65">
        <v>7.5467970128418561E-3</v>
      </c>
      <c r="N53" s="65">
        <v>8.3125871493090007E-3</v>
      </c>
      <c r="O53" s="65">
        <v>8.4513086619647688E-3</v>
      </c>
      <c r="P53" s="65">
        <v>8.8591801502627757E-3</v>
      </c>
      <c r="Q53" s="65">
        <v>9.1900724358853856E-3</v>
      </c>
      <c r="R53" s="65">
        <v>9.6431903341228538E-3</v>
      </c>
      <c r="S53" s="65">
        <v>9.6315139301608767E-3</v>
      </c>
      <c r="T53" s="65">
        <v>9.9626446206146965E-3</v>
      </c>
      <c r="U53" s="65">
        <v>1.0294558793960046E-2</v>
      </c>
      <c r="V53" s="65">
        <v>1.0069082841489651E-2</v>
      </c>
      <c r="W53" s="65">
        <v>1.0927225068987247E-2</v>
      </c>
      <c r="X53" s="65">
        <v>1.0832189117226321E-2</v>
      </c>
      <c r="Y53" s="65">
        <v>1.0265822644348402E-2</v>
      </c>
      <c r="Z53" s="65">
        <v>1.019593604947453E-2</v>
      </c>
      <c r="AA53" s="65">
        <v>9.8902763935712346E-3</v>
      </c>
      <c r="AB53" s="65">
        <v>9.9757292911808668E-3</v>
      </c>
      <c r="AC53" s="65">
        <v>1.0236777949631347E-2</v>
      </c>
      <c r="AD53" s="65">
        <v>8.9157938898832539E-3</v>
      </c>
      <c r="AE53" s="65">
        <v>8.893508945305599E-3</v>
      </c>
      <c r="AF53" s="65">
        <v>8.9117605024012937E-3</v>
      </c>
      <c r="AG53" s="65">
        <v>8.8079964058430486E-3</v>
      </c>
    </row>
    <row r="54" spans="1:33" x14ac:dyDescent="0.25">
      <c r="A54" s="26" t="s">
        <v>240</v>
      </c>
      <c r="C54" s="65">
        <v>0.2016224905219163</v>
      </c>
      <c r="D54" s="65">
        <v>0.23505073869250007</v>
      </c>
      <c r="E54" s="65">
        <v>0.21019911818539119</v>
      </c>
      <c r="F54" s="65">
        <v>0.2315440965757557</v>
      </c>
      <c r="G54" s="65">
        <v>0.24943616865249027</v>
      </c>
      <c r="H54" s="65">
        <v>0.27885946660426797</v>
      </c>
      <c r="I54" s="65">
        <v>0.28358811843454396</v>
      </c>
      <c r="J54" s="65">
        <v>0.34736470784095907</v>
      </c>
      <c r="K54" s="65">
        <v>0.35272719457992924</v>
      </c>
      <c r="L54" s="65">
        <v>0.40497097143788779</v>
      </c>
      <c r="M54" s="65">
        <v>0.42168796494237731</v>
      </c>
      <c r="N54" s="65">
        <v>0.34209941749433298</v>
      </c>
      <c r="O54" s="65">
        <v>0.33325164000094132</v>
      </c>
      <c r="P54" s="65">
        <v>0.33969698953409538</v>
      </c>
      <c r="Q54" s="65">
        <v>0.33075033646419721</v>
      </c>
      <c r="R54" s="65">
        <v>0.36374339211891527</v>
      </c>
      <c r="S54" s="65">
        <v>0.38476103834493508</v>
      </c>
      <c r="T54" s="65">
        <v>0.41087575627726425</v>
      </c>
      <c r="U54" s="65">
        <v>0.41772678331328467</v>
      </c>
      <c r="V54" s="65">
        <v>0.35538661585383735</v>
      </c>
      <c r="W54" s="65">
        <v>0.32532107998560422</v>
      </c>
      <c r="X54" s="65">
        <v>0.32778800640071304</v>
      </c>
      <c r="Y54" s="65">
        <v>0.34107131663945273</v>
      </c>
      <c r="Z54" s="65">
        <v>0.35969880780948321</v>
      </c>
      <c r="AA54" s="65">
        <v>0.38026548237036401</v>
      </c>
      <c r="AB54" s="65">
        <v>0.40236440162608988</v>
      </c>
      <c r="AC54" s="65">
        <v>0.42846533309912427</v>
      </c>
      <c r="AD54" s="65">
        <v>0.44558589287489625</v>
      </c>
      <c r="AE54" s="65">
        <v>0.43636105482866655</v>
      </c>
      <c r="AF54" s="65">
        <v>0.43839127594762933</v>
      </c>
      <c r="AG54" s="65">
        <v>0.40889457386505867</v>
      </c>
    </row>
    <row r="55" spans="1:33" x14ac:dyDescent="0.25">
      <c r="A55" s="26" t="s">
        <v>241</v>
      </c>
      <c r="C55" s="65">
        <v>6.9290916023562978</v>
      </c>
      <c r="D55" s="65">
        <v>5.4585665857839869</v>
      </c>
      <c r="E55" s="65">
        <v>5.9277798276318006</v>
      </c>
      <c r="F55" s="65">
        <v>5.7156965930874826</v>
      </c>
      <c r="G55" s="65">
        <v>5.3465618046219925</v>
      </c>
      <c r="H55" s="65">
        <v>4.7470236193843069</v>
      </c>
      <c r="I55" s="65">
        <v>4.3466240910750873</v>
      </c>
      <c r="J55" s="65">
        <v>4.2015692934539146</v>
      </c>
      <c r="K55" s="65">
        <v>3.9386432821147772</v>
      </c>
      <c r="L55" s="65">
        <v>3.9013133924923378</v>
      </c>
      <c r="M55" s="65">
        <v>3.8871255471642949</v>
      </c>
      <c r="N55" s="65">
        <v>5.0627220296067659</v>
      </c>
      <c r="O55" s="65">
        <v>5.2218651529183067</v>
      </c>
      <c r="P55" s="65">
        <v>4.9698985862281173</v>
      </c>
      <c r="Q55" s="65">
        <v>5.1192967232838669</v>
      </c>
      <c r="R55" s="65">
        <v>4.7382714777914865</v>
      </c>
      <c r="S55" s="65">
        <v>4.4774615195245664</v>
      </c>
      <c r="T55" s="65">
        <v>4.2322924047938244</v>
      </c>
      <c r="U55" s="65">
        <v>4.1802949986281872</v>
      </c>
      <c r="V55" s="65">
        <v>4.5969069323563314</v>
      </c>
      <c r="W55" s="65">
        <v>4.6083673811836769</v>
      </c>
      <c r="X55" s="65">
        <v>4.3213933436596967</v>
      </c>
      <c r="Y55" s="65">
        <v>4.0241685939320222</v>
      </c>
      <c r="Z55" s="65">
        <v>3.6884826956270294</v>
      </c>
      <c r="AA55" s="65">
        <v>3.5222546499828029</v>
      </c>
      <c r="AB55" s="65">
        <v>3.3330184450319251</v>
      </c>
      <c r="AC55" s="65">
        <v>3.251167319773439</v>
      </c>
      <c r="AD55" s="65">
        <v>3.4131105048958337</v>
      </c>
      <c r="AE55" s="65">
        <v>3.3765086695694437</v>
      </c>
      <c r="AF55" s="65">
        <v>3.3981866142556543</v>
      </c>
      <c r="AG55" s="65">
        <v>3.4095843819740286</v>
      </c>
    </row>
    <row r="57" spans="1:33" x14ac:dyDescent="0.25">
      <c r="A57" s="62" t="s">
        <v>143</v>
      </c>
      <c r="B57" s="63" t="s">
        <v>237</v>
      </c>
      <c r="C57" s="64"/>
    </row>
    <row r="58" spans="1:33" x14ac:dyDescent="0.25">
      <c r="A58" s="26" t="s">
        <v>238</v>
      </c>
      <c r="C58" s="65">
        <v>3.959737234740883E-2</v>
      </c>
      <c r="D58" s="65">
        <v>4.5822813072185074E-2</v>
      </c>
      <c r="E58" s="65">
        <v>4.9537189867608883E-2</v>
      </c>
      <c r="F58" s="65">
        <v>4.646239585402958E-2</v>
      </c>
      <c r="G58" s="65">
        <v>4.7767902306021737E-2</v>
      </c>
      <c r="H58" s="65">
        <v>4.8136494700580984E-2</v>
      </c>
      <c r="I58" s="65">
        <v>4.8271211715549663E-2</v>
      </c>
      <c r="J58" s="65">
        <v>4.8209469639277587E-2</v>
      </c>
      <c r="K58" s="65">
        <v>4.6143389872705221E-2</v>
      </c>
      <c r="L58" s="65">
        <v>4.2891392965014589E-2</v>
      </c>
      <c r="M58" s="65">
        <v>4.0097113855409754E-2</v>
      </c>
      <c r="N58" s="65">
        <v>3.6225588876139761E-2</v>
      </c>
      <c r="O58" s="65">
        <v>3.5007274113720795E-2</v>
      </c>
      <c r="P58" s="65">
        <v>3.3882581320893349E-2</v>
      </c>
      <c r="Q58" s="65">
        <v>3.3226744763360641E-2</v>
      </c>
      <c r="R58" s="65">
        <v>3.2609888822342961E-2</v>
      </c>
      <c r="S58" s="65">
        <v>3.1746991307047036E-2</v>
      </c>
      <c r="T58" s="65">
        <v>3.1974547051548764E-2</v>
      </c>
      <c r="U58" s="65">
        <v>3.2270927413685639E-2</v>
      </c>
      <c r="V58" s="65">
        <v>3.2265058624119165E-2</v>
      </c>
      <c r="W58" s="65">
        <v>3.3173618831266627E-2</v>
      </c>
      <c r="X58" s="65">
        <v>3.4376458317463457E-2</v>
      </c>
      <c r="Y58" s="65">
        <v>3.4513745973888135E-2</v>
      </c>
      <c r="Z58" s="65">
        <v>3.4740688658288339E-2</v>
      </c>
      <c r="AA58" s="65">
        <v>3.5019148078759277E-2</v>
      </c>
      <c r="AB58" s="65">
        <v>3.4675348950177376E-2</v>
      </c>
      <c r="AC58" s="65">
        <v>3.3719682409393402E-2</v>
      </c>
      <c r="AD58" s="65">
        <v>3.2315299503516297E-2</v>
      </c>
      <c r="AE58" s="65">
        <v>2.8913395259527061E-2</v>
      </c>
      <c r="AF58" s="65">
        <v>2.8053141627550984E-2</v>
      </c>
      <c r="AG58" s="65">
        <v>2.7086362787372507E-2</v>
      </c>
    </row>
    <row r="59" spans="1:33" x14ac:dyDescent="0.25">
      <c r="A59" s="26" t="s">
        <v>239</v>
      </c>
      <c r="C59" s="65">
        <v>0.29349944574628611</v>
      </c>
      <c r="D59" s="65">
        <v>0.35823278124011299</v>
      </c>
      <c r="E59" s="65">
        <v>0.35691789406695484</v>
      </c>
      <c r="F59" s="65">
        <v>0.3626605988814714</v>
      </c>
      <c r="G59" s="65">
        <v>0.38043275397631537</v>
      </c>
      <c r="H59" s="65">
        <v>0.36430453235324783</v>
      </c>
      <c r="I59" s="65">
        <v>0.34504317216454627</v>
      </c>
      <c r="J59" s="65">
        <v>0.31309228493422037</v>
      </c>
      <c r="K59" s="65">
        <v>0.26744966501451278</v>
      </c>
      <c r="L59" s="65">
        <v>0.24334843757146868</v>
      </c>
      <c r="M59" s="65">
        <v>0.2187481665533936</v>
      </c>
      <c r="N59" s="65">
        <v>0.19053538815805054</v>
      </c>
      <c r="O59" s="65">
        <v>0.17113311553865659</v>
      </c>
      <c r="P59" s="65">
        <v>0.15659290233723105</v>
      </c>
      <c r="Q59" s="65">
        <v>0.14542051688426391</v>
      </c>
      <c r="R59" s="65">
        <v>0.13518326381851772</v>
      </c>
      <c r="S59" s="65">
        <v>0.12238772240679353</v>
      </c>
      <c r="T59" s="65">
        <v>0.11382096418049006</v>
      </c>
      <c r="U59" s="65">
        <v>0.1062975985923473</v>
      </c>
      <c r="V59" s="65">
        <v>9.9117189228742922E-2</v>
      </c>
      <c r="W59" s="65">
        <v>9.5485170489242752E-2</v>
      </c>
      <c r="X59" s="65">
        <v>9.1526630567075551E-2</v>
      </c>
      <c r="Y59" s="65">
        <v>8.6793325975104724E-2</v>
      </c>
      <c r="Z59" s="65">
        <v>8.1550766991118601E-2</v>
      </c>
      <c r="AA59" s="65">
        <v>7.7875582145433428E-2</v>
      </c>
      <c r="AB59" s="65">
        <v>7.3270703298029802E-2</v>
      </c>
      <c r="AC59" s="65">
        <v>6.8209887890452875E-2</v>
      </c>
      <c r="AD59" s="65">
        <v>6.0739739435437798E-2</v>
      </c>
      <c r="AE59" s="65">
        <v>5.6177450745785541E-2</v>
      </c>
      <c r="AF59" s="65">
        <v>5.1296896933255814E-2</v>
      </c>
      <c r="AG59" s="65">
        <v>4.7790179501683697E-2</v>
      </c>
    </row>
    <row r="60" spans="1:33" x14ac:dyDescent="0.25">
      <c r="A60" s="26" t="s">
        <v>240</v>
      </c>
      <c r="C60" s="65">
        <v>0.4128660799473588</v>
      </c>
      <c r="D60" s="65">
        <v>0.42292803262381751</v>
      </c>
      <c r="E60" s="65">
        <v>0.42354247580156174</v>
      </c>
      <c r="F60" s="65">
        <v>0.42757213035323155</v>
      </c>
      <c r="G60" s="65">
        <v>0.42976652249432579</v>
      </c>
      <c r="H60" s="65">
        <v>0.42330559832674819</v>
      </c>
      <c r="I60" s="65">
        <v>0.4163574398242233</v>
      </c>
      <c r="J60" s="65">
        <v>0.40627326771279193</v>
      </c>
      <c r="K60" s="65">
        <v>0.38338305717775162</v>
      </c>
      <c r="L60" s="65">
        <v>0.36305246411756376</v>
      </c>
      <c r="M60" s="65">
        <v>0.34456759874921422</v>
      </c>
      <c r="N60" s="65">
        <v>0.31870004763277665</v>
      </c>
      <c r="O60" s="65">
        <v>0.30304397633634034</v>
      </c>
      <c r="P60" s="65">
        <v>0.28603557122914086</v>
      </c>
      <c r="Q60" s="65">
        <v>0.27634592578457146</v>
      </c>
      <c r="R60" s="65">
        <v>0.26693348130138556</v>
      </c>
      <c r="S60" s="65">
        <v>0.25383068339978704</v>
      </c>
      <c r="T60" s="65">
        <v>0.2382667470371472</v>
      </c>
      <c r="U60" s="65">
        <v>0.22243798665519937</v>
      </c>
      <c r="V60" s="65">
        <v>0.20638435211245168</v>
      </c>
      <c r="W60" s="65">
        <v>0.19657228929303733</v>
      </c>
      <c r="X60" s="65">
        <v>0.18976726155926033</v>
      </c>
      <c r="Y60" s="65">
        <v>0.18163320310768691</v>
      </c>
      <c r="Z60" s="65">
        <v>0.17692152269808961</v>
      </c>
      <c r="AA60" s="65">
        <v>0.17448320629251965</v>
      </c>
      <c r="AB60" s="65">
        <v>0.17212128409289429</v>
      </c>
      <c r="AC60" s="65">
        <v>0.15934595781312294</v>
      </c>
      <c r="AD60" s="65">
        <v>0.14760660250817878</v>
      </c>
      <c r="AE60" s="65">
        <v>0.14283401424992095</v>
      </c>
      <c r="AF60" s="65">
        <v>0.13658672992740722</v>
      </c>
      <c r="AG60" s="65">
        <v>0.13185610735144968</v>
      </c>
    </row>
    <row r="61" spans="1:33" x14ac:dyDescent="0.25">
      <c r="A61" s="26" t="s">
        <v>241</v>
      </c>
      <c r="C61" s="65">
        <v>5.6729560048392413E-2</v>
      </c>
      <c r="D61" s="65">
        <v>5.6731139355971995E-2</v>
      </c>
      <c r="E61" s="65">
        <v>5.6735875353956036E-2</v>
      </c>
      <c r="F61" s="65">
        <v>5.6726533108406384E-2</v>
      </c>
      <c r="G61" s="65">
        <v>5.6725694249092615E-2</v>
      </c>
      <c r="H61" s="65">
        <v>5.6730534960549264E-2</v>
      </c>
      <c r="I61" s="65">
        <v>5.6732976840928533E-2</v>
      </c>
      <c r="J61" s="65">
        <v>5.6730782908779358E-2</v>
      </c>
      <c r="K61" s="65">
        <v>5.6728940884739149E-2</v>
      </c>
      <c r="L61" s="65">
        <v>5.6729077155388385E-2</v>
      </c>
      <c r="M61" s="65">
        <v>5.672925892877307E-2</v>
      </c>
      <c r="N61" s="65">
        <v>5.5231143482658368E-2</v>
      </c>
      <c r="O61" s="65">
        <v>5.4193356302698059E-2</v>
      </c>
      <c r="P61" s="65">
        <v>5.3441562594505256E-2</v>
      </c>
      <c r="Q61" s="65">
        <v>5.2996410259461432E-2</v>
      </c>
      <c r="R61" s="65">
        <v>5.1727108032386525E-2</v>
      </c>
      <c r="S61" s="65">
        <v>5.0135948063361899E-2</v>
      </c>
      <c r="T61" s="65">
        <v>4.8572767178489913E-2</v>
      </c>
      <c r="U61" s="65">
        <v>4.7428058195627419E-2</v>
      </c>
      <c r="V61" s="65">
        <v>4.6089499554291369E-2</v>
      </c>
      <c r="W61" s="65">
        <v>4.7820877991743095E-2</v>
      </c>
      <c r="X61" s="65">
        <v>4.6063478181704157E-2</v>
      </c>
      <c r="Y61" s="65">
        <v>4.4355481783910612E-2</v>
      </c>
      <c r="Z61" s="65">
        <v>4.3132891234916919E-2</v>
      </c>
      <c r="AA61" s="65">
        <v>4.1157382344042794E-2</v>
      </c>
      <c r="AB61" s="65">
        <v>3.9840065117783256E-2</v>
      </c>
      <c r="AC61" s="65">
        <v>3.8428057284866445E-2</v>
      </c>
      <c r="AD61" s="65">
        <v>3.7205273143988457E-2</v>
      </c>
      <c r="AE61" s="65">
        <v>3.6596829819875193E-2</v>
      </c>
      <c r="AF61" s="65">
        <v>3.4693564452177306E-2</v>
      </c>
      <c r="AG61" s="65">
        <v>3.3735778647519803E-2</v>
      </c>
    </row>
    <row r="63" spans="1:33" x14ac:dyDescent="0.25">
      <c r="A63" s="62" t="s">
        <v>244</v>
      </c>
      <c r="B63" s="63" t="s">
        <v>242</v>
      </c>
    </row>
    <row r="64" spans="1:33" x14ac:dyDescent="0.25">
      <c r="A64" s="26" t="s">
        <v>238</v>
      </c>
      <c r="C64" s="65">
        <v>7.4999999999999982</v>
      </c>
      <c r="D64" s="65">
        <v>7.5</v>
      </c>
      <c r="E64" s="65">
        <v>7.5000000000000018</v>
      </c>
      <c r="F64" s="65">
        <v>7.5</v>
      </c>
      <c r="G64" s="65">
        <v>7.4999999999999973</v>
      </c>
      <c r="H64" s="65">
        <v>7.5</v>
      </c>
      <c r="I64" s="65">
        <v>7.5000000000000018</v>
      </c>
      <c r="J64" s="65">
        <v>7.4999999999999982</v>
      </c>
      <c r="K64" s="65">
        <v>7.5</v>
      </c>
      <c r="L64" s="65">
        <v>7.4999999999999973</v>
      </c>
      <c r="M64" s="65">
        <v>7.5000000000000018</v>
      </c>
      <c r="N64" s="65">
        <v>7.4999999999999982</v>
      </c>
      <c r="O64" s="65">
        <v>7.4999999999999982</v>
      </c>
      <c r="P64" s="65">
        <v>7.4999999999999982</v>
      </c>
      <c r="Q64" s="65">
        <v>7.5000000000000018</v>
      </c>
      <c r="R64" s="65">
        <v>7.4999999999999956</v>
      </c>
      <c r="S64" s="65">
        <v>7.5000000000000018</v>
      </c>
      <c r="T64" s="65">
        <v>7.4999999999999982</v>
      </c>
      <c r="U64" s="65">
        <v>7.5000000000000018</v>
      </c>
      <c r="V64" s="65">
        <v>7.5</v>
      </c>
      <c r="W64" s="65">
        <v>7.5000000000000036</v>
      </c>
      <c r="X64" s="65">
        <v>7.4999999999999982</v>
      </c>
      <c r="Y64" s="65">
        <v>7.4999999999999982</v>
      </c>
      <c r="Z64" s="65">
        <v>7.4999999999999956</v>
      </c>
      <c r="AA64" s="65">
        <v>7.4999999999999973</v>
      </c>
      <c r="AB64" s="65">
        <v>7.4999999999999956</v>
      </c>
      <c r="AC64" s="65">
        <v>7.4999999999999956</v>
      </c>
      <c r="AD64" s="65">
        <v>7.5000000000000018</v>
      </c>
      <c r="AE64" s="65">
        <v>7.4999999999999982</v>
      </c>
      <c r="AF64" s="65">
        <v>7.4999999999999982</v>
      </c>
      <c r="AG64" s="65">
        <v>7.5000000000000036</v>
      </c>
    </row>
    <row r="65" spans="1:33" x14ac:dyDescent="0.25">
      <c r="A65" s="26" t="s">
        <v>239</v>
      </c>
      <c r="C65" s="65">
        <v>7.4999999999999982</v>
      </c>
      <c r="D65" s="65">
        <v>7.5</v>
      </c>
      <c r="E65" s="65">
        <v>7.5</v>
      </c>
      <c r="F65" s="65">
        <v>7.5</v>
      </c>
      <c r="G65" s="65">
        <v>7.4999999999999973</v>
      </c>
      <c r="H65" s="65">
        <v>7.5</v>
      </c>
      <c r="I65" s="65">
        <v>7.5</v>
      </c>
      <c r="J65" s="65">
        <v>7.5000000000000018</v>
      </c>
      <c r="K65" s="65">
        <v>7.5</v>
      </c>
      <c r="L65" s="65">
        <v>7.5</v>
      </c>
      <c r="M65" s="65">
        <v>7.5</v>
      </c>
      <c r="N65" s="65">
        <v>7.5000000000000018</v>
      </c>
      <c r="O65" s="65">
        <v>7.4999999999999982</v>
      </c>
      <c r="P65" s="65">
        <v>7.4999999999999982</v>
      </c>
      <c r="Q65" s="65">
        <v>7.5</v>
      </c>
      <c r="R65" s="65">
        <v>7.5</v>
      </c>
      <c r="S65" s="65">
        <v>7.5</v>
      </c>
      <c r="T65" s="65">
        <v>7.5</v>
      </c>
      <c r="U65" s="65">
        <v>7.4999999999999982</v>
      </c>
      <c r="V65" s="65">
        <v>7.4999999999999982</v>
      </c>
      <c r="W65" s="65">
        <v>7.4999999999999982</v>
      </c>
      <c r="X65" s="65">
        <v>7.5</v>
      </c>
      <c r="Y65" s="65">
        <v>7.4999999999999982</v>
      </c>
      <c r="Z65" s="65">
        <v>7.4999999999999982</v>
      </c>
      <c r="AA65" s="65">
        <v>7.5</v>
      </c>
      <c r="AB65" s="65">
        <v>7.4999999999999973</v>
      </c>
      <c r="AC65" s="65">
        <v>7.5</v>
      </c>
      <c r="AD65" s="65">
        <v>7.4999999999999982</v>
      </c>
      <c r="AE65" s="65">
        <v>7.4999999999999982</v>
      </c>
      <c r="AF65" s="65">
        <v>7.5</v>
      </c>
      <c r="AG65" s="65">
        <v>7.4999999999999982</v>
      </c>
    </row>
    <row r="66" spans="1:33" x14ac:dyDescent="0.25">
      <c r="A66" s="26" t="s">
        <v>240</v>
      </c>
      <c r="C66" s="65">
        <v>38</v>
      </c>
      <c r="D66" s="65">
        <v>38</v>
      </c>
      <c r="E66" s="65">
        <v>38.000000000000007</v>
      </c>
      <c r="F66" s="65">
        <v>38</v>
      </c>
      <c r="G66" s="65">
        <v>38.000000000000007</v>
      </c>
      <c r="H66" s="65">
        <v>38.000000000000007</v>
      </c>
      <c r="I66" s="65">
        <v>37.999999999999993</v>
      </c>
      <c r="J66" s="65">
        <v>37.999999999999986</v>
      </c>
      <c r="K66" s="65">
        <v>37.999999999999986</v>
      </c>
      <c r="L66" s="65">
        <v>38.000000000000007</v>
      </c>
      <c r="M66" s="65">
        <v>38.000000000000007</v>
      </c>
      <c r="N66" s="65">
        <v>38.000000000000007</v>
      </c>
      <c r="O66" s="65">
        <v>38</v>
      </c>
      <c r="P66" s="65">
        <v>38</v>
      </c>
      <c r="Q66" s="65">
        <v>38.000000000000007</v>
      </c>
      <c r="R66" s="65">
        <v>38</v>
      </c>
      <c r="S66" s="65">
        <v>37.999999999999986</v>
      </c>
      <c r="T66" s="65">
        <v>38</v>
      </c>
      <c r="U66" s="65">
        <v>37.999999999999993</v>
      </c>
      <c r="V66" s="65">
        <v>38</v>
      </c>
      <c r="W66" s="65">
        <v>37.999999999999993</v>
      </c>
      <c r="X66" s="65">
        <v>38</v>
      </c>
      <c r="Y66" s="65">
        <v>37.999999999999993</v>
      </c>
      <c r="Z66" s="65">
        <v>38.000000000000014</v>
      </c>
      <c r="AA66" s="65">
        <v>38.000000000000014</v>
      </c>
      <c r="AB66" s="65">
        <v>38.000000000000007</v>
      </c>
      <c r="AC66" s="65">
        <v>38.000000000000007</v>
      </c>
      <c r="AD66" s="65">
        <v>38.000000000000007</v>
      </c>
      <c r="AE66" s="65">
        <v>37.999999999999993</v>
      </c>
      <c r="AF66" s="65">
        <v>38</v>
      </c>
      <c r="AG66" s="65">
        <v>38.000000000000014</v>
      </c>
    </row>
    <row r="67" spans="1:33" x14ac:dyDescent="0.25">
      <c r="A67" s="26" t="s">
        <v>241</v>
      </c>
      <c r="C67" s="65">
        <v>3</v>
      </c>
      <c r="D67" s="65">
        <v>2.9999999999999996</v>
      </c>
      <c r="E67" s="65">
        <v>3</v>
      </c>
      <c r="F67" s="65">
        <v>2.9999999999999996</v>
      </c>
      <c r="G67" s="65">
        <v>2.9999999999999991</v>
      </c>
      <c r="H67" s="65">
        <v>2.9999999999999996</v>
      </c>
      <c r="I67" s="65">
        <v>3</v>
      </c>
      <c r="J67" s="65">
        <v>3</v>
      </c>
      <c r="K67" s="65">
        <v>3.0000000000000004</v>
      </c>
      <c r="L67" s="65">
        <v>2.9999999999999996</v>
      </c>
      <c r="M67" s="65">
        <v>3</v>
      </c>
      <c r="N67" s="65">
        <v>2.9999999999999996</v>
      </c>
      <c r="O67" s="65">
        <v>3</v>
      </c>
      <c r="P67" s="65">
        <v>3</v>
      </c>
      <c r="Q67" s="65">
        <v>2.9999999999999996</v>
      </c>
      <c r="R67" s="65">
        <v>2.9999999999999996</v>
      </c>
      <c r="S67" s="65">
        <v>3</v>
      </c>
      <c r="T67" s="65">
        <v>3</v>
      </c>
      <c r="U67" s="65">
        <v>3.0000000000000004</v>
      </c>
      <c r="V67" s="65">
        <v>3.0000000000000004</v>
      </c>
      <c r="W67" s="65">
        <v>3.0000000000000004</v>
      </c>
      <c r="X67" s="65">
        <v>2.9999999999999991</v>
      </c>
      <c r="Y67" s="65">
        <v>2.9999999999999991</v>
      </c>
      <c r="Z67" s="65">
        <v>3</v>
      </c>
      <c r="AA67" s="65">
        <v>3</v>
      </c>
      <c r="AB67" s="65">
        <v>3</v>
      </c>
      <c r="AC67" s="65">
        <v>2.9999999999999987</v>
      </c>
      <c r="AD67" s="65">
        <v>3</v>
      </c>
      <c r="AE67" s="65">
        <v>2.9999999999999982</v>
      </c>
      <c r="AF67" s="65">
        <v>2.9999999999999996</v>
      </c>
      <c r="AG67" s="65">
        <v>3</v>
      </c>
    </row>
    <row r="69" spans="1:33" x14ac:dyDescent="0.25">
      <c r="A69" s="62" t="s">
        <v>247</v>
      </c>
      <c r="B69" s="63" t="s">
        <v>242</v>
      </c>
    </row>
    <row r="70" spans="1:33" x14ac:dyDescent="0.25">
      <c r="A70" s="26" t="s">
        <v>238</v>
      </c>
      <c r="C70" s="65">
        <v>7.3252230033793113</v>
      </c>
      <c r="D70" s="65">
        <v>7.3252230033793149</v>
      </c>
      <c r="E70" s="65">
        <v>7.3252230033793131</v>
      </c>
      <c r="F70" s="65">
        <v>7.3252230033793113</v>
      </c>
      <c r="G70" s="65">
        <v>7.3252230033793078</v>
      </c>
      <c r="H70" s="65">
        <v>7.3252230033793095</v>
      </c>
      <c r="I70" s="65">
        <v>7.3252230033793113</v>
      </c>
      <c r="J70" s="65">
        <v>7.3252230033793131</v>
      </c>
      <c r="K70" s="65">
        <v>7.3252230033793131</v>
      </c>
      <c r="L70" s="65">
        <v>7.3252230033793078</v>
      </c>
      <c r="M70" s="65">
        <v>7.3252230033793113</v>
      </c>
      <c r="N70" s="65">
        <v>7.3252230033793078</v>
      </c>
      <c r="O70" s="65">
        <v>7.3252230033793078</v>
      </c>
      <c r="P70" s="65">
        <v>7.3252230033793078</v>
      </c>
      <c r="Q70" s="65">
        <v>7.3252230033793113</v>
      </c>
      <c r="R70" s="65">
        <v>7.3252230033793078</v>
      </c>
      <c r="S70" s="65">
        <v>7.3252230033793113</v>
      </c>
      <c r="T70" s="65">
        <v>7.3252230033793095</v>
      </c>
      <c r="U70" s="65">
        <v>7.3252230033793078</v>
      </c>
      <c r="V70" s="65">
        <v>7.3252230033793095</v>
      </c>
      <c r="W70" s="65">
        <v>7.3252230033793095</v>
      </c>
      <c r="X70" s="65">
        <v>7.3252230033793078</v>
      </c>
      <c r="Y70" s="65">
        <v>7.3252230033793113</v>
      </c>
      <c r="Z70" s="65">
        <v>7.3252230033793069</v>
      </c>
      <c r="AA70" s="65">
        <v>7.3252230033793078</v>
      </c>
      <c r="AB70" s="65">
        <v>7.3252230033793131</v>
      </c>
      <c r="AC70" s="65">
        <v>7.3252230033793078</v>
      </c>
      <c r="AD70" s="65">
        <v>7.3252230033793095</v>
      </c>
      <c r="AE70" s="65">
        <v>7.3252230033793113</v>
      </c>
      <c r="AF70" s="65">
        <v>7.3252230033793113</v>
      </c>
      <c r="AG70" s="65">
        <v>7.3252230033793149</v>
      </c>
    </row>
    <row r="71" spans="1:33" x14ac:dyDescent="0.25">
      <c r="A71" s="26" t="s">
        <v>239</v>
      </c>
      <c r="C71" s="65">
        <v>11.981171764586206</v>
      </c>
      <c r="D71" s="65">
        <v>11.981171764586206</v>
      </c>
      <c r="E71" s="65">
        <v>11.981171764586207</v>
      </c>
      <c r="F71" s="65">
        <v>11.981171764586202</v>
      </c>
      <c r="G71" s="65">
        <v>11.981171764586206</v>
      </c>
      <c r="H71" s="65">
        <v>11.981171764586209</v>
      </c>
      <c r="I71" s="65">
        <v>11.981171764586206</v>
      </c>
      <c r="J71" s="65">
        <v>11.981171764586206</v>
      </c>
      <c r="K71" s="65">
        <v>11.981171764586209</v>
      </c>
      <c r="L71" s="65">
        <v>11.981171764586211</v>
      </c>
      <c r="M71" s="65">
        <v>11.981171764586207</v>
      </c>
      <c r="N71" s="65">
        <v>11.981171764586206</v>
      </c>
      <c r="O71" s="65">
        <v>11.981171764586206</v>
      </c>
      <c r="P71" s="65">
        <v>11.981171764586206</v>
      </c>
      <c r="Q71" s="65">
        <v>11.981171764586207</v>
      </c>
      <c r="R71" s="65">
        <v>11.981171764586206</v>
      </c>
      <c r="S71" s="65">
        <v>11.981171764586207</v>
      </c>
      <c r="T71" s="65">
        <v>11.981171764586207</v>
      </c>
      <c r="U71" s="65">
        <v>11.981171764586206</v>
      </c>
      <c r="V71" s="65">
        <v>11.981171764586202</v>
      </c>
      <c r="W71" s="65">
        <v>11.981171764586204</v>
      </c>
      <c r="X71" s="65">
        <v>11.981171764586207</v>
      </c>
      <c r="Y71" s="65">
        <v>11.981171764586207</v>
      </c>
      <c r="Z71" s="65">
        <v>11.981171764586202</v>
      </c>
      <c r="AA71" s="65">
        <v>11.981171764586209</v>
      </c>
      <c r="AB71" s="65">
        <v>11.981171764586204</v>
      </c>
      <c r="AC71" s="65">
        <v>11.981171764586206</v>
      </c>
      <c r="AD71" s="65">
        <v>11.981171764586206</v>
      </c>
      <c r="AE71" s="65">
        <v>11.981171764586202</v>
      </c>
      <c r="AF71" s="65">
        <v>11.981171764586206</v>
      </c>
      <c r="AG71" s="65">
        <v>11.981171764586206</v>
      </c>
    </row>
    <row r="72" spans="1:33" x14ac:dyDescent="0.25">
      <c r="A72" s="26" t="s">
        <v>240</v>
      </c>
      <c r="C72" s="65">
        <v>18.451629132897647</v>
      </c>
      <c r="D72" s="65">
        <v>18.937311017282624</v>
      </c>
      <c r="E72" s="65">
        <v>18.670364820577912</v>
      </c>
      <c r="F72" s="65">
        <v>19.177076906543551</v>
      </c>
      <c r="G72" s="65">
        <v>19.24123553779005</v>
      </c>
      <c r="H72" s="65">
        <v>19.400089798376868</v>
      </c>
      <c r="I72" s="65">
        <v>19.529856471442567</v>
      </c>
      <c r="J72" s="65">
        <v>19.576219224990453</v>
      </c>
      <c r="K72" s="65">
        <v>19.755499704906853</v>
      </c>
      <c r="L72" s="65">
        <v>19.934604488805764</v>
      </c>
      <c r="M72" s="65">
        <v>20.351488297657429</v>
      </c>
      <c r="N72" s="65">
        <v>20.460371032107012</v>
      </c>
      <c r="O72" s="65">
        <v>20.515690169871878</v>
      </c>
      <c r="P72" s="65">
        <v>20.594733905485825</v>
      </c>
      <c r="Q72" s="65">
        <v>20.603662414662402</v>
      </c>
      <c r="R72" s="65">
        <v>20.749495048135842</v>
      </c>
      <c r="S72" s="65">
        <v>21.000589143612867</v>
      </c>
      <c r="T72" s="65">
        <v>21.173928063548058</v>
      </c>
      <c r="U72" s="65">
        <v>21.256930377238625</v>
      </c>
      <c r="V72" s="65">
        <v>21.02741788985367</v>
      </c>
      <c r="W72" s="65">
        <v>20.512569580371771</v>
      </c>
      <c r="X72" s="65">
        <v>20.48165117002425</v>
      </c>
      <c r="Y72" s="65">
        <v>20.468753809307977</v>
      </c>
      <c r="Z72" s="65">
        <v>20.469392391360405</v>
      </c>
      <c r="AA72" s="65">
        <v>20.647719780444564</v>
      </c>
      <c r="AB72" s="65">
        <v>20.718443764077954</v>
      </c>
      <c r="AC72" s="65">
        <v>20.939954969226921</v>
      </c>
      <c r="AD72" s="65">
        <v>21.515113345770899</v>
      </c>
      <c r="AE72" s="65">
        <v>21.99152215552785</v>
      </c>
      <c r="AF72" s="65">
        <v>22.461240404083906</v>
      </c>
      <c r="AG72" s="65">
        <v>22.769446260645694</v>
      </c>
    </row>
    <row r="73" spans="1:33" x14ac:dyDescent="0.25">
      <c r="A73" s="26" t="s">
        <v>241</v>
      </c>
      <c r="C73" s="65">
        <v>3.1496797912391985</v>
      </c>
      <c r="D73" s="65">
        <v>3.1497006878697658</v>
      </c>
      <c r="E73" s="65">
        <v>3.149706132910719</v>
      </c>
      <c r="F73" s="65">
        <v>3.1496832328834063</v>
      </c>
      <c r="G73" s="65">
        <v>3.1496742163872069</v>
      </c>
      <c r="H73" s="65">
        <v>3.1496796661034177</v>
      </c>
      <c r="I73" s="65">
        <v>3.1497130734384622</v>
      </c>
      <c r="J73" s="65">
        <v>3.149678554706461</v>
      </c>
      <c r="K73" s="65">
        <v>3.1496993574421315</v>
      </c>
      <c r="L73" s="65">
        <v>3.14968147652483</v>
      </c>
      <c r="M73" s="65">
        <v>3.1496941323692242</v>
      </c>
      <c r="N73" s="65">
        <v>3.1496981908895352</v>
      </c>
      <c r="O73" s="65">
        <v>3.1496876660739028</v>
      </c>
      <c r="P73" s="65">
        <v>3.1496866412499771</v>
      </c>
      <c r="Q73" s="65">
        <v>3.1497414725725545</v>
      </c>
      <c r="R73" s="65">
        <v>3.1495370547179129</v>
      </c>
      <c r="S73" s="65">
        <v>3.149582916263816</v>
      </c>
      <c r="T73" s="65">
        <v>3.1496279763779294</v>
      </c>
      <c r="U73" s="65">
        <v>3.149636360827659</v>
      </c>
      <c r="V73" s="65">
        <v>3.1497062240881846</v>
      </c>
      <c r="W73" s="65">
        <v>3.1583232870989715</v>
      </c>
      <c r="X73" s="65">
        <v>3.1524496957607364</v>
      </c>
      <c r="Y73" s="65">
        <v>3.1487576873736343</v>
      </c>
      <c r="Z73" s="65">
        <v>3.1480731377315658</v>
      </c>
      <c r="AA73" s="65">
        <v>3.1445032272264246</v>
      </c>
      <c r="AB73" s="65">
        <v>3.142956971361393</v>
      </c>
      <c r="AC73" s="65">
        <v>3.1417986672919942</v>
      </c>
      <c r="AD73" s="65">
        <v>3.1408110862675986</v>
      </c>
      <c r="AE73" s="65">
        <v>3.1408456591878768</v>
      </c>
      <c r="AF73" s="65">
        <v>3.1377148369210963</v>
      </c>
      <c r="AG73" s="65">
        <v>3.1361375292644582</v>
      </c>
    </row>
    <row r="75" spans="1:33" x14ac:dyDescent="0.25">
      <c r="A75" s="62" t="s">
        <v>248</v>
      </c>
      <c r="B75" s="63" t="s">
        <v>237</v>
      </c>
    </row>
    <row r="76" spans="1:33" x14ac:dyDescent="0.25">
      <c r="A76" s="26" t="s">
        <v>238</v>
      </c>
      <c r="C76" s="65">
        <v>7.0003034741379322</v>
      </c>
      <c r="D76" s="65">
        <v>7.000303474137934</v>
      </c>
      <c r="E76" s="65">
        <v>7.0003034741379322</v>
      </c>
      <c r="F76" s="65">
        <v>7.0003034741379286</v>
      </c>
      <c r="G76" s="65">
        <v>7.0003034741379304</v>
      </c>
      <c r="H76" s="65">
        <v>7.0003034741379313</v>
      </c>
      <c r="I76" s="65">
        <v>7.0003034741379366</v>
      </c>
      <c r="J76" s="65">
        <v>7.0003034741379331</v>
      </c>
      <c r="K76" s="65">
        <v>7.0003034741379322</v>
      </c>
      <c r="L76" s="65">
        <v>7.0003034741379313</v>
      </c>
      <c r="M76" s="65">
        <v>7.0003034741379349</v>
      </c>
      <c r="N76" s="65">
        <v>7.0003034741379313</v>
      </c>
      <c r="O76" s="65">
        <v>7.0003034741379278</v>
      </c>
      <c r="P76" s="65">
        <v>7.0003034741379286</v>
      </c>
      <c r="Q76" s="65">
        <v>7.0003034741379331</v>
      </c>
      <c r="R76" s="65">
        <v>7.0003034741379286</v>
      </c>
      <c r="S76" s="65">
        <v>7.0003034741379349</v>
      </c>
      <c r="T76" s="65">
        <v>7.0003034741379304</v>
      </c>
      <c r="U76" s="65">
        <v>7.0003034741379313</v>
      </c>
      <c r="V76" s="65">
        <v>7.0003034741379295</v>
      </c>
      <c r="W76" s="65">
        <v>7.000303474137934</v>
      </c>
      <c r="X76" s="65">
        <v>7.0003034741379357</v>
      </c>
      <c r="Y76" s="65">
        <v>7.0003034741379357</v>
      </c>
      <c r="Z76" s="65">
        <v>7.0003034741379295</v>
      </c>
      <c r="AA76" s="65">
        <v>7.0003034741379278</v>
      </c>
      <c r="AB76" s="65">
        <v>7.0003034741379286</v>
      </c>
      <c r="AC76" s="65">
        <v>7.0003034741379295</v>
      </c>
      <c r="AD76" s="65">
        <v>7.000303474137934</v>
      </c>
      <c r="AE76" s="65">
        <v>7.0003034741379304</v>
      </c>
      <c r="AF76" s="65">
        <v>7.0003034741379304</v>
      </c>
      <c r="AG76" s="65">
        <v>7.0003034741379349</v>
      </c>
    </row>
    <row r="77" spans="1:33" x14ac:dyDescent="0.25">
      <c r="A77" s="26" t="s">
        <v>239</v>
      </c>
      <c r="C77" s="65">
        <v>12.21012264258621</v>
      </c>
      <c r="D77" s="65">
        <v>12.210122642586207</v>
      </c>
      <c r="E77" s="65">
        <v>12.21012264258621</v>
      </c>
      <c r="F77" s="65">
        <v>12.210122642586207</v>
      </c>
      <c r="G77" s="65">
        <v>12.210122642586207</v>
      </c>
      <c r="H77" s="65">
        <v>12.210122642586212</v>
      </c>
      <c r="I77" s="65">
        <v>12.210122642586205</v>
      </c>
      <c r="J77" s="65">
        <v>12.210122642586208</v>
      </c>
      <c r="K77" s="65">
        <v>12.210122642586208</v>
      </c>
      <c r="L77" s="65">
        <v>12.210122642586208</v>
      </c>
      <c r="M77" s="65">
        <v>12.210122642586208</v>
      </c>
      <c r="N77" s="65">
        <v>12.210122642586207</v>
      </c>
      <c r="O77" s="65">
        <v>12.21012264258621</v>
      </c>
      <c r="P77" s="65">
        <v>12.21012264258621</v>
      </c>
      <c r="Q77" s="65">
        <v>12.210122642586208</v>
      </c>
      <c r="R77" s="65">
        <v>12.210122642586208</v>
      </c>
      <c r="S77" s="65">
        <v>12.210122642586208</v>
      </c>
      <c r="T77" s="65">
        <v>12.210122642586205</v>
      </c>
      <c r="U77" s="65">
        <v>12.210122642586207</v>
      </c>
      <c r="V77" s="65">
        <v>12.210122642586203</v>
      </c>
      <c r="W77" s="65">
        <v>12.210122642586207</v>
      </c>
      <c r="X77" s="65">
        <v>12.210122642586208</v>
      </c>
      <c r="Y77" s="65">
        <v>12.210122642586205</v>
      </c>
      <c r="Z77" s="65">
        <v>12.210122642586208</v>
      </c>
      <c r="AA77" s="65">
        <v>12.210122642586208</v>
      </c>
      <c r="AB77" s="65">
        <v>12.210122642586207</v>
      </c>
      <c r="AC77" s="65">
        <v>12.210122642586208</v>
      </c>
      <c r="AD77" s="65">
        <v>12.210122642586207</v>
      </c>
      <c r="AE77" s="65">
        <v>12.210122642586207</v>
      </c>
      <c r="AF77" s="65">
        <v>12.210122642586205</v>
      </c>
      <c r="AG77" s="65">
        <v>12.210122642586208</v>
      </c>
    </row>
    <row r="78" spans="1:33" x14ac:dyDescent="0.25">
      <c r="A78" s="26" t="s">
        <v>240</v>
      </c>
      <c r="C78" s="65">
        <v>31.27243852925443</v>
      </c>
      <c r="D78" s="65">
        <v>31.270644166065605</v>
      </c>
      <c r="E78" s="65">
        <v>31.416501783537278</v>
      </c>
      <c r="F78" s="65">
        <v>31.194356792495185</v>
      </c>
      <c r="G78" s="65">
        <v>31.215931366208849</v>
      </c>
      <c r="H78" s="65">
        <v>31.171645703789448</v>
      </c>
      <c r="I78" s="65">
        <v>31.142078679455665</v>
      </c>
      <c r="J78" s="65">
        <v>31.076207987278771</v>
      </c>
      <c r="K78" s="65">
        <v>31.006509294570364</v>
      </c>
      <c r="L78" s="65">
        <v>30.971122212180266</v>
      </c>
      <c r="M78" s="65">
        <v>30.873807899212345</v>
      </c>
      <c r="N78" s="65">
        <v>30.858473149032477</v>
      </c>
      <c r="O78" s="65">
        <v>30.854876652385219</v>
      </c>
      <c r="P78" s="65">
        <v>30.848457597141227</v>
      </c>
      <c r="Q78" s="65">
        <v>30.838749793541879</v>
      </c>
      <c r="R78" s="65">
        <v>30.81644512007238</v>
      </c>
      <c r="S78" s="65">
        <v>30.793289974757126</v>
      </c>
      <c r="T78" s="65">
        <v>30.790239876906877</v>
      </c>
      <c r="U78" s="65">
        <v>30.786020655603224</v>
      </c>
      <c r="V78" s="65">
        <v>30.846964960479845</v>
      </c>
      <c r="W78" s="65">
        <v>30.90788244393611</v>
      </c>
      <c r="X78" s="65">
        <v>30.934059163200835</v>
      </c>
      <c r="Y78" s="65">
        <v>30.895011622754225</v>
      </c>
      <c r="Z78" s="65">
        <v>30.849807558287733</v>
      </c>
      <c r="AA78" s="65">
        <v>30.735888139658972</v>
      </c>
      <c r="AB78" s="65">
        <v>30.653632966040043</v>
      </c>
      <c r="AC78" s="65">
        <v>30.68423366234326</v>
      </c>
      <c r="AD78" s="65">
        <v>30.632804529643099</v>
      </c>
      <c r="AE78" s="65">
        <v>30.685213591340027</v>
      </c>
      <c r="AF78" s="65">
        <v>30.654750641688089</v>
      </c>
      <c r="AG78" s="65">
        <v>30.636748887987864</v>
      </c>
    </row>
    <row r="79" spans="1:33" x14ac:dyDescent="0.25">
      <c r="A79" s="26" t="s">
        <v>241</v>
      </c>
      <c r="C79" s="65">
        <v>3.4833608409930723</v>
      </c>
      <c r="D79" s="65">
        <v>3.4834391077592981</v>
      </c>
      <c r="E79" s="65">
        <v>3.4834595017527734</v>
      </c>
      <c r="F79" s="65">
        <v>3.483373731413935</v>
      </c>
      <c r="G79" s="65">
        <v>3.4833399608020716</v>
      </c>
      <c r="H79" s="65">
        <v>3.483360372306366</v>
      </c>
      <c r="I79" s="65">
        <v>3.4834854969801188</v>
      </c>
      <c r="J79" s="65">
        <v>3.4833562096522224</v>
      </c>
      <c r="K79" s="65">
        <v>3.4834341247421414</v>
      </c>
      <c r="L79" s="65">
        <v>3.483367153104306</v>
      </c>
      <c r="M79" s="65">
        <v>3.4834145546225304</v>
      </c>
      <c r="N79" s="65">
        <v>3.4834297555066782</v>
      </c>
      <c r="O79" s="65">
        <v>3.4833903355972327</v>
      </c>
      <c r="P79" s="65">
        <v>3.4833864971958999</v>
      </c>
      <c r="Q79" s="65">
        <v>3.4835918638119363</v>
      </c>
      <c r="R79" s="65">
        <v>3.4828262320326617</v>
      </c>
      <c r="S79" s="65">
        <v>3.4829980030213163</v>
      </c>
      <c r="T79" s="65">
        <v>3.4831667723071615</v>
      </c>
      <c r="U79" s="65">
        <v>3.4831981756362675</v>
      </c>
      <c r="V79" s="65">
        <v>3.4834598432511465</v>
      </c>
      <c r="W79" s="65">
        <v>3.5157344079980195</v>
      </c>
      <c r="X79" s="65">
        <v>3.4937353111241514</v>
      </c>
      <c r="Y79" s="65">
        <v>3.479907169959771</v>
      </c>
      <c r="Z79" s="65">
        <v>3.4773432404958995</v>
      </c>
      <c r="AA79" s="65">
        <v>3.4639724078125966</v>
      </c>
      <c r="AB79" s="65">
        <v>3.4581810221666132</v>
      </c>
      <c r="AC79" s="65">
        <v>3.4538426809432101</v>
      </c>
      <c r="AD79" s="65">
        <v>3.4501437701107442</v>
      </c>
      <c r="AE79" s="65">
        <v>3.4502732603967785</v>
      </c>
      <c r="AF79" s="65">
        <v>3.4385469998560723</v>
      </c>
      <c r="AG79" s="65">
        <v>3.4326393120480367</v>
      </c>
    </row>
    <row r="81" spans="1:36" x14ac:dyDescent="0.25">
      <c r="A81" s="62" t="s">
        <v>1</v>
      </c>
      <c r="B81" s="63" t="s">
        <v>237</v>
      </c>
      <c r="C81" s="64"/>
      <c r="D81" s="64"/>
      <c r="E81" s="64"/>
      <c r="F81" s="64"/>
      <c r="G81" s="64"/>
      <c r="H81" s="64"/>
      <c r="I81" s="64"/>
      <c r="J81" s="64"/>
      <c r="K81" s="64"/>
      <c r="L81" s="64"/>
      <c r="M81" s="64"/>
      <c r="N81" s="64"/>
      <c r="O81" s="64"/>
      <c r="P81" s="64"/>
      <c r="Q81" s="64"/>
      <c r="R81" s="64"/>
      <c r="S81" s="64"/>
      <c r="T81" s="64"/>
      <c r="U81" s="64"/>
      <c r="V81" s="64"/>
      <c r="W81" s="64"/>
      <c r="X81" s="64"/>
      <c r="Y81" s="64"/>
      <c r="Z81" s="64"/>
      <c r="AA81" s="64"/>
      <c r="AB81" s="64"/>
      <c r="AC81" s="64"/>
      <c r="AD81" s="64"/>
      <c r="AE81" s="64"/>
      <c r="AF81" s="64"/>
    </row>
    <row r="82" spans="1:36" x14ac:dyDescent="0.25">
      <c r="A82" s="26" t="s">
        <v>238</v>
      </c>
      <c r="C82" s="65">
        <v>1.9471051881568913</v>
      </c>
      <c r="D82" s="65">
        <v>1.8021357526369608</v>
      </c>
      <c r="E82" s="65">
        <v>1.7440240726549872</v>
      </c>
      <c r="F82" s="65">
        <v>1.6386023054404542</v>
      </c>
      <c r="G82" s="65">
        <v>1.5362544575374009</v>
      </c>
      <c r="H82" s="65">
        <v>1.4202866195409065</v>
      </c>
      <c r="I82" s="65">
        <v>1.3246272229765756</v>
      </c>
      <c r="J82" s="65">
        <v>1.1909470088392864</v>
      </c>
      <c r="K82" s="65">
        <v>1.0187489473522771</v>
      </c>
      <c r="L82" s="65">
        <v>0.89683454880264479</v>
      </c>
      <c r="M82" s="65">
        <v>0.76449089567530037</v>
      </c>
      <c r="N82" s="65">
        <v>0.60373160249761382</v>
      </c>
      <c r="O82" s="65">
        <v>0.53671144598044662</v>
      </c>
      <c r="P82" s="65">
        <v>0.46232585382896885</v>
      </c>
      <c r="Q82" s="65">
        <v>0.4095328131010163</v>
      </c>
      <c r="R82" s="65">
        <v>0.3632804587103054</v>
      </c>
      <c r="S82" s="65">
        <v>0.33377749794112471</v>
      </c>
      <c r="T82" s="65">
        <v>0.29293907206027692</v>
      </c>
      <c r="U82" s="65">
        <v>0.25513809206235127</v>
      </c>
      <c r="V82" s="65">
        <v>0.238683010518147</v>
      </c>
      <c r="W82" s="65">
        <v>0.22151514392269894</v>
      </c>
      <c r="X82" s="65">
        <v>0.20167962117545093</v>
      </c>
      <c r="Y82" s="65">
        <v>0.18212402221818508</v>
      </c>
      <c r="Z82" s="65">
        <v>0.16623099702261468</v>
      </c>
      <c r="AA82" s="65">
        <v>0.14968217882124826</v>
      </c>
      <c r="AB82" s="65">
        <v>0.13586305673247714</v>
      </c>
      <c r="AC82" s="65">
        <v>0.1234134266779946</v>
      </c>
      <c r="AD82" s="65">
        <v>0.10794211372252781</v>
      </c>
      <c r="AE82" s="65">
        <v>8.8533748451156802E-2</v>
      </c>
      <c r="AF82" s="65">
        <v>7.7162277186989592E-2</v>
      </c>
      <c r="AG82" s="65">
        <v>6.6417228155615654E-2</v>
      </c>
    </row>
    <row r="83" spans="1:36" x14ac:dyDescent="0.25">
      <c r="A83" s="26" t="s">
        <v>239</v>
      </c>
      <c r="C83" s="65">
        <v>0.77628619429011769</v>
      </c>
      <c r="D83" s="65">
        <v>0.46234454267685859</v>
      </c>
      <c r="E83" s="65">
        <v>0.47035708759903244</v>
      </c>
      <c r="F83" s="65">
        <v>0.44018764330638016</v>
      </c>
      <c r="G83" s="65">
        <v>0.35560526815305399</v>
      </c>
      <c r="H83" s="65">
        <v>0.30755363181991352</v>
      </c>
      <c r="I83" s="65">
        <v>0.27345170470448721</v>
      </c>
      <c r="J83" s="65">
        <v>0.21566132673885208</v>
      </c>
      <c r="K83" s="65">
        <v>0.19341638477792475</v>
      </c>
      <c r="L83" s="65">
        <v>0.1737031960564393</v>
      </c>
      <c r="M83" s="65">
        <v>0.16421985451237173</v>
      </c>
      <c r="N83" s="65">
        <v>0.15243362462905455</v>
      </c>
      <c r="O83" s="65">
        <v>0.14861493979495216</v>
      </c>
      <c r="P83" s="65">
        <v>0.14031294937782218</v>
      </c>
      <c r="Q83" s="65">
        <v>0.13331276062478037</v>
      </c>
      <c r="R83" s="65">
        <v>0.12871741071201723</v>
      </c>
      <c r="S83" s="65">
        <v>0.12769722966594779</v>
      </c>
      <c r="T83" s="65">
        <v>0.1149669850154162</v>
      </c>
      <c r="U83" s="65">
        <v>0.10422492640215283</v>
      </c>
      <c r="V83" s="65">
        <v>8.9395372081644137E-2</v>
      </c>
      <c r="W83" s="65">
        <v>8.3758610435447994E-2</v>
      </c>
      <c r="X83" s="65">
        <v>7.8150009772766871E-2</v>
      </c>
      <c r="Y83" s="65">
        <v>7.1967432931576814E-2</v>
      </c>
      <c r="Z83" s="65">
        <v>6.5383057199759551E-2</v>
      </c>
      <c r="AA83" s="65">
        <v>6.0271375502898933E-2</v>
      </c>
      <c r="AB83" s="65">
        <v>5.3593183193484169E-2</v>
      </c>
      <c r="AC83" s="65">
        <v>4.6631364673098509E-2</v>
      </c>
      <c r="AD83" s="65">
        <v>3.6735883294940201E-2</v>
      </c>
      <c r="AE83" s="65">
        <v>3.0541407743127653E-2</v>
      </c>
      <c r="AF83" s="65">
        <v>2.3907511496952524E-2</v>
      </c>
      <c r="AG83" s="65">
        <v>1.9217426064871961E-2</v>
      </c>
    </row>
    <row r="84" spans="1:36" x14ac:dyDescent="0.25">
      <c r="A84" s="26" t="s">
        <v>240</v>
      </c>
      <c r="C84" s="65">
        <v>0.5960664645303615</v>
      </c>
      <c r="D84" s="65">
        <v>0.58034825716394411</v>
      </c>
      <c r="E84" s="65">
        <v>0.58405668185043658</v>
      </c>
      <c r="F84" s="65">
        <v>0.56107927084311671</v>
      </c>
      <c r="G84" s="65">
        <v>0.55685253924353062</v>
      </c>
      <c r="H84" s="65">
        <v>0.53537051460314333</v>
      </c>
      <c r="I84" s="65">
        <v>0.51917199893381261</v>
      </c>
      <c r="J84" s="65">
        <v>0.48915238738071015</v>
      </c>
      <c r="K84" s="65">
        <v>0.45290813422051174</v>
      </c>
      <c r="L84" s="65">
        <v>0.4162645276420372</v>
      </c>
      <c r="M84" s="65">
        <v>0.38112398085574467</v>
      </c>
      <c r="N84" s="65">
        <v>0.36098816681771595</v>
      </c>
      <c r="O84" s="65">
        <v>0.33798038811464109</v>
      </c>
      <c r="P84" s="65">
        <v>0.31512855634055592</v>
      </c>
      <c r="Q84" s="65">
        <v>0.3012361651075452</v>
      </c>
      <c r="R84" s="65">
        <v>0.28733053718268609</v>
      </c>
      <c r="S84" s="65">
        <v>0.27781241179434313</v>
      </c>
      <c r="T84" s="65">
        <v>0.25138693698756442</v>
      </c>
      <c r="U84" s="65">
        <v>0.22402409535490073</v>
      </c>
      <c r="V84" s="65">
        <v>0.20006117804335755</v>
      </c>
      <c r="W84" s="65">
        <v>0.18864798073859462</v>
      </c>
      <c r="X84" s="65">
        <v>0.17787876162978877</v>
      </c>
      <c r="Y84" s="65">
        <v>0.16282726722476981</v>
      </c>
      <c r="Z84" s="65">
        <v>0.15353802904526495</v>
      </c>
      <c r="AA84" s="65">
        <v>0.14645423563216456</v>
      </c>
      <c r="AB84" s="65">
        <v>0.14128321380212736</v>
      </c>
      <c r="AC84" s="65">
        <v>0.12077888395350854</v>
      </c>
      <c r="AD84" s="65">
        <v>9.9953371729655988E-2</v>
      </c>
      <c r="AE84" s="65">
        <v>9.2542304082294219E-2</v>
      </c>
      <c r="AF84" s="65">
        <v>8.148078514270031E-2</v>
      </c>
      <c r="AG84" s="65">
        <v>7.5645828481987379E-2</v>
      </c>
    </row>
    <row r="85" spans="1:36" x14ac:dyDescent="0.25">
      <c r="A85" s="26" t="s">
        <v>241</v>
      </c>
      <c r="C85" s="65">
        <v>2.579456089092341</v>
      </c>
      <c r="D85" s="65">
        <v>2.5756503359908614</v>
      </c>
      <c r="E85" s="65">
        <v>2.5669392947758545</v>
      </c>
      <c r="F85" s="65">
        <v>2.560288817858086</v>
      </c>
      <c r="G85" s="65">
        <v>2.567039967860191</v>
      </c>
      <c r="H85" s="65">
        <v>2.5782451573092811</v>
      </c>
      <c r="I85" s="65">
        <v>2.583620278795387</v>
      </c>
      <c r="J85" s="65">
        <v>2.5701054011991102</v>
      </c>
      <c r="K85" s="65">
        <v>2.5730917477811084</v>
      </c>
      <c r="L85" s="65">
        <v>2.5491145022150983</v>
      </c>
      <c r="M85" s="65">
        <v>2.5486229700081906</v>
      </c>
      <c r="N85" s="65">
        <v>2.3585401851854795</v>
      </c>
      <c r="O85" s="65">
        <v>2.2460455546443687</v>
      </c>
      <c r="P85" s="65">
        <v>2.1700581697958157</v>
      </c>
      <c r="Q85" s="65">
        <v>2.1242383272351448</v>
      </c>
      <c r="R85" s="65">
        <v>2.0514032430921278</v>
      </c>
      <c r="S85" s="65">
        <v>1.9317391796357757</v>
      </c>
      <c r="T85" s="65">
        <v>1.8690421258326555</v>
      </c>
      <c r="U85" s="65">
        <v>1.7721554792848611</v>
      </c>
      <c r="V85" s="65">
        <v>1.6894964921197002</v>
      </c>
      <c r="W85" s="65">
        <v>1.7546331201054657</v>
      </c>
      <c r="X85" s="65">
        <v>1.689768404542608</v>
      </c>
      <c r="Y85" s="65">
        <v>1.6227951367338231</v>
      </c>
      <c r="Z85" s="65">
        <v>1.5840018459246978</v>
      </c>
      <c r="AA85" s="65">
        <v>1.5197186168850054</v>
      </c>
      <c r="AB85" s="65">
        <v>1.4661360685371907</v>
      </c>
      <c r="AC85" s="65">
        <v>1.4070567150387812</v>
      </c>
      <c r="AD85" s="65">
        <v>1.342300127258347</v>
      </c>
      <c r="AE85" s="65">
        <v>1.3208784114815131</v>
      </c>
      <c r="AF85" s="65">
        <v>1.2363452337443723</v>
      </c>
      <c r="AG85" s="65">
        <v>1.2014309747196945</v>
      </c>
    </row>
    <row r="87" spans="1:36" x14ac:dyDescent="0.25">
      <c r="A87" s="101" t="s">
        <v>3</v>
      </c>
      <c r="B87" s="63" t="s">
        <v>237</v>
      </c>
      <c r="C87" s="67"/>
      <c r="D87" s="67"/>
      <c r="E87" s="67"/>
      <c r="F87" s="67"/>
      <c r="G87" s="67"/>
      <c r="H87" s="67"/>
      <c r="I87" s="67"/>
      <c r="J87" s="67"/>
      <c r="K87" s="67"/>
      <c r="L87" s="67"/>
      <c r="M87" s="67"/>
      <c r="N87" s="67"/>
      <c r="O87" s="67"/>
      <c r="P87" s="67"/>
      <c r="Q87" s="67"/>
      <c r="R87" s="67"/>
      <c r="S87" s="67"/>
      <c r="T87" s="67"/>
      <c r="U87" s="67"/>
      <c r="V87" s="67"/>
      <c r="W87" s="67"/>
      <c r="X87" s="67"/>
      <c r="Y87" s="67"/>
      <c r="Z87" s="67"/>
      <c r="AA87" s="67"/>
      <c r="AB87" s="67"/>
      <c r="AC87" s="67"/>
      <c r="AD87" s="67"/>
      <c r="AE87" s="67"/>
      <c r="AF87" s="67"/>
    </row>
    <row r="88" spans="1:36" x14ac:dyDescent="0.25">
      <c r="A88" s="26" t="s">
        <v>238</v>
      </c>
      <c r="B88" s="68"/>
      <c r="C88" s="102">
        <v>100.75874012611494</v>
      </c>
      <c r="D88" s="102">
        <v>8.0269304194198359</v>
      </c>
      <c r="E88" s="102">
        <v>6.8417873207889714</v>
      </c>
      <c r="F88" s="102">
        <v>6.8670379165843398</v>
      </c>
      <c r="G88" s="102">
        <v>5.838211889371455</v>
      </c>
      <c r="H88" s="102">
        <v>4.8379928439436446</v>
      </c>
      <c r="I88" s="102">
        <v>3.8944263267521322</v>
      </c>
      <c r="J88" s="102">
        <v>2.9406429310172695</v>
      </c>
      <c r="K88" s="102">
        <v>2.9233789936744667</v>
      </c>
      <c r="L88" s="102">
        <v>1.6579780536399795</v>
      </c>
      <c r="M88" s="102">
        <v>0.83652563812686564</v>
      </c>
      <c r="N88" s="102">
        <v>0.1525859698368883</v>
      </c>
      <c r="O88" s="102">
        <v>0.13692758236090805</v>
      </c>
      <c r="P88" s="102">
        <v>0.13680620000934907</v>
      </c>
      <c r="Q88" s="102">
        <v>0.13660285761879976</v>
      </c>
      <c r="R88" s="102">
        <v>0.13656100836928939</v>
      </c>
      <c r="S88" s="102">
        <v>1.9014651938918423E-2</v>
      </c>
      <c r="T88" s="102">
        <v>1.9003699224363867E-2</v>
      </c>
      <c r="U88" s="102">
        <v>1.8987171759900029E-2</v>
      </c>
      <c r="V88" s="102">
        <v>1.8907593176077247E-2</v>
      </c>
      <c r="W88" s="102">
        <v>1.8856979260662689E-2</v>
      </c>
      <c r="X88" s="102">
        <v>1.8792787327173842E-2</v>
      </c>
      <c r="Y88" s="102">
        <v>1.8730724037039105E-2</v>
      </c>
      <c r="Z88" s="102">
        <v>1.866307161291959E-2</v>
      </c>
      <c r="AA88" s="102">
        <v>1.8594307407488787E-2</v>
      </c>
      <c r="AB88" s="102">
        <v>1.8539082365535042E-2</v>
      </c>
      <c r="AC88" s="102">
        <v>1.8489735909621326E-2</v>
      </c>
      <c r="AD88" s="102">
        <v>1.7871853262432683E-2</v>
      </c>
      <c r="AE88" s="102">
        <v>1.7868681617462082E-2</v>
      </c>
      <c r="AF88" s="102">
        <v>1.7866606918362001E-2</v>
      </c>
      <c r="AG88" s="102">
        <v>1.7864191912712827E-2</v>
      </c>
    </row>
    <row r="89" spans="1:36" x14ac:dyDescent="0.25">
      <c r="A89" s="26" t="s">
        <v>239</v>
      </c>
      <c r="B89" s="68"/>
      <c r="C89" s="102">
        <v>48.955574817178963</v>
      </c>
      <c r="D89" s="102">
        <v>2.0646382230168427</v>
      </c>
      <c r="E89" s="102">
        <v>1.8364689414612374</v>
      </c>
      <c r="F89" s="102">
        <v>1.6849212678279715</v>
      </c>
      <c r="G89" s="102">
        <v>1.0550654873410119</v>
      </c>
      <c r="H89" s="102">
        <v>0.74980713534785859</v>
      </c>
      <c r="I89" s="102">
        <v>0.53372757281061578</v>
      </c>
      <c r="J89" s="102">
        <v>0.27890663722854436</v>
      </c>
      <c r="K89" s="102">
        <v>0.23632587233624741</v>
      </c>
      <c r="L89" s="102">
        <v>0.11047827534770417</v>
      </c>
      <c r="M89" s="102">
        <v>6.1622909068403078E-2</v>
      </c>
      <c r="N89" s="102">
        <v>3.5472961277285678E-2</v>
      </c>
      <c r="O89" s="102">
        <v>3.4059573627566911E-2</v>
      </c>
      <c r="P89" s="102">
        <v>3.3401909834451071E-2</v>
      </c>
      <c r="Q89" s="102">
        <v>3.289983954778547E-2</v>
      </c>
      <c r="R89" s="102">
        <v>3.2538281115602259E-2</v>
      </c>
      <c r="S89" s="102">
        <v>3.1029195294275096E-2</v>
      </c>
      <c r="T89" s="102">
        <v>3.1025990384554652E-2</v>
      </c>
      <c r="U89" s="102">
        <v>3.1023604375352665E-2</v>
      </c>
      <c r="V89" s="102">
        <v>3.1022839870379654E-2</v>
      </c>
      <c r="W89" s="102">
        <v>3.1021935725485412E-2</v>
      </c>
      <c r="X89" s="102">
        <v>3.1021416030322213E-2</v>
      </c>
      <c r="Y89" s="102">
        <v>3.1021033156368533E-2</v>
      </c>
      <c r="Z89" s="102">
        <v>3.1020998764540061E-2</v>
      </c>
      <c r="AA89" s="102">
        <v>3.1020418439779117E-2</v>
      </c>
      <c r="AB89" s="102">
        <v>3.1020432860973418E-2</v>
      </c>
      <c r="AC89" s="102">
        <v>3.1020335970846472E-2</v>
      </c>
      <c r="AD89" s="102">
        <v>3.1017846115496156E-2</v>
      </c>
      <c r="AE89" s="102">
        <v>3.1017100643106942E-2</v>
      </c>
      <c r="AF89" s="102">
        <v>3.1017327343205517E-2</v>
      </c>
      <c r="AG89" s="102">
        <v>3.1016737138415115E-2</v>
      </c>
    </row>
    <row r="90" spans="1:36" x14ac:dyDescent="0.25">
      <c r="A90" s="26" t="s">
        <v>240</v>
      </c>
      <c r="B90" s="68"/>
      <c r="C90" s="102">
        <v>7.4845873450158402</v>
      </c>
      <c r="D90" s="102">
        <v>0.57270082828036639</v>
      </c>
      <c r="E90" s="102">
        <v>0.47460158513355</v>
      </c>
      <c r="F90" s="102">
        <v>0.39651353561446923</v>
      </c>
      <c r="G90" s="102">
        <v>0.32988210470756085</v>
      </c>
      <c r="H90" s="102">
        <v>0.25724269828586649</v>
      </c>
      <c r="I90" s="102">
        <v>0.22646967944497551</v>
      </c>
      <c r="J90" s="102">
        <v>0.15963666090370499</v>
      </c>
      <c r="K90" s="102">
        <v>0.16047277549440273</v>
      </c>
      <c r="L90" s="102">
        <v>0.11128797098510231</v>
      </c>
      <c r="M90" s="102">
        <v>8.9592407879338823E-2</v>
      </c>
      <c r="N90" s="102">
        <v>7.8838050353539663E-2</v>
      </c>
      <c r="O90" s="102">
        <v>7.8367134858902621E-2</v>
      </c>
      <c r="P90" s="102">
        <v>7.8159648837805393E-2</v>
      </c>
      <c r="Q90" s="102">
        <v>7.7934348870387415E-2</v>
      </c>
      <c r="R90" s="102">
        <v>7.7712630202742425E-2</v>
      </c>
      <c r="S90" s="102">
        <v>7.7113400960528988E-2</v>
      </c>
      <c r="T90" s="102">
        <v>7.7126473392312975E-2</v>
      </c>
      <c r="U90" s="102">
        <v>7.7124407263466088E-2</v>
      </c>
      <c r="V90" s="102">
        <v>7.7241885762116713E-2</v>
      </c>
      <c r="W90" s="102">
        <v>7.7323796131823677E-2</v>
      </c>
      <c r="X90" s="102">
        <v>7.7382337261616654E-2</v>
      </c>
      <c r="Y90" s="102">
        <v>7.7285785806983281E-2</v>
      </c>
      <c r="Z90" s="102">
        <v>7.7177027068746573E-2</v>
      </c>
      <c r="AA90" s="102">
        <v>7.6922102681564394E-2</v>
      </c>
      <c r="AB90" s="102">
        <v>7.6731263237776182E-2</v>
      </c>
      <c r="AC90" s="102">
        <v>7.6832456776638053E-2</v>
      </c>
      <c r="AD90" s="102">
        <v>7.6780352239277025E-2</v>
      </c>
      <c r="AE90" s="102">
        <v>7.6963092188165674E-2</v>
      </c>
      <c r="AF90" s="102">
        <v>7.6948538821716594E-2</v>
      </c>
      <c r="AG90" s="102">
        <v>7.6941299689395365E-2</v>
      </c>
    </row>
    <row r="91" spans="1:36" x14ac:dyDescent="0.25">
      <c r="A91" s="26" t="s">
        <v>241</v>
      </c>
      <c r="B91" s="68"/>
      <c r="C91" s="102">
        <v>68.716412152374403</v>
      </c>
      <c r="D91" s="102">
        <v>5.623621034413671</v>
      </c>
      <c r="E91" s="102">
        <v>4.8972727643834864</v>
      </c>
      <c r="F91" s="102">
        <v>4.8976043820952393</v>
      </c>
      <c r="G91" s="102">
        <v>4.2362819846230986</v>
      </c>
      <c r="H91" s="102">
        <v>3.5645635228743777</v>
      </c>
      <c r="I91" s="102">
        <v>2.904577191615894</v>
      </c>
      <c r="J91" s="102">
        <v>2.2316197368330526</v>
      </c>
      <c r="K91" s="102">
        <v>2.2331483069411751</v>
      </c>
      <c r="L91" s="102">
        <v>1.2606828464758202</v>
      </c>
      <c r="M91" s="102">
        <v>0.63646397570402402</v>
      </c>
      <c r="N91" s="102">
        <v>0.11099316122649858</v>
      </c>
      <c r="O91" s="102">
        <v>9.8236540657720486E-2</v>
      </c>
      <c r="P91" s="102">
        <v>9.7593322473190788E-2</v>
      </c>
      <c r="Q91" s="102">
        <v>9.7205462791609812E-2</v>
      </c>
      <c r="R91" s="102">
        <v>9.6072174930864285E-2</v>
      </c>
      <c r="S91" s="102">
        <v>9.6761082052544602E-3</v>
      </c>
      <c r="T91" s="102">
        <v>9.6685635603861019E-3</v>
      </c>
      <c r="U91" s="102">
        <v>9.6763947855691198E-3</v>
      </c>
      <c r="V91" s="102">
        <v>9.6723047339298696E-3</v>
      </c>
      <c r="W91" s="102">
        <v>9.7422299311529445E-3</v>
      </c>
      <c r="X91" s="102">
        <v>9.6866042409131745E-3</v>
      </c>
      <c r="Y91" s="102">
        <v>9.6592082542263612E-3</v>
      </c>
      <c r="Z91" s="102">
        <v>9.6541964640651321E-3</v>
      </c>
      <c r="AA91" s="102">
        <v>9.6272786369103053E-3</v>
      </c>
      <c r="AB91" s="102">
        <v>9.620947120869916E-3</v>
      </c>
      <c r="AC91" s="102">
        <v>9.6097993592966641E-3</v>
      </c>
      <c r="AD91" s="102">
        <v>8.781568564915054E-3</v>
      </c>
      <c r="AE91" s="102">
        <v>8.7819256506284655E-3</v>
      </c>
      <c r="AF91" s="102">
        <v>8.7538855440238254E-3</v>
      </c>
      <c r="AG91" s="102">
        <v>8.7395348330275551E-3</v>
      </c>
    </row>
    <row r="93" spans="1:36" x14ac:dyDescent="0.25">
      <c r="A93" s="62" t="s">
        <v>119</v>
      </c>
      <c r="B93" s="63" t="s">
        <v>242</v>
      </c>
    </row>
    <row r="94" spans="1:36" x14ac:dyDescent="0.25">
      <c r="A94" s="26" t="s">
        <v>238</v>
      </c>
      <c r="C94" s="65">
        <v>9.7945709600193496</v>
      </c>
      <c r="D94" s="65">
        <v>13.327771379462886</v>
      </c>
      <c r="E94" s="65">
        <v>15.411381048788202</v>
      </c>
      <c r="F94" s="65">
        <v>13.884431197380138</v>
      </c>
      <c r="G94" s="65">
        <v>14.771365085456944</v>
      </c>
      <c r="H94" s="65">
        <v>15.189879378163987</v>
      </c>
      <c r="I94" s="65">
        <v>15.463119565241058</v>
      </c>
      <c r="J94" s="65">
        <v>15.720092185300235</v>
      </c>
      <c r="K94" s="65">
        <v>14.772538596535002</v>
      </c>
      <c r="L94" s="65">
        <v>13.164836561949777</v>
      </c>
      <c r="M94" s="65">
        <v>11.842775436140187</v>
      </c>
      <c r="N94" s="65">
        <v>9.8948572849682126</v>
      </c>
      <c r="O94" s="65">
        <v>9.3156851972215993</v>
      </c>
      <c r="P94" s="65">
        <v>8.8275804264179492</v>
      </c>
      <c r="Q94" s="65">
        <v>8.5857904044640474</v>
      </c>
      <c r="R94" s="65">
        <v>8.3508279063101742</v>
      </c>
      <c r="S94" s="65">
        <v>7.8842637302013898</v>
      </c>
      <c r="T94" s="65">
        <v>8.2551664308850849</v>
      </c>
      <c r="U94" s="65">
        <v>8.6723449365508287</v>
      </c>
      <c r="V94" s="65">
        <v>8.960846197589186</v>
      </c>
      <c r="W94" s="65">
        <v>9.8515460493152052</v>
      </c>
      <c r="X94" s="65">
        <v>11.000291806668907</v>
      </c>
      <c r="Y94" s="65">
        <v>11.143013355160198</v>
      </c>
      <c r="Z94" s="65">
        <v>11.358345081483575</v>
      </c>
      <c r="AA94" s="65">
        <v>11.62169523427522</v>
      </c>
      <c r="AB94" s="65">
        <v>11.308976054818027</v>
      </c>
      <c r="AC94" s="65">
        <v>10.466337168845541</v>
      </c>
      <c r="AD94" s="65">
        <v>9.2212469896033866</v>
      </c>
      <c r="AE94" s="65">
        <v>6.1804594385543208</v>
      </c>
      <c r="AF94" s="65">
        <v>5.4152430538031249</v>
      </c>
      <c r="AG94" s="65">
        <v>4.5634509706252118</v>
      </c>
      <c r="AH94" s="65"/>
      <c r="AI94" s="65"/>
      <c r="AJ94" s="65"/>
    </row>
    <row r="95" spans="1:36" x14ac:dyDescent="0.25">
      <c r="A95" s="26" t="s">
        <v>239</v>
      </c>
      <c r="C95" s="65">
        <v>145.22781226079053</v>
      </c>
      <c r="D95" s="65">
        <v>180.9960990177089</v>
      </c>
      <c r="E95" s="65">
        <v>180.26956198896835</v>
      </c>
      <c r="F95" s="65">
        <v>183.44268303053823</v>
      </c>
      <c r="G95" s="65">
        <v>193.26265486935819</v>
      </c>
      <c r="H95" s="65">
        <v>185.68103070147183</v>
      </c>
      <c r="I95" s="65">
        <v>176.42082753053595</v>
      </c>
      <c r="J95" s="65">
        <v>161.20205596367154</v>
      </c>
      <c r="K95" s="65">
        <v>138.74320121667876</v>
      </c>
      <c r="L95" s="65">
        <v>128.5822701138197</v>
      </c>
      <c r="M95" s="65">
        <v>117.93171092922557</v>
      </c>
      <c r="N95" s="65">
        <v>104.60882601149218</v>
      </c>
      <c r="O95" s="65">
        <v>96.105621238535718</v>
      </c>
      <c r="P95" s="65">
        <v>88.987098712154861</v>
      </c>
      <c r="Q95" s="65">
        <v>83.353012012251213</v>
      </c>
      <c r="R95" s="65">
        <v>78.148406286814307</v>
      </c>
      <c r="S95" s="65">
        <v>71.146963717352506</v>
      </c>
      <c r="T95" s="65">
        <v>65.609473831993398</v>
      </c>
      <c r="U95" s="65">
        <v>60.816146463192538</v>
      </c>
      <c r="V95" s="65">
        <v>55.410522111058839</v>
      </c>
      <c r="W95" s="65">
        <v>53.001523726189653</v>
      </c>
      <c r="X95" s="65">
        <v>50.428797147058802</v>
      </c>
      <c r="Y95" s="65">
        <v>46.851416580215762</v>
      </c>
      <c r="Z95" s="65">
        <v>42.911209728865479</v>
      </c>
      <c r="AA95" s="65">
        <v>39.976107660476238</v>
      </c>
      <c r="AB95" s="65">
        <v>36.175636712990539</v>
      </c>
      <c r="AC95" s="65">
        <v>31.955414676685745</v>
      </c>
      <c r="AD95" s="65">
        <v>25.679083205085796</v>
      </c>
      <c r="AE95" s="65">
        <v>21.812411990063588</v>
      </c>
      <c r="AF95" s="65">
        <v>17.648788189173391</v>
      </c>
      <c r="AG95" s="65">
        <v>14.643449443243169</v>
      </c>
      <c r="AH95" s="65"/>
      <c r="AI95" s="65"/>
      <c r="AJ95" s="65"/>
    </row>
    <row r="96" spans="1:36" x14ac:dyDescent="0.25">
      <c r="A96" s="26" t="s">
        <v>240</v>
      </c>
      <c r="C96" s="65">
        <v>165.67759414497075</v>
      </c>
      <c r="D96" s="65">
        <v>170.51862461484518</v>
      </c>
      <c r="E96" s="65">
        <v>170.8593155400425</v>
      </c>
      <c r="F96" s="65">
        <v>172.783820771737</v>
      </c>
      <c r="G96" s="65">
        <v>173.84524571858384</v>
      </c>
      <c r="H96" s="65">
        <v>173.76060354706729</v>
      </c>
      <c r="I96" s="65">
        <v>173.10921944427125</v>
      </c>
      <c r="J96" s="65">
        <v>172.63887326603816</v>
      </c>
      <c r="K96" s="65">
        <v>166.51693425636347</v>
      </c>
      <c r="L96" s="65">
        <v>157.73346590257003</v>
      </c>
      <c r="M96" s="65">
        <v>150.06791143092408</v>
      </c>
      <c r="N96" s="65">
        <v>137.77963875963559</v>
      </c>
      <c r="O96" s="65">
        <v>131.22271589508699</v>
      </c>
      <c r="P96" s="65">
        <v>123.192142703352</v>
      </c>
      <c r="Q96" s="65">
        <v>119.27696841306216</v>
      </c>
      <c r="R96" s="65">
        <v>115.40898085994471</v>
      </c>
      <c r="S96" s="65">
        <v>108.74892887585376</v>
      </c>
      <c r="T96" s="65">
        <v>99.723303880167677</v>
      </c>
      <c r="U96" s="65">
        <v>90.583514038168957</v>
      </c>
      <c r="V96" s="65">
        <v>80.96612369929008</v>
      </c>
      <c r="W96" s="65">
        <v>75.518988326942988</v>
      </c>
      <c r="X96" s="65">
        <v>71.398708438990923</v>
      </c>
      <c r="Y96" s="65">
        <v>66.273604822927979</v>
      </c>
      <c r="Z96" s="65">
        <v>63.388759749942373</v>
      </c>
      <c r="AA96" s="65">
        <v>61.712575077165489</v>
      </c>
      <c r="AB96" s="65">
        <v>60.115143140125639</v>
      </c>
      <c r="AC96" s="65">
        <v>51.786701965125161</v>
      </c>
      <c r="AD96" s="65">
        <v>43.386888642930899</v>
      </c>
      <c r="AE96" s="65">
        <v>39.643602598255782</v>
      </c>
      <c r="AF96" s="65">
        <v>34.964690094064771</v>
      </c>
      <c r="AG96" s="65">
        <v>31.325950795136997</v>
      </c>
      <c r="AH96" s="65"/>
      <c r="AI96" s="65"/>
      <c r="AJ96" s="65"/>
    </row>
    <row r="97" spans="1:36" x14ac:dyDescent="0.25">
      <c r="A97" s="26" t="s">
        <v>241</v>
      </c>
      <c r="C97" s="65">
        <v>6.4814182374850624</v>
      </c>
      <c r="D97" s="65">
        <v>6.4818100389861897</v>
      </c>
      <c r="E97" s="65">
        <v>6.4826775226848525</v>
      </c>
      <c r="F97" s="65">
        <v>6.4811723230393676</v>
      </c>
      <c r="G97" s="65">
        <v>6.4813562785011056</v>
      </c>
      <c r="H97" s="65">
        <v>6.4818812359260498</v>
      </c>
      <c r="I97" s="65">
        <v>6.4821273963068631</v>
      </c>
      <c r="J97" s="65">
        <v>6.4818883908148335</v>
      </c>
      <c r="K97" s="65">
        <v>6.4815869571119524</v>
      </c>
      <c r="L97" s="65">
        <v>6.4813921998957857</v>
      </c>
      <c r="M97" s="65">
        <v>6.4815563228077613</v>
      </c>
      <c r="N97" s="65">
        <v>6.5922091170295607</v>
      </c>
      <c r="O97" s="65">
        <v>6.6713320813594654</v>
      </c>
      <c r="P97" s="65">
        <v>6.726248722419613</v>
      </c>
      <c r="Q97" s="65">
        <v>6.7600720231352538</v>
      </c>
      <c r="R97" s="65">
        <v>6.5540572652151905</v>
      </c>
      <c r="S97" s="65">
        <v>6.3024770654553564</v>
      </c>
      <c r="T97" s="65">
        <v>6.0556365706204636</v>
      </c>
      <c r="U97" s="65">
        <v>5.8771915693170271</v>
      </c>
      <c r="V97" s="65">
        <v>5.6747986757634958</v>
      </c>
      <c r="W97" s="65">
        <v>5.7584222739635615</v>
      </c>
      <c r="X97" s="65">
        <v>5.5598483378459163</v>
      </c>
      <c r="Y97" s="65">
        <v>5.3544587348338828</v>
      </c>
      <c r="Z97" s="65">
        <v>5.2224137222301881</v>
      </c>
      <c r="AA97" s="65">
        <v>5.0032010168764431</v>
      </c>
      <c r="AB97" s="65">
        <v>4.862176170985741</v>
      </c>
      <c r="AC97" s="65">
        <v>4.6850602531470518</v>
      </c>
      <c r="AD97" s="65">
        <v>4.5225824687785394</v>
      </c>
      <c r="AE97" s="65">
        <v>4.4318513962772661</v>
      </c>
      <c r="AF97" s="65">
        <v>4.1491860259328153</v>
      </c>
      <c r="AG97" s="65">
        <v>4.0271645125251467</v>
      </c>
      <c r="AH97" s="65"/>
      <c r="AI97" s="65"/>
      <c r="AJ97" s="65"/>
    </row>
  </sheetData>
  <mergeCells count="1">
    <mergeCell ref="B1:K1"/>
  </mergeCells>
  <pageMargins left="0.75" right="0.75" top="1" bottom="1" header="0.5" footer="0.5"/>
  <pageSetup paperSize="9" orientation="portrait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839695-F9E8-49B1-9E5F-9E331A4787F6}">
  <sheetPr>
    <tabColor rgb="FFFFC000"/>
  </sheetPr>
  <dimension ref="A1:AK339"/>
  <sheetViews>
    <sheetView zoomScale="75" zoomScaleNormal="75" workbookViewId="0">
      <pane ySplit="1" topLeftCell="A224" activePane="bottomLeft" state="frozen"/>
      <selection activeCell="V107" sqref="V107"/>
      <selection pane="bottomLeft" activeCell="R230" sqref="R230"/>
    </sheetView>
  </sheetViews>
  <sheetFormatPr defaultRowHeight="15" outlineLevelRow="2" x14ac:dyDescent="0.25"/>
  <cols>
    <col min="1" max="1" width="21.28515625" style="105" customWidth="1"/>
    <col min="2" max="2" width="12.5703125" style="105" customWidth="1"/>
    <col min="3" max="3" width="21.85546875" style="105" customWidth="1"/>
    <col min="4" max="5" width="12.5703125" style="105" customWidth="1"/>
    <col min="6" max="6" width="21.7109375" style="105" customWidth="1"/>
    <col min="7" max="7" width="7.7109375" style="105" customWidth="1"/>
    <col min="8" max="36" width="7.7109375" style="105" bestFit="1" customWidth="1"/>
    <col min="37" max="37" width="7.7109375" style="105" customWidth="1"/>
    <col min="38" max="16384" width="9.140625" style="105"/>
  </cols>
  <sheetData>
    <row r="1" spans="1:37" x14ac:dyDescent="0.25">
      <c r="A1" s="104" t="s">
        <v>251</v>
      </c>
      <c r="B1" s="104" t="s">
        <v>30</v>
      </c>
      <c r="C1" s="104" t="s">
        <v>252</v>
      </c>
      <c r="D1" s="104" t="s">
        <v>253</v>
      </c>
      <c r="E1" s="104" t="s">
        <v>254</v>
      </c>
      <c r="F1" s="104" t="s">
        <v>255</v>
      </c>
      <c r="G1" s="104" t="s">
        <v>256</v>
      </c>
      <c r="H1" s="104" t="s">
        <v>257</v>
      </c>
      <c r="I1" s="104" t="s">
        <v>258</v>
      </c>
      <c r="J1" s="104" t="s">
        <v>259</v>
      </c>
      <c r="K1" s="104" t="s">
        <v>260</v>
      </c>
      <c r="L1" s="104" t="s">
        <v>261</v>
      </c>
      <c r="M1" s="104" t="s">
        <v>262</v>
      </c>
      <c r="N1" s="104" t="s">
        <v>263</v>
      </c>
      <c r="O1" s="104" t="s">
        <v>264</v>
      </c>
      <c r="P1" s="104" t="s">
        <v>265</v>
      </c>
      <c r="Q1" s="104" t="s">
        <v>266</v>
      </c>
      <c r="R1" s="104" t="s">
        <v>267</v>
      </c>
      <c r="S1" s="104" t="s">
        <v>268</v>
      </c>
      <c r="T1" s="104" t="s">
        <v>269</v>
      </c>
      <c r="U1" s="104" t="s">
        <v>270</v>
      </c>
      <c r="V1" s="104" t="s">
        <v>271</v>
      </c>
      <c r="W1" s="104" t="s">
        <v>272</v>
      </c>
      <c r="X1" s="104" t="s">
        <v>273</v>
      </c>
      <c r="Y1" s="104" t="s">
        <v>274</v>
      </c>
      <c r="Z1" s="104" t="s">
        <v>275</v>
      </c>
      <c r="AA1" s="104" t="s">
        <v>276</v>
      </c>
      <c r="AB1" s="104" t="s">
        <v>277</v>
      </c>
      <c r="AC1" s="104" t="s">
        <v>278</v>
      </c>
      <c r="AD1" s="104" t="s">
        <v>279</v>
      </c>
      <c r="AE1" s="104" t="s">
        <v>280</v>
      </c>
      <c r="AF1" s="104" t="s">
        <v>281</v>
      </c>
      <c r="AG1" s="104" t="s">
        <v>282</v>
      </c>
      <c r="AH1" s="104" t="s">
        <v>283</v>
      </c>
      <c r="AI1" s="104" t="s">
        <v>284</v>
      </c>
      <c r="AJ1" s="104" t="s">
        <v>285</v>
      </c>
      <c r="AK1" s="104" t="s">
        <v>286</v>
      </c>
    </row>
    <row r="2" spans="1:37" outlineLevel="2" x14ac:dyDescent="0.25">
      <c r="A2" s="106" t="s">
        <v>287</v>
      </c>
      <c r="B2" s="106" t="s">
        <v>288</v>
      </c>
      <c r="C2" s="106" t="s">
        <v>289</v>
      </c>
      <c r="D2" s="106" t="s">
        <v>290</v>
      </c>
      <c r="E2" s="107" t="s">
        <v>99</v>
      </c>
      <c r="F2" s="107" t="s">
        <v>291</v>
      </c>
      <c r="G2" s="108">
        <v>2.0433250837884067</v>
      </c>
      <c r="H2" s="108" t="s">
        <v>356</v>
      </c>
      <c r="I2" s="108" t="s">
        <v>356</v>
      </c>
      <c r="J2" s="108" t="s">
        <v>356</v>
      </c>
      <c r="K2" s="108" t="s">
        <v>356</v>
      </c>
      <c r="L2" s="108" t="s">
        <v>356</v>
      </c>
      <c r="M2" s="108" t="s">
        <v>356</v>
      </c>
      <c r="N2" s="108" t="s">
        <v>356</v>
      </c>
      <c r="O2" s="108" t="s">
        <v>356</v>
      </c>
      <c r="P2" s="108" t="s">
        <v>356</v>
      </c>
      <c r="Q2" s="108" t="s">
        <v>356</v>
      </c>
      <c r="R2" s="108" t="s">
        <v>356</v>
      </c>
      <c r="S2" s="108" t="s">
        <v>356</v>
      </c>
      <c r="T2" s="108" t="s">
        <v>356</v>
      </c>
      <c r="U2" s="108" t="s">
        <v>356</v>
      </c>
      <c r="V2" s="108" t="s">
        <v>356</v>
      </c>
      <c r="W2" s="108" t="s">
        <v>356</v>
      </c>
      <c r="X2" s="108" t="s">
        <v>356</v>
      </c>
      <c r="Y2" s="108" t="s">
        <v>356</v>
      </c>
      <c r="Z2" s="108" t="s">
        <v>356</v>
      </c>
      <c r="AA2" s="108" t="s">
        <v>356</v>
      </c>
      <c r="AB2" s="108" t="s">
        <v>356</v>
      </c>
      <c r="AC2" s="108" t="s">
        <v>356</v>
      </c>
      <c r="AD2" s="108" t="s">
        <v>356</v>
      </c>
      <c r="AE2" s="108" t="s">
        <v>356</v>
      </c>
      <c r="AF2" s="108" t="s">
        <v>356</v>
      </c>
      <c r="AG2" s="108" t="s">
        <v>356</v>
      </c>
      <c r="AH2" s="108" t="s">
        <v>356</v>
      </c>
      <c r="AI2" s="108" t="s">
        <v>356</v>
      </c>
      <c r="AJ2" s="108" t="s">
        <v>356</v>
      </c>
      <c r="AK2" s="108" t="s">
        <v>356</v>
      </c>
    </row>
    <row r="3" spans="1:37" outlineLevel="2" x14ac:dyDescent="0.25">
      <c r="A3" s="109" t="s">
        <v>287</v>
      </c>
      <c r="B3" s="109" t="s">
        <v>288</v>
      </c>
      <c r="C3" s="109" t="s">
        <v>289</v>
      </c>
      <c r="D3" s="109" t="s">
        <v>292</v>
      </c>
      <c r="E3" s="110" t="s">
        <v>99</v>
      </c>
      <c r="F3" s="107" t="s">
        <v>291</v>
      </c>
      <c r="G3" s="108">
        <v>2.0433250837884072</v>
      </c>
      <c r="H3" s="108">
        <v>2.0433250837884072</v>
      </c>
      <c r="I3" s="108">
        <v>2.0433250837884067</v>
      </c>
      <c r="J3" s="108">
        <v>2.0433250837884067</v>
      </c>
      <c r="K3" s="108">
        <v>2.0433250837884067</v>
      </c>
      <c r="L3" s="108">
        <v>2.0433250837884067</v>
      </c>
      <c r="M3" s="108">
        <v>2.0433250837884067</v>
      </c>
      <c r="N3" s="108">
        <v>2.0433250837884067</v>
      </c>
      <c r="O3" s="108" t="s">
        <v>356</v>
      </c>
      <c r="P3" s="108" t="s">
        <v>356</v>
      </c>
      <c r="Q3" s="108" t="s">
        <v>356</v>
      </c>
      <c r="R3" s="108" t="s">
        <v>356</v>
      </c>
      <c r="S3" s="108" t="s">
        <v>356</v>
      </c>
      <c r="T3" s="108" t="s">
        <v>356</v>
      </c>
      <c r="U3" s="108" t="s">
        <v>356</v>
      </c>
      <c r="V3" s="108" t="s">
        <v>356</v>
      </c>
      <c r="W3" s="108" t="s">
        <v>356</v>
      </c>
      <c r="X3" s="108" t="s">
        <v>356</v>
      </c>
      <c r="Y3" s="108" t="s">
        <v>356</v>
      </c>
      <c r="Z3" s="108" t="s">
        <v>356</v>
      </c>
      <c r="AA3" s="108" t="s">
        <v>356</v>
      </c>
      <c r="AB3" s="108" t="s">
        <v>356</v>
      </c>
      <c r="AC3" s="108" t="s">
        <v>356</v>
      </c>
      <c r="AD3" s="108" t="s">
        <v>356</v>
      </c>
      <c r="AE3" s="108" t="s">
        <v>356</v>
      </c>
      <c r="AF3" s="108" t="s">
        <v>356</v>
      </c>
      <c r="AG3" s="108" t="s">
        <v>356</v>
      </c>
      <c r="AH3" s="108" t="s">
        <v>356</v>
      </c>
      <c r="AI3" s="108" t="s">
        <v>356</v>
      </c>
      <c r="AJ3" s="108" t="s">
        <v>356</v>
      </c>
      <c r="AK3" s="108" t="s">
        <v>356</v>
      </c>
    </row>
    <row r="4" spans="1:37" outlineLevel="2" x14ac:dyDescent="0.25">
      <c r="A4" s="106" t="s">
        <v>287</v>
      </c>
      <c r="B4" s="106" t="s">
        <v>288</v>
      </c>
      <c r="C4" s="106" t="s">
        <v>289</v>
      </c>
      <c r="D4" s="106" t="s">
        <v>293</v>
      </c>
      <c r="E4" s="107" t="s">
        <v>99</v>
      </c>
      <c r="F4" s="107" t="s">
        <v>291</v>
      </c>
      <c r="G4" s="108">
        <v>2.133216722460316</v>
      </c>
      <c r="H4" s="108">
        <v>2.1332167224603165</v>
      </c>
      <c r="I4" s="108">
        <v>2.133216722460316</v>
      </c>
      <c r="J4" s="108">
        <v>2.1332167224603165</v>
      </c>
      <c r="K4" s="108">
        <v>2.133216722460316</v>
      </c>
      <c r="L4" s="108">
        <v>2.1332167224603165</v>
      </c>
      <c r="M4" s="108">
        <v>2.133216722460316</v>
      </c>
      <c r="N4" s="108">
        <v>2.1332167224603165</v>
      </c>
      <c r="O4" s="108">
        <v>2.133216722460316</v>
      </c>
      <c r="P4" s="108">
        <v>2.1332167224603156</v>
      </c>
      <c r="Q4" s="108">
        <v>2.133216722460316</v>
      </c>
      <c r="R4" s="108">
        <v>2.0958594519112315</v>
      </c>
      <c r="S4" s="108">
        <v>2.0958594519112315</v>
      </c>
      <c r="T4" s="108" t="s">
        <v>356</v>
      </c>
      <c r="U4" s="108" t="s">
        <v>356</v>
      </c>
      <c r="V4" s="108" t="s">
        <v>356</v>
      </c>
      <c r="W4" s="108" t="s">
        <v>356</v>
      </c>
      <c r="X4" s="108" t="s">
        <v>356</v>
      </c>
      <c r="Y4" s="108" t="s">
        <v>356</v>
      </c>
      <c r="Z4" s="108" t="s">
        <v>356</v>
      </c>
      <c r="AA4" s="108" t="s">
        <v>356</v>
      </c>
      <c r="AB4" s="108" t="s">
        <v>356</v>
      </c>
      <c r="AC4" s="108" t="s">
        <v>356</v>
      </c>
      <c r="AD4" s="108" t="s">
        <v>356</v>
      </c>
      <c r="AE4" s="108" t="s">
        <v>356</v>
      </c>
      <c r="AF4" s="108" t="s">
        <v>356</v>
      </c>
      <c r="AG4" s="108" t="s">
        <v>356</v>
      </c>
      <c r="AH4" s="108" t="s">
        <v>356</v>
      </c>
      <c r="AI4" s="108" t="s">
        <v>356</v>
      </c>
      <c r="AJ4" s="108" t="s">
        <v>356</v>
      </c>
      <c r="AK4" s="108" t="s">
        <v>356</v>
      </c>
    </row>
    <row r="5" spans="1:37" outlineLevel="2" x14ac:dyDescent="0.25">
      <c r="A5" s="109" t="s">
        <v>287</v>
      </c>
      <c r="B5" s="109" t="s">
        <v>288</v>
      </c>
      <c r="C5" s="109" t="s">
        <v>289</v>
      </c>
      <c r="D5" s="109" t="s">
        <v>294</v>
      </c>
      <c r="E5" s="110" t="s">
        <v>99</v>
      </c>
      <c r="F5" s="107" t="s">
        <v>291</v>
      </c>
      <c r="G5" s="108">
        <v>2.2942604278016425</v>
      </c>
      <c r="H5" s="108">
        <v>2.2942604278016434</v>
      </c>
      <c r="I5" s="108">
        <v>2.294260427801643</v>
      </c>
      <c r="J5" s="108">
        <v>2.2942604278016425</v>
      </c>
      <c r="K5" s="108">
        <v>2.294260427801643</v>
      </c>
      <c r="L5" s="108">
        <v>2.294260427801643</v>
      </c>
      <c r="M5" s="108">
        <v>2.294260427801643</v>
      </c>
      <c r="N5" s="108">
        <v>2.294260427801643</v>
      </c>
      <c r="O5" s="108">
        <v>2.2942604278016425</v>
      </c>
      <c r="P5" s="108">
        <v>2.2942604278016434</v>
      </c>
      <c r="Q5" s="108">
        <v>2.294260427801643</v>
      </c>
      <c r="R5" s="108">
        <v>2.2540829312495836</v>
      </c>
      <c r="S5" s="108">
        <v>2.2540829312495836</v>
      </c>
      <c r="T5" s="108">
        <v>2.254082931249584</v>
      </c>
      <c r="U5" s="108">
        <v>2.2540829312495836</v>
      </c>
      <c r="V5" s="108">
        <v>2.2540829312495836</v>
      </c>
      <c r="W5" s="108" t="s">
        <v>356</v>
      </c>
      <c r="X5" s="108" t="s">
        <v>356</v>
      </c>
      <c r="Y5" s="108" t="s">
        <v>356</v>
      </c>
      <c r="Z5" s="108" t="s">
        <v>356</v>
      </c>
      <c r="AA5" s="108" t="s">
        <v>356</v>
      </c>
      <c r="AB5" s="108" t="s">
        <v>356</v>
      </c>
      <c r="AC5" s="108" t="s">
        <v>356</v>
      </c>
      <c r="AD5" s="108" t="s">
        <v>356</v>
      </c>
      <c r="AE5" s="108" t="s">
        <v>356</v>
      </c>
      <c r="AF5" s="108" t="s">
        <v>356</v>
      </c>
      <c r="AG5" s="108" t="s">
        <v>356</v>
      </c>
      <c r="AH5" s="108" t="s">
        <v>356</v>
      </c>
      <c r="AI5" s="108" t="s">
        <v>356</v>
      </c>
      <c r="AJ5" s="108" t="s">
        <v>356</v>
      </c>
      <c r="AK5" s="108" t="s">
        <v>356</v>
      </c>
    </row>
    <row r="6" spans="1:37" outlineLevel="2" x14ac:dyDescent="0.25">
      <c r="A6" s="106" t="s">
        <v>287</v>
      </c>
      <c r="B6" s="106" t="s">
        <v>288</v>
      </c>
      <c r="C6" s="106" t="s">
        <v>289</v>
      </c>
      <c r="D6" s="106" t="s">
        <v>295</v>
      </c>
      <c r="E6" s="107" t="s">
        <v>99</v>
      </c>
      <c r="F6" s="107" t="s">
        <v>291</v>
      </c>
      <c r="G6" s="108">
        <v>2.1094722230903362</v>
      </c>
      <c r="H6" s="108">
        <v>2.1094722230903367</v>
      </c>
      <c r="I6" s="108">
        <v>2.1094722230903362</v>
      </c>
      <c r="J6" s="108">
        <v>2.1094722230903362</v>
      </c>
      <c r="K6" s="108">
        <v>2.1094722230903362</v>
      </c>
      <c r="L6" s="108">
        <v>2.1094722230903367</v>
      </c>
      <c r="M6" s="108">
        <v>2.1094722230903362</v>
      </c>
      <c r="N6" s="108">
        <v>2.1094722230903362</v>
      </c>
      <c r="O6" s="108">
        <v>2.1094722230903362</v>
      </c>
      <c r="P6" s="108">
        <v>2.1094722230903367</v>
      </c>
      <c r="Q6" s="108">
        <v>2.1094722230903367</v>
      </c>
      <c r="R6" s="108">
        <v>2.0725307704362068</v>
      </c>
      <c r="S6" s="108">
        <v>2.0725307704362068</v>
      </c>
      <c r="T6" s="108">
        <v>2.0725307704362064</v>
      </c>
      <c r="U6" s="108">
        <v>2.0725307704362068</v>
      </c>
      <c r="V6" s="108">
        <v>2.0725307704362068</v>
      </c>
      <c r="W6" s="108">
        <v>1.9843675238101519</v>
      </c>
      <c r="X6" s="108">
        <v>1.9829263106027779</v>
      </c>
      <c r="Y6" s="108">
        <v>1.9563612455371282</v>
      </c>
      <c r="Z6" s="108">
        <v>1.9472075940848879</v>
      </c>
      <c r="AA6" s="108">
        <v>1.9445588779199847</v>
      </c>
      <c r="AB6" s="108">
        <v>1.9435461335039914</v>
      </c>
      <c r="AC6" s="108">
        <v>1.9435461335039919</v>
      </c>
      <c r="AD6" s="108">
        <v>1.9436590934580837</v>
      </c>
      <c r="AE6" s="108">
        <v>1.9430358661251645</v>
      </c>
      <c r="AF6" s="108">
        <v>1.9430592371501501</v>
      </c>
      <c r="AG6" s="108">
        <v>1.9438055518813198</v>
      </c>
      <c r="AH6" s="108">
        <v>1.9439952467007768</v>
      </c>
      <c r="AI6" s="108">
        <v>1.9441849415202335</v>
      </c>
      <c r="AJ6" s="108">
        <v>1.9441849415202335</v>
      </c>
      <c r="AK6" s="108">
        <v>1.9432501005208562</v>
      </c>
    </row>
    <row r="7" spans="1:37" outlineLevel="2" x14ac:dyDescent="0.25">
      <c r="A7" s="109" t="s">
        <v>287</v>
      </c>
      <c r="B7" s="109" t="s">
        <v>288</v>
      </c>
      <c r="C7" s="109" t="s">
        <v>289</v>
      </c>
      <c r="D7" s="109" t="s">
        <v>296</v>
      </c>
      <c r="E7" s="110" t="s">
        <v>99</v>
      </c>
      <c r="F7" s="107" t="s">
        <v>291</v>
      </c>
      <c r="G7" s="108" t="s">
        <v>356</v>
      </c>
      <c r="H7" s="108" t="s">
        <v>356</v>
      </c>
      <c r="I7" s="108" t="s">
        <v>356</v>
      </c>
      <c r="J7" s="108">
        <v>0.46383101617110745</v>
      </c>
      <c r="K7" s="108">
        <v>0.46383101617110745</v>
      </c>
      <c r="L7" s="108">
        <v>0.46383101617110756</v>
      </c>
      <c r="M7" s="108">
        <v>0.46383101617110745</v>
      </c>
      <c r="N7" s="108">
        <v>0.46383101617110734</v>
      </c>
      <c r="O7" s="108">
        <v>0.46383101617110745</v>
      </c>
      <c r="P7" s="108">
        <v>0.4638310161711075</v>
      </c>
      <c r="Q7" s="108">
        <v>0.46383101617110756</v>
      </c>
      <c r="R7" s="108">
        <v>0.45570832494254049</v>
      </c>
      <c r="S7" s="108">
        <v>0.45570832494254043</v>
      </c>
      <c r="T7" s="108">
        <v>0.45570832494254043</v>
      </c>
      <c r="U7" s="108">
        <v>0.45570832494254049</v>
      </c>
      <c r="V7" s="108">
        <v>0.45570832494254043</v>
      </c>
      <c r="W7" s="108">
        <v>0.43632297925090585</v>
      </c>
      <c r="X7" s="108">
        <v>0.43600608511066624</v>
      </c>
      <c r="Y7" s="108">
        <v>0.43016495528246645</v>
      </c>
      <c r="Z7" s="108">
        <v>0.4281522492566206</v>
      </c>
      <c r="AA7" s="108">
        <v>0.427569849215099</v>
      </c>
      <c r="AB7" s="108">
        <v>0.42734716684628199</v>
      </c>
      <c r="AC7" s="108">
        <v>0.42734716684628199</v>
      </c>
      <c r="AD7" s="108">
        <v>0.42737200449511176</v>
      </c>
      <c r="AE7" s="108">
        <v>0.42723496919122428</v>
      </c>
      <c r="AF7" s="108">
        <v>0.42724010801512013</v>
      </c>
      <c r="AG7" s="108">
        <v>0.42740420779152521</v>
      </c>
      <c r="AH7" s="108">
        <v>0.42744591791214598</v>
      </c>
      <c r="AI7" s="108">
        <v>0.4274876280327668</v>
      </c>
      <c r="AJ7" s="108">
        <v>0.42748762803276663</v>
      </c>
      <c r="AK7" s="108">
        <v>0.42728207507693561</v>
      </c>
    </row>
    <row r="8" spans="1:37" outlineLevel="2" x14ac:dyDescent="0.25">
      <c r="A8" s="106" t="s">
        <v>287</v>
      </c>
      <c r="B8" s="106" t="s">
        <v>288</v>
      </c>
      <c r="C8" s="106" t="s">
        <v>289</v>
      </c>
      <c r="D8" s="106" t="s">
        <v>297</v>
      </c>
      <c r="E8" s="107" t="s">
        <v>99</v>
      </c>
      <c r="F8" s="107" t="s">
        <v>291</v>
      </c>
      <c r="G8" s="108" t="s">
        <v>356</v>
      </c>
      <c r="H8" s="108" t="s">
        <v>356</v>
      </c>
      <c r="I8" s="108" t="s">
        <v>356</v>
      </c>
      <c r="J8" s="108" t="s">
        <v>356</v>
      </c>
      <c r="K8" s="108" t="s">
        <v>356</v>
      </c>
      <c r="L8" s="108" t="s">
        <v>356</v>
      </c>
      <c r="M8" s="108" t="s">
        <v>356</v>
      </c>
      <c r="N8" s="108" t="s">
        <v>356</v>
      </c>
      <c r="O8" s="108">
        <v>0.26909508005770277</v>
      </c>
      <c r="P8" s="108">
        <v>0.26909508005770272</v>
      </c>
      <c r="Q8" s="108">
        <v>0.26909508005770283</v>
      </c>
      <c r="R8" s="108">
        <v>0.26438263916817645</v>
      </c>
      <c r="S8" s="108">
        <v>0.26438263916817645</v>
      </c>
      <c r="T8" s="108">
        <v>0.26438263916817639</v>
      </c>
      <c r="U8" s="108">
        <v>0.26438263916817639</v>
      </c>
      <c r="V8" s="108">
        <v>0.26438263916817645</v>
      </c>
      <c r="W8" s="108">
        <v>0.25313608391644177</v>
      </c>
      <c r="X8" s="108">
        <v>0.25295223537879641</v>
      </c>
      <c r="Y8" s="108">
        <v>0.24956345963084814</v>
      </c>
      <c r="Z8" s="108">
        <v>0.24839577297283072</v>
      </c>
      <c r="AA8" s="108">
        <v>0.24805788917391505</v>
      </c>
      <c r="AB8" s="108">
        <v>0.2479286983096238</v>
      </c>
      <c r="AC8" s="108">
        <v>0.24792869830962375</v>
      </c>
      <c r="AD8" s="108">
        <v>0.24794310805987171</v>
      </c>
      <c r="AE8" s="108">
        <v>0.24786360598953855</v>
      </c>
      <c r="AF8" s="108">
        <v>0.24786658731717617</v>
      </c>
      <c r="AG8" s="108">
        <v>0.24796179104639998</v>
      </c>
      <c r="AH8" s="108">
        <v>0.24798598948905759</v>
      </c>
      <c r="AI8" s="108">
        <v>0.24801018793171523</v>
      </c>
      <c r="AJ8" s="108">
        <v>0.24801018793171523</v>
      </c>
      <c r="AK8" s="108">
        <v>0.2478909348262156</v>
      </c>
    </row>
    <row r="9" spans="1:37" outlineLevel="2" x14ac:dyDescent="0.25">
      <c r="A9" s="109" t="s">
        <v>287</v>
      </c>
      <c r="B9" s="109" t="s">
        <v>288</v>
      </c>
      <c r="C9" s="109" t="s">
        <v>289</v>
      </c>
      <c r="D9" s="109" t="s">
        <v>298</v>
      </c>
      <c r="E9" s="110" t="s">
        <v>99</v>
      </c>
      <c r="F9" s="107" t="s">
        <v>291</v>
      </c>
      <c r="G9" s="108" t="s">
        <v>356</v>
      </c>
      <c r="H9" s="108" t="s">
        <v>356</v>
      </c>
      <c r="I9" s="108" t="s">
        <v>356</v>
      </c>
      <c r="J9" s="108" t="s">
        <v>356</v>
      </c>
      <c r="K9" s="108" t="s">
        <v>356</v>
      </c>
      <c r="L9" s="108" t="s">
        <v>356</v>
      </c>
      <c r="M9" s="108" t="s">
        <v>356</v>
      </c>
      <c r="N9" s="108" t="s">
        <v>356</v>
      </c>
      <c r="O9" s="108" t="s">
        <v>356</v>
      </c>
      <c r="P9" s="108" t="s">
        <v>356</v>
      </c>
      <c r="Q9" s="108" t="s">
        <v>356</v>
      </c>
      <c r="R9" s="108" t="s">
        <v>356</v>
      </c>
      <c r="S9" s="108" t="s">
        <v>356</v>
      </c>
      <c r="T9" s="108">
        <v>0.11335086964504064</v>
      </c>
      <c r="U9" s="108">
        <v>0.11335086964504065</v>
      </c>
      <c r="V9" s="108">
        <v>0.11335086964504064</v>
      </c>
      <c r="W9" s="108">
        <v>0.10937182585191581</v>
      </c>
      <c r="X9" s="108">
        <v>0.10936903542981782</v>
      </c>
      <c r="Y9" s="108">
        <v>0.10931689106008721</v>
      </c>
      <c r="Z9" s="108">
        <v>0.10929860561776558</v>
      </c>
      <c r="AA9" s="108">
        <v>0.10929328354661491</v>
      </c>
      <c r="AB9" s="108">
        <v>0.10929124494077495</v>
      </c>
      <c r="AC9" s="108">
        <v>0.10929124494077495</v>
      </c>
      <c r="AD9" s="108">
        <v>0.10929147242522748</v>
      </c>
      <c r="AE9" s="108">
        <v>0.10929021702079816</v>
      </c>
      <c r="AF9" s="108">
        <v>0.10929026411247737</v>
      </c>
      <c r="AG9" s="108">
        <v>0.10929176733263303</v>
      </c>
      <c r="AH9" s="108">
        <v>0.109292149236785</v>
      </c>
      <c r="AI9" s="108">
        <v>0.10929253106908021</v>
      </c>
      <c r="AJ9" s="108">
        <v>0.10929253106908017</v>
      </c>
      <c r="AK9" s="108">
        <v>0.10929064865364403</v>
      </c>
    </row>
    <row r="10" spans="1:37" outlineLevel="2" x14ac:dyDescent="0.25">
      <c r="A10" s="106" t="s">
        <v>287</v>
      </c>
      <c r="B10" s="106" t="s">
        <v>288</v>
      </c>
      <c r="C10" s="106" t="s">
        <v>289</v>
      </c>
      <c r="D10" s="106" t="s">
        <v>299</v>
      </c>
      <c r="E10" s="107" t="s">
        <v>99</v>
      </c>
      <c r="F10" s="107" t="s">
        <v>291</v>
      </c>
      <c r="G10" s="108" t="s">
        <v>356</v>
      </c>
      <c r="H10" s="108" t="s">
        <v>356</v>
      </c>
      <c r="I10" s="108" t="s">
        <v>356</v>
      </c>
      <c r="J10" s="108" t="s">
        <v>356</v>
      </c>
      <c r="K10" s="108" t="s">
        <v>356</v>
      </c>
      <c r="L10" s="108" t="s">
        <v>356</v>
      </c>
      <c r="M10" s="108" t="s">
        <v>356</v>
      </c>
      <c r="N10" s="108" t="s">
        <v>356</v>
      </c>
      <c r="O10" s="108" t="s">
        <v>356</v>
      </c>
      <c r="P10" s="108" t="s">
        <v>356</v>
      </c>
      <c r="Q10" s="108" t="s">
        <v>356</v>
      </c>
      <c r="R10" s="108" t="s">
        <v>356</v>
      </c>
      <c r="S10" s="108" t="s">
        <v>356</v>
      </c>
      <c r="T10" s="108" t="s">
        <v>356</v>
      </c>
      <c r="U10" s="108" t="s">
        <v>356</v>
      </c>
      <c r="V10" s="108" t="s">
        <v>356</v>
      </c>
      <c r="W10" s="108" t="s">
        <v>356</v>
      </c>
      <c r="X10" s="108">
        <v>6.3221607487353226E-2</v>
      </c>
      <c r="Y10" s="108">
        <v>6.322160748735324E-2</v>
      </c>
      <c r="Z10" s="108">
        <v>6.322160748735324E-2</v>
      </c>
      <c r="AA10" s="108">
        <v>6.322160748735324E-2</v>
      </c>
      <c r="AB10" s="108">
        <v>6.322160748735324E-2</v>
      </c>
      <c r="AC10" s="108">
        <v>6.3221607487353226E-2</v>
      </c>
      <c r="AD10" s="108">
        <v>6.322160748735324E-2</v>
      </c>
      <c r="AE10" s="108">
        <v>6.3221607487353226E-2</v>
      </c>
      <c r="AF10" s="108">
        <v>6.322160748735324E-2</v>
      </c>
      <c r="AG10" s="108">
        <v>6.322160748735324E-2</v>
      </c>
      <c r="AH10" s="108">
        <v>6.3221607487353254E-2</v>
      </c>
      <c r="AI10" s="108">
        <v>6.322160748735324E-2</v>
      </c>
      <c r="AJ10" s="108">
        <v>6.3221607487353226E-2</v>
      </c>
      <c r="AK10" s="108">
        <v>6.322160748735324E-2</v>
      </c>
    </row>
    <row r="11" spans="1:37" outlineLevel="2" x14ac:dyDescent="0.25">
      <c r="A11" s="109" t="s">
        <v>287</v>
      </c>
      <c r="B11" s="109" t="s">
        <v>288</v>
      </c>
      <c r="C11" s="109" t="s">
        <v>289</v>
      </c>
      <c r="D11" s="109" t="s">
        <v>300</v>
      </c>
      <c r="E11" s="110" t="s">
        <v>99</v>
      </c>
      <c r="F11" s="107" t="s">
        <v>291</v>
      </c>
      <c r="G11" s="108" t="s">
        <v>356</v>
      </c>
      <c r="H11" s="108" t="s">
        <v>356</v>
      </c>
      <c r="I11" s="108" t="s">
        <v>356</v>
      </c>
      <c r="J11" s="108" t="s">
        <v>356</v>
      </c>
      <c r="K11" s="108" t="s">
        <v>356</v>
      </c>
      <c r="L11" s="108" t="s">
        <v>356</v>
      </c>
      <c r="M11" s="108" t="s">
        <v>356</v>
      </c>
      <c r="N11" s="108" t="s">
        <v>356</v>
      </c>
      <c r="O11" s="108" t="s">
        <v>356</v>
      </c>
      <c r="P11" s="108" t="s">
        <v>356</v>
      </c>
      <c r="Q11" s="108" t="s">
        <v>356</v>
      </c>
      <c r="R11" s="108" t="s">
        <v>356</v>
      </c>
      <c r="S11" s="108" t="s">
        <v>356</v>
      </c>
      <c r="T11" s="108" t="s">
        <v>356</v>
      </c>
      <c r="U11" s="108" t="s">
        <v>356</v>
      </c>
      <c r="V11" s="108" t="s">
        <v>356</v>
      </c>
      <c r="W11" s="108" t="s">
        <v>356</v>
      </c>
      <c r="X11" s="108" t="s">
        <v>356</v>
      </c>
      <c r="Y11" s="108" t="s">
        <v>356</v>
      </c>
      <c r="Z11" s="108" t="s">
        <v>356</v>
      </c>
      <c r="AA11" s="108" t="s">
        <v>356</v>
      </c>
      <c r="AB11" s="108" t="s">
        <v>356</v>
      </c>
      <c r="AC11" s="108">
        <v>4.883363114143386E-2</v>
      </c>
      <c r="AD11" s="108">
        <v>4.883363114143386E-2</v>
      </c>
      <c r="AE11" s="108">
        <v>4.8833631141433867E-2</v>
      </c>
      <c r="AF11" s="108">
        <v>4.8833631141433846E-2</v>
      </c>
      <c r="AG11" s="108">
        <v>4.8833631141433853E-2</v>
      </c>
      <c r="AH11" s="108">
        <v>4.8833631141433853E-2</v>
      </c>
      <c r="AI11" s="108">
        <v>4.883363114143386E-2</v>
      </c>
      <c r="AJ11" s="108">
        <v>4.8833631141433867E-2</v>
      </c>
      <c r="AK11" s="108">
        <v>4.8833631141433853E-2</v>
      </c>
    </row>
    <row r="12" spans="1:37" outlineLevel="2" x14ac:dyDescent="0.25">
      <c r="A12" s="106" t="s">
        <v>287</v>
      </c>
      <c r="B12" s="106" t="s">
        <v>288</v>
      </c>
      <c r="C12" s="106" t="s">
        <v>289</v>
      </c>
      <c r="D12" s="106" t="s">
        <v>301</v>
      </c>
      <c r="E12" s="107" t="s">
        <v>99</v>
      </c>
      <c r="F12" s="107" t="s">
        <v>291</v>
      </c>
      <c r="G12" s="108" t="s">
        <v>356</v>
      </c>
      <c r="H12" s="108" t="s">
        <v>356</v>
      </c>
      <c r="I12" s="108" t="s">
        <v>356</v>
      </c>
      <c r="J12" s="108" t="s">
        <v>356</v>
      </c>
      <c r="K12" s="108" t="s">
        <v>356</v>
      </c>
      <c r="L12" s="108" t="s">
        <v>356</v>
      </c>
      <c r="M12" s="108" t="s">
        <v>356</v>
      </c>
      <c r="N12" s="108" t="s">
        <v>356</v>
      </c>
      <c r="O12" s="108" t="s">
        <v>356</v>
      </c>
      <c r="P12" s="108" t="s">
        <v>356</v>
      </c>
      <c r="Q12" s="108" t="s">
        <v>356</v>
      </c>
      <c r="R12" s="108" t="s">
        <v>356</v>
      </c>
      <c r="S12" s="108" t="s">
        <v>356</v>
      </c>
      <c r="T12" s="108" t="s">
        <v>356</v>
      </c>
      <c r="U12" s="108" t="s">
        <v>356</v>
      </c>
      <c r="V12" s="108" t="s">
        <v>356</v>
      </c>
      <c r="W12" s="108" t="s">
        <v>356</v>
      </c>
      <c r="X12" s="108" t="s">
        <v>356</v>
      </c>
      <c r="Y12" s="108" t="s">
        <v>356</v>
      </c>
      <c r="Z12" s="108" t="s">
        <v>356</v>
      </c>
      <c r="AA12" s="108" t="s">
        <v>356</v>
      </c>
      <c r="AB12" s="108" t="s">
        <v>356</v>
      </c>
      <c r="AC12" s="108" t="s">
        <v>356</v>
      </c>
      <c r="AD12" s="108" t="s">
        <v>356</v>
      </c>
      <c r="AE12" s="108" t="s">
        <v>356</v>
      </c>
      <c r="AF12" s="108" t="s">
        <v>356</v>
      </c>
      <c r="AG12" s="108">
        <v>4.8833631141433853E-2</v>
      </c>
      <c r="AH12" s="108">
        <v>4.8833631141433846E-2</v>
      </c>
      <c r="AI12" s="108">
        <v>4.8833631141433846E-2</v>
      </c>
      <c r="AJ12" s="108">
        <v>4.8833631141433853E-2</v>
      </c>
      <c r="AK12" s="108">
        <v>4.883363114143386E-2</v>
      </c>
    </row>
    <row r="13" spans="1:37" outlineLevel="2" x14ac:dyDescent="0.25">
      <c r="A13" s="109" t="s">
        <v>287</v>
      </c>
      <c r="B13" s="109" t="s">
        <v>288</v>
      </c>
      <c r="C13" s="109" t="s">
        <v>289</v>
      </c>
      <c r="D13" s="109" t="s">
        <v>302</v>
      </c>
      <c r="E13" s="110" t="s">
        <v>99</v>
      </c>
      <c r="F13" s="107" t="s">
        <v>291</v>
      </c>
      <c r="G13" s="108" t="s">
        <v>356</v>
      </c>
      <c r="H13" s="108" t="s">
        <v>356</v>
      </c>
      <c r="I13" s="108" t="s">
        <v>356</v>
      </c>
      <c r="J13" s="108" t="s">
        <v>356</v>
      </c>
      <c r="K13" s="108" t="s">
        <v>356</v>
      </c>
      <c r="L13" s="108" t="s">
        <v>356</v>
      </c>
      <c r="M13" s="108" t="s">
        <v>356</v>
      </c>
      <c r="N13" s="108" t="s">
        <v>356</v>
      </c>
      <c r="O13" s="108" t="s">
        <v>356</v>
      </c>
      <c r="P13" s="108" t="s">
        <v>356</v>
      </c>
      <c r="Q13" s="108" t="s">
        <v>356</v>
      </c>
      <c r="R13" s="108" t="s">
        <v>356</v>
      </c>
      <c r="S13" s="108" t="s">
        <v>356</v>
      </c>
      <c r="T13" s="108" t="s">
        <v>356</v>
      </c>
      <c r="U13" s="108" t="s">
        <v>356</v>
      </c>
      <c r="V13" s="108" t="s">
        <v>356</v>
      </c>
      <c r="W13" s="108" t="s">
        <v>356</v>
      </c>
      <c r="X13" s="108" t="s">
        <v>356</v>
      </c>
      <c r="Y13" s="108" t="s">
        <v>356</v>
      </c>
      <c r="Z13" s="108" t="s">
        <v>356</v>
      </c>
      <c r="AA13" s="108" t="s">
        <v>356</v>
      </c>
      <c r="AB13" s="108" t="s">
        <v>356</v>
      </c>
      <c r="AC13" s="108" t="s">
        <v>356</v>
      </c>
      <c r="AD13" s="108" t="s">
        <v>356</v>
      </c>
      <c r="AE13" s="108" t="s">
        <v>356</v>
      </c>
      <c r="AF13" s="108" t="s">
        <v>356</v>
      </c>
      <c r="AG13" s="108" t="s">
        <v>356</v>
      </c>
      <c r="AH13" s="108" t="s">
        <v>356</v>
      </c>
      <c r="AI13" s="108">
        <v>4.8833631141433846E-2</v>
      </c>
      <c r="AJ13" s="108">
        <v>4.883363114143386E-2</v>
      </c>
      <c r="AK13" s="108">
        <v>4.8833631141433853E-2</v>
      </c>
    </row>
    <row r="14" spans="1:37" outlineLevel="2" x14ac:dyDescent="0.25">
      <c r="A14" s="106" t="s">
        <v>287</v>
      </c>
      <c r="B14" s="106" t="s">
        <v>288</v>
      </c>
      <c r="C14" s="106" t="s">
        <v>303</v>
      </c>
      <c r="D14" s="106" t="s">
        <v>290</v>
      </c>
      <c r="E14" s="107" t="s">
        <v>99</v>
      </c>
      <c r="F14" s="107" t="s">
        <v>291</v>
      </c>
      <c r="G14" s="108">
        <v>2.6644957863803853</v>
      </c>
      <c r="H14" s="108" t="s">
        <v>356</v>
      </c>
      <c r="I14" s="108" t="s">
        <v>356</v>
      </c>
      <c r="J14" s="108" t="s">
        <v>356</v>
      </c>
      <c r="K14" s="108" t="s">
        <v>356</v>
      </c>
      <c r="L14" s="108" t="s">
        <v>356</v>
      </c>
      <c r="M14" s="108" t="s">
        <v>356</v>
      </c>
      <c r="N14" s="108" t="s">
        <v>356</v>
      </c>
      <c r="O14" s="108" t="s">
        <v>356</v>
      </c>
      <c r="P14" s="108" t="s">
        <v>356</v>
      </c>
      <c r="Q14" s="108" t="s">
        <v>356</v>
      </c>
      <c r="R14" s="108" t="s">
        <v>356</v>
      </c>
      <c r="S14" s="108" t="s">
        <v>356</v>
      </c>
      <c r="T14" s="108" t="s">
        <v>356</v>
      </c>
      <c r="U14" s="108" t="s">
        <v>356</v>
      </c>
      <c r="V14" s="108" t="s">
        <v>356</v>
      </c>
      <c r="W14" s="108" t="s">
        <v>356</v>
      </c>
      <c r="X14" s="108" t="s">
        <v>356</v>
      </c>
      <c r="Y14" s="108" t="s">
        <v>356</v>
      </c>
      <c r="Z14" s="108" t="s">
        <v>356</v>
      </c>
      <c r="AA14" s="108" t="s">
        <v>356</v>
      </c>
      <c r="AB14" s="108" t="s">
        <v>356</v>
      </c>
      <c r="AC14" s="108" t="s">
        <v>356</v>
      </c>
      <c r="AD14" s="108" t="s">
        <v>356</v>
      </c>
      <c r="AE14" s="108" t="s">
        <v>356</v>
      </c>
      <c r="AF14" s="108" t="s">
        <v>356</v>
      </c>
      <c r="AG14" s="108" t="s">
        <v>356</v>
      </c>
      <c r="AH14" s="108" t="s">
        <v>356</v>
      </c>
      <c r="AI14" s="108" t="s">
        <v>356</v>
      </c>
      <c r="AJ14" s="108" t="s">
        <v>356</v>
      </c>
      <c r="AK14" s="108" t="s">
        <v>356</v>
      </c>
    </row>
    <row r="15" spans="1:37" outlineLevel="2" x14ac:dyDescent="0.25">
      <c r="A15" s="109" t="s">
        <v>287</v>
      </c>
      <c r="B15" s="109" t="s">
        <v>288</v>
      </c>
      <c r="C15" s="109" t="s">
        <v>303</v>
      </c>
      <c r="D15" s="109" t="s">
        <v>292</v>
      </c>
      <c r="E15" s="110" t="s">
        <v>99</v>
      </c>
      <c r="F15" s="107" t="s">
        <v>291</v>
      </c>
      <c r="G15" s="108">
        <v>2.6644957863803853</v>
      </c>
      <c r="H15" s="108">
        <v>2.6644957863803853</v>
      </c>
      <c r="I15" s="108">
        <v>2.6644957863803849</v>
      </c>
      <c r="J15" s="108">
        <v>2.6644957863803849</v>
      </c>
      <c r="K15" s="108">
        <v>2.6644957863803858</v>
      </c>
      <c r="L15" s="108">
        <v>2.6644957863803849</v>
      </c>
      <c r="M15" s="108">
        <v>2.6644957863803849</v>
      </c>
      <c r="N15" s="108">
        <v>2.6644957863803853</v>
      </c>
      <c r="O15" s="108" t="s">
        <v>356</v>
      </c>
      <c r="P15" s="108" t="s">
        <v>356</v>
      </c>
      <c r="Q15" s="108" t="s">
        <v>356</v>
      </c>
      <c r="R15" s="108" t="s">
        <v>356</v>
      </c>
      <c r="S15" s="108" t="s">
        <v>356</v>
      </c>
      <c r="T15" s="108" t="s">
        <v>356</v>
      </c>
      <c r="U15" s="108" t="s">
        <v>356</v>
      </c>
      <c r="V15" s="108" t="s">
        <v>356</v>
      </c>
      <c r="W15" s="108" t="s">
        <v>356</v>
      </c>
      <c r="X15" s="108" t="s">
        <v>356</v>
      </c>
      <c r="Y15" s="108" t="s">
        <v>356</v>
      </c>
      <c r="Z15" s="108" t="s">
        <v>356</v>
      </c>
      <c r="AA15" s="108" t="s">
        <v>356</v>
      </c>
      <c r="AB15" s="108" t="s">
        <v>356</v>
      </c>
      <c r="AC15" s="108" t="s">
        <v>356</v>
      </c>
      <c r="AD15" s="108" t="s">
        <v>356</v>
      </c>
      <c r="AE15" s="108" t="s">
        <v>356</v>
      </c>
      <c r="AF15" s="108" t="s">
        <v>356</v>
      </c>
      <c r="AG15" s="108" t="s">
        <v>356</v>
      </c>
      <c r="AH15" s="108" t="s">
        <v>356</v>
      </c>
      <c r="AI15" s="108" t="s">
        <v>356</v>
      </c>
      <c r="AJ15" s="108" t="s">
        <v>356</v>
      </c>
      <c r="AK15" s="108" t="s">
        <v>356</v>
      </c>
    </row>
    <row r="16" spans="1:37" outlineLevel="2" x14ac:dyDescent="0.25">
      <c r="A16" s="106" t="s">
        <v>287</v>
      </c>
      <c r="B16" s="106" t="s">
        <v>288</v>
      </c>
      <c r="C16" s="106" t="s">
        <v>303</v>
      </c>
      <c r="D16" s="106" t="s">
        <v>293</v>
      </c>
      <c r="E16" s="107" t="s">
        <v>99</v>
      </c>
      <c r="F16" s="107" t="s">
        <v>291</v>
      </c>
      <c r="G16" s="108">
        <v>2.4113898564799707</v>
      </c>
      <c r="H16" s="108">
        <v>2.4113898564799707</v>
      </c>
      <c r="I16" s="108">
        <v>2.4113898564799707</v>
      </c>
      <c r="J16" s="108">
        <v>2.4113898564799712</v>
      </c>
      <c r="K16" s="108">
        <v>2.4113898564799712</v>
      </c>
      <c r="L16" s="108">
        <v>2.4113898564799707</v>
      </c>
      <c r="M16" s="108">
        <v>2.4113898564799707</v>
      </c>
      <c r="N16" s="108">
        <v>2.4113898564799712</v>
      </c>
      <c r="O16" s="108">
        <v>2.4113898564799712</v>
      </c>
      <c r="P16" s="108">
        <v>2.4113898564799712</v>
      </c>
      <c r="Q16" s="108">
        <v>2.4113898564799712</v>
      </c>
      <c r="R16" s="108">
        <v>2.3691611685462175</v>
      </c>
      <c r="S16" s="108">
        <v>2.3691611685462179</v>
      </c>
      <c r="T16" s="108" t="s">
        <v>356</v>
      </c>
      <c r="U16" s="108" t="s">
        <v>356</v>
      </c>
      <c r="V16" s="108" t="s">
        <v>356</v>
      </c>
      <c r="W16" s="108" t="s">
        <v>356</v>
      </c>
      <c r="X16" s="108" t="s">
        <v>356</v>
      </c>
      <c r="Y16" s="108" t="s">
        <v>356</v>
      </c>
      <c r="Z16" s="108" t="s">
        <v>356</v>
      </c>
      <c r="AA16" s="108" t="s">
        <v>356</v>
      </c>
      <c r="AB16" s="108" t="s">
        <v>356</v>
      </c>
      <c r="AC16" s="108" t="s">
        <v>356</v>
      </c>
      <c r="AD16" s="108" t="s">
        <v>356</v>
      </c>
      <c r="AE16" s="108" t="s">
        <v>356</v>
      </c>
      <c r="AF16" s="108" t="s">
        <v>356</v>
      </c>
      <c r="AG16" s="108" t="s">
        <v>356</v>
      </c>
      <c r="AH16" s="108" t="s">
        <v>356</v>
      </c>
      <c r="AI16" s="108" t="s">
        <v>356</v>
      </c>
      <c r="AJ16" s="108" t="s">
        <v>356</v>
      </c>
      <c r="AK16" s="108" t="s">
        <v>356</v>
      </c>
    </row>
    <row r="17" spans="1:37" outlineLevel="2" x14ac:dyDescent="0.25">
      <c r="A17" s="109" t="s">
        <v>287</v>
      </c>
      <c r="B17" s="109" t="s">
        <v>288</v>
      </c>
      <c r="C17" s="109" t="s">
        <v>303</v>
      </c>
      <c r="D17" s="109" t="s">
        <v>294</v>
      </c>
      <c r="E17" s="110" t="s">
        <v>99</v>
      </c>
      <c r="F17" s="107" t="s">
        <v>291</v>
      </c>
      <c r="G17" s="108">
        <v>2.5839690460242086</v>
      </c>
      <c r="H17" s="108">
        <v>2.5839690460242082</v>
      </c>
      <c r="I17" s="108">
        <v>2.5839690460242086</v>
      </c>
      <c r="J17" s="108">
        <v>2.5839690460242082</v>
      </c>
      <c r="K17" s="108">
        <v>2.5839690460242086</v>
      </c>
      <c r="L17" s="108">
        <v>2.5839690460242082</v>
      </c>
      <c r="M17" s="108">
        <v>2.5839690460242082</v>
      </c>
      <c r="N17" s="108">
        <v>2.5839690460242086</v>
      </c>
      <c r="O17" s="108">
        <v>2.5839690460242086</v>
      </c>
      <c r="P17" s="108">
        <v>2.5839690460242082</v>
      </c>
      <c r="Q17" s="108">
        <v>2.5839690460242082</v>
      </c>
      <c r="R17" s="108">
        <v>2.5387181206370046</v>
      </c>
      <c r="S17" s="108">
        <v>2.5387181206370042</v>
      </c>
      <c r="T17" s="108">
        <v>2.5387181206370046</v>
      </c>
      <c r="U17" s="108">
        <v>2.5387181206370046</v>
      </c>
      <c r="V17" s="108">
        <v>2.5387181206370051</v>
      </c>
      <c r="W17" s="108" t="s">
        <v>356</v>
      </c>
      <c r="X17" s="108" t="s">
        <v>356</v>
      </c>
      <c r="Y17" s="108" t="s">
        <v>356</v>
      </c>
      <c r="Z17" s="108" t="s">
        <v>356</v>
      </c>
      <c r="AA17" s="108" t="s">
        <v>356</v>
      </c>
      <c r="AB17" s="108" t="s">
        <v>356</v>
      </c>
      <c r="AC17" s="108" t="s">
        <v>356</v>
      </c>
      <c r="AD17" s="108" t="s">
        <v>356</v>
      </c>
      <c r="AE17" s="108" t="s">
        <v>356</v>
      </c>
      <c r="AF17" s="108" t="s">
        <v>356</v>
      </c>
      <c r="AG17" s="108" t="s">
        <v>356</v>
      </c>
      <c r="AH17" s="108" t="s">
        <v>356</v>
      </c>
      <c r="AI17" s="108" t="s">
        <v>356</v>
      </c>
      <c r="AJ17" s="108" t="s">
        <v>356</v>
      </c>
      <c r="AK17" s="108" t="s">
        <v>356</v>
      </c>
    </row>
    <row r="18" spans="1:37" outlineLevel="2" x14ac:dyDescent="0.25">
      <c r="A18" s="106" t="s">
        <v>287</v>
      </c>
      <c r="B18" s="106" t="s">
        <v>288</v>
      </c>
      <c r="C18" s="106" t="s">
        <v>303</v>
      </c>
      <c r="D18" s="106" t="s">
        <v>295</v>
      </c>
      <c r="E18" s="107" t="s">
        <v>99</v>
      </c>
      <c r="F18" s="107" t="s">
        <v>291</v>
      </c>
      <c r="G18" s="108">
        <v>2.7547067983827831</v>
      </c>
      <c r="H18" s="108">
        <v>2.754706798382784</v>
      </c>
      <c r="I18" s="108">
        <v>2.754706798382784</v>
      </c>
      <c r="J18" s="108">
        <v>2.7547067983827835</v>
      </c>
      <c r="K18" s="108">
        <v>2.7547067983827835</v>
      </c>
      <c r="L18" s="108">
        <v>2.754706798382784</v>
      </c>
      <c r="M18" s="108">
        <v>2.7547067983827835</v>
      </c>
      <c r="N18" s="108">
        <v>2.754706798382784</v>
      </c>
      <c r="O18" s="108">
        <v>2.754706798382784</v>
      </c>
      <c r="P18" s="108">
        <v>2.754706798382784</v>
      </c>
      <c r="Q18" s="108">
        <v>2.7547067983827835</v>
      </c>
      <c r="R18" s="108">
        <v>2.7064658831175499</v>
      </c>
      <c r="S18" s="108">
        <v>2.7064658831175499</v>
      </c>
      <c r="T18" s="108">
        <v>2.7064658831175494</v>
      </c>
      <c r="U18" s="108">
        <v>2.7064658831175499</v>
      </c>
      <c r="V18" s="108">
        <v>2.7064658831175494</v>
      </c>
      <c r="W18" s="108">
        <v>2.5913357134998147</v>
      </c>
      <c r="X18" s="108">
        <v>2.5894536693672512</v>
      </c>
      <c r="Y18" s="108">
        <v>2.5547630180589249</v>
      </c>
      <c r="Z18" s="108">
        <v>2.5428094945142679</v>
      </c>
      <c r="AA18" s="108">
        <v>2.5393506025949608</v>
      </c>
      <c r="AB18" s="108">
        <v>2.5380280850964034</v>
      </c>
      <c r="AC18" s="108">
        <v>2.5380280850964025</v>
      </c>
      <c r="AD18" s="108">
        <v>2.5381755966635513</v>
      </c>
      <c r="AE18" s="108">
        <v>2.5373617397413604</v>
      </c>
      <c r="AF18" s="108">
        <v>2.5373922593759444</v>
      </c>
      <c r="AG18" s="108">
        <v>2.5383668530402654</v>
      </c>
      <c r="AH18" s="108">
        <v>2.5386145707409571</v>
      </c>
      <c r="AI18" s="108">
        <v>2.5388622884416479</v>
      </c>
      <c r="AJ18" s="108">
        <v>2.5388622884416479</v>
      </c>
      <c r="AK18" s="108">
        <v>2.5376415030583641</v>
      </c>
    </row>
    <row r="19" spans="1:37" outlineLevel="2" x14ac:dyDescent="0.25">
      <c r="A19" s="109" t="s">
        <v>287</v>
      </c>
      <c r="B19" s="109" t="s">
        <v>288</v>
      </c>
      <c r="C19" s="109" t="s">
        <v>303</v>
      </c>
      <c r="D19" s="109" t="s">
        <v>296</v>
      </c>
      <c r="E19" s="110" t="s">
        <v>99</v>
      </c>
      <c r="F19" s="107" t="s">
        <v>291</v>
      </c>
      <c r="G19" s="108" t="s">
        <v>356</v>
      </c>
      <c r="H19" s="108" t="s">
        <v>356</v>
      </c>
      <c r="I19" s="108" t="s">
        <v>356</v>
      </c>
      <c r="J19" s="108">
        <v>0.45922687339581991</v>
      </c>
      <c r="K19" s="108">
        <v>0.45922687339581991</v>
      </c>
      <c r="L19" s="108">
        <v>0.45922687339581986</v>
      </c>
      <c r="M19" s="108">
        <v>0.45922687339581986</v>
      </c>
      <c r="N19" s="108">
        <v>0.45922687339581986</v>
      </c>
      <c r="O19" s="108">
        <v>0.45922687339581986</v>
      </c>
      <c r="P19" s="108">
        <v>0.45922687339581986</v>
      </c>
      <c r="Q19" s="108">
        <v>0.45922687339581986</v>
      </c>
      <c r="R19" s="108">
        <v>0.45118481073419225</v>
      </c>
      <c r="S19" s="108">
        <v>0.4511848107341922</v>
      </c>
      <c r="T19" s="108">
        <v>0.45118481073419225</v>
      </c>
      <c r="U19" s="108">
        <v>0.45118481073419225</v>
      </c>
      <c r="V19" s="108">
        <v>0.45118481073419231</v>
      </c>
      <c r="W19" s="108">
        <v>0.43199189050830034</v>
      </c>
      <c r="X19" s="108">
        <v>0.43167814196595178</v>
      </c>
      <c r="Y19" s="108">
        <v>0.42589499315834006</v>
      </c>
      <c r="Z19" s="108">
        <v>0.42390226592991087</v>
      </c>
      <c r="AA19" s="108">
        <v>0.42332564698721636</v>
      </c>
      <c r="AB19" s="108">
        <v>0.42310517503853901</v>
      </c>
      <c r="AC19" s="108">
        <v>0.42310517503853906</v>
      </c>
      <c r="AD19" s="108">
        <v>0.42312976614050707</v>
      </c>
      <c r="AE19" s="108">
        <v>0.42299409109516706</v>
      </c>
      <c r="AF19" s="108">
        <v>0.4229991789093675</v>
      </c>
      <c r="AG19" s="108">
        <v>0.42316164977616183</v>
      </c>
      <c r="AH19" s="108">
        <v>0.42320294586808727</v>
      </c>
      <c r="AI19" s="108">
        <v>0.42324424196001265</v>
      </c>
      <c r="AJ19" s="108">
        <v>0.42324424196001248</v>
      </c>
      <c r="AK19" s="108">
        <v>0.42304072939200271</v>
      </c>
    </row>
    <row r="20" spans="1:37" outlineLevel="2" x14ac:dyDescent="0.25">
      <c r="A20" s="106" t="s">
        <v>287</v>
      </c>
      <c r="B20" s="106" t="s">
        <v>288</v>
      </c>
      <c r="C20" s="106" t="s">
        <v>303</v>
      </c>
      <c r="D20" s="106" t="s">
        <v>297</v>
      </c>
      <c r="E20" s="107" t="s">
        <v>99</v>
      </c>
      <c r="F20" s="107" t="s">
        <v>291</v>
      </c>
      <c r="G20" s="108" t="s">
        <v>356</v>
      </c>
      <c r="H20" s="108" t="s">
        <v>356</v>
      </c>
      <c r="I20" s="108" t="s">
        <v>356</v>
      </c>
      <c r="J20" s="108" t="s">
        <v>356</v>
      </c>
      <c r="K20" s="108" t="s">
        <v>356</v>
      </c>
      <c r="L20" s="108" t="s">
        <v>356</v>
      </c>
      <c r="M20" s="108" t="s">
        <v>356</v>
      </c>
      <c r="N20" s="108" t="s">
        <v>356</v>
      </c>
      <c r="O20" s="108">
        <v>0.26578009725949575</v>
      </c>
      <c r="P20" s="108">
        <v>0.26578009725949575</v>
      </c>
      <c r="Q20" s="108">
        <v>0.2657800972594957</v>
      </c>
      <c r="R20" s="108">
        <v>0.26112570893816578</v>
      </c>
      <c r="S20" s="108">
        <v>0.26112570893816583</v>
      </c>
      <c r="T20" s="108">
        <v>0.26112570893816578</v>
      </c>
      <c r="U20" s="108">
        <v>0.26112570893816583</v>
      </c>
      <c r="V20" s="108">
        <v>0.26112570893816578</v>
      </c>
      <c r="W20" s="108">
        <v>0.25001770002176571</v>
      </c>
      <c r="X20" s="108">
        <v>0.24983611631460206</v>
      </c>
      <c r="Y20" s="108">
        <v>0.24648908690147717</v>
      </c>
      <c r="Z20" s="108">
        <v>0.24533578497759986</v>
      </c>
      <c r="AA20" s="108">
        <v>0.24500206356983961</v>
      </c>
      <c r="AB20" s="108">
        <v>0.24487446420804881</v>
      </c>
      <c r="AC20" s="108">
        <v>0.24487446420804881</v>
      </c>
      <c r="AD20" s="108">
        <v>0.2448886964445563</v>
      </c>
      <c r="AE20" s="108">
        <v>0.24481017376037742</v>
      </c>
      <c r="AF20" s="108">
        <v>0.24481311836103414</v>
      </c>
      <c r="AG20" s="108">
        <v>0.24490714927533841</v>
      </c>
      <c r="AH20" s="108">
        <v>0.24493104961733536</v>
      </c>
      <c r="AI20" s="108">
        <v>0.2449549499593322</v>
      </c>
      <c r="AJ20" s="108">
        <v>0.24495494995933223</v>
      </c>
      <c r="AK20" s="108">
        <v>0.24483716593306395</v>
      </c>
    </row>
    <row r="21" spans="1:37" outlineLevel="2" x14ac:dyDescent="0.25">
      <c r="A21" s="109" t="s">
        <v>287</v>
      </c>
      <c r="B21" s="109" t="s">
        <v>288</v>
      </c>
      <c r="C21" s="109" t="s">
        <v>303</v>
      </c>
      <c r="D21" s="109" t="s">
        <v>298</v>
      </c>
      <c r="E21" s="110" t="s">
        <v>99</v>
      </c>
      <c r="F21" s="107" t="s">
        <v>291</v>
      </c>
      <c r="G21" s="108" t="s">
        <v>356</v>
      </c>
      <c r="H21" s="108" t="s">
        <v>356</v>
      </c>
      <c r="I21" s="108" t="s">
        <v>356</v>
      </c>
      <c r="J21" s="108" t="s">
        <v>356</v>
      </c>
      <c r="K21" s="108" t="s">
        <v>356</v>
      </c>
      <c r="L21" s="108" t="s">
        <v>356</v>
      </c>
      <c r="M21" s="108" t="s">
        <v>356</v>
      </c>
      <c r="N21" s="108" t="s">
        <v>356</v>
      </c>
      <c r="O21" s="108" t="s">
        <v>356</v>
      </c>
      <c r="P21" s="108" t="s">
        <v>356</v>
      </c>
      <c r="Q21" s="108" t="s">
        <v>356</v>
      </c>
      <c r="R21" s="108" t="s">
        <v>356</v>
      </c>
      <c r="S21" s="108" t="s">
        <v>356</v>
      </c>
      <c r="T21" s="108">
        <v>0.11187754395694861</v>
      </c>
      <c r="U21" s="108">
        <v>0.11187754395694861</v>
      </c>
      <c r="V21" s="108">
        <v>0.11187754395694861</v>
      </c>
      <c r="W21" s="108">
        <v>0.10795021946207721</v>
      </c>
      <c r="X21" s="108">
        <v>0.10794746530966615</v>
      </c>
      <c r="Y21" s="108">
        <v>0.10789599870835188</v>
      </c>
      <c r="Z21" s="108">
        <v>0.10787795093877137</v>
      </c>
      <c r="AA21" s="108">
        <v>0.10787269804348291</v>
      </c>
      <c r="AB21" s="108">
        <v>0.10787068593528129</v>
      </c>
      <c r="AC21" s="108">
        <v>0.10787068593528129</v>
      </c>
      <c r="AD21" s="108">
        <v>0.10787091046290877</v>
      </c>
      <c r="AE21" s="108">
        <v>0.1078696713761275</v>
      </c>
      <c r="AF21" s="108">
        <v>0.1078697178557128</v>
      </c>
      <c r="AG21" s="108">
        <v>0.10787120153713106</v>
      </c>
      <c r="AH21" s="108">
        <v>0.10787157847732294</v>
      </c>
      <c r="AI21" s="108">
        <v>0.107871955346592</v>
      </c>
      <c r="AJ21" s="108">
        <v>0.10787195534659198</v>
      </c>
      <c r="AK21" s="108">
        <v>0.10787009739864362</v>
      </c>
    </row>
    <row r="22" spans="1:37" outlineLevel="2" x14ac:dyDescent="0.25">
      <c r="A22" s="106" t="s">
        <v>287</v>
      </c>
      <c r="B22" s="106" t="s">
        <v>288</v>
      </c>
      <c r="C22" s="106" t="s">
        <v>303</v>
      </c>
      <c r="D22" s="106" t="s">
        <v>299</v>
      </c>
      <c r="E22" s="107" t="s">
        <v>99</v>
      </c>
      <c r="F22" s="107" t="s">
        <v>291</v>
      </c>
      <c r="G22" s="108" t="s">
        <v>356</v>
      </c>
      <c r="H22" s="108" t="s">
        <v>356</v>
      </c>
      <c r="I22" s="108" t="s">
        <v>356</v>
      </c>
      <c r="J22" s="108" t="s">
        <v>356</v>
      </c>
      <c r="K22" s="108" t="s">
        <v>356</v>
      </c>
      <c r="L22" s="108" t="s">
        <v>356</v>
      </c>
      <c r="M22" s="108" t="s">
        <v>356</v>
      </c>
      <c r="N22" s="108" t="s">
        <v>356</v>
      </c>
      <c r="O22" s="108" t="s">
        <v>356</v>
      </c>
      <c r="P22" s="108" t="s">
        <v>356</v>
      </c>
      <c r="Q22" s="108" t="s">
        <v>356</v>
      </c>
      <c r="R22" s="108" t="s">
        <v>356</v>
      </c>
      <c r="S22" s="108" t="s">
        <v>356</v>
      </c>
      <c r="T22" s="108" t="s">
        <v>356</v>
      </c>
      <c r="U22" s="108" t="s">
        <v>356</v>
      </c>
      <c r="V22" s="108" t="s">
        <v>356</v>
      </c>
      <c r="W22" s="108" t="s">
        <v>356</v>
      </c>
      <c r="X22" s="108">
        <v>6.2392861787801478E-2</v>
      </c>
      <c r="Y22" s="108">
        <v>6.2392861787801478E-2</v>
      </c>
      <c r="Z22" s="108">
        <v>6.2392861787801478E-2</v>
      </c>
      <c r="AA22" s="108">
        <v>6.2392861787801478E-2</v>
      </c>
      <c r="AB22" s="108">
        <v>6.2392861787801492E-2</v>
      </c>
      <c r="AC22" s="108">
        <v>6.2392861787801478E-2</v>
      </c>
      <c r="AD22" s="108">
        <v>6.2392861787801478E-2</v>
      </c>
      <c r="AE22" s="108">
        <v>6.2392861787801492E-2</v>
      </c>
      <c r="AF22" s="108">
        <v>6.2392861787801478E-2</v>
      </c>
      <c r="AG22" s="108">
        <v>6.2392861787801478E-2</v>
      </c>
      <c r="AH22" s="108">
        <v>6.2392861787801478E-2</v>
      </c>
      <c r="AI22" s="108">
        <v>6.2392861787801492E-2</v>
      </c>
      <c r="AJ22" s="108">
        <v>6.2392861787801492E-2</v>
      </c>
      <c r="AK22" s="108">
        <v>6.2392861787801492E-2</v>
      </c>
    </row>
    <row r="23" spans="1:37" outlineLevel="2" x14ac:dyDescent="0.25">
      <c r="A23" s="109" t="s">
        <v>287</v>
      </c>
      <c r="B23" s="109" t="s">
        <v>288</v>
      </c>
      <c r="C23" s="109" t="s">
        <v>303</v>
      </c>
      <c r="D23" s="109" t="s">
        <v>300</v>
      </c>
      <c r="E23" s="110" t="s">
        <v>99</v>
      </c>
      <c r="F23" s="107" t="s">
        <v>291</v>
      </c>
      <c r="G23" s="108" t="s">
        <v>356</v>
      </c>
      <c r="H23" s="108" t="s">
        <v>356</v>
      </c>
      <c r="I23" s="108" t="s">
        <v>356</v>
      </c>
      <c r="J23" s="108" t="s">
        <v>356</v>
      </c>
      <c r="K23" s="108" t="s">
        <v>356</v>
      </c>
      <c r="L23" s="108" t="s">
        <v>356</v>
      </c>
      <c r="M23" s="108" t="s">
        <v>356</v>
      </c>
      <c r="N23" s="108" t="s">
        <v>356</v>
      </c>
      <c r="O23" s="108" t="s">
        <v>356</v>
      </c>
      <c r="P23" s="108" t="s">
        <v>356</v>
      </c>
      <c r="Q23" s="108" t="s">
        <v>356</v>
      </c>
      <c r="R23" s="108" t="s">
        <v>356</v>
      </c>
      <c r="S23" s="108" t="s">
        <v>356</v>
      </c>
      <c r="T23" s="108" t="s">
        <v>356</v>
      </c>
      <c r="U23" s="108" t="s">
        <v>356</v>
      </c>
      <c r="V23" s="108" t="s">
        <v>356</v>
      </c>
      <c r="W23" s="108" t="s">
        <v>356</v>
      </c>
      <c r="X23" s="108" t="s">
        <v>356</v>
      </c>
      <c r="Y23" s="108" t="s">
        <v>356</v>
      </c>
      <c r="Z23" s="108" t="s">
        <v>356</v>
      </c>
      <c r="AA23" s="108" t="s">
        <v>356</v>
      </c>
      <c r="AB23" s="108" t="s">
        <v>356</v>
      </c>
      <c r="AC23" s="108">
        <v>4.8004885441882084E-2</v>
      </c>
      <c r="AD23" s="108">
        <v>4.8004885441882097E-2</v>
      </c>
      <c r="AE23" s="108">
        <v>4.8004885441882091E-2</v>
      </c>
      <c r="AF23" s="108">
        <v>4.8004885441882084E-2</v>
      </c>
      <c r="AG23" s="108">
        <v>4.8004885441882104E-2</v>
      </c>
      <c r="AH23" s="108">
        <v>4.8004885441882091E-2</v>
      </c>
      <c r="AI23" s="108">
        <v>4.8004885441882097E-2</v>
      </c>
      <c r="AJ23" s="108">
        <v>4.8004885441882097E-2</v>
      </c>
      <c r="AK23" s="108">
        <v>4.8004885441882084E-2</v>
      </c>
    </row>
    <row r="24" spans="1:37" outlineLevel="2" x14ac:dyDescent="0.25">
      <c r="A24" s="106" t="s">
        <v>287</v>
      </c>
      <c r="B24" s="106" t="s">
        <v>288</v>
      </c>
      <c r="C24" s="106" t="s">
        <v>303</v>
      </c>
      <c r="D24" s="106" t="s">
        <v>301</v>
      </c>
      <c r="E24" s="107" t="s">
        <v>99</v>
      </c>
      <c r="F24" s="107" t="s">
        <v>291</v>
      </c>
      <c r="G24" s="108" t="s">
        <v>356</v>
      </c>
      <c r="H24" s="108" t="s">
        <v>356</v>
      </c>
      <c r="I24" s="108" t="s">
        <v>356</v>
      </c>
      <c r="J24" s="108" t="s">
        <v>356</v>
      </c>
      <c r="K24" s="108" t="s">
        <v>356</v>
      </c>
      <c r="L24" s="108" t="s">
        <v>356</v>
      </c>
      <c r="M24" s="108" t="s">
        <v>356</v>
      </c>
      <c r="N24" s="108" t="s">
        <v>356</v>
      </c>
      <c r="O24" s="108" t="s">
        <v>356</v>
      </c>
      <c r="P24" s="108" t="s">
        <v>356</v>
      </c>
      <c r="Q24" s="108" t="s">
        <v>356</v>
      </c>
      <c r="R24" s="108" t="s">
        <v>356</v>
      </c>
      <c r="S24" s="108" t="s">
        <v>356</v>
      </c>
      <c r="T24" s="108" t="s">
        <v>356</v>
      </c>
      <c r="U24" s="108" t="s">
        <v>356</v>
      </c>
      <c r="V24" s="108" t="s">
        <v>356</v>
      </c>
      <c r="W24" s="108" t="s">
        <v>356</v>
      </c>
      <c r="X24" s="108" t="s">
        <v>356</v>
      </c>
      <c r="Y24" s="108" t="s">
        <v>356</v>
      </c>
      <c r="Z24" s="108" t="s">
        <v>356</v>
      </c>
      <c r="AA24" s="108" t="s">
        <v>356</v>
      </c>
      <c r="AB24" s="108" t="s">
        <v>356</v>
      </c>
      <c r="AC24" s="108" t="s">
        <v>356</v>
      </c>
      <c r="AD24" s="108" t="s">
        <v>356</v>
      </c>
      <c r="AE24" s="108" t="s">
        <v>356</v>
      </c>
      <c r="AF24" s="108" t="s">
        <v>356</v>
      </c>
      <c r="AG24" s="108">
        <v>4.8004885441882104E-2</v>
      </c>
      <c r="AH24" s="108">
        <v>4.8004885441882084E-2</v>
      </c>
      <c r="AI24" s="108">
        <v>4.8004885441882091E-2</v>
      </c>
      <c r="AJ24" s="108">
        <v>4.8004885441882091E-2</v>
      </c>
      <c r="AK24" s="108">
        <v>4.8004885441882097E-2</v>
      </c>
    </row>
    <row r="25" spans="1:37" outlineLevel="2" x14ac:dyDescent="0.25">
      <c r="A25" s="109" t="s">
        <v>287</v>
      </c>
      <c r="B25" s="109" t="s">
        <v>288</v>
      </c>
      <c r="C25" s="109" t="s">
        <v>303</v>
      </c>
      <c r="D25" s="109" t="s">
        <v>302</v>
      </c>
      <c r="E25" s="110" t="s">
        <v>99</v>
      </c>
      <c r="F25" s="107" t="s">
        <v>291</v>
      </c>
      <c r="G25" s="108" t="s">
        <v>356</v>
      </c>
      <c r="H25" s="108" t="s">
        <v>356</v>
      </c>
      <c r="I25" s="108" t="s">
        <v>356</v>
      </c>
      <c r="J25" s="108" t="s">
        <v>356</v>
      </c>
      <c r="K25" s="108" t="s">
        <v>356</v>
      </c>
      <c r="L25" s="108" t="s">
        <v>356</v>
      </c>
      <c r="M25" s="108" t="s">
        <v>356</v>
      </c>
      <c r="N25" s="108" t="s">
        <v>356</v>
      </c>
      <c r="O25" s="108" t="s">
        <v>356</v>
      </c>
      <c r="P25" s="108" t="s">
        <v>356</v>
      </c>
      <c r="Q25" s="108" t="s">
        <v>356</v>
      </c>
      <c r="R25" s="108" t="s">
        <v>356</v>
      </c>
      <c r="S25" s="108" t="s">
        <v>356</v>
      </c>
      <c r="T25" s="108" t="s">
        <v>356</v>
      </c>
      <c r="U25" s="108" t="s">
        <v>356</v>
      </c>
      <c r="V25" s="108" t="s">
        <v>356</v>
      </c>
      <c r="W25" s="108" t="s">
        <v>356</v>
      </c>
      <c r="X25" s="108" t="s">
        <v>356</v>
      </c>
      <c r="Y25" s="108" t="s">
        <v>356</v>
      </c>
      <c r="Z25" s="108" t="s">
        <v>356</v>
      </c>
      <c r="AA25" s="108" t="s">
        <v>356</v>
      </c>
      <c r="AB25" s="108" t="s">
        <v>356</v>
      </c>
      <c r="AC25" s="108" t="s">
        <v>356</v>
      </c>
      <c r="AD25" s="108" t="s">
        <v>356</v>
      </c>
      <c r="AE25" s="108" t="s">
        <v>356</v>
      </c>
      <c r="AF25" s="108" t="s">
        <v>356</v>
      </c>
      <c r="AG25" s="108" t="s">
        <v>356</v>
      </c>
      <c r="AH25" s="108" t="s">
        <v>356</v>
      </c>
      <c r="AI25" s="108">
        <v>4.8004885441882091E-2</v>
      </c>
      <c r="AJ25" s="108">
        <v>4.8004885441882097E-2</v>
      </c>
      <c r="AK25" s="108">
        <v>4.8004885441882097E-2</v>
      </c>
    </row>
    <row r="26" spans="1:37" outlineLevel="2" x14ac:dyDescent="0.25">
      <c r="A26" s="106" t="s">
        <v>287</v>
      </c>
      <c r="B26" s="106" t="s">
        <v>288</v>
      </c>
      <c r="C26" s="106" t="s">
        <v>304</v>
      </c>
      <c r="D26" s="106" t="s">
        <v>290</v>
      </c>
      <c r="E26" s="107" t="s">
        <v>99</v>
      </c>
      <c r="F26" s="107" t="s">
        <v>291</v>
      </c>
      <c r="G26" s="108">
        <v>4.0467383793828686</v>
      </c>
      <c r="H26" s="108" t="s">
        <v>356</v>
      </c>
      <c r="I26" s="108" t="s">
        <v>356</v>
      </c>
      <c r="J26" s="108" t="s">
        <v>356</v>
      </c>
      <c r="K26" s="108" t="s">
        <v>356</v>
      </c>
      <c r="L26" s="108" t="s">
        <v>356</v>
      </c>
      <c r="M26" s="108" t="s">
        <v>356</v>
      </c>
      <c r="N26" s="108" t="s">
        <v>356</v>
      </c>
      <c r="O26" s="108" t="s">
        <v>356</v>
      </c>
      <c r="P26" s="108" t="s">
        <v>356</v>
      </c>
      <c r="Q26" s="108" t="s">
        <v>356</v>
      </c>
      <c r="R26" s="108" t="s">
        <v>356</v>
      </c>
      <c r="S26" s="108" t="s">
        <v>356</v>
      </c>
      <c r="T26" s="108" t="s">
        <v>356</v>
      </c>
      <c r="U26" s="108" t="s">
        <v>356</v>
      </c>
      <c r="V26" s="108" t="s">
        <v>356</v>
      </c>
      <c r="W26" s="108" t="s">
        <v>356</v>
      </c>
      <c r="X26" s="108" t="s">
        <v>356</v>
      </c>
      <c r="Y26" s="108" t="s">
        <v>356</v>
      </c>
      <c r="Z26" s="108" t="s">
        <v>356</v>
      </c>
      <c r="AA26" s="108" t="s">
        <v>356</v>
      </c>
      <c r="AB26" s="108" t="s">
        <v>356</v>
      </c>
      <c r="AC26" s="108" t="s">
        <v>356</v>
      </c>
      <c r="AD26" s="108" t="s">
        <v>356</v>
      </c>
      <c r="AE26" s="108" t="s">
        <v>356</v>
      </c>
      <c r="AF26" s="108" t="s">
        <v>356</v>
      </c>
      <c r="AG26" s="108" t="s">
        <v>356</v>
      </c>
      <c r="AH26" s="108" t="s">
        <v>356</v>
      </c>
      <c r="AI26" s="108" t="s">
        <v>356</v>
      </c>
      <c r="AJ26" s="108" t="s">
        <v>356</v>
      </c>
      <c r="AK26" s="108" t="s">
        <v>356</v>
      </c>
    </row>
    <row r="27" spans="1:37" outlineLevel="2" x14ac:dyDescent="0.25">
      <c r="A27" s="109" t="s">
        <v>287</v>
      </c>
      <c r="B27" s="109" t="s">
        <v>288</v>
      </c>
      <c r="C27" s="109" t="s">
        <v>304</v>
      </c>
      <c r="D27" s="109" t="s">
        <v>292</v>
      </c>
      <c r="E27" s="110" t="s">
        <v>99</v>
      </c>
      <c r="F27" s="107" t="s">
        <v>291</v>
      </c>
      <c r="G27" s="108">
        <v>4.0467383793828677</v>
      </c>
      <c r="H27" s="108">
        <v>4.0467383793828686</v>
      </c>
      <c r="I27" s="108">
        <v>4.0467383793828686</v>
      </c>
      <c r="J27" s="108">
        <v>4.0467383793828686</v>
      </c>
      <c r="K27" s="108">
        <v>4.0467383793828686</v>
      </c>
      <c r="L27" s="108">
        <v>4.0467383793828686</v>
      </c>
      <c r="M27" s="108">
        <v>4.0467383793828686</v>
      </c>
      <c r="N27" s="108">
        <v>4.0467383793828686</v>
      </c>
      <c r="O27" s="108" t="s">
        <v>356</v>
      </c>
      <c r="P27" s="108" t="s">
        <v>356</v>
      </c>
      <c r="Q27" s="108" t="s">
        <v>356</v>
      </c>
      <c r="R27" s="108" t="s">
        <v>356</v>
      </c>
      <c r="S27" s="108" t="s">
        <v>356</v>
      </c>
      <c r="T27" s="108" t="s">
        <v>356</v>
      </c>
      <c r="U27" s="108" t="s">
        <v>356</v>
      </c>
      <c r="V27" s="108" t="s">
        <v>356</v>
      </c>
      <c r="W27" s="108" t="s">
        <v>356</v>
      </c>
      <c r="X27" s="108" t="s">
        <v>356</v>
      </c>
      <c r="Y27" s="108" t="s">
        <v>356</v>
      </c>
      <c r="Z27" s="108" t="s">
        <v>356</v>
      </c>
      <c r="AA27" s="108" t="s">
        <v>356</v>
      </c>
      <c r="AB27" s="108" t="s">
        <v>356</v>
      </c>
      <c r="AC27" s="108" t="s">
        <v>356</v>
      </c>
      <c r="AD27" s="108" t="s">
        <v>356</v>
      </c>
      <c r="AE27" s="108" t="s">
        <v>356</v>
      </c>
      <c r="AF27" s="108" t="s">
        <v>356</v>
      </c>
      <c r="AG27" s="108" t="s">
        <v>356</v>
      </c>
      <c r="AH27" s="108" t="s">
        <v>356</v>
      </c>
      <c r="AI27" s="108" t="s">
        <v>356</v>
      </c>
      <c r="AJ27" s="108" t="s">
        <v>356</v>
      </c>
      <c r="AK27" s="108" t="s">
        <v>356</v>
      </c>
    </row>
    <row r="28" spans="1:37" outlineLevel="2" x14ac:dyDescent="0.25">
      <c r="A28" s="106" t="s">
        <v>287</v>
      </c>
      <c r="B28" s="106" t="s">
        <v>288</v>
      </c>
      <c r="C28" s="106" t="s">
        <v>304</v>
      </c>
      <c r="D28" s="106" t="s">
        <v>293</v>
      </c>
      <c r="E28" s="107" t="s">
        <v>99</v>
      </c>
      <c r="F28" s="107" t="s">
        <v>291</v>
      </c>
      <c r="G28" s="108">
        <v>2.7130777204898755</v>
      </c>
      <c r="H28" s="108">
        <v>2.7130777204898755</v>
      </c>
      <c r="I28" s="108">
        <v>2.7130777204898751</v>
      </c>
      <c r="J28" s="108">
        <v>2.7130777204898751</v>
      </c>
      <c r="K28" s="108">
        <v>2.7130777204898751</v>
      </c>
      <c r="L28" s="108">
        <v>2.7130777204898746</v>
      </c>
      <c r="M28" s="108">
        <v>2.7130777204898751</v>
      </c>
      <c r="N28" s="108">
        <v>2.7130777204898751</v>
      </c>
      <c r="O28" s="108">
        <v>2.7130777204898755</v>
      </c>
      <c r="P28" s="108">
        <v>2.7130777204898755</v>
      </c>
      <c r="Q28" s="108">
        <v>2.7130777204898751</v>
      </c>
      <c r="R28" s="108">
        <v>2.6655658210387307</v>
      </c>
      <c r="S28" s="108">
        <v>2.6655658210387307</v>
      </c>
      <c r="T28" s="108" t="s">
        <v>356</v>
      </c>
      <c r="U28" s="108" t="s">
        <v>356</v>
      </c>
      <c r="V28" s="108" t="s">
        <v>356</v>
      </c>
      <c r="W28" s="108" t="s">
        <v>356</v>
      </c>
      <c r="X28" s="108" t="s">
        <v>356</v>
      </c>
      <c r="Y28" s="108" t="s">
        <v>356</v>
      </c>
      <c r="Z28" s="108" t="s">
        <v>356</v>
      </c>
      <c r="AA28" s="108" t="s">
        <v>356</v>
      </c>
      <c r="AB28" s="108" t="s">
        <v>356</v>
      </c>
      <c r="AC28" s="108" t="s">
        <v>356</v>
      </c>
      <c r="AD28" s="108" t="s">
        <v>356</v>
      </c>
      <c r="AE28" s="108" t="s">
        <v>356</v>
      </c>
      <c r="AF28" s="108" t="s">
        <v>356</v>
      </c>
      <c r="AG28" s="108" t="s">
        <v>356</v>
      </c>
      <c r="AH28" s="108" t="s">
        <v>356</v>
      </c>
      <c r="AI28" s="108" t="s">
        <v>356</v>
      </c>
      <c r="AJ28" s="108" t="s">
        <v>356</v>
      </c>
      <c r="AK28" s="108" t="s">
        <v>356</v>
      </c>
    </row>
    <row r="29" spans="1:37" outlineLevel="2" x14ac:dyDescent="0.25">
      <c r="A29" s="109" t="s">
        <v>287</v>
      </c>
      <c r="B29" s="109" t="s">
        <v>288</v>
      </c>
      <c r="C29" s="109" t="s">
        <v>304</v>
      </c>
      <c r="D29" s="109" t="s">
        <v>294</v>
      </c>
      <c r="E29" s="110" t="s">
        <v>99</v>
      </c>
      <c r="F29" s="107" t="s">
        <v>291</v>
      </c>
      <c r="G29" s="108">
        <v>3.5120209865267773</v>
      </c>
      <c r="H29" s="108">
        <v>3.5120209865267773</v>
      </c>
      <c r="I29" s="108">
        <v>3.5120209865267777</v>
      </c>
      <c r="J29" s="108">
        <v>3.5120209865267773</v>
      </c>
      <c r="K29" s="108">
        <v>3.5120209865267777</v>
      </c>
      <c r="L29" s="108">
        <v>3.5120209865267777</v>
      </c>
      <c r="M29" s="108">
        <v>3.5120209865267773</v>
      </c>
      <c r="N29" s="108">
        <v>3.5120209865267773</v>
      </c>
      <c r="O29" s="108">
        <v>3.5120209865267777</v>
      </c>
      <c r="P29" s="108">
        <v>3.5120209865267773</v>
      </c>
      <c r="Q29" s="108">
        <v>3.5120209865267777</v>
      </c>
      <c r="R29" s="108">
        <v>3.4505178505414067</v>
      </c>
      <c r="S29" s="108">
        <v>3.4505178505414067</v>
      </c>
      <c r="T29" s="108">
        <v>3.4505178505414067</v>
      </c>
      <c r="U29" s="108">
        <v>3.4505178505414071</v>
      </c>
      <c r="V29" s="108">
        <v>3.4505178505414067</v>
      </c>
      <c r="W29" s="108" t="s">
        <v>356</v>
      </c>
      <c r="X29" s="108" t="s">
        <v>356</v>
      </c>
      <c r="Y29" s="108" t="s">
        <v>356</v>
      </c>
      <c r="Z29" s="108" t="s">
        <v>356</v>
      </c>
      <c r="AA29" s="108" t="s">
        <v>356</v>
      </c>
      <c r="AB29" s="108" t="s">
        <v>356</v>
      </c>
      <c r="AC29" s="108" t="s">
        <v>356</v>
      </c>
      <c r="AD29" s="108" t="s">
        <v>356</v>
      </c>
      <c r="AE29" s="108" t="s">
        <v>356</v>
      </c>
      <c r="AF29" s="108" t="s">
        <v>356</v>
      </c>
      <c r="AG29" s="108" t="s">
        <v>356</v>
      </c>
      <c r="AH29" s="108" t="s">
        <v>356</v>
      </c>
      <c r="AI29" s="108" t="s">
        <v>356</v>
      </c>
      <c r="AJ29" s="108" t="s">
        <v>356</v>
      </c>
      <c r="AK29" s="108" t="s">
        <v>356</v>
      </c>
    </row>
    <row r="30" spans="1:37" outlineLevel="2" x14ac:dyDescent="0.25">
      <c r="A30" s="106" t="s">
        <v>287</v>
      </c>
      <c r="B30" s="106" t="s">
        <v>288</v>
      </c>
      <c r="C30" s="106" t="s">
        <v>304</v>
      </c>
      <c r="D30" s="106" t="s">
        <v>295</v>
      </c>
      <c r="E30" s="107" t="s">
        <v>99</v>
      </c>
      <c r="F30" s="107" t="s">
        <v>291</v>
      </c>
      <c r="G30" s="108">
        <v>2.8221047543754438</v>
      </c>
      <c r="H30" s="108">
        <v>2.8221047543754434</v>
      </c>
      <c r="I30" s="108">
        <v>2.8221047543754443</v>
      </c>
      <c r="J30" s="108">
        <v>2.8221047543754434</v>
      </c>
      <c r="K30" s="108">
        <v>2.8221047543754434</v>
      </c>
      <c r="L30" s="108">
        <v>2.8221047543754438</v>
      </c>
      <c r="M30" s="108">
        <v>2.8221047543754443</v>
      </c>
      <c r="N30" s="108">
        <v>2.8221047543754443</v>
      </c>
      <c r="O30" s="108">
        <v>2.8221047543754438</v>
      </c>
      <c r="P30" s="108">
        <v>2.8221047543754438</v>
      </c>
      <c r="Q30" s="108">
        <v>2.8221047543754438</v>
      </c>
      <c r="R30" s="108">
        <v>2.7726835541208947</v>
      </c>
      <c r="S30" s="108">
        <v>2.7726835541208956</v>
      </c>
      <c r="T30" s="108">
        <v>2.7726835541208956</v>
      </c>
      <c r="U30" s="108">
        <v>2.7726835541208952</v>
      </c>
      <c r="V30" s="108">
        <v>2.7726835541208952</v>
      </c>
      <c r="W30" s="108">
        <v>2.6547365554635407</v>
      </c>
      <c r="X30" s="108">
        <v>2.6528084643514225</v>
      </c>
      <c r="Y30" s="108">
        <v>2.6172690552037476</v>
      </c>
      <c r="Z30" s="108">
        <v>2.6050230711132731</v>
      </c>
      <c r="AA30" s="108">
        <v>2.6014795523126244</v>
      </c>
      <c r="AB30" s="108">
        <v>2.6001246774770825</v>
      </c>
      <c r="AC30" s="108">
        <v>2.6001246774770821</v>
      </c>
      <c r="AD30" s="108">
        <v>2.6002757981318165</v>
      </c>
      <c r="AE30" s="108">
        <v>2.5994420290022524</v>
      </c>
      <c r="AF30" s="108">
        <v>2.5994732953446116</v>
      </c>
      <c r="AG30" s="108">
        <v>2.6004717338772654</v>
      </c>
      <c r="AH30" s="108">
        <v>2.600725512356076</v>
      </c>
      <c r="AI30" s="108">
        <v>2.6009792908348865</v>
      </c>
      <c r="AJ30" s="108">
        <v>2.6009792908348861</v>
      </c>
      <c r="AK30" s="108">
        <v>2.599728637140541</v>
      </c>
    </row>
    <row r="31" spans="1:37" outlineLevel="2" x14ac:dyDescent="0.25">
      <c r="A31" s="109" t="s">
        <v>287</v>
      </c>
      <c r="B31" s="109" t="s">
        <v>288</v>
      </c>
      <c r="C31" s="109" t="s">
        <v>304</v>
      </c>
      <c r="D31" s="109" t="s">
        <v>296</v>
      </c>
      <c r="E31" s="110" t="s">
        <v>99</v>
      </c>
      <c r="F31" s="107" t="s">
        <v>291</v>
      </c>
      <c r="G31" s="108" t="s">
        <v>356</v>
      </c>
      <c r="H31" s="108" t="s">
        <v>356</v>
      </c>
      <c r="I31" s="108" t="s">
        <v>356</v>
      </c>
      <c r="J31" s="108">
        <v>0.42244831912901537</v>
      </c>
      <c r="K31" s="108">
        <v>0.42244831912901543</v>
      </c>
      <c r="L31" s="108">
        <v>0.42244831912901537</v>
      </c>
      <c r="M31" s="108">
        <v>0.42244831912901548</v>
      </c>
      <c r="N31" s="108">
        <v>0.42244831912901548</v>
      </c>
      <c r="O31" s="108">
        <v>0.42244831912901543</v>
      </c>
      <c r="P31" s="108">
        <v>0.42244831912901537</v>
      </c>
      <c r="Q31" s="108">
        <v>0.42244831912901548</v>
      </c>
      <c r="R31" s="108">
        <v>0.41505032904926986</v>
      </c>
      <c r="S31" s="108">
        <v>0.41505032904926997</v>
      </c>
      <c r="T31" s="108">
        <v>0.41505032904926981</v>
      </c>
      <c r="U31" s="108">
        <v>0.41505032904926986</v>
      </c>
      <c r="V31" s="108">
        <v>0.41505032904926986</v>
      </c>
      <c r="W31" s="108">
        <v>0.39739453110206047</v>
      </c>
      <c r="X31" s="108">
        <v>0.39710591004779977</v>
      </c>
      <c r="Y31" s="108">
        <v>0.39178592196656503</v>
      </c>
      <c r="Z31" s="108">
        <v>0.38995278824355883</v>
      </c>
      <c r="AA31" s="108">
        <v>0.38942234954924204</v>
      </c>
      <c r="AB31" s="108">
        <v>0.38921953475435628</v>
      </c>
      <c r="AC31" s="108">
        <v>0.38921953475435628</v>
      </c>
      <c r="AD31" s="108">
        <v>0.38924215640455512</v>
      </c>
      <c r="AE31" s="108">
        <v>0.38911734730001002</v>
      </c>
      <c r="AF31" s="108">
        <v>0.38912202764143056</v>
      </c>
      <c r="AG31" s="108">
        <v>0.38927148654412325</v>
      </c>
      <c r="AH31" s="108">
        <v>0.38930947531531923</v>
      </c>
      <c r="AI31" s="108">
        <v>0.38934746408651516</v>
      </c>
      <c r="AJ31" s="108">
        <v>0.3893474640865151</v>
      </c>
      <c r="AK31" s="108">
        <v>0.38916025042969749</v>
      </c>
    </row>
    <row r="32" spans="1:37" outlineLevel="2" x14ac:dyDescent="0.25">
      <c r="A32" s="106" t="s">
        <v>287</v>
      </c>
      <c r="B32" s="106" t="s">
        <v>288</v>
      </c>
      <c r="C32" s="106" t="s">
        <v>304</v>
      </c>
      <c r="D32" s="106" t="s">
        <v>297</v>
      </c>
      <c r="E32" s="107" t="s">
        <v>99</v>
      </c>
      <c r="F32" s="107" t="s">
        <v>291</v>
      </c>
      <c r="G32" s="108" t="s">
        <v>356</v>
      </c>
      <c r="H32" s="108" t="s">
        <v>356</v>
      </c>
      <c r="I32" s="108" t="s">
        <v>356</v>
      </c>
      <c r="J32" s="108" t="s">
        <v>356</v>
      </c>
      <c r="K32" s="108" t="s">
        <v>356</v>
      </c>
      <c r="L32" s="108" t="s">
        <v>356</v>
      </c>
      <c r="M32" s="108" t="s">
        <v>356</v>
      </c>
      <c r="N32" s="108" t="s">
        <v>356</v>
      </c>
      <c r="O32" s="108">
        <v>0.23929953818739652</v>
      </c>
      <c r="P32" s="108">
        <v>0.23929953818739647</v>
      </c>
      <c r="Q32" s="108">
        <v>0.23929953818739647</v>
      </c>
      <c r="R32" s="108">
        <v>0.23510888212502168</v>
      </c>
      <c r="S32" s="108">
        <v>0.23510888212502165</v>
      </c>
      <c r="T32" s="108">
        <v>0.23510888212502171</v>
      </c>
      <c r="U32" s="108">
        <v>0.23510888212502168</v>
      </c>
      <c r="V32" s="108">
        <v>0.23510888212502168</v>
      </c>
      <c r="W32" s="108">
        <v>0.22510760124927301</v>
      </c>
      <c r="X32" s="108">
        <v>0.22494410933353257</v>
      </c>
      <c r="Y32" s="108">
        <v>0.22193055564339903</v>
      </c>
      <c r="Z32" s="108">
        <v>0.22089216104342635</v>
      </c>
      <c r="AA32" s="108">
        <v>0.22059168941449808</v>
      </c>
      <c r="AB32" s="108">
        <v>0.22047680320343715</v>
      </c>
      <c r="AC32" s="108">
        <v>0.22047680320343718</v>
      </c>
      <c r="AD32" s="108">
        <v>0.22048961743467096</v>
      </c>
      <c r="AE32" s="108">
        <v>0.22041891822786425</v>
      </c>
      <c r="AF32" s="108">
        <v>0.22042156944811958</v>
      </c>
      <c r="AG32" s="108">
        <v>0.22050623174827055</v>
      </c>
      <c r="AH32" s="108">
        <v>0.22052775081934231</v>
      </c>
      <c r="AI32" s="108">
        <v>0.22054926989041404</v>
      </c>
      <c r="AJ32" s="108">
        <v>0.22054926989041407</v>
      </c>
      <c r="AK32" s="108">
        <v>0.22044322108020412</v>
      </c>
    </row>
    <row r="33" spans="1:37" outlineLevel="2" x14ac:dyDescent="0.25">
      <c r="A33" s="109" t="s">
        <v>287</v>
      </c>
      <c r="B33" s="109" t="s">
        <v>288</v>
      </c>
      <c r="C33" s="109" t="s">
        <v>304</v>
      </c>
      <c r="D33" s="109" t="s">
        <v>298</v>
      </c>
      <c r="E33" s="110" t="s">
        <v>99</v>
      </c>
      <c r="F33" s="107" t="s">
        <v>291</v>
      </c>
      <c r="G33" s="108" t="s">
        <v>356</v>
      </c>
      <c r="H33" s="108" t="s">
        <v>356</v>
      </c>
      <c r="I33" s="108" t="s">
        <v>356</v>
      </c>
      <c r="J33" s="108" t="s">
        <v>356</v>
      </c>
      <c r="K33" s="108" t="s">
        <v>356</v>
      </c>
      <c r="L33" s="108" t="s">
        <v>356</v>
      </c>
      <c r="M33" s="108" t="s">
        <v>356</v>
      </c>
      <c r="N33" s="108" t="s">
        <v>356</v>
      </c>
      <c r="O33" s="108" t="s">
        <v>356</v>
      </c>
      <c r="P33" s="108" t="s">
        <v>356</v>
      </c>
      <c r="Q33" s="108" t="s">
        <v>356</v>
      </c>
      <c r="R33" s="108" t="s">
        <v>356</v>
      </c>
      <c r="S33" s="108" t="s">
        <v>356</v>
      </c>
      <c r="T33" s="108">
        <v>0.10010840659157116</v>
      </c>
      <c r="U33" s="108">
        <v>0.10010840659157118</v>
      </c>
      <c r="V33" s="108">
        <v>0.10010840659157118</v>
      </c>
      <c r="W33" s="108">
        <v>9.6594223285036349E-2</v>
      </c>
      <c r="X33" s="108">
        <v>9.6591758860097895E-2</v>
      </c>
      <c r="Y33" s="108">
        <v>9.6545706370312873E-2</v>
      </c>
      <c r="Z33" s="108">
        <v>9.6529557164749882E-2</v>
      </c>
      <c r="AA33" s="108">
        <v>9.6524856856191818E-2</v>
      </c>
      <c r="AB33" s="108">
        <v>9.6523056414934055E-2</v>
      </c>
      <c r="AC33" s="108">
        <v>9.6523056414934083E-2</v>
      </c>
      <c r="AD33" s="108">
        <v>9.6523257323018308E-2</v>
      </c>
      <c r="AE33" s="108">
        <v>9.6522148583954887E-2</v>
      </c>
      <c r="AF33" s="108">
        <v>9.6522190174045772E-2</v>
      </c>
      <c r="AG33" s="108">
        <v>9.6523517777221707E-2</v>
      </c>
      <c r="AH33" s="108">
        <v>9.6523855064586578E-2</v>
      </c>
      <c r="AI33" s="108">
        <v>9.6524192288489463E-2</v>
      </c>
      <c r="AJ33" s="108">
        <v>9.6524192288489449E-2</v>
      </c>
      <c r="AK33" s="108">
        <v>9.6522529790350309E-2</v>
      </c>
    </row>
    <row r="34" spans="1:37" outlineLevel="2" x14ac:dyDescent="0.25">
      <c r="A34" s="106" t="s">
        <v>287</v>
      </c>
      <c r="B34" s="106" t="s">
        <v>288</v>
      </c>
      <c r="C34" s="106" t="s">
        <v>304</v>
      </c>
      <c r="D34" s="106" t="s">
        <v>299</v>
      </c>
      <c r="E34" s="107" t="s">
        <v>99</v>
      </c>
      <c r="F34" s="107" t="s">
        <v>291</v>
      </c>
      <c r="G34" s="108" t="s">
        <v>356</v>
      </c>
      <c r="H34" s="108" t="s">
        <v>356</v>
      </c>
      <c r="I34" s="108" t="s">
        <v>356</v>
      </c>
      <c r="J34" s="108" t="s">
        <v>356</v>
      </c>
      <c r="K34" s="108" t="s">
        <v>356</v>
      </c>
      <c r="L34" s="108" t="s">
        <v>356</v>
      </c>
      <c r="M34" s="108" t="s">
        <v>356</v>
      </c>
      <c r="N34" s="108" t="s">
        <v>356</v>
      </c>
      <c r="O34" s="108" t="s">
        <v>356</v>
      </c>
      <c r="P34" s="108" t="s">
        <v>356</v>
      </c>
      <c r="Q34" s="108" t="s">
        <v>356</v>
      </c>
      <c r="R34" s="108" t="s">
        <v>356</v>
      </c>
      <c r="S34" s="108" t="s">
        <v>356</v>
      </c>
      <c r="T34" s="108" t="s">
        <v>356</v>
      </c>
      <c r="U34" s="108" t="s">
        <v>356</v>
      </c>
      <c r="V34" s="108" t="s">
        <v>356</v>
      </c>
      <c r="W34" s="108" t="s">
        <v>356</v>
      </c>
      <c r="X34" s="108">
        <v>5.577272201977667E-2</v>
      </c>
      <c r="Y34" s="108">
        <v>5.5772722019776677E-2</v>
      </c>
      <c r="Z34" s="108">
        <v>5.577272201977667E-2</v>
      </c>
      <c r="AA34" s="108">
        <v>5.5772722019776677E-2</v>
      </c>
      <c r="AB34" s="108">
        <v>5.5772722019776684E-2</v>
      </c>
      <c r="AC34" s="108">
        <v>5.5772722019776677E-2</v>
      </c>
      <c r="AD34" s="108">
        <v>5.577272201977667E-2</v>
      </c>
      <c r="AE34" s="108">
        <v>5.5772722019776663E-2</v>
      </c>
      <c r="AF34" s="108">
        <v>5.577272201977667E-2</v>
      </c>
      <c r="AG34" s="108">
        <v>5.5772722019776663E-2</v>
      </c>
      <c r="AH34" s="108">
        <v>5.5772722019776677E-2</v>
      </c>
      <c r="AI34" s="108">
        <v>5.577272201977667E-2</v>
      </c>
      <c r="AJ34" s="108">
        <v>5.5772722019776677E-2</v>
      </c>
      <c r="AK34" s="108">
        <v>5.5772722019776684E-2</v>
      </c>
    </row>
    <row r="35" spans="1:37" outlineLevel="2" x14ac:dyDescent="0.25">
      <c r="A35" s="109" t="s">
        <v>287</v>
      </c>
      <c r="B35" s="109" t="s">
        <v>288</v>
      </c>
      <c r="C35" s="109" t="s">
        <v>304</v>
      </c>
      <c r="D35" s="109" t="s">
        <v>300</v>
      </c>
      <c r="E35" s="110" t="s">
        <v>99</v>
      </c>
      <c r="F35" s="107" t="s">
        <v>291</v>
      </c>
      <c r="G35" s="108" t="s">
        <v>356</v>
      </c>
      <c r="H35" s="108" t="s">
        <v>356</v>
      </c>
      <c r="I35" s="108" t="s">
        <v>356</v>
      </c>
      <c r="J35" s="108" t="s">
        <v>356</v>
      </c>
      <c r="K35" s="108" t="s">
        <v>356</v>
      </c>
      <c r="L35" s="108" t="s">
        <v>356</v>
      </c>
      <c r="M35" s="108" t="s">
        <v>356</v>
      </c>
      <c r="N35" s="108" t="s">
        <v>356</v>
      </c>
      <c r="O35" s="108" t="s">
        <v>356</v>
      </c>
      <c r="P35" s="108" t="s">
        <v>356</v>
      </c>
      <c r="Q35" s="108" t="s">
        <v>356</v>
      </c>
      <c r="R35" s="108" t="s">
        <v>356</v>
      </c>
      <c r="S35" s="108" t="s">
        <v>356</v>
      </c>
      <c r="T35" s="108" t="s">
        <v>356</v>
      </c>
      <c r="U35" s="108" t="s">
        <v>356</v>
      </c>
      <c r="V35" s="108" t="s">
        <v>356</v>
      </c>
      <c r="W35" s="108" t="s">
        <v>356</v>
      </c>
      <c r="X35" s="108" t="s">
        <v>356</v>
      </c>
      <c r="Y35" s="108" t="s">
        <v>356</v>
      </c>
      <c r="Z35" s="108" t="s">
        <v>356</v>
      </c>
      <c r="AA35" s="108" t="s">
        <v>356</v>
      </c>
      <c r="AB35" s="108" t="s">
        <v>356</v>
      </c>
      <c r="AC35" s="108">
        <v>4.1384745673857276E-2</v>
      </c>
      <c r="AD35" s="108">
        <v>4.1384745673857283E-2</v>
      </c>
      <c r="AE35" s="108">
        <v>4.1384745673857276E-2</v>
      </c>
      <c r="AF35" s="108">
        <v>4.138474567385729E-2</v>
      </c>
      <c r="AG35" s="108">
        <v>4.1384745673857283E-2</v>
      </c>
      <c r="AH35" s="108">
        <v>4.1384745673857283E-2</v>
      </c>
      <c r="AI35" s="108">
        <v>4.1384745673857276E-2</v>
      </c>
      <c r="AJ35" s="108">
        <v>4.1384745673857283E-2</v>
      </c>
      <c r="AK35" s="108">
        <v>4.1384745673857297E-2</v>
      </c>
    </row>
    <row r="36" spans="1:37" outlineLevel="2" x14ac:dyDescent="0.25">
      <c r="A36" s="106" t="s">
        <v>287</v>
      </c>
      <c r="B36" s="106" t="s">
        <v>288</v>
      </c>
      <c r="C36" s="106" t="s">
        <v>304</v>
      </c>
      <c r="D36" s="106" t="s">
        <v>301</v>
      </c>
      <c r="E36" s="107" t="s">
        <v>99</v>
      </c>
      <c r="F36" s="107" t="s">
        <v>291</v>
      </c>
      <c r="G36" s="108" t="s">
        <v>356</v>
      </c>
      <c r="H36" s="108" t="s">
        <v>356</v>
      </c>
      <c r="I36" s="108" t="s">
        <v>356</v>
      </c>
      <c r="J36" s="108" t="s">
        <v>356</v>
      </c>
      <c r="K36" s="108" t="s">
        <v>356</v>
      </c>
      <c r="L36" s="108" t="s">
        <v>356</v>
      </c>
      <c r="M36" s="108" t="s">
        <v>356</v>
      </c>
      <c r="N36" s="108" t="s">
        <v>356</v>
      </c>
      <c r="O36" s="108" t="s">
        <v>356</v>
      </c>
      <c r="P36" s="108" t="s">
        <v>356</v>
      </c>
      <c r="Q36" s="108" t="s">
        <v>356</v>
      </c>
      <c r="R36" s="108" t="s">
        <v>356</v>
      </c>
      <c r="S36" s="108" t="s">
        <v>356</v>
      </c>
      <c r="T36" s="108" t="s">
        <v>356</v>
      </c>
      <c r="U36" s="108" t="s">
        <v>356</v>
      </c>
      <c r="V36" s="108" t="s">
        <v>356</v>
      </c>
      <c r="W36" s="108" t="s">
        <v>356</v>
      </c>
      <c r="X36" s="108" t="s">
        <v>356</v>
      </c>
      <c r="Y36" s="108" t="s">
        <v>356</v>
      </c>
      <c r="Z36" s="108" t="s">
        <v>356</v>
      </c>
      <c r="AA36" s="108" t="s">
        <v>356</v>
      </c>
      <c r="AB36" s="108" t="s">
        <v>356</v>
      </c>
      <c r="AC36" s="108" t="s">
        <v>356</v>
      </c>
      <c r="AD36" s="108" t="s">
        <v>356</v>
      </c>
      <c r="AE36" s="108" t="s">
        <v>356</v>
      </c>
      <c r="AF36" s="108" t="s">
        <v>356</v>
      </c>
      <c r="AG36" s="108">
        <v>4.138474567385729E-2</v>
      </c>
      <c r="AH36" s="108">
        <v>4.1384745673857276E-2</v>
      </c>
      <c r="AI36" s="108">
        <v>4.1384745673857283E-2</v>
      </c>
      <c r="AJ36" s="108">
        <v>4.1384745673857283E-2</v>
      </c>
      <c r="AK36" s="108">
        <v>4.1384745673857283E-2</v>
      </c>
    </row>
    <row r="37" spans="1:37" outlineLevel="2" x14ac:dyDescent="0.25">
      <c r="A37" s="109" t="s">
        <v>287</v>
      </c>
      <c r="B37" s="109" t="s">
        <v>288</v>
      </c>
      <c r="C37" s="109" t="s">
        <v>304</v>
      </c>
      <c r="D37" s="109" t="s">
        <v>302</v>
      </c>
      <c r="E37" s="110" t="s">
        <v>99</v>
      </c>
      <c r="F37" s="107" t="s">
        <v>291</v>
      </c>
      <c r="G37" s="108" t="s">
        <v>356</v>
      </c>
      <c r="H37" s="108" t="s">
        <v>356</v>
      </c>
      <c r="I37" s="108" t="s">
        <v>356</v>
      </c>
      <c r="J37" s="108" t="s">
        <v>356</v>
      </c>
      <c r="K37" s="108" t="s">
        <v>356</v>
      </c>
      <c r="L37" s="108" t="s">
        <v>356</v>
      </c>
      <c r="M37" s="108" t="s">
        <v>356</v>
      </c>
      <c r="N37" s="108" t="s">
        <v>356</v>
      </c>
      <c r="O37" s="108" t="s">
        <v>356</v>
      </c>
      <c r="P37" s="108" t="s">
        <v>356</v>
      </c>
      <c r="Q37" s="108" t="s">
        <v>356</v>
      </c>
      <c r="R37" s="108" t="s">
        <v>356</v>
      </c>
      <c r="S37" s="108" t="s">
        <v>356</v>
      </c>
      <c r="T37" s="108" t="s">
        <v>356</v>
      </c>
      <c r="U37" s="108" t="s">
        <v>356</v>
      </c>
      <c r="V37" s="108" t="s">
        <v>356</v>
      </c>
      <c r="W37" s="108" t="s">
        <v>356</v>
      </c>
      <c r="X37" s="108" t="s">
        <v>356</v>
      </c>
      <c r="Y37" s="108" t="s">
        <v>356</v>
      </c>
      <c r="Z37" s="108" t="s">
        <v>356</v>
      </c>
      <c r="AA37" s="108" t="s">
        <v>356</v>
      </c>
      <c r="AB37" s="108" t="s">
        <v>356</v>
      </c>
      <c r="AC37" s="108" t="s">
        <v>356</v>
      </c>
      <c r="AD37" s="108" t="s">
        <v>356</v>
      </c>
      <c r="AE37" s="108" t="s">
        <v>356</v>
      </c>
      <c r="AF37" s="108" t="s">
        <v>356</v>
      </c>
      <c r="AG37" s="108" t="s">
        <v>356</v>
      </c>
      <c r="AH37" s="108" t="s">
        <v>356</v>
      </c>
      <c r="AI37" s="108">
        <v>4.1384745673857283E-2</v>
      </c>
      <c r="AJ37" s="108">
        <v>4.1384745673857276E-2</v>
      </c>
      <c r="AK37" s="108">
        <v>4.1384745673857276E-2</v>
      </c>
    </row>
    <row r="38" spans="1:37" outlineLevel="2" x14ac:dyDescent="0.25">
      <c r="A38" s="106" t="s">
        <v>287</v>
      </c>
      <c r="B38" s="106" t="s">
        <v>305</v>
      </c>
      <c r="C38" s="106" t="s">
        <v>306</v>
      </c>
      <c r="D38" s="106" t="s">
        <v>299</v>
      </c>
      <c r="E38" s="107" t="s">
        <v>99</v>
      </c>
      <c r="F38" s="107" t="s">
        <v>291</v>
      </c>
      <c r="G38" s="108" t="s">
        <v>356</v>
      </c>
      <c r="H38" s="108" t="s">
        <v>356</v>
      </c>
      <c r="I38" s="108" t="s">
        <v>356</v>
      </c>
      <c r="J38" s="108" t="s">
        <v>356</v>
      </c>
      <c r="K38" s="108" t="s">
        <v>356</v>
      </c>
      <c r="L38" s="108" t="s">
        <v>356</v>
      </c>
      <c r="M38" s="108" t="s">
        <v>356</v>
      </c>
      <c r="N38" s="108" t="s">
        <v>356</v>
      </c>
      <c r="O38" s="108" t="s">
        <v>356</v>
      </c>
      <c r="P38" s="108" t="s">
        <v>356</v>
      </c>
      <c r="Q38" s="108" t="s">
        <v>356</v>
      </c>
      <c r="R38" s="108" t="s">
        <v>356</v>
      </c>
      <c r="S38" s="108" t="s">
        <v>356</v>
      </c>
      <c r="T38" s="108" t="s">
        <v>356</v>
      </c>
      <c r="U38" s="108" t="s">
        <v>356</v>
      </c>
      <c r="V38" s="108" t="s">
        <v>356</v>
      </c>
      <c r="W38" s="108" t="s">
        <v>356</v>
      </c>
      <c r="X38" s="108" t="s">
        <v>356</v>
      </c>
      <c r="Y38" s="108" t="s">
        <v>356</v>
      </c>
      <c r="Z38" s="108" t="s">
        <v>356</v>
      </c>
      <c r="AA38" s="108" t="s">
        <v>356</v>
      </c>
      <c r="AB38" s="108" t="s">
        <v>356</v>
      </c>
      <c r="AC38" s="108" t="s">
        <v>356</v>
      </c>
      <c r="AD38" s="108" t="s">
        <v>356</v>
      </c>
      <c r="AE38" s="108" t="s">
        <v>356</v>
      </c>
      <c r="AF38" s="108" t="s">
        <v>356</v>
      </c>
      <c r="AG38" s="108" t="s">
        <v>356</v>
      </c>
      <c r="AH38" s="108" t="s">
        <v>356</v>
      </c>
      <c r="AI38" s="108" t="s">
        <v>356</v>
      </c>
      <c r="AJ38" s="108" t="s">
        <v>356</v>
      </c>
      <c r="AK38" s="108" t="s">
        <v>356</v>
      </c>
    </row>
    <row r="39" spans="1:37" outlineLevel="2" x14ac:dyDescent="0.25">
      <c r="A39" s="109" t="s">
        <v>287</v>
      </c>
      <c r="B39" s="109" t="s">
        <v>305</v>
      </c>
      <c r="C39" s="109" t="s">
        <v>289</v>
      </c>
      <c r="D39" s="109" t="s">
        <v>299</v>
      </c>
      <c r="E39" s="110" t="s">
        <v>99</v>
      </c>
      <c r="F39" s="107" t="s">
        <v>291</v>
      </c>
      <c r="G39" s="108" t="s">
        <v>356</v>
      </c>
      <c r="H39" s="108" t="s">
        <v>356</v>
      </c>
      <c r="I39" s="108" t="s">
        <v>356</v>
      </c>
      <c r="J39" s="108" t="s">
        <v>356</v>
      </c>
      <c r="K39" s="108" t="s">
        <v>356</v>
      </c>
      <c r="L39" s="108" t="s">
        <v>356</v>
      </c>
      <c r="M39" s="108" t="s">
        <v>356</v>
      </c>
      <c r="N39" s="108" t="s">
        <v>356</v>
      </c>
      <c r="O39" s="108" t="s">
        <v>356</v>
      </c>
      <c r="P39" s="108" t="s">
        <v>356</v>
      </c>
      <c r="Q39" s="108" t="s">
        <v>356</v>
      </c>
      <c r="R39" s="108" t="s">
        <v>356</v>
      </c>
      <c r="S39" s="108" t="s">
        <v>356</v>
      </c>
      <c r="T39" s="108" t="s">
        <v>356</v>
      </c>
      <c r="U39" s="108" t="s">
        <v>356</v>
      </c>
      <c r="V39" s="108" t="s">
        <v>356</v>
      </c>
      <c r="W39" s="108" t="s">
        <v>356</v>
      </c>
      <c r="X39" s="108" t="s">
        <v>356</v>
      </c>
      <c r="Y39" s="108" t="s">
        <v>356</v>
      </c>
      <c r="Z39" s="108" t="s">
        <v>356</v>
      </c>
      <c r="AA39" s="108" t="s">
        <v>356</v>
      </c>
      <c r="AB39" s="108" t="s">
        <v>356</v>
      </c>
      <c r="AC39" s="108" t="s">
        <v>356</v>
      </c>
      <c r="AD39" s="108" t="s">
        <v>356</v>
      </c>
      <c r="AE39" s="108" t="s">
        <v>356</v>
      </c>
      <c r="AF39" s="108" t="s">
        <v>356</v>
      </c>
      <c r="AG39" s="108" t="s">
        <v>356</v>
      </c>
      <c r="AH39" s="108" t="s">
        <v>356</v>
      </c>
      <c r="AI39" s="108" t="s">
        <v>356</v>
      </c>
      <c r="AJ39" s="108" t="s">
        <v>356</v>
      </c>
      <c r="AK39" s="108" t="s">
        <v>356</v>
      </c>
    </row>
    <row r="40" spans="1:37" outlineLevel="2" x14ac:dyDescent="0.25">
      <c r="A40" s="106" t="s">
        <v>287</v>
      </c>
      <c r="B40" s="106" t="s">
        <v>305</v>
      </c>
      <c r="C40" s="106" t="s">
        <v>303</v>
      </c>
      <c r="D40" s="106" t="s">
        <v>299</v>
      </c>
      <c r="E40" s="107" t="s">
        <v>99</v>
      </c>
      <c r="F40" s="107" t="s">
        <v>291</v>
      </c>
      <c r="G40" s="108" t="s">
        <v>356</v>
      </c>
      <c r="H40" s="108" t="s">
        <v>356</v>
      </c>
      <c r="I40" s="108" t="s">
        <v>356</v>
      </c>
      <c r="J40" s="108" t="s">
        <v>356</v>
      </c>
      <c r="K40" s="108" t="s">
        <v>356</v>
      </c>
      <c r="L40" s="108" t="s">
        <v>356</v>
      </c>
      <c r="M40" s="108" t="s">
        <v>356</v>
      </c>
      <c r="N40" s="108" t="s">
        <v>356</v>
      </c>
      <c r="O40" s="108" t="s">
        <v>356</v>
      </c>
      <c r="P40" s="108" t="s">
        <v>356</v>
      </c>
      <c r="Q40" s="108" t="s">
        <v>356</v>
      </c>
      <c r="R40" s="108" t="s">
        <v>356</v>
      </c>
      <c r="S40" s="108" t="s">
        <v>356</v>
      </c>
      <c r="T40" s="108" t="s">
        <v>356</v>
      </c>
      <c r="U40" s="108" t="s">
        <v>356</v>
      </c>
      <c r="V40" s="108" t="s">
        <v>356</v>
      </c>
      <c r="W40" s="108" t="s">
        <v>356</v>
      </c>
      <c r="X40" s="108" t="s">
        <v>356</v>
      </c>
      <c r="Y40" s="108" t="s">
        <v>356</v>
      </c>
      <c r="Z40" s="108" t="s">
        <v>356</v>
      </c>
      <c r="AA40" s="108" t="s">
        <v>356</v>
      </c>
      <c r="AB40" s="108" t="s">
        <v>356</v>
      </c>
      <c r="AC40" s="108" t="s">
        <v>356</v>
      </c>
      <c r="AD40" s="108" t="s">
        <v>356</v>
      </c>
      <c r="AE40" s="108" t="s">
        <v>356</v>
      </c>
      <c r="AF40" s="108" t="s">
        <v>356</v>
      </c>
      <c r="AG40" s="108" t="s">
        <v>356</v>
      </c>
      <c r="AH40" s="108" t="s">
        <v>356</v>
      </c>
      <c r="AI40" s="108" t="s">
        <v>356</v>
      </c>
      <c r="AJ40" s="108" t="s">
        <v>356</v>
      </c>
      <c r="AK40" s="108" t="s">
        <v>356</v>
      </c>
    </row>
    <row r="41" spans="1:37" outlineLevel="2" x14ac:dyDescent="0.25">
      <c r="A41" s="109" t="s">
        <v>287</v>
      </c>
      <c r="B41" s="109" t="s">
        <v>305</v>
      </c>
      <c r="C41" s="109" t="s">
        <v>304</v>
      </c>
      <c r="D41" s="109" t="s">
        <v>299</v>
      </c>
      <c r="E41" s="110" t="s">
        <v>99</v>
      </c>
      <c r="F41" s="107" t="s">
        <v>291</v>
      </c>
      <c r="G41" s="108" t="s">
        <v>356</v>
      </c>
      <c r="H41" s="108" t="s">
        <v>356</v>
      </c>
      <c r="I41" s="108" t="s">
        <v>356</v>
      </c>
      <c r="J41" s="108" t="s">
        <v>356</v>
      </c>
      <c r="K41" s="108" t="s">
        <v>356</v>
      </c>
      <c r="L41" s="108" t="s">
        <v>356</v>
      </c>
      <c r="M41" s="108" t="s">
        <v>356</v>
      </c>
      <c r="N41" s="108" t="s">
        <v>356</v>
      </c>
      <c r="O41" s="108" t="s">
        <v>356</v>
      </c>
      <c r="P41" s="108" t="s">
        <v>356</v>
      </c>
      <c r="Q41" s="108" t="s">
        <v>356</v>
      </c>
      <c r="R41" s="108" t="s">
        <v>356</v>
      </c>
      <c r="S41" s="108" t="s">
        <v>356</v>
      </c>
      <c r="T41" s="108" t="s">
        <v>356</v>
      </c>
      <c r="U41" s="108" t="s">
        <v>356</v>
      </c>
      <c r="V41" s="108" t="s">
        <v>356</v>
      </c>
      <c r="W41" s="108" t="s">
        <v>356</v>
      </c>
      <c r="X41" s="108" t="s">
        <v>356</v>
      </c>
      <c r="Y41" s="108" t="s">
        <v>356</v>
      </c>
      <c r="Z41" s="108" t="s">
        <v>356</v>
      </c>
      <c r="AA41" s="108" t="s">
        <v>356</v>
      </c>
      <c r="AB41" s="108" t="s">
        <v>356</v>
      </c>
      <c r="AC41" s="108" t="s">
        <v>356</v>
      </c>
      <c r="AD41" s="108" t="s">
        <v>356</v>
      </c>
      <c r="AE41" s="108" t="s">
        <v>356</v>
      </c>
      <c r="AF41" s="108" t="s">
        <v>356</v>
      </c>
      <c r="AG41" s="108" t="s">
        <v>356</v>
      </c>
      <c r="AH41" s="108" t="s">
        <v>356</v>
      </c>
      <c r="AI41" s="108" t="s">
        <v>356</v>
      </c>
      <c r="AJ41" s="108" t="s">
        <v>356</v>
      </c>
      <c r="AK41" s="108" t="s">
        <v>356</v>
      </c>
    </row>
    <row r="42" spans="1:37" outlineLevel="2" x14ac:dyDescent="0.25">
      <c r="A42" s="106" t="s">
        <v>287</v>
      </c>
      <c r="B42" s="106" t="s">
        <v>307</v>
      </c>
      <c r="C42" s="106" t="s">
        <v>289</v>
      </c>
      <c r="D42" s="106" t="s">
        <v>308</v>
      </c>
      <c r="E42" s="107" t="s">
        <v>99</v>
      </c>
      <c r="F42" s="107" t="s">
        <v>291</v>
      </c>
      <c r="G42" s="108">
        <v>0.49334303564271331</v>
      </c>
      <c r="H42" s="108">
        <v>0.4933430356427132</v>
      </c>
      <c r="I42" s="108">
        <v>0.49334303564271331</v>
      </c>
      <c r="J42" s="108">
        <v>0.4933430356427132</v>
      </c>
      <c r="K42" s="108">
        <v>0.4933430356427132</v>
      </c>
      <c r="L42" s="108">
        <v>0.49334303564271331</v>
      </c>
      <c r="M42" s="108">
        <v>0.49334303564271309</v>
      </c>
      <c r="N42" s="108">
        <v>0.4933430356427132</v>
      </c>
      <c r="O42" s="108">
        <v>0.49334303564271309</v>
      </c>
      <c r="P42" s="108">
        <v>0.4933430356427132</v>
      </c>
      <c r="Q42" s="108">
        <v>0.49334303564271331</v>
      </c>
      <c r="R42" s="108">
        <v>0.49861816580093932</v>
      </c>
      <c r="S42" s="108">
        <v>0.49861816580093921</v>
      </c>
      <c r="T42" s="108">
        <v>0.49861816580093932</v>
      </c>
      <c r="U42" s="108">
        <v>0.49861816580093932</v>
      </c>
      <c r="V42" s="108">
        <v>0.49861816580093921</v>
      </c>
      <c r="W42" s="108">
        <v>0.49891348524220619</v>
      </c>
      <c r="X42" s="108">
        <v>0.4989134852422063</v>
      </c>
      <c r="Y42" s="108">
        <v>0.49891348524220619</v>
      </c>
      <c r="Z42" s="108">
        <v>0.4989134852422063</v>
      </c>
      <c r="AA42" s="108">
        <v>0.49891348524220619</v>
      </c>
      <c r="AB42" s="108">
        <v>0.49891348524220619</v>
      </c>
      <c r="AC42" s="108">
        <v>0.49891348524220619</v>
      </c>
      <c r="AD42" s="108">
        <v>0.49891348524220619</v>
      </c>
      <c r="AE42" s="108">
        <v>0.49891348524220619</v>
      </c>
      <c r="AF42" s="108">
        <v>0.49891348524220619</v>
      </c>
      <c r="AG42" s="108">
        <v>0.49891348524220619</v>
      </c>
      <c r="AH42" s="108">
        <v>0.49891348524220613</v>
      </c>
      <c r="AI42" s="108">
        <v>0.49891348524220613</v>
      </c>
      <c r="AJ42" s="108">
        <v>0.4989134852422063</v>
      </c>
      <c r="AK42" s="108">
        <v>0.4989134852422063</v>
      </c>
    </row>
    <row r="43" spans="1:37" outlineLevel="2" x14ac:dyDescent="0.25">
      <c r="A43" s="109" t="s">
        <v>287</v>
      </c>
      <c r="B43" s="109" t="s">
        <v>307</v>
      </c>
      <c r="C43" s="109" t="s">
        <v>289</v>
      </c>
      <c r="D43" s="109" t="s">
        <v>296</v>
      </c>
      <c r="E43" s="110" t="s">
        <v>99</v>
      </c>
      <c r="F43" s="107" t="s">
        <v>291</v>
      </c>
      <c r="G43" s="108" t="s">
        <v>356</v>
      </c>
      <c r="H43" s="108" t="s">
        <v>356</v>
      </c>
      <c r="I43" s="108" t="s">
        <v>356</v>
      </c>
      <c r="J43" s="108">
        <v>0.61509519535620649</v>
      </c>
      <c r="K43" s="108">
        <v>0.6150951953562066</v>
      </c>
      <c r="L43" s="108">
        <v>0.6150951953562066</v>
      </c>
      <c r="M43" s="108">
        <v>0.6150951953562066</v>
      </c>
      <c r="N43" s="108">
        <v>0.6150951953562066</v>
      </c>
      <c r="O43" s="108">
        <v>0.61509519535620671</v>
      </c>
      <c r="P43" s="108">
        <v>0.6150951953562066</v>
      </c>
      <c r="Q43" s="108">
        <v>0.6150951953562066</v>
      </c>
      <c r="R43" s="108">
        <v>0.62167217522778084</v>
      </c>
      <c r="S43" s="108">
        <v>0.62167217522778095</v>
      </c>
      <c r="T43" s="108">
        <v>0.62167217522778095</v>
      </c>
      <c r="U43" s="108">
        <v>0.62167217522778095</v>
      </c>
      <c r="V43" s="108">
        <v>0.62167217522778095</v>
      </c>
      <c r="W43" s="108">
        <v>0.62204037657308187</v>
      </c>
      <c r="X43" s="108">
        <v>0.62204037657308198</v>
      </c>
      <c r="Y43" s="108">
        <v>0.62204037657308198</v>
      </c>
      <c r="Z43" s="108">
        <v>0.62204037657308187</v>
      </c>
      <c r="AA43" s="108">
        <v>0.62204037657308198</v>
      </c>
      <c r="AB43" s="108">
        <v>0.62204037657308187</v>
      </c>
      <c r="AC43" s="108">
        <v>0.62204037657308187</v>
      </c>
      <c r="AD43" s="108">
        <v>0.62204037657308198</v>
      </c>
      <c r="AE43" s="108">
        <v>0.62204037657308198</v>
      </c>
      <c r="AF43" s="108">
        <v>0.62204037657308187</v>
      </c>
      <c r="AG43" s="108">
        <v>0.62204037657308187</v>
      </c>
      <c r="AH43" s="108">
        <v>0.62204037657308198</v>
      </c>
      <c r="AI43" s="108">
        <v>0.62204037657308187</v>
      </c>
      <c r="AJ43" s="108">
        <v>0.62204037657308198</v>
      </c>
      <c r="AK43" s="108">
        <v>0.62204037657308209</v>
      </c>
    </row>
    <row r="44" spans="1:37" outlineLevel="2" x14ac:dyDescent="0.25">
      <c r="A44" s="106" t="s">
        <v>287</v>
      </c>
      <c r="B44" s="106" t="s">
        <v>307</v>
      </c>
      <c r="C44" s="106" t="s">
        <v>289</v>
      </c>
      <c r="D44" s="106" t="s">
        <v>297</v>
      </c>
      <c r="E44" s="107" t="s">
        <v>99</v>
      </c>
      <c r="F44" s="107" t="s">
        <v>291</v>
      </c>
      <c r="G44" s="108" t="s">
        <v>356</v>
      </c>
      <c r="H44" s="108" t="s">
        <v>356</v>
      </c>
      <c r="I44" s="108" t="s">
        <v>356</v>
      </c>
      <c r="J44" s="108" t="s">
        <v>356</v>
      </c>
      <c r="K44" s="108" t="s">
        <v>356</v>
      </c>
      <c r="L44" s="108" t="s">
        <v>356</v>
      </c>
      <c r="M44" s="108" t="s">
        <v>356</v>
      </c>
      <c r="N44" s="108" t="s">
        <v>356</v>
      </c>
      <c r="O44" s="108">
        <v>0.62476484174304225</v>
      </c>
      <c r="P44" s="108">
        <v>0.62476484174304237</v>
      </c>
      <c r="Q44" s="108">
        <v>0.62476484174304237</v>
      </c>
      <c r="R44" s="108">
        <v>0.63144521547971499</v>
      </c>
      <c r="S44" s="108">
        <v>0.63144521547971499</v>
      </c>
      <c r="T44" s="108">
        <v>0.63144521547971522</v>
      </c>
      <c r="U44" s="108">
        <v>0.63144521547971511</v>
      </c>
      <c r="V44" s="108">
        <v>0.63144521547971522</v>
      </c>
      <c r="W44" s="108">
        <v>0.63181920515962697</v>
      </c>
      <c r="X44" s="108">
        <v>0.63181920515962708</v>
      </c>
      <c r="Y44" s="108">
        <v>0.63181920515962708</v>
      </c>
      <c r="Z44" s="108">
        <v>0.63181920515962686</v>
      </c>
      <c r="AA44" s="108">
        <v>0.63181920515962697</v>
      </c>
      <c r="AB44" s="108">
        <v>0.63181920515962697</v>
      </c>
      <c r="AC44" s="108">
        <v>0.63181920515962697</v>
      </c>
      <c r="AD44" s="108">
        <v>0.63181920515962686</v>
      </c>
      <c r="AE44" s="108">
        <v>0.63181920515962697</v>
      </c>
      <c r="AF44" s="108">
        <v>0.63181920515962675</v>
      </c>
      <c r="AG44" s="108">
        <v>0.63181920515962697</v>
      </c>
      <c r="AH44" s="108">
        <v>0.63181920515962708</v>
      </c>
      <c r="AI44" s="108">
        <v>0.63181920515962686</v>
      </c>
      <c r="AJ44" s="108">
        <v>0.63181920515962731</v>
      </c>
      <c r="AK44" s="108">
        <v>0.6318192051596272</v>
      </c>
    </row>
    <row r="45" spans="1:37" outlineLevel="2" x14ac:dyDescent="0.25">
      <c r="A45" s="109" t="s">
        <v>287</v>
      </c>
      <c r="B45" s="109" t="s">
        <v>307</v>
      </c>
      <c r="C45" s="109" t="s">
        <v>289</v>
      </c>
      <c r="D45" s="109" t="s">
        <v>298</v>
      </c>
      <c r="E45" s="110" t="s">
        <v>99</v>
      </c>
      <c r="F45" s="107" t="s">
        <v>291</v>
      </c>
      <c r="G45" s="108" t="s">
        <v>356</v>
      </c>
      <c r="H45" s="108" t="s">
        <v>356</v>
      </c>
      <c r="I45" s="108" t="s">
        <v>356</v>
      </c>
      <c r="J45" s="108" t="s">
        <v>356</v>
      </c>
      <c r="K45" s="108" t="s">
        <v>356</v>
      </c>
      <c r="L45" s="108" t="s">
        <v>356</v>
      </c>
      <c r="M45" s="108" t="s">
        <v>356</v>
      </c>
      <c r="N45" s="108" t="s">
        <v>356</v>
      </c>
      <c r="O45" s="108" t="s">
        <v>356</v>
      </c>
      <c r="P45" s="108" t="s">
        <v>356</v>
      </c>
      <c r="Q45" s="108" t="s">
        <v>356</v>
      </c>
      <c r="R45" s="108" t="s">
        <v>356</v>
      </c>
      <c r="S45" s="108" t="s">
        <v>356</v>
      </c>
      <c r="T45" s="108">
        <v>0.72286810893575237</v>
      </c>
      <c r="U45" s="108">
        <v>0.72286810893575226</v>
      </c>
      <c r="V45" s="108">
        <v>0.72286810893575226</v>
      </c>
      <c r="W45" s="108">
        <v>0.72331748161474585</v>
      </c>
      <c r="X45" s="108">
        <v>0.72331748161474563</v>
      </c>
      <c r="Y45" s="108">
        <v>0.72331748161474585</v>
      </c>
      <c r="Z45" s="108">
        <v>0.72331748161474563</v>
      </c>
      <c r="AA45" s="108">
        <v>0.72331748161474585</v>
      </c>
      <c r="AB45" s="108">
        <v>0.72331748161474585</v>
      </c>
      <c r="AC45" s="108">
        <v>0.72331748161474585</v>
      </c>
      <c r="AD45" s="108">
        <v>0.72331748161474574</v>
      </c>
      <c r="AE45" s="108">
        <v>0.72331748161474574</v>
      </c>
      <c r="AF45" s="108">
        <v>0.72331748161474574</v>
      </c>
      <c r="AG45" s="108">
        <v>0.72331748161474585</v>
      </c>
      <c r="AH45" s="108">
        <v>0.72331748161474574</v>
      </c>
      <c r="AI45" s="108">
        <v>0.72331748161474574</v>
      </c>
      <c r="AJ45" s="108">
        <v>0.72331748161474585</v>
      </c>
      <c r="AK45" s="108">
        <v>0.72331748161474585</v>
      </c>
    </row>
    <row r="46" spans="1:37" outlineLevel="2" x14ac:dyDescent="0.25">
      <c r="A46" s="106" t="s">
        <v>287</v>
      </c>
      <c r="B46" s="106" t="s">
        <v>307</v>
      </c>
      <c r="C46" s="106" t="s">
        <v>289</v>
      </c>
      <c r="D46" s="106" t="s">
        <v>299</v>
      </c>
      <c r="E46" s="107" t="s">
        <v>99</v>
      </c>
      <c r="F46" s="107" t="s">
        <v>291</v>
      </c>
      <c r="G46" s="108" t="s">
        <v>356</v>
      </c>
      <c r="H46" s="108" t="s">
        <v>356</v>
      </c>
      <c r="I46" s="108" t="s">
        <v>356</v>
      </c>
      <c r="J46" s="108" t="s">
        <v>356</v>
      </c>
      <c r="K46" s="108" t="s">
        <v>356</v>
      </c>
      <c r="L46" s="108" t="s">
        <v>356</v>
      </c>
      <c r="M46" s="108" t="s">
        <v>356</v>
      </c>
      <c r="N46" s="108" t="s">
        <v>356</v>
      </c>
      <c r="O46" s="108" t="s">
        <v>356</v>
      </c>
      <c r="P46" s="108" t="s">
        <v>356</v>
      </c>
      <c r="Q46" s="108" t="s">
        <v>356</v>
      </c>
      <c r="R46" s="108" t="s">
        <v>356</v>
      </c>
      <c r="S46" s="108" t="s">
        <v>356</v>
      </c>
      <c r="T46" s="108" t="s">
        <v>356</v>
      </c>
      <c r="U46" s="108" t="s">
        <v>356</v>
      </c>
      <c r="V46" s="108" t="s">
        <v>356</v>
      </c>
      <c r="W46" s="108" t="s">
        <v>356</v>
      </c>
      <c r="X46" s="108">
        <v>0.5007875890277943</v>
      </c>
      <c r="Y46" s="108">
        <v>0.5007875890277943</v>
      </c>
      <c r="Z46" s="108">
        <v>0.5007875890277943</v>
      </c>
      <c r="AA46" s="108">
        <v>0.50078758902779441</v>
      </c>
      <c r="AB46" s="108">
        <v>0.50078758902779441</v>
      </c>
      <c r="AC46" s="108">
        <v>0.5007875890277943</v>
      </c>
      <c r="AD46" s="108">
        <v>0.50078758902779441</v>
      </c>
      <c r="AE46" s="108">
        <v>0.50078758902779441</v>
      </c>
      <c r="AF46" s="108">
        <v>0.50078758902779441</v>
      </c>
      <c r="AG46" s="108">
        <v>0.5007875890277943</v>
      </c>
      <c r="AH46" s="108">
        <v>0.5007875890277943</v>
      </c>
      <c r="AI46" s="108">
        <v>0.5007875890277943</v>
      </c>
      <c r="AJ46" s="108">
        <v>0.50078758902779441</v>
      </c>
      <c r="AK46" s="108">
        <v>0.5007875890277943</v>
      </c>
    </row>
    <row r="47" spans="1:37" outlineLevel="2" x14ac:dyDescent="0.25">
      <c r="A47" s="109" t="s">
        <v>287</v>
      </c>
      <c r="B47" s="109" t="s">
        <v>307</v>
      </c>
      <c r="C47" s="109" t="s">
        <v>289</v>
      </c>
      <c r="D47" s="109" t="s">
        <v>300</v>
      </c>
      <c r="E47" s="110" t="s">
        <v>99</v>
      </c>
      <c r="F47" s="107" t="s">
        <v>291</v>
      </c>
      <c r="G47" s="108" t="s">
        <v>356</v>
      </c>
      <c r="H47" s="108" t="s">
        <v>356</v>
      </c>
      <c r="I47" s="108" t="s">
        <v>356</v>
      </c>
      <c r="J47" s="108" t="s">
        <v>356</v>
      </c>
      <c r="K47" s="108" t="s">
        <v>356</v>
      </c>
      <c r="L47" s="108" t="s">
        <v>356</v>
      </c>
      <c r="M47" s="108" t="s">
        <v>356</v>
      </c>
      <c r="N47" s="108" t="s">
        <v>356</v>
      </c>
      <c r="O47" s="108" t="s">
        <v>356</v>
      </c>
      <c r="P47" s="108" t="s">
        <v>356</v>
      </c>
      <c r="Q47" s="108" t="s">
        <v>356</v>
      </c>
      <c r="R47" s="108" t="s">
        <v>356</v>
      </c>
      <c r="S47" s="108" t="s">
        <v>356</v>
      </c>
      <c r="T47" s="108" t="s">
        <v>356</v>
      </c>
      <c r="U47" s="108" t="s">
        <v>356</v>
      </c>
      <c r="V47" s="108" t="s">
        <v>356</v>
      </c>
      <c r="W47" s="108" t="s">
        <v>356</v>
      </c>
      <c r="X47" s="108" t="s">
        <v>356</v>
      </c>
      <c r="Y47" s="108" t="s">
        <v>356</v>
      </c>
      <c r="Z47" s="108" t="s">
        <v>356</v>
      </c>
      <c r="AA47" s="108" t="s">
        <v>356</v>
      </c>
      <c r="AB47" s="108" t="s">
        <v>356</v>
      </c>
      <c r="AC47" s="108">
        <v>0.5462530026101472</v>
      </c>
      <c r="AD47" s="108">
        <v>0.5462530026101472</v>
      </c>
      <c r="AE47" s="108">
        <v>0.54625300261014709</v>
      </c>
      <c r="AF47" s="108">
        <v>0.54625300261014698</v>
      </c>
      <c r="AG47" s="108">
        <v>0.54625300261014709</v>
      </c>
      <c r="AH47" s="108">
        <v>0.54625300261014709</v>
      </c>
      <c r="AI47" s="108">
        <v>0.5462530026101472</v>
      </c>
      <c r="AJ47" s="108">
        <v>0.54625300261014731</v>
      </c>
      <c r="AK47" s="108">
        <v>0.5462530026101472</v>
      </c>
    </row>
    <row r="48" spans="1:37" outlineLevel="2" x14ac:dyDescent="0.25">
      <c r="A48" s="106" t="s">
        <v>287</v>
      </c>
      <c r="B48" s="106" t="s">
        <v>307</v>
      </c>
      <c r="C48" s="106" t="s">
        <v>289</v>
      </c>
      <c r="D48" s="106" t="s">
        <v>301</v>
      </c>
      <c r="E48" s="107" t="s">
        <v>99</v>
      </c>
      <c r="F48" s="107" t="s">
        <v>291</v>
      </c>
      <c r="G48" s="108" t="s">
        <v>356</v>
      </c>
      <c r="H48" s="108" t="s">
        <v>356</v>
      </c>
      <c r="I48" s="108" t="s">
        <v>356</v>
      </c>
      <c r="J48" s="108" t="s">
        <v>356</v>
      </c>
      <c r="K48" s="108" t="s">
        <v>356</v>
      </c>
      <c r="L48" s="108" t="s">
        <v>356</v>
      </c>
      <c r="M48" s="108" t="s">
        <v>356</v>
      </c>
      <c r="N48" s="108" t="s">
        <v>356</v>
      </c>
      <c r="O48" s="108" t="s">
        <v>356</v>
      </c>
      <c r="P48" s="108" t="s">
        <v>356</v>
      </c>
      <c r="Q48" s="108" t="s">
        <v>356</v>
      </c>
      <c r="R48" s="108" t="s">
        <v>356</v>
      </c>
      <c r="S48" s="108" t="s">
        <v>356</v>
      </c>
      <c r="T48" s="108" t="s">
        <v>356</v>
      </c>
      <c r="U48" s="108" t="s">
        <v>356</v>
      </c>
      <c r="V48" s="108" t="s">
        <v>356</v>
      </c>
      <c r="W48" s="108" t="s">
        <v>356</v>
      </c>
      <c r="X48" s="108" t="s">
        <v>356</v>
      </c>
      <c r="Y48" s="108" t="s">
        <v>356</v>
      </c>
      <c r="Z48" s="108" t="s">
        <v>356</v>
      </c>
      <c r="AA48" s="108" t="s">
        <v>356</v>
      </c>
      <c r="AB48" s="108" t="s">
        <v>356</v>
      </c>
      <c r="AC48" s="108" t="s">
        <v>356</v>
      </c>
      <c r="AD48" s="108" t="s">
        <v>356</v>
      </c>
      <c r="AE48" s="108" t="s">
        <v>356</v>
      </c>
      <c r="AF48" s="108" t="s">
        <v>356</v>
      </c>
      <c r="AG48" s="108">
        <v>0.44994507479811929</v>
      </c>
      <c r="AH48" s="108">
        <v>0.44994507479811924</v>
      </c>
      <c r="AI48" s="108">
        <v>0.44994507479811924</v>
      </c>
      <c r="AJ48" s="108">
        <v>0.44994507479811924</v>
      </c>
      <c r="AK48" s="108">
        <v>0.44994507479811918</v>
      </c>
    </row>
    <row r="49" spans="1:37" outlineLevel="2" x14ac:dyDescent="0.25">
      <c r="A49" s="109" t="s">
        <v>287</v>
      </c>
      <c r="B49" s="109" t="s">
        <v>307</v>
      </c>
      <c r="C49" s="109" t="s">
        <v>289</v>
      </c>
      <c r="D49" s="109" t="s">
        <v>302</v>
      </c>
      <c r="E49" s="110" t="s">
        <v>99</v>
      </c>
      <c r="F49" s="107" t="s">
        <v>291</v>
      </c>
      <c r="G49" s="108" t="s">
        <v>356</v>
      </c>
      <c r="H49" s="108" t="s">
        <v>356</v>
      </c>
      <c r="I49" s="108" t="s">
        <v>356</v>
      </c>
      <c r="J49" s="108" t="s">
        <v>356</v>
      </c>
      <c r="K49" s="108" t="s">
        <v>356</v>
      </c>
      <c r="L49" s="108" t="s">
        <v>356</v>
      </c>
      <c r="M49" s="108" t="s">
        <v>356</v>
      </c>
      <c r="N49" s="108" t="s">
        <v>356</v>
      </c>
      <c r="O49" s="108" t="s">
        <v>356</v>
      </c>
      <c r="P49" s="108" t="s">
        <v>356</v>
      </c>
      <c r="Q49" s="108" t="s">
        <v>356</v>
      </c>
      <c r="R49" s="108" t="s">
        <v>356</v>
      </c>
      <c r="S49" s="108" t="s">
        <v>356</v>
      </c>
      <c r="T49" s="108" t="s">
        <v>356</v>
      </c>
      <c r="U49" s="108" t="s">
        <v>356</v>
      </c>
      <c r="V49" s="108" t="s">
        <v>356</v>
      </c>
      <c r="W49" s="108" t="s">
        <v>356</v>
      </c>
      <c r="X49" s="108" t="s">
        <v>356</v>
      </c>
      <c r="Y49" s="108" t="s">
        <v>356</v>
      </c>
      <c r="Z49" s="108" t="s">
        <v>356</v>
      </c>
      <c r="AA49" s="108" t="s">
        <v>356</v>
      </c>
      <c r="AB49" s="108" t="s">
        <v>356</v>
      </c>
      <c r="AC49" s="108" t="s">
        <v>356</v>
      </c>
      <c r="AD49" s="108" t="s">
        <v>356</v>
      </c>
      <c r="AE49" s="108" t="s">
        <v>356</v>
      </c>
      <c r="AF49" s="108" t="s">
        <v>356</v>
      </c>
      <c r="AG49" s="108" t="s">
        <v>356</v>
      </c>
      <c r="AH49" s="108" t="s">
        <v>356</v>
      </c>
      <c r="AI49" s="108">
        <v>5.4625300261014698E-2</v>
      </c>
      <c r="AJ49" s="108">
        <v>5.4625300261014698E-2</v>
      </c>
      <c r="AK49" s="108">
        <v>5.4625300261014718E-2</v>
      </c>
    </row>
    <row r="50" spans="1:37" outlineLevel="2" x14ac:dyDescent="0.25">
      <c r="A50" s="106" t="s">
        <v>287</v>
      </c>
      <c r="B50" s="106" t="s">
        <v>307</v>
      </c>
      <c r="C50" s="106" t="s">
        <v>303</v>
      </c>
      <c r="D50" s="106" t="s">
        <v>308</v>
      </c>
      <c r="E50" s="107" t="s">
        <v>99</v>
      </c>
      <c r="F50" s="107" t="s">
        <v>291</v>
      </c>
      <c r="G50" s="108">
        <v>0.4933430356427132</v>
      </c>
      <c r="H50" s="108">
        <v>0.49334303564271331</v>
      </c>
      <c r="I50" s="108">
        <v>0.4933430356427132</v>
      </c>
      <c r="J50" s="108">
        <v>0.4933430356427132</v>
      </c>
      <c r="K50" s="108">
        <v>0.4933430356427132</v>
      </c>
      <c r="L50" s="108">
        <v>0.4933430356427132</v>
      </c>
      <c r="M50" s="108">
        <v>0.4933430356427132</v>
      </c>
      <c r="N50" s="108">
        <v>0.4933430356427132</v>
      </c>
      <c r="O50" s="108">
        <v>0.4933430356427132</v>
      </c>
      <c r="P50" s="108">
        <v>0.4933430356427132</v>
      </c>
      <c r="Q50" s="108">
        <v>0.4933430356427132</v>
      </c>
      <c r="R50" s="108">
        <v>0.49861816580093921</v>
      </c>
      <c r="S50" s="108">
        <v>0.49861816580093921</v>
      </c>
      <c r="T50" s="108">
        <v>0.49861816580093921</v>
      </c>
      <c r="U50" s="108">
        <v>0.49861816580093921</v>
      </c>
      <c r="V50" s="108">
        <v>0.49861816580093921</v>
      </c>
      <c r="W50" s="108">
        <v>0.49891348524220619</v>
      </c>
      <c r="X50" s="108">
        <v>0.49891348524220619</v>
      </c>
      <c r="Y50" s="108">
        <v>0.49891348524220613</v>
      </c>
      <c r="Z50" s="108">
        <v>0.49891348524220613</v>
      </c>
      <c r="AA50" s="108">
        <v>0.49891348524220619</v>
      </c>
      <c r="AB50" s="108">
        <v>0.49891348524220619</v>
      </c>
      <c r="AC50" s="108">
        <v>0.49891348524220619</v>
      </c>
      <c r="AD50" s="108">
        <v>0.49891348524220619</v>
      </c>
      <c r="AE50" s="108">
        <v>0.49891348524220613</v>
      </c>
      <c r="AF50" s="108">
        <v>0.49891348524220619</v>
      </c>
      <c r="AG50" s="108">
        <v>0.49891348524220619</v>
      </c>
      <c r="AH50" s="108">
        <v>0.49891348524220619</v>
      </c>
      <c r="AI50" s="108">
        <v>0.4989134852422063</v>
      </c>
      <c r="AJ50" s="108">
        <v>0.4989134852422063</v>
      </c>
      <c r="AK50" s="108">
        <v>0.4989134852422063</v>
      </c>
    </row>
    <row r="51" spans="1:37" outlineLevel="2" x14ac:dyDescent="0.25">
      <c r="A51" s="109" t="s">
        <v>287</v>
      </c>
      <c r="B51" s="109" t="s">
        <v>307</v>
      </c>
      <c r="C51" s="109" t="s">
        <v>303</v>
      </c>
      <c r="D51" s="109" t="s">
        <v>296</v>
      </c>
      <c r="E51" s="110" t="s">
        <v>99</v>
      </c>
      <c r="F51" s="107" t="s">
        <v>291</v>
      </c>
      <c r="G51" s="108" t="s">
        <v>356</v>
      </c>
      <c r="H51" s="108" t="s">
        <v>356</v>
      </c>
      <c r="I51" s="108" t="s">
        <v>356</v>
      </c>
      <c r="J51" s="108">
        <v>0.6150951953562066</v>
      </c>
      <c r="K51" s="108">
        <v>0.6150951953562066</v>
      </c>
      <c r="L51" s="108">
        <v>0.6150951953562066</v>
      </c>
      <c r="M51" s="108">
        <v>0.61509519535620671</v>
      </c>
      <c r="N51" s="108">
        <v>0.61509519535620671</v>
      </c>
      <c r="O51" s="108">
        <v>0.6150951953562066</v>
      </c>
      <c r="P51" s="108">
        <v>0.6150951953562066</v>
      </c>
      <c r="Q51" s="108">
        <v>0.61509519535620649</v>
      </c>
      <c r="R51" s="108">
        <v>0.62167217522778084</v>
      </c>
      <c r="S51" s="108">
        <v>0.62167217522778084</v>
      </c>
      <c r="T51" s="108">
        <v>0.62167217522778084</v>
      </c>
      <c r="U51" s="108">
        <v>0.62167217522778084</v>
      </c>
      <c r="V51" s="108">
        <v>0.62167217522778095</v>
      </c>
      <c r="W51" s="108">
        <v>0.62204037657308187</v>
      </c>
      <c r="X51" s="108">
        <v>0.62204037657308175</v>
      </c>
      <c r="Y51" s="108">
        <v>0.62204037657308187</v>
      </c>
      <c r="Z51" s="108">
        <v>0.62204037657308187</v>
      </c>
      <c r="AA51" s="108">
        <v>0.62204037657308187</v>
      </c>
      <c r="AB51" s="108">
        <v>0.62204037657308198</v>
      </c>
      <c r="AC51" s="108">
        <v>0.62204037657308187</v>
      </c>
      <c r="AD51" s="108">
        <v>0.62204037657308187</v>
      </c>
      <c r="AE51" s="108">
        <v>0.62204037657308175</v>
      </c>
      <c r="AF51" s="108">
        <v>0.62204037657308187</v>
      </c>
      <c r="AG51" s="108">
        <v>0.62204037657308187</v>
      </c>
      <c r="AH51" s="108">
        <v>0.62204037657308198</v>
      </c>
      <c r="AI51" s="108">
        <v>0.62204037657308187</v>
      </c>
      <c r="AJ51" s="108">
        <v>0.62204037657308198</v>
      </c>
      <c r="AK51" s="108">
        <v>0.62204037657308209</v>
      </c>
    </row>
    <row r="52" spans="1:37" outlineLevel="2" x14ac:dyDescent="0.25">
      <c r="A52" s="106" t="s">
        <v>287</v>
      </c>
      <c r="B52" s="106" t="s">
        <v>307</v>
      </c>
      <c r="C52" s="106" t="s">
        <v>303</v>
      </c>
      <c r="D52" s="106" t="s">
        <v>297</v>
      </c>
      <c r="E52" s="107" t="s">
        <v>99</v>
      </c>
      <c r="F52" s="107" t="s">
        <v>291</v>
      </c>
      <c r="G52" s="108" t="s">
        <v>356</v>
      </c>
      <c r="H52" s="108" t="s">
        <v>356</v>
      </c>
      <c r="I52" s="108" t="s">
        <v>356</v>
      </c>
      <c r="J52" s="108" t="s">
        <v>356</v>
      </c>
      <c r="K52" s="108" t="s">
        <v>356</v>
      </c>
      <c r="L52" s="108" t="s">
        <v>356</v>
      </c>
      <c r="M52" s="108" t="s">
        <v>356</v>
      </c>
      <c r="N52" s="108" t="s">
        <v>356</v>
      </c>
      <c r="O52" s="108">
        <v>0.62476484174304214</v>
      </c>
      <c r="P52" s="108">
        <v>0.62476484174304237</v>
      </c>
      <c r="Q52" s="108">
        <v>0.62476484174304225</v>
      </c>
      <c r="R52" s="108">
        <v>0.63144521547971511</v>
      </c>
      <c r="S52" s="108">
        <v>0.63144521547971511</v>
      </c>
      <c r="T52" s="108">
        <v>0.63144521547971511</v>
      </c>
      <c r="U52" s="108">
        <v>0.63144521547971511</v>
      </c>
      <c r="V52" s="108">
        <v>0.63144521547971511</v>
      </c>
      <c r="W52" s="108">
        <v>0.63181920515962708</v>
      </c>
      <c r="X52" s="108">
        <v>0.63181920515962708</v>
      </c>
      <c r="Y52" s="108">
        <v>0.6318192051596272</v>
      </c>
      <c r="Z52" s="108">
        <v>0.63181920515962708</v>
      </c>
      <c r="AA52" s="108">
        <v>0.63181920515962697</v>
      </c>
      <c r="AB52" s="108">
        <v>0.63181920515962708</v>
      </c>
      <c r="AC52" s="108">
        <v>0.63181920515962686</v>
      </c>
      <c r="AD52" s="108">
        <v>0.63181920515962697</v>
      </c>
      <c r="AE52" s="108">
        <v>0.63181920515962697</v>
      </c>
      <c r="AF52" s="108">
        <v>0.63181920515962686</v>
      </c>
      <c r="AG52" s="108">
        <v>0.63181920515962708</v>
      </c>
      <c r="AH52" s="108">
        <v>0.63181920515962708</v>
      </c>
      <c r="AI52" s="108">
        <v>0.63181920515962686</v>
      </c>
      <c r="AJ52" s="108">
        <v>0.6318192051596272</v>
      </c>
      <c r="AK52" s="108">
        <v>0.6318192051596272</v>
      </c>
    </row>
    <row r="53" spans="1:37" outlineLevel="2" x14ac:dyDescent="0.25">
      <c r="A53" s="109" t="s">
        <v>287</v>
      </c>
      <c r="B53" s="109" t="s">
        <v>307</v>
      </c>
      <c r="C53" s="109" t="s">
        <v>303</v>
      </c>
      <c r="D53" s="109" t="s">
        <v>298</v>
      </c>
      <c r="E53" s="110" t="s">
        <v>99</v>
      </c>
      <c r="F53" s="107" t="s">
        <v>291</v>
      </c>
      <c r="G53" s="108" t="s">
        <v>356</v>
      </c>
      <c r="H53" s="108" t="s">
        <v>356</v>
      </c>
      <c r="I53" s="108" t="s">
        <v>356</v>
      </c>
      <c r="J53" s="108" t="s">
        <v>356</v>
      </c>
      <c r="K53" s="108" t="s">
        <v>356</v>
      </c>
      <c r="L53" s="108" t="s">
        <v>356</v>
      </c>
      <c r="M53" s="108" t="s">
        <v>356</v>
      </c>
      <c r="N53" s="108" t="s">
        <v>356</v>
      </c>
      <c r="O53" s="108" t="s">
        <v>356</v>
      </c>
      <c r="P53" s="108" t="s">
        <v>356</v>
      </c>
      <c r="Q53" s="108" t="s">
        <v>356</v>
      </c>
      <c r="R53" s="108" t="s">
        <v>356</v>
      </c>
      <c r="S53" s="108" t="s">
        <v>356</v>
      </c>
      <c r="T53" s="108">
        <v>0.72286810893575226</v>
      </c>
      <c r="U53" s="108">
        <v>0.72286810893575237</v>
      </c>
      <c r="V53" s="108">
        <v>0.72286810893575237</v>
      </c>
      <c r="W53" s="108">
        <v>0.72331748161474574</v>
      </c>
      <c r="X53" s="108">
        <v>0.72331748161474585</v>
      </c>
      <c r="Y53" s="108">
        <v>0.72331748161474574</v>
      </c>
      <c r="Z53" s="108">
        <v>0.72331748161474574</v>
      </c>
      <c r="AA53" s="108">
        <v>0.72331748161474563</v>
      </c>
      <c r="AB53" s="108">
        <v>0.72331748161474574</v>
      </c>
      <c r="AC53" s="108">
        <v>0.72331748161474563</v>
      </c>
      <c r="AD53" s="108">
        <v>0.72331748161474574</v>
      </c>
      <c r="AE53" s="108">
        <v>0.72331748161474574</v>
      </c>
      <c r="AF53" s="108">
        <v>0.72331748161474574</v>
      </c>
      <c r="AG53" s="108">
        <v>0.72331748161474585</v>
      </c>
      <c r="AH53" s="108">
        <v>0.72331748161474596</v>
      </c>
      <c r="AI53" s="108">
        <v>0.72331748161474574</v>
      </c>
      <c r="AJ53" s="108">
        <v>0.72331748161474585</v>
      </c>
      <c r="AK53" s="108">
        <v>0.72331748161474585</v>
      </c>
    </row>
    <row r="54" spans="1:37" outlineLevel="2" x14ac:dyDescent="0.25">
      <c r="A54" s="106" t="s">
        <v>287</v>
      </c>
      <c r="B54" s="106" t="s">
        <v>307</v>
      </c>
      <c r="C54" s="106" t="s">
        <v>303</v>
      </c>
      <c r="D54" s="106" t="s">
        <v>299</v>
      </c>
      <c r="E54" s="107" t="s">
        <v>99</v>
      </c>
      <c r="F54" s="107" t="s">
        <v>291</v>
      </c>
      <c r="G54" s="108" t="s">
        <v>356</v>
      </c>
      <c r="H54" s="108" t="s">
        <v>356</v>
      </c>
      <c r="I54" s="108" t="s">
        <v>356</v>
      </c>
      <c r="J54" s="108" t="s">
        <v>356</v>
      </c>
      <c r="K54" s="108" t="s">
        <v>356</v>
      </c>
      <c r="L54" s="108" t="s">
        <v>356</v>
      </c>
      <c r="M54" s="108" t="s">
        <v>356</v>
      </c>
      <c r="N54" s="108" t="s">
        <v>356</v>
      </c>
      <c r="O54" s="108" t="s">
        <v>356</v>
      </c>
      <c r="P54" s="108" t="s">
        <v>356</v>
      </c>
      <c r="Q54" s="108" t="s">
        <v>356</v>
      </c>
      <c r="R54" s="108" t="s">
        <v>356</v>
      </c>
      <c r="S54" s="108" t="s">
        <v>356</v>
      </c>
      <c r="T54" s="108" t="s">
        <v>356</v>
      </c>
      <c r="U54" s="108" t="s">
        <v>356</v>
      </c>
      <c r="V54" s="108" t="s">
        <v>356</v>
      </c>
      <c r="W54" s="108" t="s">
        <v>356</v>
      </c>
      <c r="X54" s="108">
        <v>0.5007875890277943</v>
      </c>
      <c r="Y54" s="108">
        <v>0.50078758902779452</v>
      </c>
      <c r="Z54" s="108">
        <v>0.5007875890277943</v>
      </c>
      <c r="AA54" s="108">
        <v>0.5007875890277943</v>
      </c>
      <c r="AB54" s="108">
        <v>0.50078758902779441</v>
      </c>
      <c r="AC54" s="108">
        <v>0.5007875890277943</v>
      </c>
      <c r="AD54" s="108">
        <v>0.5007875890277943</v>
      </c>
      <c r="AE54" s="108">
        <v>0.5007875890277943</v>
      </c>
      <c r="AF54" s="108">
        <v>0.50078758902779441</v>
      </c>
      <c r="AG54" s="108">
        <v>0.50078758902779441</v>
      </c>
      <c r="AH54" s="108">
        <v>0.5007875890277943</v>
      </c>
      <c r="AI54" s="108">
        <v>0.50078758902779452</v>
      </c>
      <c r="AJ54" s="108">
        <v>0.50078758902779441</v>
      </c>
      <c r="AK54" s="108">
        <v>0.5007875890277943</v>
      </c>
    </row>
    <row r="55" spans="1:37" outlineLevel="2" x14ac:dyDescent="0.25">
      <c r="A55" s="109" t="s">
        <v>287</v>
      </c>
      <c r="B55" s="109" t="s">
        <v>307</v>
      </c>
      <c r="C55" s="109" t="s">
        <v>303</v>
      </c>
      <c r="D55" s="109" t="s">
        <v>300</v>
      </c>
      <c r="E55" s="110" t="s">
        <v>99</v>
      </c>
      <c r="F55" s="107" t="s">
        <v>291</v>
      </c>
      <c r="G55" s="108" t="s">
        <v>356</v>
      </c>
      <c r="H55" s="108" t="s">
        <v>356</v>
      </c>
      <c r="I55" s="108" t="s">
        <v>356</v>
      </c>
      <c r="J55" s="108" t="s">
        <v>356</v>
      </c>
      <c r="K55" s="108" t="s">
        <v>356</v>
      </c>
      <c r="L55" s="108" t="s">
        <v>356</v>
      </c>
      <c r="M55" s="108" t="s">
        <v>356</v>
      </c>
      <c r="N55" s="108" t="s">
        <v>356</v>
      </c>
      <c r="O55" s="108" t="s">
        <v>356</v>
      </c>
      <c r="P55" s="108" t="s">
        <v>356</v>
      </c>
      <c r="Q55" s="108" t="s">
        <v>356</v>
      </c>
      <c r="R55" s="108" t="s">
        <v>356</v>
      </c>
      <c r="S55" s="108" t="s">
        <v>356</v>
      </c>
      <c r="T55" s="108" t="s">
        <v>356</v>
      </c>
      <c r="U55" s="108" t="s">
        <v>356</v>
      </c>
      <c r="V55" s="108" t="s">
        <v>356</v>
      </c>
      <c r="W55" s="108" t="s">
        <v>356</v>
      </c>
      <c r="X55" s="108" t="s">
        <v>356</v>
      </c>
      <c r="Y55" s="108" t="s">
        <v>356</v>
      </c>
      <c r="Z55" s="108" t="s">
        <v>356</v>
      </c>
      <c r="AA55" s="108" t="s">
        <v>356</v>
      </c>
      <c r="AB55" s="108" t="s">
        <v>356</v>
      </c>
      <c r="AC55" s="108">
        <v>0.49956915405871882</v>
      </c>
      <c r="AD55" s="108">
        <v>0.49956915405871893</v>
      </c>
      <c r="AE55" s="108">
        <v>0.49956915405871893</v>
      </c>
      <c r="AF55" s="108">
        <v>0.49956915405871893</v>
      </c>
      <c r="AG55" s="108">
        <v>0.49956915405871893</v>
      </c>
      <c r="AH55" s="108">
        <v>0.49956915405871882</v>
      </c>
      <c r="AI55" s="108">
        <v>0.49956915405871882</v>
      </c>
      <c r="AJ55" s="108">
        <v>0.49956915405871882</v>
      </c>
      <c r="AK55" s="108">
        <v>0.49956915405871893</v>
      </c>
    </row>
    <row r="56" spans="1:37" outlineLevel="2" x14ac:dyDescent="0.25">
      <c r="A56" s="106" t="s">
        <v>287</v>
      </c>
      <c r="B56" s="106" t="s">
        <v>307</v>
      </c>
      <c r="C56" s="106" t="s">
        <v>303</v>
      </c>
      <c r="D56" s="106" t="s">
        <v>301</v>
      </c>
      <c r="E56" s="107" t="s">
        <v>99</v>
      </c>
      <c r="F56" s="107" t="s">
        <v>291</v>
      </c>
      <c r="G56" s="108" t="s">
        <v>356</v>
      </c>
      <c r="H56" s="108" t="s">
        <v>356</v>
      </c>
      <c r="I56" s="108" t="s">
        <v>356</v>
      </c>
      <c r="J56" s="108" t="s">
        <v>356</v>
      </c>
      <c r="K56" s="108" t="s">
        <v>356</v>
      </c>
      <c r="L56" s="108" t="s">
        <v>356</v>
      </c>
      <c r="M56" s="108" t="s">
        <v>356</v>
      </c>
      <c r="N56" s="108" t="s">
        <v>356</v>
      </c>
      <c r="O56" s="108" t="s">
        <v>356</v>
      </c>
      <c r="P56" s="108" t="s">
        <v>356</v>
      </c>
      <c r="Q56" s="108" t="s">
        <v>356</v>
      </c>
      <c r="R56" s="108" t="s">
        <v>356</v>
      </c>
      <c r="S56" s="108" t="s">
        <v>356</v>
      </c>
      <c r="T56" s="108" t="s">
        <v>356</v>
      </c>
      <c r="U56" s="108" t="s">
        <v>356</v>
      </c>
      <c r="V56" s="108" t="s">
        <v>356</v>
      </c>
      <c r="W56" s="108" t="s">
        <v>356</v>
      </c>
      <c r="X56" s="108" t="s">
        <v>356</v>
      </c>
      <c r="Y56" s="108" t="s">
        <v>356</v>
      </c>
      <c r="Z56" s="108" t="s">
        <v>356</v>
      </c>
      <c r="AA56" s="108" t="s">
        <v>356</v>
      </c>
      <c r="AB56" s="108" t="s">
        <v>356</v>
      </c>
      <c r="AC56" s="108" t="s">
        <v>356</v>
      </c>
      <c r="AD56" s="108" t="s">
        <v>356</v>
      </c>
      <c r="AE56" s="108" t="s">
        <v>356</v>
      </c>
      <c r="AF56" s="108" t="s">
        <v>356</v>
      </c>
      <c r="AG56" s="108">
        <v>0.44994507479811929</v>
      </c>
      <c r="AH56" s="108">
        <v>0.44994507479811924</v>
      </c>
      <c r="AI56" s="108">
        <v>0.44994507479811918</v>
      </c>
      <c r="AJ56" s="108">
        <v>0.44994507479811918</v>
      </c>
      <c r="AK56" s="108">
        <v>0.44994507479811918</v>
      </c>
    </row>
    <row r="57" spans="1:37" outlineLevel="2" x14ac:dyDescent="0.25">
      <c r="A57" s="109" t="s">
        <v>287</v>
      </c>
      <c r="B57" s="109" t="s">
        <v>307</v>
      </c>
      <c r="C57" s="109" t="s">
        <v>303</v>
      </c>
      <c r="D57" s="109" t="s">
        <v>302</v>
      </c>
      <c r="E57" s="110" t="s">
        <v>99</v>
      </c>
      <c r="F57" s="107" t="s">
        <v>291</v>
      </c>
      <c r="G57" s="108" t="s">
        <v>356</v>
      </c>
      <c r="H57" s="108" t="s">
        <v>356</v>
      </c>
      <c r="I57" s="108" t="s">
        <v>356</v>
      </c>
      <c r="J57" s="108" t="s">
        <v>356</v>
      </c>
      <c r="K57" s="108" t="s">
        <v>356</v>
      </c>
      <c r="L57" s="108" t="s">
        <v>356</v>
      </c>
      <c r="M57" s="108" t="s">
        <v>356</v>
      </c>
      <c r="N57" s="108" t="s">
        <v>356</v>
      </c>
      <c r="O57" s="108" t="s">
        <v>356</v>
      </c>
      <c r="P57" s="108" t="s">
        <v>356</v>
      </c>
      <c r="Q57" s="108" t="s">
        <v>356</v>
      </c>
      <c r="R57" s="108" t="s">
        <v>356</v>
      </c>
      <c r="S57" s="108" t="s">
        <v>356</v>
      </c>
      <c r="T57" s="108" t="s">
        <v>356</v>
      </c>
      <c r="U57" s="108" t="s">
        <v>356</v>
      </c>
      <c r="V57" s="108" t="s">
        <v>356</v>
      </c>
      <c r="W57" s="108" t="s">
        <v>356</v>
      </c>
      <c r="X57" s="108" t="s">
        <v>356</v>
      </c>
      <c r="Y57" s="108" t="s">
        <v>356</v>
      </c>
      <c r="Z57" s="108" t="s">
        <v>356</v>
      </c>
      <c r="AA57" s="108" t="s">
        <v>356</v>
      </c>
      <c r="AB57" s="108" t="s">
        <v>356</v>
      </c>
      <c r="AC57" s="108" t="s">
        <v>356</v>
      </c>
      <c r="AD57" s="108" t="s">
        <v>356</v>
      </c>
      <c r="AE57" s="108" t="s">
        <v>356</v>
      </c>
      <c r="AF57" s="108" t="s">
        <v>356</v>
      </c>
      <c r="AG57" s="108" t="s">
        <v>356</v>
      </c>
      <c r="AH57" s="108" t="s">
        <v>356</v>
      </c>
      <c r="AI57" s="108">
        <v>5.4625300261014698E-2</v>
      </c>
      <c r="AJ57" s="108">
        <v>5.4625300261014698E-2</v>
      </c>
      <c r="AK57" s="108">
        <v>5.4625300261014705E-2</v>
      </c>
    </row>
    <row r="58" spans="1:37" outlineLevel="2" x14ac:dyDescent="0.25">
      <c r="A58" s="106" t="s">
        <v>287</v>
      </c>
      <c r="B58" s="106" t="s">
        <v>307</v>
      </c>
      <c r="C58" s="106" t="s">
        <v>304</v>
      </c>
      <c r="D58" s="106" t="s">
        <v>308</v>
      </c>
      <c r="E58" s="107" t="s">
        <v>99</v>
      </c>
      <c r="F58" s="107" t="s">
        <v>291</v>
      </c>
      <c r="G58" s="108">
        <v>0.80753050416139305</v>
      </c>
      <c r="H58" s="108">
        <v>0.80753050416139316</v>
      </c>
      <c r="I58" s="108">
        <v>0.80753050416139316</v>
      </c>
      <c r="J58" s="108">
        <v>0.80753050416139316</v>
      </c>
      <c r="K58" s="108">
        <v>0.80753050416139327</v>
      </c>
      <c r="L58" s="108">
        <v>0.80753050416139305</v>
      </c>
      <c r="M58" s="108">
        <v>0.80753050416139327</v>
      </c>
      <c r="N58" s="108">
        <v>0.80753050416139305</v>
      </c>
      <c r="O58" s="108">
        <v>0.80753050416139316</v>
      </c>
      <c r="P58" s="108">
        <v>0.80753050416139305</v>
      </c>
      <c r="Q58" s="108">
        <v>0.80753050416139316</v>
      </c>
      <c r="R58" s="108">
        <v>0.81616512187853529</v>
      </c>
      <c r="S58" s="108">
        <v>0.8161651218785354</v>
      </c>
      <c r="T58" s="108">
        <v>0.81616512187853529</v>
      </c>
      <c r="U58" s="108">
        <v>0.81616512187853529</v>
      </c>
      <c r="V58" s="108">
        <v>0.81616512187853529</v>
      </c>
      <c r="W58" s="108">
        <v>0.81664851667701333</v>
      </c>
      <c r="X58" s="108">
        <v>0.81664851667701321</v>
      </c>
      <c r="Y58" s="108">
        <v>0.81664851667701321</v>
      </c>
      <c r="Z58" s="108">
        <v>0.81664851667701333</v>
      </c>
      <c r="AA58" s="108">
        <v>0.81664851667701321</v>
      </c>
      <c r="AB58" s="108">
        <v>0.81664851667701333</v>
      </c>
      <c r="AC58" s="108">
        <v>0.81664851667701321</v>
      </c>
      <c r="AD58" s="108">
        <v>0.81664851667701321</v>
      </c>
      <c r="AE58" s="108">
        <v>0.8166485166770131</v>
      </c>
      <c r="AF58" s="108">
        <v>0.81664851667701321</v>
      </c>
      <c r="AG58" s="108">
        <v>0.81664851667701333</v>
      </c>
      <c r="AH58" s="108">
        <v>0.81664851667701321</v>
      </c>
      <c r="AI58" s="108">
        <v>0.81664851667701333</v>
      </c>
      <c r="AJ58" s="108">
        <v>0.81664851667701344</v>
      </c>
      <c r="AK58" s="108">
        <v>0.81664851667701333</v>
      </c>
    </row>
    <row r="59" spans="1:37" outlineLevel="2" x14ac:dyDescent="0.25">
      <c r="A59" s="109" t="s">
        <v>287</v>
      </c>
      <c r="B59" s="109" t="s">
        <v>307</v>
      </c>
      <c r="C59" s="109" t="s">
        <v>304</v>
      </c>
      <c r="D59" s="109" t="s">
        <v>296</v>
      </c>
      <c r="E59" s="110" t="s">
        <v>99</v>
      </c>
      <c r="F59" s="107" t="s">
        <v>291</v>
      </c>
      <c r="G59" s="108" t="s">
        <v>356</v>
      </c>
      <c r="H59" s="108" t="s">
        <v>356</v>
      </c>
      <c r="I59" s="108" t="s">
        <v>356</v>
      </c>
      <c r="J59" s="108">
        <v>0.61509519535620649</v>
      </c>
      <c r="K59" s="108">
        <v>0.6150951953562066</v>
      </c>
      <c r="L59" s="108">
        <v>0.61509519535620671</v>
      </c>
      <c r="M59" s="108">
        <v>0.61509519535620649</v>
      </c>
      <c r="N59" s="108">
        <v>0.61509519535620671</v>
      </c>
      <c r="O59" s="108">
        <v>0.6150951953562066</v>
      </c>
      <c r="P59" s="108">
        <v>0.6150951953562066</v>
      </c>
      <c r="Q59" s="108">
        <v>0.6150951953562066</v>
      </c>
      <c r="R59" s="108">
        <v>0.62167217522778095</v>
      </c>
      <c r="S59" s="108">
        <v>0.62167217522778084</v>
      </c>
      <c r="T59" s="108">
        <v>0.62167217522778095</v>
      </c>
      <c r="U59" s="108">
        <v>0.62167217522778084</v>
      </c>
      <c r="V59" s="108">
        <v>0.62167217522778095</v>
      </c>
      <c r="W59" s="108">
        <v>0.62204037657308198</v>
      </c>
      <c r="X59" s="108">
        <v>0.62204037657308198</v>
      </c>
      <c r="Y59" s="108">
        <v>0.62204037657308198</v>
      </c>
      <c r="Z59" s="108">
        <v>0.62204037657308187</v>
      </c>
      <c r="AA59" s="108">
        <v>0.62204037657308187</v>
      </c>
      <c r="AB59" s="108">
        <v>0.62204037657308175</v>
      </c>
      <c r="AC59" s="108">
        <v>0.62204037657308175</v>
      </c>
      <c r="AD59" s="108">
        <v>0.62204037657308175</v>
      </c>
      <c r="AE59" s="108">
        <v>0.62204037657308175</v>
      </c>
      <c r="AF59" s="108">
        <v>0.62204037657308187</v>
      </c>
      <c r="AG59" s="108">
        <v>0.62204037657308198</v>
      </c>
      <c r="AH59" s="108">
        <v>0.62204037657308187</v>
      </c>
      <c r="AI59" s="108">
        <v>0.62204037657308187</v>
      </c>
      <c r="AJ59" s="108">
        <v>0.6220403765730822</v>
      </c>
      <c r="AK59" s="108">
        <v>0.62204037657308209</v>
      </c>
    </row>
    <row r="60" spans="1:37" outlineLevel="2" x14ac:dyDescent="0.25">
      <c r="A60" s="106" t="s">
        <v>287</v>
      </c>
      <c r="B60" s="106" t="s">
        <v>307</v>
      </c>
      <c r="C60" s="106" t="s">
        <v>304</v>
      </c>
      <c r="D60" s="106" t="s">
        <v>297</v>
      </c>
      <c r="E60" s="107" t="s">
        <v>99</v>
      </c>
      <c r="F60" s="107" t="s">
        <v>291</v>
      </c>
      <c r="G60" s="108" t="s">
        <v>356</v>
      </c>
      <c r="H60" s="108" t="s">
        <v>356</v>
      </c>
      <c r="I60" s="108" t="s">
        <v>356</v>
      </c>
      <c r="J60" s="108" t="s">
        <v>356</v>
      </c>
      <c r="K60" s="108" t="s">
        <v>356</v>
      </c>
      <c r="L60" s="108" t="s">
        <v>356</v>
      </c>
      <c r="M60" s="108" t="s">
        <v>356</v>
      </c>
      <c r="N60" s="108" t="s">
        <v>356</v>
      </c>
      <c r="O60" s="108">
        <v>0.62476484174304225</v>
      </c>
      <c r="P60" s="108">
        <v>0.62476484174304225</v>
      </c>
      <c r="Q60" s="108">
        <v>0.62476484174304225</v>
      </c>
      <c r="R60" s="108">
        <v>0.63144521547971511</v>
      </c>
      <c r="S60" s="108">
        <v>0.63144521547971511</v>
      </c>
      <c r="T60" s="108">
        <v>0.63144521547971511</v>
      </c>
      <c r="U60" s="108">
        <v>0.63144521547971522</v>
      </c>
      <c r="V60" s="108">
        <v>0.63144521547971511</v>
      </c>
      <c r="W60" s="108">
        <v>0.63181920515962708</v>
      </c>
      <c r="X60" s="108">
        <v>0.63181920515962697</v>
      </c>
      <c r="Y60" s="108">
        <v>0.63181920515962686</v>
      </c>
      <c r="Z60" s="108">
        <v>0.63181920515962697</v>
      </c>
      <c r="AA60" s="108">
        <v>0.63181920515962708</v>
      </c>
      <c r="AB60" s="108">
        <v>0.63181920515962697</v>
      </c>
      <c r="AC60" s="108">
        <v>0.6318192051596272</v>
      </c>
      <c r="AD60" s="108">
        <v>0.63181920515962697</v>
      </c>
      <c r="AE60" s="108">
        <v>0.63181920515962675</v>
      </c>
      <c r="AF60" s="108">
        <v>0.63181920515962708</v>
      </c>
      <c r="AG60" s="108">
        <v>0.63181920515962708</v>
      </c>
      <c r="AH60" s="108">
        <v>0.63181920515962697</v>
      </c>
      <c r="AI60" s="108">
        <v>0.63181920515962708</v>
      </c>
      <c r="AJ60" s="108">
        <v>0.6318192051596272</v>
      </c>
      <c r="AK60" s="108">
        <v>0.63181920515962731</v>
      </c>
    </row>
    <row r="61" spans="1:37" outlineLevel="2" x14ac:dyDescent="0.25">
      <c r="A61" s="109" t="s">
        <v>287</v>
      </c>
      <c r="B61" s="109" t="s">
        <v>307</v>
      </c>
      <c r="C61" s="109" t="s">
        <v>304</v>
      </c>
      <c r="D61" s="109" t="s">
        <v>298</v>
      </c>
      <c r="E61" s="110" t="s">
        <v>99</v>
      </c>
      <c r="F61" s="107" t="s">
        <v>291</v>
      </c>
      <c r="G61" s="108" t="s">
        <v>356</v>
      </c>
      <c r="H61" s="108" t="s">
        <v>356</v>
      </c>
      <c r="I61" s="108" t="s">
        <v>356</v>
      </c>
      <c r="J61" s="108" t="s">
        <v>356</v>
      </c>
      <c r="K61" s="108" t="s">
        <v>356</v>
      </c>
      <c r="L61" s="108" t="s">
        <v>356</v>
      </c>
      <c r="M61" s="108" t="s">
        <v>356</v>
      </c>
      <c r="N61" s="108" t="s">
        <v>356</v>
      </c>
      <c r="O61" s="108" t="s">
        <v>356</v>
      </c>
      <c r="P61" s="108" t="s">
        <v>356</v>
      </c>
      <c r="Q61" s="108" t="s">
        <v>356</v>
      </c>
      <c r="R61" s="108" t="s">
        <v>356</v>
      </c>
      <c r="S61" s="108" t="s">
        <v>356</v>
      </c>
      <c r="T61" s="108">
        <v>0.72286810893575248</v>
      </c>
      <c r="U61" s="108">
        <v>0.72286810893575226</v>
      </c>
      <c r="V61" s="108">
        <v>0.72286810893575237</v>
      </c>
      <c r="W61" s="108">
        <v>0.72331748161474585</v>
      </c>
      <c r="X61" s="108">
        <v>0.72331748161474574</v>
      </c>
      <c r="Y61" s="108">
        <v>0.72331748161474563</v>
      </c>
      <c r="Z61" s="108">
        <v>0.72331748161474574</v>
      </c>
      <c r="AA61" s="108">
        <v>0.72331748161474563</v>
      </c>
      <c r="AB61" s="108">
        <v>0.72331748161474563</v>
      </c>
      <c r="AC61" s="108">
        <v>0.72331748161474574</v>
      </c>
      <c r="AD61" s="108">
        <v>0.72331748161474574</v>
      </c>
      <c r="AE61" s="108">
        <v>0.72331748161474574</v>
      </c>
      <c r="AF61" s="108">
        <v>0.72331748161474563</v>
      </c>
      <c r="AG61" s="108">
        <v>0.72331748161474574</v>
      </c>
      <c r="AH61" s="108">
        <v>0.72331748161474574</v>
      </c>
      <c r="AI61" s="108">
        <v>0.72331748161474585</v>
      </c>
      <c r="AJ61" s="108">
        <v>0.72331748161474596</v>
      </c>
      <c r="AK61" s="108">
        <v>0.72331748161474585</v>
      </c>
    </row>
    <row r="62" spans="1:37" outlineLevel="2" x14ac:dyDescent="0.25">
      <c r="A62" s="106" t="s">
        <v>287</v>
      </c>
      <c r="B62" s="106" t="s">
        <v>307</v>
      </c>
      <c r="C62" s="106" t="s">
        <v>304</v>
      </c>
      <c r="D62" s="106" t="s">
        <v>299</v>
      </c>
      <c r="E62" s="107" t="s">
        <v>99</v>
      </c>
      <c r="F62" s="107" t="s">
        <v>291</v>
      </c>
      <c r="G62" s="108" t="s">
        <v>356</v>
      </c>
      <c r="H62" s="108" t="s">
        <v>356</v>
      </c>
      <c r="I62" s="108" t="s">
        <v>356</v>
      </c>
      <c r="J62" s="108" t="s">
        <v>356</v>
      </c>
      <c r="K62" s="108" t="s">
        <v>356</v>
      </c>
      <c r="L62" s="108" t="s">
        <v>356</v>
      </c>
      <c r="M62" s="108" t="s">
        <v>356</v>
      </c>
      <c r="N62" s="108" t="s">
        <v>356</v>
      </c>
      <c r="O62" s="108" t="s">
        <v>356</v>
      </c>
      <c r="P62" s="108" t="s">
        <v>356</v>
      </c>
      <c r="Q62" s="108" t="s">
        <v>356</v>
      </c>
      <c r="R62" s="108" t="s">
        <v>356</v>
      </c>
      <c r="S62" s="108" t="s">
        <v>356</v>
      </c>
      <c r="T62" s="108" t="s">
        <v>356</v>
      </c>
      <c r="U62" s="108" t="s">
        <v>356</v>
      </c>
      <c r="V62" s="108" t="s">
        <v>356</v>
      </c>
      <c r="W62" s="108" t="s">
        <v>356</v>
      </c>
      <c r="X62" s="108">
        <v>0.50078758902779441</v>
      </c>
      <c r="Y62" s="108">
        <v>0.5007875890277943</v>
      </c>
      <c r="Z62" s="108">
        <v>0.50078758902779441</v>
      </c>
      <c r="AA62" s="108">
        <v>0.5007875890277943</v>
      </c>
      <c r="AB62" s="108">
        <v>0.5007875890277943</v>
      </c>
      <c r="AC62" s="108">
        <v>0.5007875890277943</v>
      </c>
      <c r="AD62" s="108">
        <v>0.50078758902779441</v>
      </c>
      <c r="AE62" s="108">
        <v>0.50078758902779441</v>
      </c>
      <c r="AF62" s="108">
        <v>0.5007875890277943</v>
      </c>
      <c r="AG62" s="108">
        <v>0.50078758902779441</v>
      </c>
      <c r="AH62" s="108">
        <v>0.50078758902779441</v>
      </c>
      <c r="AI62" s="108">
        <v>0.5007875890277943</v>
      </c>
      <c r="AJ62" s="108">
        <v>0.50078758902779441</v>
      </c>
      <c r="AK62" s="108">
        <v>0.5007875890277943</v>
      </c>
    </row>
    <row r="63" spans="1:37" outlineLevel="2" x14ac:dyDescent="0.25">
      <c r="A63" s="109" t="s">
        <v>287</v>
      </c>
      <c r="B63" s="109" t="s">
        <v>307</v>
      </c>
      <c r="C63" s="109" t="s">
        <v>304</v>
      </c>
      <c r="D63" s="109" t="s">
        <v>300</v>
      </c>
      <c r="E63" s="110" t="s">
        <v>99</v>
      </c>
      <c r="F63" s="107" t="s">
        <v>291</v>
      </c>
      <c r="G63" s="108" t="s">
        <v>356</v>
      </c>
      <c r="H63" s="108" t="s">
        <v>356</v>
      </c>
      <c r="I63" s="108" t="s">
        <v>356</v>
      </c>
      <c r="J63" s="108" t="s">
        <v>356</v>
      </c>
      <c r="K63" s="108" t="s">
        <v>356</v>
      </c>
      <c r="L63" s="108" t="s">
        <v>356</v>
      </c>
      <c r="M63" s="108" t="s">
        <v>356</v>
      </c>
      <c r="N63" s="108" t="s">
        <v>356</v>
      </c>
      <c r="O63" s="108" t="s">
        <v>356</v>
      </c>
      <c r="P63" s="108" t="s">
        <v>356</v>
      </c>
      <c r="Q63" s="108" t="s">
        <v>356</v>
      </c>
      <c r="R63" s="108" t="s">
        <v>356</v>
      </c>
      <c r="S63" s="108" t="s">
        <v>356</v>
      </c>
      <c r="T63" s="108" t="s">
        <v>356</v>
      </c>
      <c r="U63" s="108" t="s">
        <v>356</v>
      </c>
      <c r="V63" s="108" t="s">
        <v>356</v>
      </c>
      <c r="W63" s="108" t="s">
        <v>356</v>
      </c>
      <c r="X63" s="108" t="s">
        <v>356</v>
      </c>
      <c r="Y63" s="108" t="s">
        <v>356</v>
      </c>
      <c r="Z63" s="108" t="s">
        <v>356</v>
      </c>
      <c r="AA63" s="108" t="s">
        <v>356</v>
      </c>
      <c r="AB63" s="108" t="s">
        <v>356</v>
      </c>
      <c r="AC63" s="108">
        <v>0.5462530026101472</v>
      </c>
      <c r="AD63" s="108">
        <v>0.54625300261014709</v>
      </c>
      <c r="AE63" s="108">
        <v>0.54625300261014709</v>
      </c>
      <c r="AF63" s="108">
        <v>0.54625300261014709</v>
      </c>
      <c r="AG63" s="108">
        <v>0.5462530026101472</v>
      </c>
      <c r="AH63" s="108">
        <v>0.5462530026101472</v>
      </c>
      <c r="AI63" s="108">
        <v>0.5462530026101472</v>
      </c>
      <c r="AJ63" s="108">
        <v>0.54625300261014709</v>
      </c>
      <c r="AK63" s="108">
        <v>0.54625300261014731</v>
      </c>
    </row>
    <row r="64" spans="1:37" outlineLevel="2" x14ac:dyDescent="0.25">
      <c r="A64" s="106" t="s">
        <v>287</v>
      </c>
      <c r="B64" s="106" t="s">
        <v>307</v>
      </c>
      <c r="C64" s="106" t="s">
        <v>304</v>
      </c>
      <c r="D64" s="106" t="s">
        <v>301</v>
      </c>
      <c r="E64" s="107" t="s">
        <v>99</v>
      </c>
      <c r="F64" s="107" t="s">
        <v>291</v>
      </c>
      <c r="G64" s="108" t="s">
        <v>356</v>
      </c>
      <c r="H64" s="108" t="s">
        <v>356</v>
      </c>
      <c r="I64" s="108" t="s">
        <v>356</v>
      </c>
      <c r="J64" s="108" t="s">
        <v>356</v>
      </c>
      <c r="K64" s="108" t="s">
        <v>356</v>
      </c>
      <c r="L64" s="108" t="s">
        <v>356</v>
      </c>
      <c r="M64" s="108" t="s">
        <v>356</v>
      </c>
      <c r="N64" s="108" t="s">
        <v>356</v>
      </c>
      <c r="O64" s="108" t="s">
        <v>356</v>
      </c>
      <c r="P64" s="108" t="s">
        <v>356</v>
      </c>
      <c r="Q64" s="108" t="s">
        <v>356</v>
      </c>
      <c r="R64" s="108" t="s">
        <v>356</v>
      </c>
      <c r="S64" s="108" t="s">
        <v>356</v>
      </c>
      <c r="T64" s="108" t="s">
        <v>356</v>
      </c>
      <c r="U64" s="108" t="s">
        <v>356</v>
      </c>
      <c r="V64" s="108" t="s">
        <v>356</v>
      </c>
      <c r="W64" s="108" t="s">
        <v>356</v>
      </c>
      <c r="X64" s="108" t="s">
        <v>356</v>
      </c>
      <c r="Y64" s="108" t="s">
        <v>356</v>
      </c>
      <c r="Z64" s="108" t="s">
        <v>356</v>
      </c>
      <c r="AA64" s="108" t="s">
        <v>356</v>
      </c>
      <c r="AB64" s="108" t="s">
        <v>356</v>
      </c>
      <c r="AC64" s="108" t="s">
        <v>356</v>
      </c>
      <c r="AD64" s="108" t="s">
        <v>356</v>
      </c>
      <c r="AE64" s="108" t="s">
        <v>356</v>
      </c>
      <c r="AF64" s="108" t="s">
        <v>356</v>
      </c>
      <c r="AG64" s="108">
        <v>0.44994507479811929</v>
      </c>
      <c r="AH64" s="108">
        <v>0.44994507479811929</v>
      </c>
      <c r="AI64" s="108">
        <v>0.44994507479811924</v>
      </c>
      <c r="AJ64" s="108">
        <v>0.44994507479811924</v>
      </c>
      <c r="AK64" s="108">
        <v>0.44994507479811924</v>
      </c>
    </row>
    <row r="65" spans="1:37" outlineLevel="2" x14ac:dyDescent="0.25">
      <c r="A65" s="109" t="s">
        <v>287</v>
      </c>
      <c r="B65" s="109" t="s">
        <v>307</v>
      </c>
      <c r="C65" s="109" t="s">
        <v>304</v>
      </c>
      <c r="D65" s="109" t="s">
        <v>302</v>
      </c>
      <c r="E65" s="110" t="s">
        <v>99</v>
      </c>
      <c r="F65" s="107" t="s">
        <v>291</v>
      </c>
      <c r="G65" s="108" t="s">
        <v>356</v>
      </c>
      <c r="H65" s="108" t="s">
        <v>356</v>
      </c>
      <c r="I65" s="108" t="s">
        <v>356</v>
      </c>
      <c r="J65" s="108" t="s">
        <v>356</v>
      </c>
      <c r="K65" s="108" t="s">
        <v>356</v>
      </c>
      <c r="L65" s="108" t="s">
        <v>356</v>
      </c>
      <c r="M65" s="108" t="s">
        <v>356</v>
      </c>
      <c r="N65" s="108" t="s">
        <v>356</v>
      </c>
      <c r="O65" s="108" t="s">
        <v>356</v>
      </c>
      <c r="P65" s="108" t="s">
        <v>356</v>
      </c>
      <c r="Q65" s="108" t="s">
        <v>356</v>
      </c>
      <c r="R65" s="108" t="s">
        <v>356</v>
      </c>
      <c r="S65" s="108" t="s">
        <v>356</v>
      </c>
      <c r="T65" s="108" t="s">
        <v>356</v>
      </c>
      <c r="U65" s="108" t="s">
        <v>356</v>
      </c>
      <c r="V65" s="108" t="s">
        <v>356</v>
      </c>
      <c r="W65" s="108" t="s">
        <v>356</v>
      </c>
      <c r="X65" s="108" t="s">
        <v>356</v>
      </c>
      <c r="Y65" s="108" t="s">
        <v>356</v>
      </c>
      <c r="Z65" s="108" t="s">
        <v>356</v>
      </c>
      <c r="AA65" s="108" t="s">
        <v>356</v>
      </c>
      <c r="AB65" s="108" t="s">
        <v>356</v>
      </c>
      <c r="AC65" s="108" t="s">
        <v>356</v>
      </c>
      <c r="AD65" s="108" t="s">
        <v>356</v>
      </c>
      <c r="AE65" s="108" t="s">
        <v>356</v>
      </c>
      <c r="AF65" s="108" t="s">
        <v>356</v>
      </c>
      <c r="AG65" s="108" t="s">
        <v>356</v>
      </c>
      <c r="AH65" s="108" t="s">
        <v>356</v>
      </c>
      <c r="AI65" s="108">
        <v>5.4625300261014705E-2</v>
      </c>
      <c r="AJ65" s="108">
        <v>5.4625300261014705E-2</v>
      </c>
      <c r="AK65" s="108">
        <v>5.4625300261014718E-2</v>
      </c>
    </row>
    <row r="66" spans="1:37" outlineLevel="2" x14ac:dyDescent="0.25">
      <c r="A66" s="106" t="s">
        <v>287</v>
      </c>
      <c r="B66" s="106" t="s">
        <v>309</v>
      </c>
      <c r="C66" s="106" t="s">
        <v>289</v>
      </c>
      <c r="D66" s="106" t="s">
        <v>308</v>
      </c>
      <c r="E66" s="107" t="s">
        <v>99</v>
      </c>
      <c r="F66" s="107" t="s">
        <v>291</v>
      </c>
      <c r="G66" s="108">
        <v>2.5271591495694783</v>
      </c>
      <c r="H66" s="108">
        <v>2.5271591495694778</v>
      </c>
      <c r="I66" s="108">
        <v>2.5271591495694778</v>
      </c>
      <c r="J66" s="108">
        <v>2.5271591495694783</v>
      </c>
      <c r="K66" s="108">
        <v>2.5271591495694778</v>
      </c>
      <c r="L66" s="108">
        <v>2.5271591495694783</v>
      </c>
      <c r="M66" s="108">
        <v>2.5271591495694778</v>
      </c>
      <c r="N66" s="108">
        <v>2.5271591495694778</v>
      </c>
      <c r="O66" s="108">
        <v>2.5271591495694783</v>
      </c>
      <c r="P66" s="108">
        <v>2.5271591495694783</v>
      </c>
      <c r="Q66" s="108">
        <v>2.5271591495694783</v>
      </c>
      <c r="R66" s="108">
        <v>2.5271591495694783</v>
      </c>
      <c r="S66" s="108">
        <v>2.5271591495694778</v>
      </c>
      <c r="T66" s="108">
        <v>2.5271591495694783</v>
      </c>
      <c r="U66" s="108">
        <v>2.5271591495694778</v>
      </c>
      <c r="V66" s="108">
        <v>2.5271591495694778</v>
      </c>
      <c r="W66" s="108" t="s">
        <v>356</v>
      </c>
      <c r="X66" s="108" t="s">
        <v>356</v>
      </c>
      <c r="Y66" s="108" t="s">
        <v>356</v>
      </c>
      <c r="Z66" s="108" t="s">
        <v>356</v>
      </c>
      <c r="AA66" s="108" t="s">
        <v>356</v>
      </c>
      <c r="AB66" s="108" t="s">
        <v>356</v>
      </c>
      <c r="AC66" s="108" t="s">
        <v>356</v>
      </c>
      <c r="AD66" s="108" t="s">
        <v>356</v>
      </c>
      <c r="AE66" s="108" t="s">
        <v>356</v>
      </c>
      <c r="AF66" s="108" t="s">
        <v>356</v>
      </c>
      <c r="AG66" s="108" t="s">
        <v>356</v>
      </c>
      <c r="AH66" s="108" t="s">
        <v>356</v>
      </c>
      <c r="AI66" s="108" t="s">
        <v>356</v>
      </c>
      <c r="AJ66" s="108" t="s">
        <v>356</v>
      </c>
      <c r="AK66" s="108" t="s">
        <v>356</v>
      </c>
    </row>
    <row r="67" spans="1:37" outlineLevel="2" x14ac:dyDescent="0.25">
      <c r="A67" s="109" t="s">
        <v>287</v>
      </c>
      <c r="B67" s="109" t="s">
        <v>309</v>
      </c>
      <c r="C67" s="109" t="s">
        <v>289</v>
      </c>
      <c r="D67" s="109" t="s">
        <v>296</v>
      </c>
      <c r="E67" s="110" t="s">
        <v>99</v>
      </c>
      <c r="F67" s="107" t="s">
        <v>291</v>
      </c>
      <c r="G67" s="108" t="s">
        <v>356</v>
      </c>
      <c r="H67" s="108" t="s">
        <v>356</v>
      </c>
      <c r="I67" s="108" t="s">
        <v>356</v>
      </c>
      <c r="J67" s="108" t="s">
        <v>356</v>
      </c>
      <c r="K67" s="108" t="s">
        <v>356</v>
      </c>
      <c r="L67" s="108" t="s">
        <v>356</v>
      </c>
      <c r="M67" s="108" t="s">
        <v>356</v>
      </c>
      <c r="N67" s="108" t="s">
        <v>356</v>
      </c>
      <c r="O67" s="108" t="s">
        <v>356</v>
      </c>
      <c r="P67" s="108" t="s">
        <v>356</v>
      </c>
      <c r="Q67" s="108">
        <v>0.48769191362151659</v>
      </c>
      <c r="R67" s="108">
        <v>0.48769191362151665</v>
      </c>
      <c r="S67" s="108">
        <v>0.48769191362151648</v>
      </c>
      <c r="T67" s="108">
        <v>0.48769191362151637</v>
      </c>
      <c r="U67" s="108">
        <v>0.48769191362151648</v>
      </c>
      <c r="V67" s="108">
        <v>0.48769191362151648</v>
      </c>
      <c r="W67" s="108">
        <v>0.48769191362151659</v>
      </c>
      <c r="X67" s="108">
        <v>0.48769191362151648</v>
      </c>
      <c r="Y67" s="108">
        <v>0.48769191362151659</v>
      </c>
      <c r="Z67" s="108">
        <v>0.48769191362151659</v>
      </c>
      <c r="AA67" s="108">
        <v>0.48769191362151659</v>
      </c>
      <c r="AB67" s="108">
        <v>0.48769191362151659</v>
      </c>
      <c r="AC67" s="108">
        <v>0.48769191362151648</v>
      </c>
      <c r="AD67" s="108">
        <v>0.48769191362151659</v>
      </c>
      <c r="AE67" s="108">
        <v>0.48769191362151659</v>
      </c>
      <c r="AF67" s="108">
        <v>0.48769191362151659</v>
      </c>
      <c r="AG67" s="108">
        <v>0.48769191362151659</v>
      </c>
      <c r="AH67" s="108">
        <v>0.48769191362151648</v>
      </c>
      <c r="AI67" s="108">
        <v>0.48769191362151659</v>
      </c>
      <c r="AJ67" s="108">
        <v>0.48769191362151648</v>
      </c>
      <c r="AK67" s="108">
        <v>0.48769191362151648</v>
      </c>
    </row>
    <row r="68" spans="1:37" outlineLevel="2" x14ac:dyDescent="0.25">
      <c r="A68" s="106" t="s">
        <v>287</v>
      </c>
      <c r="B68" s="106" t="s">
        <v>309</v>
      </c>
      <c r="C68" s="106" t="s">
        <v>289</v>
      </c>
      <c r="D68" s="106" t="s">
        <v>297</v>
      </c>
      <c r="E68" s="107" t="s">
        <v>99</v>
      </c>
      <c r="F68" s="107" t="s">
        <v>291</v>
      </c>
      <c r="G68" s="108" t="s">
        <v>356</v>
      </c>
      <c r="H68" s="108" t="s">
        <v>356</v>
      </c>
      <c r="I68" s="108" t="s">
        <v>356</v>
      </c>
      <c r="J68" s="108" t="s">
        <v>356</v>
      </c>
      <c r="K68" s="108" t="s">
        <v>356</v>
      </c>
      <c r="L68" s="108" t="s">
        <v>356</v>
      </c>
      <c r="M68" s="108" t="s">
        <v>356</v>
      </c>
      <c r="N68" s="108" t="s">
        <v>356</v>
      </c>
      <c r="O68" s="108" t="s">
        <v>356</v>
      </c>
      <c r="P68" s="108" t="s">
        <v>356</v>
      </c>
      <c r="Q68" s="108">
        <v>0.243252628234848</v>
      </c>
      <c r="R68" s="108">
        <v>0.24325262823484806</v>
      </c>
      <c r="S68" s="108">
        <v>0.24325262823484806</v>
      </c>
      <c r="T68" s="108">
        <v>0.243252628234848</v>
      </c>
      <c r="U68" s="108">
        <v>0.243252628234848</v>
      </c>
      <c r="V68" s="108">
        <v>0.24325262823484806</v>
      </c>
      <c r="W68" s="108">
        <v>0.24325262823484806</v>
      </c>
      <c r="X68" s="108">
        <v>0.243252628234848</v>
      </c>
      <c r="Y68" s="108">
        <v>0.243252628234848</v>
      </c>
      <c r="Z68" s="108">
        <v>0.24325262823484806</v>
      </c>
      <c r="AA68" s="108">
        <v>0.24325262823484806</v>
      </c>
      <c r="AB68" s="108">
        <v>0.243252628234848</v>
      </c>
      <c r="AC68" s="108">
        <v>0.24325262823484806</v>
      </c>
      <c r="AD68" s="108">
        <v>0.24325262823484806</v>
      </c>
      <c r="AE68" s="108">
        <v>0.24325262823484806</v>
      </c>
      <c r="AF68" s="108">
        <v>0.243252628234848</v>
      </c>
      <c r="AG68" s="108">
        <v>0.243252628234848</v>
      </c>
      <c r="AH68" s="108">
        <v>0.24325262823484806</v>
      </c>
      <c r="AI68" s="108">
        <v>0.24325262823484806</v>
      </c>
      <c r="AJ68" s="108">
        <v>0.24325262823484806</v>
      </c>
      <c r="AK68" s="108">
        <v>0.24325262823484806</v>
      </c>
    </row>
    <row r="69" spans="1:37" outlineLevel="2" x14ac:dyDescent="0.25">
      <c r="A69" s="109" t="s">
        <v>287</v>
      </c>
      <c r="B69" s="109" t="s">
        <v>309</v>
      </c>
      <c r="C69" s="109" t="s">
        <v>289</v>
      </c>
      <c r="D69" s="109" t="s">
        <v>298</v>
      </c>
      <c r="E69" s="110" t="s">
        <v>99</v>
      </c>
      <c r="F69" s="107" t="s">
        <v>291</v>
      </c>
      <c r="G69" s="108" t="s">
        <v>356</v>
      </c>
      <c r="H69" s="108" t="s">
        <v>356</v>
      </c>
      <c r="I69" s="108" t="s">
        <v>356</v>
      </c>
      <c r="J69" s="108" t="s">
        <v>356</v>
      </c>
      <c r="K69" s="108" t="s">
        <v>356</v>
      </c>
      <c r="L69" s="108" t="s">
        <v>356</v>
      </c>
      <c r="M69" s="108" t="s">
        <v>356</v>
      </c>
      <c r="N69" s="108" t="s">
        <v>356</v>
      </c>
      <c r="O69" s="108" t="s">
        <v>356</v>
      </c>
      <c r="P69" s="108" t="s">
        <v>356</v>
      </c>
      <c r="Q69" s="108" t="s">
        <v>356</v>
      </c>
      <c r="R69" s="108" t="s">
        <v>356</v>
      </c>
      <c r="S69" s="108" t="s">
        <v>356</v>
      </c>
      <c r="T69" s="108" t="s">
        <v>356</v>
      </c>
      <c r="U69" s="108" t="s">
        <v>356</v>
      </c>
      <c r="V69" s="108" t="s">
        <v>356</v>
      </c>
      <c r="W69" s="108">
        <v>0.1118775439569486</v>
      </c>
      <c r="X69" s="108">
        <v>0.11187754395694863</v>
      </c>
      <c r="Y69" s="108">
        <v>0.11187754395694861</v>
      </c>
      <c r="Z69" s="108">
        <v>0.11187754395694861</v>
      </c>
      <c r="AA69" s="108">
        <v>0.11187754395694861</v>
      </c>
      <c r="AB69" s="108">
        <v>0.11187754395694861</v>
      </c>
      <c r="AC69" s="108">
        <v>0.1118775439569486</v>
      </c>
      <c r="AD69" s="108">
        <v>0.1118775439569486</v>
      </c>
      <c r="AE69" s="108">
        <v>0.11187754395694864</v>
      </c>
      <c r="AF69" s="108">
        <v>0.1118775439569486</v>
      </c>
      <c r="AG69" s="108">
        <v>0.11187754395694863</v>
      </c>
      <c r="AH69" s="108">
        <v>0.1118775439569486</v>
      </c>
      <c r="AI69" s="108">
        <v>0.1118775439569486</v>
      </c>
      <c r="AJ69" s="108">
        <v>0.11187754395694861</v>
      </c>
      <c r="AK69" s="108">
        <v>0.11187754395694861</v>
      </c>
    </row>
    <row r="70" spans="1:37" outlineLevel="2" x14ac:dyDescent="0.25">
      <c r="A70" s="106" t="s">
        <v>287</v>
      </c>
      <c r="B70" s="106" t="s">
        <v>309</v>
      </c>
      <c r="C70" s="106" t="s">
        <v>289</v>
      </c>
      <c r="D70" s="106" t="s">
        <v>299</v>
      </c>
      <c r="E70" s="107" t="s">
        <v>99</v>
      </c>
      <c r="F70" s="107" t="s">
        <v>291</v>
      </c>
      <c r="G70" s="108" t="s">
        <v>356</v>
      </c>
      <c r="H70" s="108" t="s">
        <v>356</v>
      </c>
      <c r="I70" s="108" t="s">
        <v>356</v>
      </c>
      <c r="J70" s="108" t="s">
        <v>356</v>
      </c>
      <c r="K70" s="108" t="s">
        <v>356</v>
      </c>
      <c r="L70" s="108" t="s">
        <v>356</v>
      </c>
      <c r="M70" s="108" t="s">
        <v>356</v>
      </c>
      <c r="N70" s="108" t="s">
        <v>356</v>
      </c>
      <c r="O70" s="108" t="s">
        <v>356</v>
      </c>
      <c r="P70" s="108" t="s">
        <v>356</v>
      </c>
      <c r="Q70" s="108" t="s">
        <v>356</v>
      </c>
      <c r="R70" s="108" t="s">
        <v>356</v>
      </c>
      <c r="S70" s="108" t="s">
        <v>356</v>
      </c>
      <c r="T70" s="108" t="s">
        <v>356</v>
      </c>
      <c r="U70" s="108" t="s">
        <v>356</v>
      </c>
      <c r="V70" s="108" t="s">
        <v>356</v>
      </c>
      <c r="W70" s="108">
        <v>6.2392861787801492E-2</v>
      </c>
      <c r="X70" s="108">
        <v>6.2392861787801464E-2</v>
      </c>
      <c r="Y70" s="108">
        <v>6.2392861787801492E-2</v>
      </c>
      <c r="Z70" s="108">
        <v>6.2392861787801492E-2</v>
      </c>
      <c r="AA70" s="108">
        <v>6.2392861787801478E-2</v>
      </c>
      <c r="AB70" s="108">
        <v>6.2392861787801478E-2</v>
      </c>
      <c r="AC70" s="108">
        <v>6.2392861787801478E-2</v>
      </c>
      <c r="AD70" s="108">
        <v>6.2392861787801478E-2</v>
      </c>
      <c r="AE70" s="108">
        <v>6.2392861787801492E-2</v>
      </c>
      <c r="AF70" s="108">
        <v>6.2392861787801478E-2</v>
      </c>
      <c r="AG70" s="108">
        <v>6.2392861787801492E-2</v>
      </c>
      <c r="AH70" s="108">
        <v>6.2392861787801478E-2</v>
      </c>
      <c r="AI70" s="108">
        <v>6.2392861787801478E-2</v>
      </c>
      <c r="AJ70" s="108">
        <v>6.2392861787801478E-2</v>
      </c>
      <c r="AK70" s="108">
        <v>6.2392861787801478E-2</v>
      </c>
    </row>
    <row r="71" spans="1:37" outlineLevel="2" x14ac:dyDescent="0.25">
      <c r="A71" s="109" t="s">
        <v>287</v>
      </c>
      <c r="B71" s="109" t="s">
        <v>309</v>
      </c>
      <c r="C71" s="109" t="s">
        <v>289</v>
      </c>
      <c r="D71" s="109" t="s">
        <v>300</v>
      </c>
      <c r="E71" s="110" t="s">
        <v>99</v>
      </c>
      <c r="F71" s="107" t="s">
        <v>291</v>
      </c>
      <c r="G71" s="108" t="s">
        <v>356</v>
      </c>
      <c r="H71" s="108" t="s">
        <v>356</v>
      </c>
      <c r="I71" s="108" t="s">
        <v>356</v>
      </c>
      <c r="J71" s="108" t="s">
        <v>356</v>
      </c>
      <c r="K71" s="108" t="s">
        <v>356</v>
      </c>
      <c r="L71" s="108" t="s">
        <v>356</v>
      </c>
      <c r="M71" s="108" t="s">
        <v>356</v>
      </c>
      <c r="N71" s="108" t="s">
        <v>356</v>
      </c>
      <c r="O71" s="108" t="s">
        <v>356</v>
      </c>
      <c r="P71" s="108" t="s">
        <v>356</v>
      </c>
      <c r="Q71" s="108" t="s">
        <v>356</v>
      </c>
      <c r="R71" s="108" t="s">
        <v>356</v>
      </c>
      <c r="S71" s="108" t="s">
        <v>356</v>
      </c>
      <c r="T71" s="108" t="s">
        <v>356</v>
      </c>
      <c r="U71" s="108" t="s">
        <v>356</v>
      </c>
      <c r="V71" s="108" t="s">
        <v>356</v>
      </c>
      <c r="W71" s="108" t="s">
        <v>356</v>
      </c>
      <c r="X71" s="108" t="s">
        <v>356</v>
      </c>
      <c r="Y71" s="108" t="s">
        <v>356</v>
      </c>
      <c r="Z71" s="108" t="s">
        <v>356</v>
      </c>
      <c r="AA71" s="108" t="s">
        <v>356</v>
      </c>
      <c r="AB71" s="108" t="s">
        <v>356</v>
      </c>
      <c r="AC71" s="108" t="s">
        <v>356</v>
      </c>
      <c r="AD71" s="108" t="s">
        <v>356</v>
      </c>
      <c r="AE71" s="108" t="s">
        <v>356</v>
      </c>
      <c r="AF71" s="108">
        <v>5.363573406083659E-2</v>
      </c>
      <c r="AG71" s="108">
        <v>5.363573406083659E-2</v>
      </c>
      <c r="AH71" s="108">
        <v>5.3635734060836583E-2</v>
      </c>
      <c r="AI71" s="108">
        <v>5.363573406083659E-2</v>
      </c>
      <c r="AJ71" s="108">
        <v>5.3635734060836583E-2</v>
      </c>
      <c r="AK71" s="108">
        <v>5.3635734060836583E-2</v>
      </c>
    </row>
    <row r="72" spans="1:37" outlineLevel="2" x14ac:dyDescent="0.25">
      <c r="A72" s="106" t="s">
        <v>287</v>
      </c>
      <c r="B72" s="106" t="s">
        <v>309</v>
      </c>
      <c r="C72" s="106" t="s">
        <v>289</v>
      </c>
      <c r="D72" s="106" t="s">
        <v>301</v>
      </c>
      <c r="E72" s="107" t="s">
        <v>99</v>
      </c>
      <c r="F72" s="107" t="s">
        <v>291</v>
      </c>
      <c r="G72" s="108" t="s">
        <v>356</v>
      </c>
      <c r="H72" s="108" t="s">
        <v>356</v>
      </c>
      <c r="I72" s="108" t="s">
        <v>356</v>
      </c>
      <c r="J72" s="108" t="s">
        <v>356</v>
      </c>
      <c r="K72" s="108" t="s">
        <v>356</v>
      </c>
      <c r="L72" s="108" t="s">
        <v>356</v>
      </c>
      <c r="M72" s="108" t="s">
        <v>356</v>
      </c>
      <c r="N72" s="108" t="s">
        <v>356</v>
      </c>
      <c r="O72" s="108" t="s">
        <v>356</v>
      </c>
      <c r="P72" s="108" t="s">
        <v>356</v>
      </c>
      <c r="Q72" s="108" t="s">
        <v>356</v>
      </c>
      <c r="R72" s="108" t="s">
        <v>356</v>
      </c>
      <c r="S72" s="108" t="s">
        <v>356</v>
      </c>
      <c r="T72" s="108" t="s">
        <v>356</v>
      </c>
      <c r="U72" s="108" t="s">
        <v>356</v>
      </c>
      <c r="V72" s="108" t="s">
        <v>356</v>
      </c>
      <c r="W72" s="108" t="s">
        <v>356</v>
      </c>
      <c r="X72" s="108" t="s">
        <v>356</v>
      </c>
      <c r="Y72" s="108" t="s">
        <v>356</v>
      </c>
      <c r="Z72" s="108" t="s">
        <v>356</v>
      </c>
      <c r="AA72" s="108" t="s">
        <v>356</v>
      </c>
      <c r="AB72" s="108" t="s">
        <v>356</v>
      </c>
      <c r="AC72" s="108" t="s">
        <v>356</v>
      </c>
      <c r="AD72" s="108" t="s">
        <v>356</v>
      </c>
      <c r="AE72" s="108" t="s">
        <v>356</v>
      </c>
      <c r="AF72" s="108" t="s">
        <v>356</v>
      </c>
      <c r="AG72" s="108">
        <v>5.363573406083659E-2</v>
      </c>
      <c r="AH72" s="108">
        <v>5.3635734060836576E-2</v>
      </c>
      <c r="AI72" s="108">
        <v>5.3635734060836583E-2</v>
      </c>
      <c r="AJ72" s="108">
        <v>5.3635734060836569E-2</v>
      </c>
      <c r="AK72" s="108">
        <v>5.3635734060836569E-2</v>
      </c>
    </row>
    <row r="73" spans="1:37" s="115" customFormat="1" outlineLevel="1" x14ac:dyDescent="0.25">
      <c r="A73" s="111" t="s">
        <v>310</v>
      </c>
      <c r="B73" s="112"/>
      <c r="C73" s="112"/>
      <c r="D73" s="112"/>
      <c r="E73" s="113"/>
      <c r="F73" s="107" t="s">
        <v>291</v>
      </c>
      <c r="G73" s="114">
        <v>2.2021064924033027</v>
      </c>
      <c r="H73" s="114">
        <v>2.1817450188348375</v>
      </c>
      <c r="I73" s="114">
        <v>2.1589553866561744</v>
      </c>
      <c r="J73" s="114">
        <v>2.04317552945147</v>
      </c>
      <c r="K73" s="114">
        <v>1.9183860993495758</v>
      </c>
      <c r="L73" s="114">
        <v>1.7744513545613225</v>
      </c>
      <c r="M73" s="114">
        <v>1.6492555759803154</v>
      </c>
      <c r="N73" s="114">
        <v>1.465338859408108</v>
      </c>
      <c r="O73" s="114">
        <v>1.2347391312117908</v>
      </c>
      <c r="P73" s="114">
        <v>1.0732204448991132</v>
      </c>
      <c r="Q73" s="114">
        <v>0.88937049522270017</v>
      </c>
      <c r="R73" s="114">
        <v>0.65715378888160103</v>
      </c>
      <c r="S73" s="114">
        <v>0.56743547341712763</v>
      </c>
      <c r="T73" s="114">
        <v>0.47725624165496427</v>
      </c>
      <c r="U73" s="114">
        <v>0.41806452601326199</v>
      </c>
      <c r="V73" s="114">
        <v>0.37169429785051483</v>
      </c>
      <c r="W73" s="114">
        <v>0.32812056451017502</v>
      </c>
      <c r="X73" s="114">
        <v>0.30146595290960781</v>
      </c>
      <c r="Y73" s="114">
        <v>0.2804158215981577</v>
      </c>
      <c r="Z73" s="114">
        <v>0.2721647514333036</v>
      </c>
      <c r="AA73" s="114">
        <v>0.27488832703349886</v>
      </c>
      <c r="AB73" s="114">
        <v>0.28013857785139512</v>
      </c>
      <c r="AC73" s="114">
        <v>0.29008324038564992</v>
      </c>
      <c r="AD73" s="114">
        <v>0.30225182631381298</v>
      </c>
      <c r="AE73" s="114">
        <v>0.31570264785817675</v>
      </c>
      <c r="AF73" s="114">
        <v>0.32564341459923696</v>
      </c>
      <c r="AG73" s="114">
        <v>0.32940816383228644</v>
      </c>
      <c r="AH73" s="114">
        <v>0.33204969898054093</v>
      </c>
      <c r="AI73" s="114">
        <v>0.29708162955721873</v>
      </c>
      <c r="AJ73" s="114">
        <v>0.27310920712708381</v>
      </c>
      <c r="AK73" s="114">
        <v>0.24107987981400672</v>
      </c>
    </row>
    <row r="74" spans="1:37" outlineLevel="2" x14ac:dyDescent="0.25">
      <c r="A74" s="109" t="s">
        <v>311</v>
      </c>
      <c r="B74" s="109" t="s">
        <v>288</v>
      </c>
      <c r="C74" s="109" t="s">
        <v>312</v>
      </c>
      <c r="D74" s="109" t="s">
        <v>308</v>
      </c>
      <c r="E74" s="110" t="s">
        <v>99</v>
      </c>
      <c r="F74" s="107" t="s">
        <v>291</v>
      </c>
      <c r="G74" s="108">
        <v>3.1345591557298258</v>
      </c>
      <c r="H74" s="108">
        <v>3.1345591557298254</v>
      </c>
      <c r="I74" s="108">
        <v>3.1345591557298254</v>
      </c>
      <c r="J74" s="108">
        <v>3.1345591557298254</v>
      </c>
      <c r="K74" s="108">
        <v>3.1345591557298254</v>
      </c>
      <c r="L74" s="108">
        <v>3.1345591557298254</v>
      </c>
      <c r="M74" s="108">
        <v>3.1345591557298258</v>
      </c>
      <c r="N74" s="108">
        <v>3.1345591557298258</v>
      </c>
      <c r="O74" s="108">
        <v>3.1345591557298254</v>
      </c>
      <c r="P74" s="108">
        <v>3.1345591557298254</v>
      </c>
      <c r="Q74" s="108">
        <v>3.1345591557298254</v>
      </c>
      <c r="R74" s="108">
        <v>3.0796661984415219</v>
      </c>
      <c r="S74" s="108">
        <v>3.0796661984415223</v>
      </c>
      <c r="T74" s="108">
        <v>3.0796661984415219</v>
      </c>
      <c r="U74" s="108">
        <v>3.0796661984415215</v>
      </c>
      <c r="V74" s="108">
        <v>3.0796661984415215</v>
      </c>
      <c r="W74" s="108">
        <v>2.9486604857871428</v>
      </c>
      <c r="X74" s="108">
        <v>2.9465189226012973</v>
      </c>
      <c r="Y74" s="108">
        <v>2.9070447038784257</v>
      </c>
      <c r="Z74" s="108">
        <v>2.893442883644004</v>
      </c>
      <c r="AA74" s="108">
        <v>2.8895070377889378</v>
      </c>
      <c r="AB74" s="108">
        <v>2.8880021555502351</v>
      </c>
      <c r="AC74" s="108">
        <v>2.8880021555502351</v>
      </c>
      <c r="AD74" s="108">
        <v>2.8881700077999382</v>
      </c>
      <c r="AE74" s="108">
        <v>2.8872439264222747</v>
      </c>
      <c r="AF74" s="108" t="s">
        <v>356</v>
      </c>
      <c r="AG74" s="108" t="s">
        <v>356</v>
      </c>
      <c r="AH74" s="108" t="s">
        <v>356</v>
      </c>
      <c r="AI74" s="108" t="s">
        <v>356</v>
      </c>
      <c r="AJ74" s="108" t="s">
        <v>356</v>
      </c>
      <c r="AK74" s="108" t="s">
        <v>356</v>
      </c>
    </row>
    <row r="75" spans="1:37" outlineLevel="2" x14ac:dyDescent="0.25">
      <c r="A75" s="106" t="s">
        <v>311</v>
      </c>
      <c r="B75" s="106" t="s">
        <v>288</v>
      </c>
      <c r="C75" s="106" t="s">
        <v>312</v>
      </c>
      <c r="D75" s="106" t="s">
        <v>296</v>
      </c>
      <c r="E75" s="107" t="s">
        <v>99</v>
      </c>
      <c r="F75" s="107" t="s">
        <v>291</v>
      </c>
      <c r="G75" s="108" t="s">
        <v>356</v>
      </c>
      <c r="H75" s="108" t="s">
        <v>356</v>
      </c>
      <c r="I75" s="108" t="s">
        <v>356</v>
      </c>
      <c r="J75" s="108" t="s">
        <v>356</v>
      </c>
      <c r="K75" s="108" t="s">
        <v>356</v>
      </c>
      <c r="L75" s="108">
        <v>0.67503143641479768</v>
      </c>
      <c r="M75" s="108">
        <v>0.67503143641479779</v>
      </c>
      <c r="N75" s="108">
        <v>0.67503143641479779</v>
      </c>
      <c r="O75" s="108">
        <v>0.67503143641479768</v>
      </c>
      <c r="P75" s="108">
        <v>0.67503143641479768</v>
      </c>
      <c r="Q75" s="108">
        <v>0.67503143641479768</v>
      </c>
      <c r="R75" s="108">
        <v>0.66321016587356507</v>
      </c>
      <c r="S75" s="108">
        <v>0.66321016587356496</v>
      </c>
      <c r="T75" s="108">
        <v>0.66321016587356518</v>
      </c>
      <c r="U75" s="108">
        <v>0.66321016587356496</v>
      </c>
      <c r="V75" s="108">
        <v>0.66321016587356518</v>
      </c>
      <c r="W75" s="108">
        <v>0.63499791336910083</v>
      </c>
      <c r="X75" s="108">
        <v>0.63453672492068003</v>
      </c>
      <c r="Y75" s="108">
        <v>0.62603590000654719</v>
      </c>
      <c r="Z75" s="108">
        <v>0.62310673013144247</v>
      </c>
      <c r="AA75" s="108">
        <v>0.62225914055056109</v>
      </c>
      <c r="AB75" s="108">
        <v>0.6219350621814006</v>
      </c>
      <c r="AC75" s="108">
        <v>0.62193506218140038</v>
      </c>
      <c r="AD75" s="108">
        <v>0.62197120938411488</v>
      </c>
      <c r="AE75" s="108">
        <v>0.62177177654155447</v>
      </c>
      <c r="AF75" s="108">
        <v>0.6217792552731507</v>
      </c>
      <c r="AG75" s="108">
        <v>0.62201807610211657</v>
      </c>
      <c r="AH75" s="108">
        <v>0.62207877847357063</v>
      </c>
      <c r="AI75" s="108">
        <v>0.62213948084502502</v>
      </c>
      <c r="AJ75" s="108">
        <v>0.62213948084502502</v>
      </c>
      <c r="AK75" s="108" t="s">
        <v>356</v>
      </c>
    </row>
    <row r="76" spans="1:37" outlineLevel="2" x14ac:dyDescent="0.25">
      <c r="A76" s="109" t="s">
        <v>311</v>
      </c>
      <c r="B76" s="109" t="s">
        <v>288</v>
      </c>
      <c r="C76" s="109" t="s">
        <v>312</v>
      </c>
      <c r="D76" s="109" t="s">
        <v>297</v>
      </c>
      <c r="E76" s="110" t="s">
        <v>99</v>
      </c>
      <c r="F76" s="107" t="s">
        <v>291</v>
      </c>
      <c r="G76" s="108" t="s">
        <v>356</v>
      </c>
      <c r="H76" s="108" t="s">
        <v>356</v>
      </c>
      <c r="I76" s="108" t="s">
        <v>356</v>
      </c>
      <c r="J76" s="108" t="s">
        <v>356</v>
      </c>
      <c r="K76" s="108" t="s">
        <v>356</v>
      </c>
      <c r="L76" s="108" t="s">
        <v>356</v>
      </c>
      <c r="M76" s="108" t="s">
        <v>356</v>
      </c>
      <c r="N76" s="108" t="s">
        <v>356</v>
      </c>
      <c r="O76" s="108" t="s">
        <v>356</v>
      </c>
      <c r="P76" s="108">
        <v>0.20623328463380561</v>
      </c>
      <c r="Q76" s="108">
        <v>0.20623328463380564</v>
      </c>
      <c r="R76" s="108">
        <v>0.20262169068314237</v>
      </c>
      <c r="S76" s="108">
        <v>0.20262169068314234</v>
      </c>
      <c r="T76" s="108">
        <v>0.20262169068314237</v>
      </c>
      <c r="U76" s="108">
        <v>0.20262169068314234</v>
      </c>
      <c r="V76" s="108">
        <v>0.20262169068314237</v>
      </c>
      <c r="W76" s="108">
        <v>0.19400238025248162</v>
      </c>
      <c r="X76" s="108">
        <v>0.19386147954264485</v>
      </c>
      <c r="Y76" s="108">
        <v>0.19126433672889703</v>
      </c>
      <c r="Z76" s="108">
        <v>0.19036942681506899</v>
      </c>
      <c r="AA76" s="108">
        <v>0.19011047415915272</v>
      </c>
      <c r="AB76" s="108">
        <v>0.19001146284953768</v>
      </c>
      <c r="AC76" s="108">
        <v>0.19001146284953768</v>
      </c>
      <c r="AD76" s="108">
        <v>0.19002250641868706</v>
      </c>
      <c r="AE76" s="108">
        <v>0.18996157638200092</v>
      </c>
      <c r="AF76" s="108">
        <v>0.18996386125837672</v>
      </c>
      <c r="AG76" s="108">
        <v>0.19003682497730839</v>
      </c>
      <c r="AH76" s="108">
        <v>0.19005537055722474</v>
      </c>
      <c r="AI76" s="108">
        <v>0.19007391613714103</v>
      </c>
      <c r="AJ76" s="108">
        <v>0.190073916137141</v>
      </c>
      <c r="AK76" s="108">
        <v>0.18998252108211183</v>
      </c>
    </row>
    <row r="77" spans="1:37" outlineLevel="2" x14ac:dyDescent="0.25">
      <c r="A77" s="106" t="s">
        <v>311</v>
      </c>
      <c r="B77" s="106" t="s">
        <v>288</v>
      </c>
      <c r="C77" s="106" t="s">
        <v>312</v>
      </c>
      <c r="D77" s="106" t="s">
        <v>298</v>
      </c>
      <c r="E77" s="107" t="s">
        <v>99</v>
      </c>
      <c r="F77" s="107" t="s">
        <v>291</v>
      </c>
      <c r="G77" s="108" t="s">
        <v>356</v>
      </c>
      <c r="H77" s="108" t="s">
        <v>356</v>
      </c>
      <c r="I77" s="108" t="s">
        <v>356</v>
      </c>
      <c r="J77" s="108" t="s">
        <v>356</v>
      </c>
      <c r="K77" s="108" t="s">
        <v>356</v>
      </c>
      <c r="L77" s="108" t="s">
        <v>356</v>
      </c>
      <c r="M77" s="108" t="s">
        <v>356</v>
      </c>
      <c r="N77" s="108" t="s">
        <v>356</v>
      </c>
      <c r="O77" s="108" t="s">
        <v>356</v>
      </c>
      <c r="P77" s="108" t="s">
        <v>356</v>
      </c>
      <c r="Q77" s="108" t="s">
        <v>356</v>
      </c>
      <c r="R77" s="108" t="s">
        <v>356</v>
      </c>
      <c r="S77" s="108" t="s">
        <v>356</v>
      </c>
      <c r="T77" s="108">
        <v>0.10684049602938789</v>
      </c>
      <c r="U77" s="108">
        <v>0.10684049602938787</v>
      </c>
      <c r="V77" s="108">
        <v>0.10684049602938787</v>
      </c>
      <c r="W77" s="108">
        <v>0.10308999094802952</v>
      </c>
      <c r="X77" s="108">
        <v>0.10308736079545974</v>
      </c>
      <c r="Y77" s="108">
        <v>0.10303821136815845</v>
      </c>
      <c r="Z77" s="108">
        <v>0.10302097616093089</v>
      </c>
      <c r="AA77" s="108">
        <v>0.10301595976605522</v>
      </c>
      <c r="AB77" s="108">
        <v>0.10301403824873617</v>
      </c>
      <c r="AC77" s="108">
        <v>0.10301403824873619</v>
      </c>
      <c r="AD77" s="108">
        <v>0.10301425266748589</v>
      </c>
      <c r="AE77" s="108">
        <v>0.10301306936794555</v>
      </c>
      <c r="AF77" s="108">
        <v>0.10301311375488657</v>
      </c>
      <c r="AG77" s="108">
        <v>0.10301453063671179</v>
      </c>
      <c r="AH77" s="108">
        <v>0.10301489060597503</v>
      </c>
      <c r="AI77" s="108">
        <v>0.10301525050750857</v>
      </c>
      <c r="AJ77" s="108">
        <v>0.10301525050750858</v>
      </c>
      <c r="AK77" s="108">
        <v>0.10301347620970602</v>
      </c>
    </row>
    <row r="78" spans="1:37" outlineLevel="2" x14ac:dyDescent="0.25">
      <c r="A78" s="109" t="s">
        <v>311</v>
      </c>
      <c r="B78" s="109" t="s">
        <v>288</v>
      </c>
      <c r="C78" s="109" t="s">
        <v>312</v>
      </c>
      <c r="D78" s="109" t="s">
        <v>299</v>
      </c>
      <c r="E78" s="110" t="s">
        <v>99</v>
      </c>
      <c r="F78" s="107" t="s">
        <v>291</v>
      </c>
      <c r="G78" s="108" t="s">
        <v>356</v>
      </c>
      <c r="H78" s="108" t="s">
        <v>356</v>
      </c>
      <c r="I78" s="108" t="s">
        <v>356</v>
      </c>
      <c r="J78" s="108" t="s">
        <v>356</v>
      </c>
      <c r="K78" s="108" t="s">
        <v>356</v>
      </c>
      <c r="L78" s="108" t="s">
        <v>356</v>
      </c>
      <c r="M78" s="108" t="s">
        <v>356</v>
      </c>
      <c r="N78" s="108" t="s">
        <v>356</v>
      </c>
      <c r="O78" s="108" t="s">
        <v>356</v>
      </c>
      <c r="P78" s="108" t="s">
        <v>356</v>
      </c>
      <c r="Q78" s="108" t="s">
        <v>356</v>
      </c>
      <c r="R78" s="108" t="s">
        <v>356</v>
      </c>
      <c r="S78" s="108" t="s">
        <v>356</v>
      </c>
      <c r="T78" s="108" t="s">
        <v>356</v>
      </c>
      <c r="U78" s="108" t="s">
        <v>356</v>
      </c>
      <c r="V78" s="108" t="s">
        <v>356</v>
      </c>
      <c r="W78" s="108" t="s">
        <v>356</v>
      </c>
      <c r="X78" s="108">
        <v>4.7453279069861756E-2</v>
      </c>
      <c r="Y78" s="108">
        <v>4.7453279069861756E-2</v>
      </c>
      <c r="Z78" s="108">
        <v>4.7453279069861749E-2</v>
      </c>
      <c r="AA78" s="108">
        <v>4.7453279069861749E-2</v>
      </c>
      <c r="AB78" s="108">
        <v>4.7453279069861749E-2</v>
      </c>
      <c r="AC78" s="108">
        <v>4.7453279069861749E-2</v>
      </c>
      <c r="AD78" s="108">
        <v>4.7453279069861763E-2</v>
      </c>
      <c r="AE78" s="108">
        <v>4.7453279069861749E-2</v>
      </c>
      <c r="AF78" s="108">
        <v>4.7453279069861749E-2</v>
      </c>
      <c r="AG78" s="108">
        <v>4.7453279069861763E-2</v>
      </c>
      <c r="AH78" s="108">
        <v>4.7453279069861749E-2</v>
      </c>
      <c r="AI78" s="108">
        <v>4.7453279069861756E-2</v>
      </c>
      <c r="AJ78" s="108">
        <v>4.7453279069861749E-2</v>
      </c>
      <c r="AK78" s="108">
        <v>4.7453279069861749E-2</v>
      </c>
    </row>
    <row r="79" spans="1:37" outlineLevel="2" x14ac:dyDescent="0.25">
      <c r="A79" s="106" t="s">
        <v>311</v>
      </c>
      <c r="B79" s="106" t="s">
        <v>288</v>
      </c>
      <c r="C79" s="106" t="s">
        <v>312</v>
      </c>
      <c r="D79" s="106" t="s">
        <v>300</v>
      </c>
      <c r="E79" s="107" t="s">
        <v>99</v>
      </c>
      <c r="F79" s="107" t="s">
        <v>291</v>
      </c>
      <c r="G79" s="108" t="s">
        <v>356</v>
      </c>
      <c r="H79" s="108" t="s">
        <v>356</v>
      </c>
      <c r="I79" s="108" t="s">
        <v>356</v>
      </c>
      <c r="J79" s="108" t="s">
        <v>356</v>
      </c>
      <c r="K79" s="108" t="s">
        <v>356</v>
      </c>
      <c r="L79" s="108" t="s">
        <v>356</v>
      </c>
      <c r="M79" s="108" t="s">
        <v>356</v>
      </c>
      <c r="N79" s="108" t="s">
        <v>356</v>
      </c>
      <c r="O79" s="108" t="s">
        <v>356</v>
      </c>
      <c r="P79" s="108" t="s">
        <v>356</v>
      </c>
      <c r="Q79" s="108" t="s">
        <v>356</v>
      </c>
      <c r="R79" s="108" t="s">
        <v>356</v>
      </c>
      <c r="S79" s="108" t="s">
        <v>356</v>
      </c>
      <c r="T79" s="108" t="s">
        <v>356</v>
      </c>
      <c r="U79" s="108" t="s">
        <v>356</v>
      </c>
      <c r="V79" s="108" t="s">
        <v>356</v>
      </c>
      <c r="W79" s="108" t="s">
        <v>356</v>
      </c>
      <c r="X79" s="108" t="s">
        <v>356</v>
      </c>
      <c r="Y79" s="108" t="s">
        <v>356</v>
      </c>
      <c r="Z79" s="108" t="s">
        <v>356</v>
      </c>
      <c r="AA79" s="108" t="s">
        <v>356</v>
      </c>
      <c r="AB79" s="108" t="s">
        <v>356</v>
      </c>
      <c r="AC79" s="108">
        <v>1.8025911993380789E-2</v>
      </c>
      <c r="AD79" s="108">
        <v>1.8025911993380793E-2</v>
      </c>
      <c r="AE79" s="108">
        <v>1.8025911993380789E-2</v>
      </c>
      <c r="AF79" s="108">
        <v>1.8025911993380786E-2</v>
      </c>
      <c r="AG79" s="108">
        <v>1.8025911993380793E-2</v>
      </c>
      <c r="AH79" s="108">
        <v>1.8025911993380789E-2</v>
      </c>
      <c r="AI79" s="108">
        <v>1.8025911993380793E-2</v>
      </c>
      <c r="AJ79" s="108">
        <v>1.8025911993380789E-2</v>
      </c>
      <c r="AK79" s="108">
        <v>1.8025911993380789E-2</v>
      </c>
    </row>
    <row r="80" spans="1:37" outlineLevel="2" x14ac:dyDescent="0.25">
      <c r="A80" s="109" t="s">
        <v>311</v>
      </c>
      <c r="B80" s="109" t="s">
        <v>288</v>
      </c>
      <c r="C80" s="109" t="s">
        <v>312</v>
      </c>
      <c r="D80" s="109" t="s">
        <v>301</v>
      </c>
      <c r="E80" s="110" t="s">
        <v>99</v>
      </c>
      <c r="F80" s="107" t="s">
        <v>291</v>
      </c>
      <c r="G80" s="108" t="s">
        <v>356</v>
      </c>
      <c r="H80" s="108" t="s">
        <v>356</v>
      </c>
      <c r="I80" s="108" t="s">
        <v>356</v>
      </c>
      <c r="J80" s="108" t="s">
        <v>356</v>
      </c>
      <c r="K80" s="108" t="s">
        <v>356</v>
      </c>
      <c r="L80" s="108" t="s">
        <v>356</v>
      </c>
      <c r="M80" s="108" t="s">
        <v>356</v>
      </c>
      <c r="N80" s="108" t="s">
        <v>356</v>
      </c>
      <c r="O80" s="108" t="s">
        <v>356</v>
      </c>
      <c r="P80" s="108" t="s">
        <v>356</v>
      </c>
      <c r="Q80" s="108" t="s">
        <v>356</v>
      </c>
      <c r="R80" s="108" t="s">
        <v>356</v>
      </c>
      <c r="S80" s="108" t="s">
        <v>356</v>
      </c>
      <c r="T80" s="108" t="s">
        <v>356</v>
      </c>
      <c r="U80" s="108" t="s">
        <v>356</v>
      </c>
      <c r="V80" s="108" t="s">
        <v>356</v>
      </c>
      <c r="W80" s="108" t="s">
        <v>356</v>
      </c>
      <c r="X80" s="108" t="s">
        <v>356</v>
      </c>
      <c r="Y80" s="108" t="s">
        <v>356</v>
      </c>
      <c r="Z80" s="108" t="s">
        <v>356</v>
      </c>
      <c r="AA80" s="108" t="s">
        <v>356</v>
      </c>
      <c r="AB80" s="108" t="s">
        <v>356</v>
      </c>
      <c r="AC80" s="108" t="s">
        <v>356</v>
      </c>
      <c r="AD80" s="108" t="s">
        <v>356</v>
      </c>
      <c r="AE80" s="108" t="s">
        <v>356</v>
      </c>
      <c r="AF80" s="108" t="s">
        <v>356</v>
      </c>
      <c r="AG80" s="108">
        <v>1.8025911993380789E-2</v>
      </c>
      <c r="AH80" s="108">
        <v>1.8025911993380789E-2</v>
      </c>
      <c r="AI80" s="108">
        <v>1.8025911993380789E-2</v>
      </c>
      <c r="AJ80" s="108">
        <v>1.8025911993380789E-2</v>
      </c>
      <c r="AK80" s="108">
        <v>1.8025911993380789E-2</v>
      </c>
    </row>
    <row r="81" spans="1:37" outlineLevel="2" x14ac:dyDescent="0.25">
      <c r="A81" s="106" t="s">
        <v>311</v>
      </c>
      <c r="B81" s="106" t="s">
        <v>288</v>
      </c>
      <c r="C81" s="106" t="s">
        <v>312</v>
      </c>
      <c r="D81" s="106" t="s">
        <v>302</v>
      </c>
      <c r="E81" s="107" t="s">
        <v>99</v>
      </c>
      <c r="F81" s="107" t="s">
        <v>291</v>
      </c>
      <c r="G81" s="108" t="s">
        <v>356</v>
      </c>
      <c r="H81" s="108" t="s">
        <v>356</v>
      </c>
      <c r="I81" s="108" t="s">
        <v>356</v>
      </c>
      <c r="J81" s="108" t="s">
        <v>356</v>
      </c>
      <c r="K81" s="108" t="s">
        <v>356</v>
      </c>
      <c r="L81" s="108" t="s">
        <v>356</v>
      </c>
      <c r="M81" s="108" t="s">
        <v>356</v>
      </c>
      <c r="N81" s="108" t="s">
        <v>356</v>
      </c>
      <c r="O81" s="108" t="s">
        <v>356</v>
      </c>
      <c r="P81" s="108" t="s">
        <v>356</v>
      </c>
      <c r="Q81" s="108" t="s">
        <v>356</v>
      </c>
      <c r="R81" s="108" t="s">
        <v>356</v>
      </c>
      <c r="S81" s="108" t="s">
        <v>356</v>
      </c>
      <c r="T81" s="108" t="s">
        <v>356</v>
      </c>
      <c r="U81" s="108" t="s">
        <v>356</v>
      </c>
      <c r="V81" s="108" t="s">
        <v>356</v>
      </c>
      <c r="W81" s="108" t="s">
        <v>356</v>
      </c>
      <c r="X81" s="108" t="s">
        <v>356</v>
      </c>
      <c r="Y81" s="108" t="s">
        <v>356</v>
      </c>
      <c r="Z81" s="108" t="s">
        <v>356</v>
      </c>
      <c r="AA81" s="108" t="s">
        <v>356</v>
      </c>
      <c r="AB81" s="108" t="s">
        <v>356</v>
      </c>
      <c r="AC81" s="108" t="s">
        <v>356</v>
      </c>
      <c r="AD81" s="108" t="s">
        <v>356</v>
      </c>
      <c r="AE81" s="108" t="s">
        <v>356</v>
      </c>
      <c r="AF81" s="108" t="s">
        <v>356</v>
      </c>
      <c r="AG81" s="108" t="s">
        <v>356</v>
      </c>
      <c r="AH81" s="108" t="s">
        <v>356</v>
      </c>
      <c r="AI81" s="108">
        <v>1.8025911993380786E-2</v>
      </c>
      <c r="AJ81" s="108">
        <v>1.8025911993380793E-2</v>
      </c>
      <c r="AK81" s="108">
        <v>1.8025911993380789E-2</v>
      </c>
    </row>
    <row r="82" spans="1:37" outlineLevel="2" x14ac:dyDescent="0.25">
      <c r="A82" s="109" t="s">
        <v>311</v>
      </c>
      <c r="B82" s="109" t="s">
        <v>288</v>
      </c>
      <c r="C82" s="109" t="s">
        <v>313</v>
      </c>
      <c r="D82" s="109" t="s">
        <v>308</v>
      </c>
      <c r="E82" s="110" t="s">
        <v>99</v>
      </c>
      <c r="F82" s="107" t="s">
        <v>291</v>
      </c>
      <c r="G82" s="108">
        <v>3.1345591557298254</v>
      </c>
      <c r="H82" s="108">
        <v>3.1345591557298254</v>
      </c>
      <c r="I82" s="108">
        <v>3.1345591557298254</v>
      </c>
      <c r="J82" s="108">
        <v>3.1345591557298254</v>
      </c>
      <c r="K82" s="108">
        <v>3.1345591557298245</v>
      </c>
      <c r="L82" s="108">
        <v>3.1345591557298254</v>
      </c>
      <c r="M82" s="108">
        <v>3.1345591557298258</v>
      </c>
      <c r="N82" s="108">
        <v>3.1345591557298258</v>
      </c>
      <c r="O82" s="108">
        <v>3.1345591557298254</v>
      </c>
      <c r="P82" s="108">
        <v>3.1345591557298258</v>
      </c>
      <c r="Q82" s="108">
        <v>3.1345591557298258</v>
      </c>
      <c r="R82" s="108">
        <v>3.0796661984415219</v>
      </c>
      <c r="S82" s="108">
        <v>3.0796661984415219</v>
      </c>
      <c r="T82" s="108">
        <v>3.0796661984415215</v>
      </c>
      <c r="U82" s="108">
        <v>3.0796661984415223</v>
      </c>
      <c r="V82" s="108">
        <v>3.0796661984415215</v>
      </c>
      <c r="W82" s="108">
        <v>2.9486604857871428</v>
      </c>
      <c r="X82" s="108">
        <v>2.9465189226012973</v>
      </c>
      <c r="Y82" s="108">
        <v>2.9070447038784257</v>
      </c>
      <c r="Z82" s="108">
        <v>2.8934428836440049</v>
      </c>
      <c r="AA82" s="108">
        <v>2.8895070377889382</v>
      </c>
      <c r="AB82" s="108">
        <v>2.888002155550236</v>
      </c>
      <c r="AC82" s="108">
        <v>2.8880021555502355</v>
      </c>
      <c r="AD82" s="108">
        <v>2.8881700077999382</v>
      </c>
      <c r="AE82" s="108">
        <v>2.8872439264222751</v>
      </c>
      <c r="AF82" s="108">
        <v>2.8872786544739384</v>
      </c>
      <c r="AG82" s="108">
        <v>2.8883876369236887</v>
      </c>
      <c r="AH82" s="108">
        <v>2.8886695129430149</v>
      </c>
      <c r="AI82" s="108" t="s">
        <v>356</v>
      </c>
      <c r="AJ82" s="108" t="s">
        <v>356</v>
      </c>
      <c r="AK82" s="108" t="s">
        <v>356</v>
      </c>
    </row>
    <row r="83" spans="1:37" outlineLevel="2" x14ac:dyDescent="0.25">
      <c r="A83" s="106" t="s">
        <v>311</v>
      </c>
      <c r="B83" s="106" t="s">
        <v>288</v>
      </c>
      <c r="C83" s="106" t="s">
        <v>313</v>
      </c>
      <c r="D83" s="106" t="s">
        <v>296</v>
      </c>
      <c r="E83" s="107" t="s">
        <v>99</v>
      </c>
      <c r="F83" s="107" t="s">
        <v>291</v>
      </c>
      <c r="G83" s="108" t="s">
        <v>356</v>
      </c>
      <c r="H83" s="108" t="s">
        <v>356</v>
      </c>
      <c r="I83" s="108" t="s">
        <v>356</v>
      </c>
      <c r="J83" s="108" t="s">
        <v>356</v>
      </c>
      <c r="K83" s="108" t="s">
        <v>356</v>
      </c>
      <c r="L83" s="108">
        <v>0.61042941479172252</v>
      </c>
      <c r="M83" s="108">
        <v>0.61042941479172275</v>
      </c>
      <c r="N83" s="108">
        <v>0.61042941479172264</v>
      </c>
      <c r="O83" s="108">
        <v>0.61042941479172275</v>
      </c>
      <c r="P83" s="108">
        <v>0.61042941479172275</v>
      </c>
      <c r="Q83" s="108">
        <v>0.61042941479172275</v>
      </c>
      <c r="R83" s="108">
        <v>0.5997394663399811</v>
      </c>
      <c r="S83" s="108">
        <v>0.5997394663399811</v>
      </c>
      <c r="T83" s="108">
        <v>0.5997394663399811</v>
      </c>
      <c r="U83" s="108">
        <v>0.5997394663399811</v>
      </c>
      <c r="V83" s="108">
        <v>0.5997394663399811</v>
      </c>
      <c r="W83" s="108">
        <v>0.57422718964110164</v>
      </c>
      <c r="X83" s="108">
        <v>0.573810137961</v>
      </c>
      <c r="Y83" s="108">
        <v>0.56612286104669562</v>
      </c>
      <c r="Z83" s="108">
        <v>0.5634740192946992</v>
      </c>
      <c r="AA83" s="108">
        <v>0.56270754593667471</v>
      </c>
      <c r="AB83" s="108">
        <v>0.56241448259390059</v>
      </c>
      <c r="AC83" s="108">
        <v>0.5624144825939007</v>
      </c>
      <c r="AD83" s="108">
        <v>0.56244717042828729</v>
      </c>
      <c r="AE83" s="108">
        <v>0.56226682375581072</v>
      </c>
      <c r="AF83" s="108">
        <v>0.5622735867560289</v>
      </c>
      <c r="AG83" s="108">
        <v>0.56248955189631922</v>
      </c>
      <c r="AH83" s="108">
        <v>0.56254444491475419</v>
      </c>
      <c r="AI83" s="108">
        <v>0.56259933793318906</v>
      </c>
      <c r="AJ83" s="108">
        <v>0.56259933793318906</v>
      </c>
      <c r="AK83" s="108">
        <v>0.56232881792447464</v>
      </c>
    </row>
    <row r="84" spans="1:37" outlineLevel="2" x14ac:dyDescent="0.25">
      <c r="A84" s="109" t="s">
        <v>311</v>
      </c>
      <c r="B84" s="109" t="s">
        <v>288</v>
      </c>
      <c r="C84" s="109" t="s">
        <v>313</v>
      </c>
      <c r="D84" s="109" t="s">
        <v>297</v>
      </c>
      <c r="E84" s="110" t="s">
        <v>99</v>
      </c>
      <c r="F84" s="107" t="s">
        <v>291</v>
      </c>
      <c r="G84" s="108" t="s">
        <v>356</v>
      </c>
      <c r="H84" s="108" t="s">
        <v>356</v>
      </c>
      <c r="I84" s="108" t="s">
        <v>356</v>
      </c>
      <c r="J84" s="108" t="s">
        <v>356</v>
      </c>
      <c r="K84" s="108" t="s">
        <v>356</v>
      </c>
      <c r="L84" s="108" t="s">
        <v>356</v>
      </c>
      <c r="M84" s="108" t="s">
        <v>356</v>
      </c>
      <c r="N84" s="108" t="s">
        <v>356</v>
      </c>
      <c r="O84" s="108" t="s">
        <v>356</v>
      </c>
      <c r="P84" s="108">
        <v>0.27591123936142253</v>
      </c>
      <c r="Q84" s="108">
        <v>0.27591123936142259</v>
      </c>
      <c r="R84" s="108">
        <v>0.2710794326781944</v>
      </c>
      <c r="S84" s="108">
        <v>0.2710794326781944</v>
      </c>
      <c r="T84" s="108">
        <v>0.27107943267819434</v>
      </c>
      <c r="U84" s="108">
        <v>0.2710794326781944</v>
      </c>
      <c r="V84" s="108">
        <v>0.27107943267819434</v>
      </c>
      <c r="W84" s="108">
        <v>0.25954800297911756</v>
      </c>
      <c r="X84" s="108">
        <v>0.25935949757104532</v>
      </c>
      <c r="Y84" s="108">
        <v>0.25588488437360646</v>
      </c>
      <c r="Z84" s="108">
        <v>0.25468762029531022</v>
      </c>
      <c r="AA84" s="108">
        <v>0.25434117792371796</v>
      </c>
      <c r="AB84" s="108">
        <v>0.25420871466399148</v>
      </c>
      <c r="AC84" s="108">
        <v>0.25420871466399153</v>
      </c>
      <c r="AD84" s="108">
        <v>0.25422348941219186</v>
      </c>
      <c r="AE84" s="108">
        <v>0.25414197356005253</v>
      </c>
      <c r="AF84" s="108">
        <v>0.25414503040450787</v>
      </c>
      <c r="AG84" s="108">
        <v>0.25424264563744464</v>
      </c>
      <c r="AH84" s="108">
        <v>0.25426745702493952</v>
      </c>
      <c r="AI84" s="108">
        <v>0.25429226841243435</v>
      </c>
      <c r="AJ84" s="108">
        <v>0.25429226841243441</v>
      </c>
      <c r="AK84" s="108">
        <v>0.2541699946342254</v>
      </c>
    </row>
    <row r="85" spans="1:37" outlineLevel="2" x14ac:dyDescent="0.25">
      <c r="A85" s="106" t="s">
        <v>311</v>
      </c>
      <c r="B85" s="106" t="s">
        <v>288</v>
      </c>
      <c r="C85" s="106" t="s">
        <v>313</v>
      </c>
      <c r="D85" s="106" t="s">
        <v>298</v>
      </c>
      <c r="E85" s="107" t="s">
        <v>99</v>
      </c>
      <c r="F85" s="107" t="s">
        <v>291</v>
      </c>
      <c r="G85" s="108" t="s">
        <v>356</v>
      </c>
      <c r="H85" s="108" t="s">
        <v>356</v>
      </c>
      <c r="I85" s="108" t="s">
        <v>356</v>
      </c>
      <c r="J85" s="108" t="s">
        <v>356</v>
      </c>
      <c r="K85" s="108" t="s">
        <v>356</v>
      </c>
      <c r="L85" s="108" t="s">
        <v>356</v>
      </c>
      <c r="M85" s="108" t="s">
        <v>356</v>
      </c>
      <c r="N85" s="108" t="s">
        <v>356</v>
      </c>
      <c r="O85" s="108" t="s">
        <v>356</v>
      </c>
      <c r="P85" s="108" t="s">
        <v>356</v>
      </c>
      <c r="Q85" s="108" t="s">
        <v>356</v>
      </c>
      <c r="R85" s="108" t="s">
        <v>356</v>
      </c>
      <c r="S85" s="108" t="s">
        <v>356</v>
      </c>
      <c r="T85" s="108">
        <v>0.14798011452008245</v>
      </c>
      <c r="U85" s="108">
        <v>0.14798011452008242</v>
      </c>
      <c r="V85" s="108">
        <v>0.14798011452008245</v>
      </c>
      <c r="W85" s="108">
        <v>0.14278545339369736</v>
      </c>
      <c r="X85" s="108">
        <v>0.14278181048400537</v>
      </c>
      <c r="Y85" s="108">
        <v>0.14271373575437624</v>
      </c>
      <c r="Z85" s="108">
        <v>0.14268986402002368</v>
      </c>
      <c r="AA85" s="108">
        <v>0.14268291603011565</v>
      </c>
      <c r="AB85" s="108">
        <v>0.14268025462022438</v>
      </c>
      <c r="AC85" s="108">
        <v>0.14268025462022435</v>
      </c>
      <c r="AD85" s="108">
        <v>0.14268055160228935</v>
      </c>
      <c r="AE85" s="108">
        <v>0.14267891266566887</v>
      </c>
      <c r="AF85" s="108">
        <v>0.14267897414408637</v>
      </c>
      <c r="AG85" s="108">
        <v>0.14268093660534914</v>
      </c>
      <c r="AH85" s="108">
        <v>0.14268143518308679</v>
      </c>
      <c r="AI85" s="108">
        <v>0.14268193366701498</v>
      </c>
      <c r="AJ85" s="108">
        <v>0.14268193366701498</v>
      </c>
      <c r="AK85" s="108">
        <v>0.14267947616445958</v>
      </c>
    </row>
    <row r="86" spans="1:37" outlineLevel="2" x14ac:dyDescent="0.25">
      <c r="A86" s="109" t="s">
        <v>311</v>
      </c>
      <c r="B86" s="109" t="s">
        <v>288</v>
      </c>
      <c r="C86" s="109" t="s">
        <v>313</v>
      </c>
      <c r="D86" s="109" t="s">
        <v>299</v>
      </c>
      <c r="E86" s="110" t="s">
        <v>99</v>
      </c>
      <c r="F86" s="107" t="s">
        <v>291</v>
      </c>
      <c r="G86" s="108" t="s">
        <v>356</v>
      </c>
      <c r="H86" s="108" t="s">
        <v>356</v>
      </c>
      <c r="I86" s="108" t="s">
        <v>356</v>
      </c>
      <c r="J86" s="108" t="s">
        <v>356</v>
      </c>
      <c r="K86" s="108" t="s">
        <v>356</v>
      </c>
      <c r="L86" s="108" t="s">
        <v>356</v>
      </c>
      <c r="M86" s="108" t="s">
        <v>356</v>
      </c>
      <c r="N86" s="108" t="s">
        <v>356</v>
      </c>
      <c r="O86" s="108" t="s">
        <v>356</v>
      </c>
      <c r="P86" s="108" t="s">
        <v>356</v>
      </c>
      <c r="Q86" s="108" t="s">
        <v>356</v>
      </c>
      <c r="R86" s="108" t="s">
        <v>356</v>
      </c>
      <c r="S86" s="108" t="s">
        <v>356</v>
      </c>
      <c r="T86" s="108" t="s">
        <v>356</v>
      </c>
      <c r="U86" s="108" t="s">
        <v>356</v>
      </c>
      <c r="V86" s="108" t="s">
        <v>356</v>
      </c>
      <c r="W86" s="108" t="s">
        <v>356</v>
      </c>
      <c r="X86" s="108">
        <v>7.5435623233254173E-2</v>
      </c>
      <c r="Y86" s="108">
        <v>7.5435623233254173E-2</v>
      </c>
      <c r="Z86" s="108">
        <v>7.5435623233254187E-2</v>
      </c>
      <c r="AA86" s="108">
        <v>7.5435623233254173E-2</v>
      </c>
      <c r="AB86" s="108">
        <v>7.5435623233254187E-2</v>
      </c>
      <c r="AC86" s="108">
        <v>7.5435623233254159E-2</v>
      </c>
      <c r="AD86" s="108">
        <v>7.5435623233254173E-2</v>
      </c>
      <c r="AE86" s="108">
        <v>7.5435623233254173E-2</v>
      </c>
      <c r="AF86" s="108">
        <v>7.5435623233254159E-2</v>
      </c>
      <c r="AG86" s="108">
        <v>7.5435623233254173E-2</v>
      </c>
      <c r="AH86" s="108">
        <v>7.5435623233254173E-2</v>
      </c>
      <c r="AI86" s="108">
        <v>7.5435623233254173E-2</v>
      </c>
      <c r="AJ86" s="108">
        <v>7.5435623233254187E-2</v>
      </c>
      <c r="AK86" s="108">
        <v>7.5435623233254187E-2</v>
      </c>
    </row>
    <row r="87" spans="1:37" outlineLevel="2" x14ac:dyDescent="0.25">
      <c r="A87" s="106" t="s">
        <v>311</v>
      </c>
      <c r="B87" s="106" t="s">
        <v>288</v>
      </c>
      <c r="C87" s="106" t="s">
        <v>313</v>
      </c>
      <c r="D87" s="106" t="s">
        <v>300</v>
      </c>
      <c r="E87" s="107" t="s">
        <v>99</v>
      </c>
      <c r="F87" s="107" t="s">
        <v>291</v>
      </c>
      <c r="G87" s="108" t="s">
        <v>356</v>
      </c>
      <c r="H87" s="108" t="s">
        <v>356</v>
      </c>
      <c r="I87" s="108" t="s">
        <v>356</v>
      </c>
      <c r="J87" s="108" t="s">
        <v>356</v>
      </c>
      <c r="K87" s="108" t="s">
        <v>356</v>
      </c>
      <c r="L87" s="108" t="s">
        <v>356</v>
      </c>
      <c r="M87" s="108" t="s">
        <v>356</v>
      </c>
      <c r="N87" s="108" t="s">
        <v>356</v>
      </c>
      <c r="O87" s="108" t="s">
        <v>356</v>
      </c>
      <c r="P87" s="108" t="s">
        <v>356</v>
      </c>
      <c r="Q87" s="108" t="s">
        <v>356</v>
      </c>
      <c r="R87" s="108" t="s">
        <v>356</v>
      </c>
      <c r="S87" s="108" t="s">
        <v>356</v>
      </c>
      <c r="T87" s="108" t="s">
        <v>356</v>
      </c>
      <c r="U87" s="108" t="s">
        <v>356</v>
      </c>
      <c r="V87" s="108" t="s">
        <v>356</v>
      </c>
      <c r="W87" s="108" t="s">
        <v>356</v>
      </c>
      <c r="X87" s="108" t="s">
        <v>356</v>
      </c>
      <c r="Y87" s="108" t="s">
        <v>356</v>
      </c>
      <c r="Z87" s="108" t="s">
        <v>356</v>
      </c>
      <c r="AA87" s="108" t="s">
        <v>356</v>
      </c>
      <c r="AB87" s="108" t="s">
        <v>356</v>
      </c>
      <c r="AC87" s="108">
        <v>4.8442575591933448E-2</v>
      </c>
      <c r="AD87" s="108">
        <v>4.8442575591933441E-2</v>
      </c>
      <c r="AE87" s="108">
        <v>4.8442575591933448E-2</v>
      </c>
      <c r="AF87" s="108">
        <v>4.8442575591933441E-2</v>
      </c>
      <c r="AG87" s="108">
        <v>4.8442575591933441E-2</v>
      </c>
      <c r="AH87" s="108">
        <v>4.8442575591933448E-2</v>
      </c>
      <c r="AI87" s="108">
        <v>4.8442575591933455E-2</v>
      </c>
      <c r="AJ87" s="108">
        <v>4.8442575591933441E-2</v>
      </c>
      <c r="AK87" s="108">
        <v>4.8442575591933434E-2</v>
      </c>
    </row>
    <row r="88" spans="1:37" outlineLevel="2" x14ac:dyDescent="0.25">
      <c r="A88" s="109" t="s">
        <v>311</v>
      </c>
      <c r="B88" s="109" t="s">
        <v>288</v>
      </c>
      <c r="C88" s="109" t="s">
        <v>313</v>
      </c>
      <c r="D88" s="109" t="s">
        <v>301</v>
      </c>
      <c r="E88" s="110" t="s">
        <v>99</v>
      </c>
      <c r="F88" s="107" t="s">
        <v>291</v>
      </c>
      <c r="G88" s="108" t="s">
        <v>356</v>
      </c>
      <c r="H88" s="108" t="s">
        <v>356</v>
      </c>
      <c r="I88" s="108" t="s">
        <v>356</v>
      </c>
      <c r="J88" s="108" t="s">
        <v>356</v>
      </c>
      <c r="K88" s="108" t="s">
        <v>356</v>
      </c>
      <c r="L88" s="108" t="s">
        <v>356</v>
      </c>
      <c r="M88" s="108" t="s">
        <v>356</v>
      </c>
      <c r="N88" s="108" t="s">
        <v>356</v>
      </c>
      <c r="O88" s="108" t="s">
        <v>356</v>
      </c>
      <c r="P88" s="108" t="s">
        <v>356</v>
      </c>
      <c r="Q88" s="108" t="s">
        <v>356</v>
      </c>
      <c r="R88" s="108" t="s">
        <v>356</v>
      </c>
      <c r="S88" s="108" t="s">
        <v>356</v>
      </c>
      <c r="T88" s="108" t="s">
        <v>356</v>
      </c>
      <c r="U88" s="108" t="s">
        <v>356</v>
      </c>
      <c r="V88" s="108" t="s">
        <v>356</v>
      </c>
      <c r="W88" s="108" t="s">
        <v>356</v>
      </c>
      <c r="X88" s="108" t="s">
        <v>356</v>
      </c>
      <c r="Y88" s="108" t="s">
        <v>356</v>
      </c>
      <c r="Z88" s="108" t="s">
        <v>356</v>
      </c>
      <c r="AA88" s="108" t="s">
        <v>356</v>
      </c>
      <c r="AB88" s="108" t="s">
        <v>356</v>
      </c>
      <c r="AC88" s="108" t="s">
        <v>356</v>
      </c>
      <c r="AD88" s="108" t="s">
        <v>356</v>
      </c>
      <c r="AE88" s="108" t="s">
        <v>356</v>
      </c>
      <c r="AF88" s="108" t="s">
        <v>356</v>
      </c>
      <c r="AG88" s="108">
        <v>4.8442575591933448E-2</v>
      </c>
      <c r="AH88" s="108">
        <v>4.8442575591933434E-2</v>
      </c>
      <c r="AI88" s="108">
        <v>4.8442575591933448E-2</v>
      </c>
      <c r="AJ88" s="108">
        <v>4.8442575591933448E-2</v>
      </c>
      <c r="AK88" s="108">
        <v>4.8442575591933448E-2</v>
      </c>
    </row>
    <row r="89" spans="1:37" outlineLevel="2" x14ac:dyDescent="0.25">
      <c r="A89" s="106" t="s">
        <v>311</v>
      </c>
      <c r="B89" s="106" t="s">
        <v>288</v>
      </c>
      <c r="C89" s="106" t="s">
        <v>313</v>
      </c>
      <c r="D89" s="106" t="s">
        <v>302</v>
      </c>
      <c r="E89" s="107" t="s">
        <v>99</v>
      </c>
      <c r="F89" s="107" t="s">
        <v>291</v>
      </c>
      <c r="G89" s="108" t="s">
        <v>356</v>
      </c>
      <c r="H89" s="108" t="s">
        <v>356</v>
      </c>
      <c r="I89" s="108" t="s">
        <v>356</v>
      </c>
      <c r="J89" s="108" t="s">
        <v>356</v>
      </c>
      <c r="K89" s="108" t="s">
        <v>356</v>
      </c>
      <c r="L89" s="108" t="s">
        <v>356</v>
      </c>
      <c r="M89" s="108" t="s">
        <v>356</v>
      </c>
      <c r="N89" s="108" t="s">
        <v>356</v>
      </c>
      <c r="O89" s="108" t="s">
        <v>356</v>
      </c>
      <c r="P89" s="108" t="s">
        <v>356</v>
      </c>
      <c r="Q89" s="108" t="s">
        <v>356</v>
      </c>
      <c r="R89" s="108" t="s">
        <v>356</v>
      </c>
      <c r="S89" s="108" t="s">
        <v>356</v>
      </c>
      <c r="T89" s="108" t="s">
        <v>356</v>
      </c>
      <c r="U89" s="108" t="s">
        <v>356</v>
      </c>
      <c r="V89" s="108" t="s">
        <v>356</v>
      </c>
      <c r="W89" s="108" t="s">
        <v>356</v>
      </c>
      <c r="X89" s="108" t="s">
        <v>356</v>
      </c>
      <c r="Y89" s="108" t="s">
        <v>356</v>
      </c>
      <c r="Z89" s="108" t="s">
        <v>356</v>
      </c>
      <c r="AA89" s="108" t="s">
        <v>356</v>
      </c>
      <c r="AB89" s="108" t="s">
        <v>356</v>
      </c>
      <c r="AC89" s="108" t="s">
        <v>356</v>
      </c>
      <c r="AD89" s="108" t="s">
        <v>356</v>
      </c>
      <c r="AE89" s="108" t="s">
        <v>356</v>
      </c>
      <c r="AF89" s="108" t="s">
        <v>356</v>
      </c>
      <c r="AG89" s="108" t="s">
        <v>356</v>
      </c>
      <c r="AH89" s="108" t="s">
        <v>356</v>
      </c>
      <c r="AI89" s="108" t="s">
        <v>356</v>
      </c>
      <c r="AJ89" s="108">
        <v>4.8442575591933455E-2</v>
      </c>
      <c r="AK89" s="108">
        <v>4.8442575591933448E-2</v>
      </c>
    </row>
    <row r="90" spans="1:37" outlineLevel="2" x14ac:dyDescent="0.25">
      <c r="A90" s="109" t="s">
        <v>311</v>
      </c>
      <c r="B90" s="109" t="s">
        <v>288</v>
      </c>
      <c r="C90" s="109" t="s">
        <v>314</v>
      </c>
      <c r="D90" s="109" t="s">
        <v>308</v>
      </c>
      <c r="E90" s="110" t="s">
        <v>99</v>
      </c>
      <c r="F90" s="107" t="s">
        <v>291</v>
      </c>
      <c r="G90" s="108">
        <v>3.1345591557298258</v>
      </c>
      <c r="H90" s="108">
        <v>3.1345591557298262</v>
      </c>
      <c r="I90" s="108">
        <v>3.1345591557298258</v>
      </c>
      <c r="J90" s="108">
        <v>3.1345591557298249</v>
      </c>
      <c r="K90" s="108">
        <v>3.1345591557298254</v>
      </c>
      <c r="L90" s="108">
        <v>3.1345591557298258</v>
      </c>
      <c r="M90" s="108">
        <v>3.1345591557298262</v>
      </c>
      <c r="N90" s="108">
        <v>3.1345591557298262</v>
      </c>
      <c r="O90" s="108">
        <v>3.1345591557298258</v>
      </c>
      <c r="P90" s="108">
        <v>3.1345591557298254</v>
      </c>
      <c r="Q90" s="108">
        <v>3.1345591557298258</v>
      </c>
      <c r="R90" s="108">
        <v>3.0796661984415219</v>
      </c>
      <c r="S90" s="108">
        <v>3.0796661984415223</v>
      </c>
      <c r="T90" s="108">
        <v>3.0796661984415223</v>
      </c>
      <c r="U90" s="108">
        <v>3.0796661984415219</v>
      </c>
      <c r="V90" s="108">
        <v>3.0796661984415223</v>
      </c>
      <c r="W90" s="108">
        <v>2.9486604857871432</v>
      </c>
      <c r="X90" s="108">
        <v>2.9465189226012978</v>
      </c>
      <c r="Y90" s="108">
        <v>2.9070447038784248</v>
      </c>
      <c r="Z90" s="108">
        <v>2.8934428836440049</v>
      </c>
      <c r="AA90" s="108">
        <v>2.8895070377889382</v>
      </c>
      <c r="AB90" s="108">
        <v>2.8880021555502355</v>
      </c>
      <c r="AC90" s="108">
        <v>2.8880021555502355</v>
      </c>
      <c r="AD90" s="108">
        <v>2.8881700077999377</v>
      </c>
      <c r="AE90" s="108">
        <v>2.8872439264222751</v>
      </c>
      <c r="AF90" s="108">
        <v>2.8872786544739379</v>
      </c>
      <c r="AG90" s="108">
        <v>2.8883876369236892</v>
      </c>
      <c r="AH90" s="108">
        <v>2.8886695129430149</v>
      </c>
      <c r="AI90" s="108">
        <v>2.8889513889623406</v>
      </c>
      <c r="AJ90" s="108" t="s">
        <v>356</v>
      </c>
      <c r="AK90" s="108" t="s">
        <v>356</v>
      </c>
    </row>
    <row r="91" spans="1:37" outlineLevel="2" x14ac:dyDescent="0.25">
      <c r="A91" s="106" t="s">
        <v>311</v>
      </c>
      <c r="B91" s="106" t="s">
        <v>288</v>
      </c>
      <c r="C91" s="106" t="s">
        <v>314</v>
      </c>
      <c r="D91" s="106" t="s">
        <v>296</v>
      </c>
      <c r="E91" s="107" t="s">
        <v>99</v>
      </c>
      <c r="F91" s="107" t="s">
        <v>291</v>
      </c>
      <c r="G91" s="108" t="s">
        <v>356</v>
      </c>
      <c r="H91" s="108" t="s">
        <v>356</v>
      </c>
      <c r="I91" s="108" t="s">
        <v>356</v>
      </c>
      <c r="J91" s="108" t="s">
        <v>356</v>
      </c>
      <c r="K91" s="108" t="s">
        <v>356</v>
      </c>
      <c r="L91" s="108">
        <v>0.61042941479172275</v>
      </c>
      <c r="M91" s="108">
        <v>0.61042941479172264</v>
      </c>
      <c r="N91" s="108">
        <v>0.61042941479172275</v>
      </c>
      <c r="O91" s="108">
        <v>0.61042941479172252</v>
      </c>
      <c r="P91" s="108">
        <v>0.61042941479172264</v>
      </c>
      <c r="Q91" s="108">
        <v>0.61042941479172252</v>
      </c>
      <c r="R91" s="108">
        <v>0.59973946633998121</v>
      </c>
      <c r="S91" s="108">
        <v>0.59973946633998121</v>
      </c>
      <c r="T91" s="108">
        <v>0.5997394663399811</v>
      </c>
      <c r="U91" s="108">
        <v>0.5997394663399811</v>
      </c>
      <c r="V91" s="108">
        <v>0.59973946633998121</v>
      </c>
      <c r="W91" s="108">
        <v>0.57422718964110153</v>
      </c>
      <c r="X91" s="108">
        <v>0.573810137961</v>
      </c>
      <c r="Y91" s="108">
        <v>0.56612286104669585</v>
      </c>
      <c r="Z91" s="108">
        <v>0.56347401929469931</v>
      </c>
      <c r="AA91" s="108">
        <v>0.56270754593667471</v>
      </c>
      <c r="AB91" s="108">
        <v>0.5624144825939007</v>
      </c>
      <c r="AC91" s="108">
        <v>0.56241448259390059</v>
      </c>
      <c r="AD91" s="108">
        <v>0.56244717042828718</v>
      </c>
      <c r="AE91" s="108">
        <v>0.56226682375581072</v>
      </c>
      <c r="AF91" s="108">
        <v>0.56227358675602879</v>
      </c>
      <c r="AG91" s="108">
        <v>0.56248955189631922</v>
      </c>
      <c r="AH91" s="108">
        <v>0.56254444491475419</v>
      </c>
      <c r="AI91" s="108">
        <v>0.56259933793318906</v>
      </c>
      <c r="AJ91" s="108">
        <v>0.56259933793318906</v>
      </c>
      <c r="AK91" s="108">
        <v>0.56232881792447453</v>
      </c>
    </row>
    <row r="92" spans="1:37" outlineLevel="2" x14ac:dyDescent="0.25">
      <c r="A92" s="109" t="s">
        <v>311</v>
      </c>
      <c r="B92" s="109" t="s">
        <v>288</v>
      </c>
      <c r="C92" s="109" t="s">
        <v>314</v>
      </c>
      <c r="D92" s="109" t="s">
        <v>297</v>
      </c>
      <c r="E92" s="110" t="s">
        <v>99</v>
      </c>
      <c r="F92" s="107" t="s">
        <v>291</v>
      </c>
      <c r="G92" s="108" t="s">
        <v>356</v>
      </c>
      <c r="H92" s="108" t="s">
        <v>356</v>
      </c>
      <c r="I92" s="108" t="s">
        <v>356</v>
      </c>
      <c r="J92" s="108" t="s">
        <v>356</v>
      </c>
      <c r="K92" s="108" t="s">
        <v>356</v>
      </c>
      <c r="L92" s="108" t="s">
        <v>356</v>
      </c>
      <c r="M92" s="108" t="s">
        <v>356</v>
      </c>
      <c r="N92" s="108" t="s">
        <v>356</v>
      </c>
      <c r="O92" s="108" t="s">
        <v>356</v>
      </c>
      <c r="P92" s="108">
        <v>0.27591123936142259</v>
      </c>
      <c r="Q92" s="108">
        <v>0.27591123936142259</v>
      </c>
      <c r="R92" s="108">
        <v>0.27107943267819429</v>
      </c>
      <c r="S92" s="108">
        <v>0.2710794326781944</v>
      </c>
      <c r="T92" s="108">
        <v>0.27107943267819445</v>
      </c>
      <c r="U92" s="108">
        <v>0.2710794326781944</v>
      </c>
      <c r="V92" s="108">
        <v>0.27107943267819434</v>
      </c>
      <c r="W92" s="108">
        <v>0.25954800297911756</v>
      </c>
      <c r="X92" s="108">
        <v>0.25935949757104532</v>
      </c>
      <c r="Y92" s="108">
        <v>0.25588488437360657</v>
      </c>
      <c r="Z92" s="108">
        <v>0.25468762029531017</v>
      </c>
      <c r="AA92" s="108">
        <v>0.25434117792371791</v>
      </c>
      <c r="AB92" s="108">
        <v>0.25420871466399148</v>
      </c>
      <c r="AC92" s="108">
        <v>0.25420871466399148</v>
      </c>
      <c r="AD92" s="108">
        <v>0.25422348941219186</v>
      </c>
      <c r="AE92" s="108">
        <v>0.25414197356005253</v>
      </c>
      <c r="AF92" s="108">
        <v>0.25414503040450781</v>
      </c>
      <c r="AG92" s="108">
        <v>0.25424264563744464</v>
      </c>
      <c r="AH92" s="108">
        <v>0.25426745702493952</v>
      </c>
      <c r="AI92" s="108">
        <v>0.25429226841243441</v>
      </c>
      <c r="AJ92" s="108">
        <v>0.25429226841243441</v>
      </c>
      <c r="AK92" s="108">
        <v>0.2541699946342254</v>
      </c>
    </row>
    <row r="93" spans="1:37" outlineLevel="2" x14ac:dyDescent="0.25">
      <c r="A93" s="106" t="s">
        <v>311</v>
      </c>
      <c r="B93" s="106" t="s">
        <v>288</v>
      </c>
      <c r="C93" s="106" t="s">
        <v>314</v>
      </c>
      <c r="D93" s="106" t="s">
        <v>298</v>
      </c>
      <c r="E93" s="107" t="s">
        <v>99</v>
      </c>
      <c r="F93" s="107" t="s">
        <v>291</v>
      </c>
      <c r="G93" s="108" t="s">
        <v>356</v>
      </c>
      <c r="H93" s="108" t="s">
        <v>356</v>
      </c>
      <c r="I93" s="108" t="s">
        <v>356</v>
      </c>
      <c r="J93" s="108" t="s">
        <v>356</v>
      </c>
      <c r="K93" s="108" t="s">
        <v>356</v>
      </c>
      <c r="L93" s="108" t="s">
        <v>356</v>
      </c>
      <c r="M93" s="108" t="s">
        <v>356</v>
      </c>
      <c r="N93" s="108" t="s">
        <v>356</v>
      </c>
      <c r="O93" s="108" t="s">
        <v>356</v>
      </c>
      <c r="P93" s="108" t="s">
        <v>356</v>
      </c>
      <c r="Q93" s="108" t="s">
        <v>356</v>
      </c>
      <c r="R93" s="108" t="s">
        <v>356</v>
      </c>
      <c r="S93" s="108" t="s">
        <v>356</v>
      </c>
      <c r="T93" s="108">
        <v>0.14798011452008245</v>
      </c>
      <c r="U93" s="108">
        <v>0.14798011452008245</v>
      </c>
      <c r="V93" s="108">
        <v>0.14798011452008247</v>
      </c>
      <c r="W93" s="108">
        <v>0.14278545339369736</v>
      </c>
      <c r="X93" s="108">
        <v>0.14278181048400543</v>
      </c>
      <c r="Y93" s="108">
        <v>0.14271373575437626</v>
      </c>
      <c r="Z93" s="108">
        <v>0.1426898640200237</v>
      </c>
      <c r="AA93" s="108">
        <v>0.14268291603011568</v>
      </c>
      <c r="AB93" s="108">
        <v>0.14268025462022435</v>
      </c>
      <c r="AC93" s="108">
        <v>0.14268025462022435</v>
      </c>
      <c r="AD93" s="108">
        <v>0.14268055160228932</v>
      </c>
      <c r="AE93" s="108">
        <v>0.14267891266566893</v>
      </c>
      <c r="AF93" s="108">
        <v>0.14267897414408637</v>
      </c>
      <c r="AG93" s="108">
        <v>0.14268093660534914</v>
      </c>
      <c r="AH93" s="108">
        <v>0.14268143518308679</v>
      </c>
      <c r="AI93" s="108">
        <v>0.14268193366701501</v>
      </c>
      <c r="AJ93" s="108">
        <v>0.14268193366701504</v>
      </c>
      <c r="AK93" s="108">
        <v>0.14267947616445956</v>
      </c>
    </row>
    <row r="94" spans="1:37" outlineLevel="2" x14ac:dyDescent="0.25">
      <c r="A94" s="109" t="s">
        <v>311</v>
      </c>
      <c r="B94" s="109" t="s">
        <v>288</v>
      </c>
      <c r="C94" s="109" t="s">
        <v>314</v>
      </c>
      <c r="D94" s="109" t="s">
        <v>299</v>
      </c>
      <c r="E94" s="110" t="s">
        <v>99</v>
      </c>
      <c r="F94" s="107" t="s">
        <v>291</v>
      </c>
      <c r="G94" s="108" t="s">
        <v>356</v>
      </c>
      <c r="H94" s="108" t="s">
        <v>356</v>
      </c>
      <c r="I94" s="108" t="s">
        <v>356</v>
      </c>
      <c r="J94" s="108" t="s">
        <v>356</v>
      </c>
      <c r="K94" s="108" t="s">
        <v>356</v>
      </c>
      <c r="L94" s="108" t="s">
        <v>356</v>
      </c>
      <c r="M94" s="108" t="s">
        <v>356</v>
      </c>
      <c r="N94" s="108" t="s">
        <v>356</v>
      </c>
      <c r="O94" s="108" t="s">
        <v>356</v>
      </c>
      <c r="P94" s="108" t="s">
        <v>356</v>
      </c>
      <c r="Q94" s="108" t="s">
        <v>356</v>
      </c>
      <c r="R94" s="108" t="s">
        <v>356</v>
      </c>
      <c r="S94" s="108" t="s">
        <v>356</v>
      </c>
      <c r="T94" s="108" t="s">
        <v>356</v>
      </c>
      <c r="U94" s="108" t="s">
        <v>356</v>
      </c>
      <c r="V94" s="108" t="s">
        <v>356</v>
      </c>
      <c r="W94" s="108" t="s">
        <v>356</v>
      </c>
      <c r="X94" s="108">
        <v>7.5435623233254187E-2</v>
      </c>
      <c r="Y94" s="108">
        <v>7.5435623233254173E-2</v>
      </c>
      <c r="Z94" s="108">
        <v>7.5435623233254187E-2</v>
      </c>
      <c r="AA94" s="108">
        <v>7.5435623233254187E-2</v>
      </c>
      <c r="AB94" s="108">
        <v>7.5435623233254173E-2</v>
      </c>
      <c r="AC94" s="108">
        <v>7.5435623233254173E-2</v>
      </c>
      <c r="AD94" s="108">
        <v>7.5435623233254187E-2</v>
      </c>
      <c r="AE94" s="108">
        <v>7.5435623233254173E-2</v>
      </c>
      <c r="AF94" s="108">
        <v>7.5435623233254159E-2</v>
      </c>
      <c r="AG94" s="108">
        <v>7.5435623233254187E-2</v>
      </c>
      <c r="AH94" s="108">
        <v>7.5435623233254173E-2</v>
      </c>
      <c r="AI94" s="108">
        <v>7.5435623233254173E-2</v>
      </c>
      <c r="AJ94" s="108">
        <v>7.5435623233254173E-2</v>
      </c>
      <c r="AK94" s="108">
        <v>7.5435623233254187E-2</v>
      </c>
    </row>
    <row r="95" spans="1:37" outlineLevel="2" x14ac:dyDescent="0.25">
      <c r="A95" s="106" t="s">
        <v>311</v>
      </c>
      <c r="B95" s="106" t="s">
        <v>288</v>
      </c>
      <c r="C95" s="106" t="s">
        <v>314</v>
      </c>
      <c r="D95" s="106" t="s">
        <v>300</v>
      </c>
      <c r="E95" s="107" t="s">
        <v>99</v>
      </c>
      <c r="F95" s="107" t="s">
        <v>291</v>
      </c>
      <c r="G95" s="108" t="s">
        <v>356</v>
      </c>
      <c r="H95" s="108" t="s">
        <v>356</v>
      </c>
      <c r="I95" s="108" t="s">
        <v>356</v>
      </c>
      <c r="J95" s="108" t="s">
        <v>356</v>
      </c>
      <c r="K95" s="108" t="s">
        <v>356</v>
      </c>
      <c r="L95" s="108" t="s">
        <v>356</v>
      </c>
      <c r="M95" s="108" t="s">
        <v>356</v>
      </c>
      <c r="N95" s="108" t="s">
        <v>356</v>
      </c>
      <c r="O95" s="108" t="s">
        <v>356</v>
      </c>
      <c r="P95" s="108" t="s">
        <v>356</v>
      </c>
      <c r="Q95" s="108" t="s">
        <v>356</v>
      </c>
      <c r="R95" s="108" t="s">
        <v>356</v>
      </c>
      <c r="S95" s="108" t="s">
        <v>356</v>
      </c>
      <c r="T95" s="108" t="s">
        <v>356</v>
      </c>
      <c r="U95" s="108" t="s">
        <v>356</v>
      </c>
      <c r="V95" s="108" t="s">
        <v>356</v>
      </c>
      <c r="W95" s="108" t="s">
        <v>356</v>
      </c>
      <c r="X95" s="108" t="s">
        <v>356</v>
      </c>
      <c r="Y95" s="108" t="s">
        <v>356</v>
      </c>
      <c r="Z95" s="108" t="s">
        <v>356</v>
      </c>
      <c r="AA95" s="108" t="s">
        <v>356</v>
      </c>
      <c r="AB95" s="108" t="s">
        <v>356</v>
      </c>
      <c r="AC95" s="108" t="s">
        <v>356</v>
      </c>
      <c r="AD95" s="108">
        <v>4.8442575591933441E-2</v>
      </c>
      <c r="AE95" s="108">
        <v>4.8442575591933434E-2</v>
      </c>
      <c r="AF95" s="108">
        <v>4.8442575591933455E-2</v>
      </c>
      <c r="AG95" s="108">
        <v>4.8442575591933434E-2</v>
      </c>
      <c r="AH95" s="108">
        <v>4.8442575591933441E-2</v>
      </c>
      <c r="AI95" s="108">
        <v>4.8442575591933441E-2</v>
      </c>
      <c r="AJ95" s="108">
        <v>4.8442575591933441E-2</v>
      </c>
      <c r="AK95" s="108">
        <v>4.8442575591933441E-2</v>
      </c>
    </row>
    <row r="96" spans="1:37" outlineLevel="2" x14ac:dyDescent="0.25">
      <c r="A96" s="109" t="s">
        <v>311</v>
      </c>
      <c r="B96" s="109" t="s">
        <v>288</v>
      </c>
      <c r="C96" s="109" t="s">
        <v>314</v>
      </c>
      <c r="D96" s="109" t="s">
        <v>301</v>
      </c>
      <c r="E96" s="110" t="s">
        <v>99</v>
      </c>
      <c r="F96" s="107" t="s">
        <v>291</v>
      </c>
      <c r="G96" s="108" t="s">
        <v>356</v>
      </c>
      <c r="H96" s="108" t="s">
        <v>356</v>
      </c>
      <c r="I96" s="108" t="s">
        <v>356</v>
      </c>
      <c r="J96" s="108" t="s">
        <v>356</v>
      </c>
      <c r="K96" s="108" t="s">
        <v>356</v>
      </c>
      <c r="L96" s="108" t="s">
        <v>356</v>
      </c>
      <c r="M96" s="108" t="s">
        <v>356</v>
      </c>
      <c r="N96" s="108" t="s">
        <v>356</v>
      </c>
      <c r="O96" s="108" t="s">
        <v>356</v>
      </c>
      <c r="P96" s="108" t="s">
        <v>356</v>
      </c>
      <c r="Q96" s="108" t="s">
        <v>356</v>
      </c>
      <c r="R96" s="108" t="s">
        <v>356</v>
      </c>
      <c r="S96" s="108" t="s">
        <v>356</v>
      </c>
      <c r="T96" s="108" t="s">
        <v>356</v>
      </c>
      <c r="U96" s="108" t="s">
        <v>356</v>
      </c>
      <c r="V96" s="108" t="s">
        <v>356</v>
      </c>
      <c r="W96" s="108" t="s">
        <v>356</v>
      </c>
      <c r="X96" s="108" t="s">
        <v>356</v>
      </c>
      <c r="Y96" s="108" t="s">
        <v>356</v>
      </c>
      <c r="Z96" s="108" t="s">
        <v>356</v>
      </c>
      <c r="AA96" s="108" t="s">
        <v>356</v>
      </c>
      <c r="AB96" s="108" t="s">
        <v>356</v>
      </c>
      <c r="AC96" s="108" t="s">
        <v>356</v>
      </c>
      <c r="AD96" s="108" t="s">
        <v>356</v>
      </c>
      <c r="AE96" s="108" t="s">
        <v>356</v>
      </c>
      <c r="AF96" s="108" t="s">
        <v>356</v>
      </c>
      <c r="AG96" s="108">
        <v>4.8442575591933455E-2</v>
      </c>
      <c r="AH96" s="108">
        <v>4.8442575591933448E-2</v>
      </c>
      <c r="AI96" s="108">
        <v>4.8442575591933427E-2</v>
      </c>
      <c r="AJ96" s="108">
        <v>4.8442575591933441E-2</v>
      </c>
      <c r="AK96" s="108">
        <v>4.8442575591933441E-2</v>
      </c>
    </row>
    <row r="97" spans="1:37" outlineLevel="2" x14ac:dyDescent="0.25">
      <c r="A97" s="106" t="s">
        <v>311</v>
      </c>
      <c r="B97" s="106" t="s">
        <v>288</v>
      </c>
      <c r="C97" s="106" t="s">
        <v>314</v>
      </c>
      <c r="D97" s="106" t="s">
        <v>302</v>
      </c>
      <c r="E97" s="107" t="s">
        <v>99</v>
      </c>
      <c r="F97" s="107" t="s">
        <v>291</v>
      </c>
      <c r="G97" s="108" t="s">
        <v>356</v>
      </c>
      <c r="H97" s="108" t="s">
        <v>356</v>
      </c>
      <c r="I97" s="108" t="s">
        <v>356</v>
      </c>
      <c r="J97" s="108" t="s">
        <v>356</v>
      </c>
      <c r="K97" s="108" t="s">
        <v>356</v>
      </c>
      <c r="L97" s="108" t="s">
        <v>356</v>
      </c>
      <c r="M97" s="108" t="s">
        <v>356</v>
      </c>
      <c r="N97" s="108" t="s">
        <v>356</v>
      </c>
      <c r="O97" s="108" t="s">
        <v>356</v>
      </c>
      <c r="P97" s="108" t="s">
        <v>356</v>
      </c>
      <c r="Q97" s="108" t="s">
        <v>356</v>
      </c>
      <c r="R97" s="108" t="s">
        <v>356</v>
      </c>
      <c r="S97" s="108" t="s">
        <v>356</v>
      </c>
      <c r="T97" s="108" t="s">
        <v>356</v>
      </c>
      <c r="U97" s="108" t="s">
        <v>356</v>
      </c>
      <c r="V97" s="108" t="s">
        <v>356</v>
      </c>
      <c r="W97" s="108" t="s">
        <v>356</v>
      </c>
      <c r="X97" s="108" t="s">
        <v>356</v>
      </c>
      <c r="Y97" s="108" t="s">
        <v>356</v>
      </c>
      <c r="Z97" s="108" t="s">
        <v>356</v>
      </c>
      <c r="AA97" s="108" t="s">
        <v>356</v>
      </c>
      <c r="AB97" s="108" t="s">
        <v>356</v>
      </c>
      <c r="AC97" s="108" t="s">
        <v>356</v>
      </c>
      <c r="AD97" s="108" t="s">
        <v>356</v>
      </c>
      <c r="AE97" s="108" t="s">
        <v>356</v>
      </c>
      <c r="AF97" s="108" t="s">
        <v>356</v>
      </c>
      <c r="AG97" s="108" t="s">
        <v>356</v>
      </c>
      <c r="AH97" s="108" t="s">
        <v>356</v>
      </c>
      <c r="AI97" s="108" t="s">
        <v>356</v>
      </c>
      <c r="AJ97" s="108">
        <v>4.8442575591933448E-2</v>
      </c>
      <c r="AK97" s="108">
        <v>4.8442575591933448E-2</v>
      </c>
    </row>
    <row r="98" spans="1:37" outlineLevel="2" x14ac:dyDescent="0.25">
      <c r="A98" s="109" t="s">
        <v>311</v>
      </c>
      <c r="B98" s="109" t="s">
        <v>307</v>
      </c>
      <c r="C98" s="109" t="s">
        <v>312</v>
      </c>
      <c r="D98" s="109" t="s">
        <v>308</v>
      </c>
      <c r="E98" s="110" t="s">
        <v>99</v>
      </c>
      <c r="F98" s="107" t="s">
        <v>291</v>
      </c>
      <c r="G98" s="108">
        <v>1.3002822597529506</v>
      </c>
      <c r="H98" s="108">
        <v>1.3002822597529504</v>
      </c>
      <c r="I98" s="108">
        <v>1.3002822597529509</v>
      </c>
      <c r="J98" s="108">
        <v>1.3002822597529509</v>
      </c>
      <c r="K98" s="108">
        <v>1.3002822597529509</v>
      </c>
      <c r="L98" s="108">
        <v>1.3002822597529509</v>
      </c>
      <c r="M98" s="108">
        <v>1.3002822597529506</v>
      </c>
      <c r="N98" s="108">
        <v>1.3002822597529506</v>
      </c>
      <c r="O98" s="108">
        <v>1.3002822597529509</v>
      </c>
      <c r="P98" s="108">
        <v>1.3002822597529509</v>
      </c>
      <c r="Q98" s="108">
        <v>1.3002822597529506</v>
      </c>
      <c r="R98" s="108">
        <v>1.3141856852947609</v>
      </c>
      <c r="S98" s="108">
        <v>1.3141856852947611</v>
      </c>
      <c r="T98" s="108">
        <v>1.3141856852947611</v>
      </c>
      <c r="U98" s="108">
        <v>1.3141856852947609</v>
      </c>
      <c r="V98" s="108">
        <v>1.3141856852947611</v>
      </c>
      <c r="W98" s="108">
        <v>1.3149640455891136</v>
      </c>
      <c r="X98" s="108">
        <v>1.3149640455891134</v>
      </c>
      <c r="Y98" s="108">
        <v>1.3149640455891136</v>
      </c>
      <c r="Z98" s="108">
        <v>1.3149640455891136</v>
      </c>
      <c r="AA98" s="108">
        <v>1.3149640455891134</v>
      </c>
      <c r="AB98" s="108">
        <v>1.3149640455891134</v>
      </c>
      <c r="AC98" s="108">
        <v>1.3149640455891134</v>
      </c>
      <c r="AD98" s="108">
        <v>1.3149640455891136</v>
      </c>
      <c r="AE98" s="108">
        <v>1.3149640455891134</v>
      </c>
      <c r="AF98" s="108">
        <v>1.3149640455891134</v>
      </c>
      <c r="AG98" s="108">
        <v>1.3149640455891136</v>
      </c>
      <c r="AH98" s="108">
        <v>1.3149640455891134</v>
      </c>
      <c r="AI98" s="108">
        <v>1.3149640455891136</v>
      </c>
      <c r="AJ98" s="108">
        <v>1.3149640455891138</v>
      </c>
      <c r="AK98" s="108">
        <v>1.3149640455891136</v>
      </c>
    </row>
    <row r="99" spans="1:37" outlineLevel="2" x14ac:dyDescent="0.25">
      <c r="A99" s="106" t="s">
        <v>311</v>
      </c>
      <c r="B99" s="106" t="s">
        <v>307</v>
      </c>
      <c r="C99" s="106" t="s">
        <v>312</v>
      </c>
      <c r="D99" s="106" t="s">
        <v>296</v>
      </c>
      <c r="E99" s="107" t="s">
        <v>99</v>
      </c>
      <c r="F99" s="107" t="s">
        <v>291</v>
      </c>
      <c r="G99" s="108" t="s">
        <v>356</v>
      </c>
      <c r="H99" s="108" t="s">
        <v>356</v>
      </c>
      <c r="I99" s="108" t="s">
        <v>356</v>
      </c>
      <c r="J99" s="108" t="s">
        <v>356</v>
      </c>
      <c r="K99" s="108" t="s">
        <v>356</v>
      </c>
      <c r="L99" s="108">
        <v>1.1332347530208848</v>
      </c>
      <c r="M99" s="108">
        <v>1.1332347530208848</v>
      </c>
      <c r="N99" s="108">
        <v>1.1332347530208851</v>
      </c>
      <c r="O99" s="108">
        <v>1.1332347530208848</v>
      </c>
      <c r="P99" s="108">
        <v>1.1332347530208848</v>
      </c>
      <c r="Q99" s="108">
        <v>1.1332347530208851</v>
      </c>
      <c r="R99" s="108">
        <v>1.1453520028655542</v>
      </c>
      <c r="S99" s="108">
        <v>1.1453520028655542</v>
      </c>
      <c r="T99" s="108">
        <v>1.1453520028655542</v>
      </c>
      <c r="U99" s="108">
        <v>1.1453520028655542</v>
      </c>
      <c r="V99" s="108">
        <v>1.1453520028655539</v>
      </c>
      <c r="W99" s="108">
        <v>1.1460303670663388</v>
      </c>
      <c r="X99" s="108">
        <v>1.146030367066339</v>
      </c>
      <c r="Y99" s="108">
        <v>1.146030367066339</v>
      </c>
      <c r="Z99" s="108">
        <v>1.146030367066339</v>
      </c>
      <c r="AA99" s="108">
        <v>1.1460303670663388</v>
      </c>
      <c r="AB99" s="108">
        <v>1.1460303670663388</v>
      </c>
      <c r="AC99" s="108">
        <v>1.1460303670663388</v>
      </c>
      <c r="AD99" s="108">
        <v>1.1460303670663388</v>
      </c>
      <c r="AE99" s="108">
        <v>1.1460303670663388</v>
      </c>
      <c r="AF99" s="108">
        <v>1.1460303670663385</v>
      </c>
      <c r="AG99" s="108">
        <v>1.1460303670663385</v>
      </c>
      <c r="AH99" s="108">
        <v>1.146030367066339</v>
      </c>
      <c r="AI99" s="108">
        <v>1.146030367066339</v>
      </c>
      <c r="AJ99" s="108">
        <v>1.146030367066339</v>
      </c>
      <c r="AK99" s="108">
        <v>1.146030367066339</v>
      </c>
    </row>
    <row r="100" spans="1:37" outlineLevel="2" x14ac:dyDescent="0.25">
      <c r="A100" s="109" t="s">
        <v>311</v>
      </c>
      <c r="B100" s="109" t="s">
        <v>307</v>
      </c>
      <c r="C100" s="109" t="s">
        <v>312</v>
      </c>
      <c r="D100" s="109" t="s">
        <v>297</v>
      </c>
      <c r="E100" s="110" t="s">
        <v>99</v>
      </c>
      <c r="F100" s="107" t="s">
        <v>291</v>
      </c>
      <c r="G100" s="108" t="s">
        <v>356</v>
      </c>
      <c r="H100" s="108" t="s">
        <v>356</v>
      </c>
      <c r="I100" s="108" t="s">
        <v>356</v>
      </c>
      <c r="J100" s="108" t="s">
        <v>356</v>
      </c>
      <c r="K100" s="108" t="s">
        <v>356</v>
      </c>
      <c r="L100" s="108" t="s">
        <v>356</v>
      </c>
      <c r="M100" s="108" t="s">
        <v>356</v>
      </c>
      <c r="N100" s="108" t="s">
        <v>356</v>
      </c>
      <c r="O100" s="108" t="s">
        <v>356</v>
      </c>
      <c r="P100" s="108">
        <v>1.1332347530208846</v>
      </c>
      <c r="Q100" s="108">
        <v>1.1332347530208851</v>
      </c>
      <c r="R100" s="108">
        <v>1.1453520028655542</v>
      </c>
      <c r="S100" s="108">
        <v>1.1453520028655544</v>
      </c>
      <c r="T100" s="108">
        <v>1.1453520028655544</v>
      </c>
      <c r="U100" s="108">
        <v>1.1453520028655542</v>
      </c>
      <c r="V100" s="108">
        <v>1.1453520028655542</v>
      </c>
      <c r="W100" s="108">
        <v>1.1460303670663388</v>
      </c>
      <c r="X100" s="108">
        <v>1.1460303670663388</v>
      </c>
      <c r="Y100" s="108">
        <v>1.1460303670663388</v>
      </c>
      <c r="Z100" s="108">
        <v>1.1460303670663388</v>
      </c>
      <c r="AA100" s="108">
        <v>1.1460303670663385</v>
      </c>
      <c r="AB100" s="108">
        <v>1.1460303670663385</v>
      </c>
      <c r="AC100" s="108">
        <v>1.1460303670663388</v>
      </c>
      <c r="AD100" s="108">
        <v>1.1460303670663388</v>
      </c>
      <c r="AE100" s="108">
        <v>1.1460303670663388</v>
      </c>
      <c r="AF100" s="108">
        <v>1.1460303670663388</v>
      </c>
      <c r="AG100" s="108">
        <v>1.1460303670663388</v>
      </c>
      <c r="AH100" s="108">
        <v>1.1460303670663385</v>
      </c>
      <c r="AI100" s="108">
        <v>1.146030367066339</v>
      </c>
      <c r="AJ100" s="108">
        <v>1.146030367066339</v>
      </c>
      <c r="AK100" s="108">
        <v>1.146030367066339</v>
      </c>
    </row>
    <row r="101" spans="1:37" outlineLevel="2" x14ac:dyDescent="0.25">
      <c r="A101" s="106" t="s">
        <v>311</v>
      </c>
      <c r="B101" s="106" t="s">
        <v>307</v>
      </c>
      <c r="C101" s="106" t="s">
        <v>312</v>
      </c>
      <c r="D101" s="106" t="s">
        <v>298</v>
      </c>
      <c r="E101" s="107" t="s">
        <v>99</v>
      </c>
      <c r="F101" s="107" t="s">
        <v>291</v>
      </c>
      <c r="G101" s="108" t="s">
        <v>356</v>
      </c>
      <c r="H101" s="108" t="s">
        <v>356</v>
      </c>
      <c r="I101" s="108" t="s">
        <v>356</v>
      </c>
      <c r="J101" s="108" t="s">
        <v>356</v>
      </c>
      <c r="K101" s="108" t="s">
        <v>356</v>
      </c>
      <c r="L101" s="108" t="s">
        <v>356</v>
      </c>
      <c r="M101" s="108" t="s">
        <v>356</v>
      </c>
      <c r="N101" s="108" t="s">
        <v>356</v>
      </c>
      <c r="O101" s="108" t="s">
        <v>356</v>
      </c>
      <c r="P101" s="108" t="s">
        <v>356</v>
      </c>
      <c r="Q101" s="108" t="s">
        <v>356</v>
      </c>
      <c r="R101" s="108" t="s">
        <v>356</v>
      </c>
      <c r="S101" s="108" t="s">
        <v>356</v>
      </c>
      <c r="T101" s="108">
        <v>0.95191719253757567</v>
      </c>
      <c r="U101" s="108">
        <v>0.95191719253757578</v>
      </c>
      <c r="V101" s="108">
        <v>0.95191719253757556</v>
      </c>
      <c r="W101" s="108">
        <v>0.95250895412409831</v>
      </c>
      <c r="X101" s="108">
        <v>0.95250895412409842</v>
      </c>
      <c r="Y101" s="108">
        <v>0.95250895412409831</v>
      </c>
      <c r="Z101" s="108">
        <v>0.95250895412409831</v>
      </c>
      <c r="AA101" s="108">
        <v>0.95250895412409819</v>
      </c>
      <c r="AB101" s="108">
        <v>0.95250895412409831</v>
      </c>
      <c r="AC101" s="108">
        <v>0.95250895412409808</v>
      </c>
      <c r="AD101" s="108">
        <v>0.95250895412409819</v>
      </c>
      <c r="AE101" s="108">
        <v>0.95250895412409819</v>
      </c>
      <c r="AF101" s="108">
        <v>0.95250895412409842</v>
      </c>
      <c r="AG101" s="108">
        <v>0.95250895412409842</v>
      </c>
      <c r="AH101" s="108">
        <v>0.95250895412409853</v>
      </c>
      <c r="AI101" s="108">
        <v>0.95250895412409831</v>
      </c>
      <c r="AJ101" s="108">
        <v>0.95250895412409853</v>
      </c>
      <c r="AK101" s="108">
        <v>0.95250895412409853</v>
      </c>
    </row>
    <row r="102" spans="1:37" outlineLevel="2" x14ac:dyDescent="0.25">
      <c r="A102" s="109" t="s">
        <v>311</v>
      </c>
      <c r="B102" s="109" t="s">
        <v>307</v>
      </c>
      <c r="C102" s="109" t="s">
        <v>312</v>
      </c>
      <c r="D102" s="109" t="s">
        <v>299</v>
      </c>
      <c r="E102" s="110" t="s">
        <v>99</v>
      </c>
      <c r="F102" s="107" t="s">
        <v>291</v>
      </c>
      <c r="G102" s="108" t="s">
        <v>356</v>
      </c>
      <c r="H102" s="108" t="s">
        <v>356</v>
      </c>
      <c r="I102" s="108" t="s">
        <v>356</v>
      </c>
      <c r="J102" s="108" t="s">
        <v>356</v>
      </c>
      <c r="K102" s="108" t="s">
        <v>356</v>
      </c>
      <c r="L102" s="108" t="s">
        <v>356</v>
      </c>
      <c r="M102" s="108" t="s">
        <v>356</v>
      </c>
      <c r="N102" s="108" t="s">
        <v>356</v>
      </c>
      <c r="O102" s="108" t="s">
        <v>356</v>
      </c>
      <c r="P102" s="108" t="s">
        <v>356</v>
      </c>
      <c r="Q102" s="108" t="s">
        <v>356</v>
      </c>
      <c r="R102" s="108" t="s">
        <v>356</v>
      </c>
      <c r="S102" s="108" t="s">
        <v>356</v>
      </c>
      <c r="T102" s="108" t="s">
        <v>356</v>
      </c>
      <c r="U102" s="108" t="s">
        <v>356</v>
      </c>
      <c r="V102" s="108" t="s">
        <v>356</v>
      </c>
      <c r="W102" s="108" t="s">
        <v>356</v>
      </c>
      <c r="X102" s="108">
        <v>0.77059963205425897</v>
      </c>
      <c r="Y102" s="108">
        <v>0.77059963205425919</v>
      </c>
      <c r="Z102" s="108">
        <v>0.77059963205425919</v>
      </c>
      <c r="AA102" s="108">
        <v>0.77059963205425908</v>
      </c>
      <c r="AB102" s="108">
        <v>0.77059963205425919</v>
      </c>
      <c r="AC102" s="108">
        <v>0.77059963205425885</v>
      </c>
      <c r="AD102" s="108">
        <v>0.77059963205425908</v>
      </c>
      <c r="AE102" s="108">
        <v>0.77059963205425908</v>
      </c>
      <c r="AF102" s="108">
        <v>0.77059963205425908</v>
      </c>
      <c r="AG102" s="108">
        <v>0.77059963205425908</v>
      </c>
      <c r="AH102" s="108">
        <v>0.7705996320542593</v>
      </c>
      <c r="AI102" s="108">
        <v>0.77059963205425897</v>
      </c>
      <c r="AJ102" s="108">
        <v>0.77059963205425897</v>
      </c>
      <c r="AK102" s="108">
        <v>0.77059963205425908</v>
      </c>
    </row>
    <row r="103" spans="1:37" outlineLevel="2" x14ac:dyDescent="0.25">
      <c r="A103" s="106" t="s">
        <v>311</v>
      </c>
      <c r="B103" s="106" t="s">
        <v>307</v>
      </c>
      <c r="C103" s="106" t="s">
        <v>312</v>
      </c>
      <c r="D103" s="106" t="s">
        <v>300</v>
      </c>
      <c r="E103" s="107" t="s">
        <v>99</v>
      </c>
      <c r="F103" s="107" t="s">
        <v>291</v>
      </c>
      <c r="G103" s="108" t="s">
        <v>356</v>
      </c>
      <c r="H103" s="108" t="s">
        <v>356</v>
      </c>
      <c r="I103" s="108" t="s">
        <v>356</v>
      </c>
      <c r="J103" s="108" t="s">
        <v>356</v>
      </c>
      <c r="K103" s="108" t="s">
        <v>356</v>
      </c>
      <c r="L103" s="108" t="s">
        <v>356</v>
      </c>
      <c r="M103" s="108" t="s">
        <v>356</v>
      </c>
      <c r="N103" s="108" t="s">
        <v>356</v>
      </c>
      <c r="O103" s="108" t="s">
        <v>356</v>
      </c>
      <c r="P103" s="108" t="s">
        <v>356</v>
      </c>
      <c r="Q103" s="108" t="s">
        <v>356</v>
      </c>
      <c r="R103" s="108" t="s">
        <v>356</v>
      </c>
      <c r="S103" s="108" t="s">
        <v>356</v>
      </c>
      <c r="T103" s="108" t="s">
        <v>356</v>
      </c>
      <c r="U103" s="108" t="s">
        <v>356</v>
      </c>
      <c r="V103" s="108" t="s">
        <v>356</v>
      </c>
      <c r="W103" s="108" t="s">
        <v>356</v>
      </c>
      <c r="X103" s="108" t="s">
        <v>356</v>
      </c>
      <c r="Y103" s="108" t="s">
        <v>356</v>
      </c>
      <c r="Z103" s="108" t="s">
        <v>356</v>
      </c>
      <c r="AA103" s="108" t="s">
        <v>356</v>
      </c>
      <c r="AB103" s="108" t="s">
        <v>356</v>
      </c>
      <c r="AC103" s="108">
        <v>1.2382997709049153</v>
      </c>
      <c r="AD103" s="108">
        <v>1.2382997709049153</v>
      </c>
      <c r="AE103" s="108">
        <v>1.2382997709049153</v>
      </c>
      <c r="AF103" s="108">
        <v>1.2382997709049153</v>
      </c>
      <c r="AG103" s="108">
        <v>1.2382997709049155</v>
      </c>
      <c r="AH103" s="108">
        <v>1.2382997709049151</v>
      </c>
      <c r="AI103" s="108">
        <v>1.2382997709049153</v>
      </c>
      <c r="AJ103" s="108">
        <v>1.2382997709049151</v>
      </c>
      <c r="AK103" s="108">
        <v>1.2382997709049155</v>
      </c>
    </row>
    <row r="104" spans="1:37" outlineLevel="2" x14ac:dyDescent="0.25">
      <c r="A104" s="109" t="s">
        <v>311</v>
      </c>
      <c r="B104" s="109" t="s">
        <v>307</v>
      </c>
      <c r="C104" s="109" t="s">
        <v>312</v>
      </c>
      <c r="D104" s="109" t="s">
        <v>301</v>
      </c>
      <c r="E104" s="110" t="s">
        <v>99</v>
      </c>
      <c r="F104" s="107" t="s">
        <v>291</v>
      </c>
      <c r="G104" s="108" t="s">
        <v>356</v>
      </c>
      <c r="H104" s="108" t="s">
        <v>356</v>
      </c>
      <c r="I104" s="108" t="s">
        <v>356</v>
      </c>
      <c r="J104" s="108" t="s">
        <v>356</v>
      </c>
      <c r="K104" s="108" t="s">
        <v>356</v>
      </c>
      <c r="L104" s="108" t="s">
        <v>356</v>
      </c>
      <c r="M104" s="108" t="s">
        <v>356</v>
      </c>
      <c r="N104" s="108" t="s">
        <v>356</v>
      </c>
      <c r="O104" s="108" t="s">
        <v>356</v>
      </c>
      <c r="P104" s="108" t="s">
        <v>356</v>
      </c>
      <c r="Q104" s="108" t="s">
        <v>356</v>
      </c>
      <c r="R104" s="108" t="s">
        <v>356</v>
      </c>
      <c r="S104" s="108" t="s">
        <v>356</v>
      </c>
      <c r="T104" s="108" t="s">
        <v>356</v>
      </c>
      <c r="U104" s="108" t="s">
        <v>356</v>
      </c>
      <c r="V104" s="108" t="s">
        <v>356</v>
      </c>
      <c r="W104" s="108" t="s">
        <v>356</v>
      </c>
      <c r="X104" s="108" t="s">
        <v>356</v>
      </c>
      <c r="Y104" s="108" t="s">
        <v>356</v>
      </c>
      <c r="Z104" s="108" t="s">
        <v>356</v>
      </c>
      <c r="AA104" s="108" t="s">
        <v>356</v>
      </c>
      <c r="AB104" s="108" t="s">
        <v>356</v>
      </c>
      <c r="AC104" s="108" t="s">
        <v>356</v>
      </c>
      <c r="AD104" s="108" t="s">
        <v>356</v>
      </c>
      <c r="AE104" s="108" t="s">
        <v>356</v>
      </c>
      <c r="AF104" s="108" t="s">
        <v>356</v>
      </c>
      <c r="AG104" s="108">
        <v>1.0024775493192302</v>
      </c>
      <c r="AH104" s="108">
        <v>1.0024775493192299</v>
      </c>
      <c r="AI104" s="108">
        <v>1.0024775493192299</v>
      </c>
      <c r="AJ104" s="108">
        <v>1.0024775493192302</v>
      </c>
      <c r="AK104" s="108">
        <v>1.0024775493192302</v>
      </c>
    </row>
    <row r="105" spans="1:37" outlineLevel="2" x14ac:dyDescent="0.25">
      <c r="A105" s="106" t="s">
        <v>311</v>
      </c>
      <c r="B105" s="106" t="s">
        <v>307</v>
      </c>
      <c r="C105" s="106" t="s">
        <v>312</v>
      </c>
      <c r="D105" s="106" t="s">
        <v>302</v>
      </c>
      <c r="E105" s="107" t="s">
        <v>99</v>
      </c>
      <c r="F105" s="107" t="s">
        <v>291</v>
      </c>
      <c r="G105" s="108" t="s">
        <v>356</v>
      </c>
      <c r="H105" s="108" t="s">
        <v>356</v>
      </c>
      <c r="I105" s="108" t="s">
        <v>356</v>
      </c>
      <c r="J105" s="108" t="s">
        <v>356</v>
      </c>
      <c r="K105" s="108" t="s">
        <v>356</v>
      </c>
      <c r="L105" s="108" t="s">
        <v>356</v>
      </c>
      <c r="M105" s="108" t="s">
        <v>356</v>
      </c>
      <c r="N105" s="108" t="s">
        <v>356</v>
      </c>
      <c r="O105" s="108" t="s">
        <v>356</v>
      </c>
      <c r="P105" s="108" t="s">
        <v>356</v>
      </c>
      <c r="Q105" s="108" t="s">
        <v>356</v>
      </c>
      <c r="R105" s="108" t="s">
        <v>356</v>
      </c>
      <c r="S105" s="108" t="s">
        <v>356</v>
      </c>
      <c r="T105" s="108" t="s">
        <v>356</v>
      </c>
      <c r="U105" s="108" t="s">
        <v>356</v>
      </c>
      <c r="V105" s="108" t="s">
        <v>356</v>
      </c>
      <c r="W105" s="108" t="s">
        <v>356</v>
      </c>
      <c r="X105" s="108" t="s">
        <v>356</v>
      </c>
      <c r="Y105" s="108" t="s">
        <v>356</v>
      </c>
      <c r="Z105" s="108" t="s">
        <v>356</v>
      </c>
      <c r="AA105" s="108" t="s">
        <v>356</v>
      </c>
      <c r="AB105" s="108" t="s">
        <v>356</v>
      </c>
      <c r="AC105" s="108" t="s">
        <v>356</v>
      </c>
      <c r="AD105" s="108" t="s">
        <v>356</v>
      </c>
      <c r="AE105" s="108" t="s">
        <v>356</v>
      </c>
      <c r="AF105" s="108" t="s">
        <v>356</v>
      </c>
      <c r="AG105" s="108" t="s">
        <v>356</v>
      </c>
      <c r="AH105" s="108" t="s">
        <v>356</v>
      </c>
      <c r="AI105" s="108" t="s">
        <v>356</v>
      </c>
      <c r="AJ105" s="108">
        <v>0.35909383450594956</v>
      </c>
      <c r="AK105" s="108">
        <v>0.35909383450594956</v>
      </c>
    </row>
    <row r="106" spans="1:37" outlineLevel="2" x14ac:dyDescent="0.25">
      <c r="A106" s="109" t="s">
        <v>311</v>
      </c>
      <c r="B106" s="109" t="s">
        <v>307</v>
      </c>
      <c r="C106" s="109" t="s">
        <v>313</v>
      </c>
      <c r="D106" s="109" t="s">
        <v>308</v>
      </c>
      <c r="E106" s="110" t="s">
        <v>99</v>
      </c>
      <c r="F106" s="107" t="s">
        <v>291</v>
      </c>
      <c r="G106" s="108">
        <v>1.3002822597529509</v>
      </c>
      <c r="H106" s="108">
        <v>1.3002822597529509</v>
      </c>
      <c r="I106" s="108">
        <v>1.3002822597529506</v>
      </c>
      <c r="J106" s="108">
        <v>1.3002822597529506</v>
      </c>
      <c r="K106" s="108">
        <v>1.3002822597529506</v>
      </c>
      <c r="L106" s="108">
        <v>1.3002822597529509</v>
      </c>
      <c r="M106" s="108">
        <v>1.3002822597529511</v>
      </c>
      <c r="N106" s="108">
        <v>1.3002822597529504</v>
      </c>
      <c r="O106" s="108">
        <v>1.3002822597529506</v>
      </c>
      <c r="P106" s="108">
        <v>1.3002822597529504</v>
      </c>
      <c r="Q106" s="108">
        <v>1.3002822597529509</v>
      </c>
      <c r="R106" s="108">
        <v>1.3141856852947611</v>
      </c>
      <c r="S106" s="108">
        <v>1.3141856852947613</v>
      </c>
      <c r="T106" s="108">
        <v>1.3141856852947611</v>
      </c>
      <c r="U106" s="108">
        <v>1.3141856852947611</v>
      </c>
      <c r="V106" s="108">
        <v>1.3141856852947611</v>
      </c>
      <c r="W106" s="108">
        <v>1.3149640455891134</v>
      </c>
      <c r="X106" s="108">
        <v>1.3149640455891136</v>
      </c>
      <c r="Y106" s="108">
        <v>1.3149640455891136</v>
      </c>
      <c r="Z106" s="108">
        <v>1.3149640455891136</v>
      </c>
      <c r="AA106" s="108">
        <v>1.3149640455891136</v>
      </c>
      <c r="AB106" s="108">
        <v>1.3149640455891134</v>
      </c>
      <c r="AC106" s="108">
        <v>1.3149640455891134</v>
      </c>
      <c r="AD106" s="108">
        <v>1.3149640455891134</v>
      </c>
      <c r="AE106" s="108">
        <v>1.3149640455891134</v>
      </c>
      <c r="AF106" s="108">
        <v>1.3149640455891134</v>
      </c>
      <c r="AG106" s="108">
        <v>1.3149640455891134</v>
      </c>
      <c r="AH106" s="108">
        <v>1.3149640455891136</v>
      </c>
      <c r="AI106" s="108">
        <v>1.3149640455891136</v>
      </c>
      <c r="AJ106" s="108">
        <v>1.3149640455891138</v>
      </c>
      <c r="AK106" s="108">
        <v>1.3149640455891138</v>
      </c>
    </row>
    <row r="107" spans="1:37" outlineLevel="2" x14ac:dyDescent="0.25">
      <c r="A107" s="106" t="s">
        <v>311</v>
      </c>
      <c r="B107" s="106" t="s">
        <v>307</v>
      </c>
      <c r="C107" s="106" t="s">
        <v>313</v>
      </c>
      <c r="D107" s="106" t="s">
        <v>296</v>
      </c>
      <c r="E107" s="107" t="s">
        <v>99</v>
      </c>
      <c r="F107" s="107" t="s">
        <v>291</v>
      </c>
      <c r="G107" s="108" t="s">
        <v>356</v>
      </c>
      <c r="H107" s="108" t="s">
        <v>356</v>
      </c>
      <c r="I107" s="108" t="s">
        <v>356</v>
      </c>
      <c r="J107" s="108" t="s">
        <v>356</v>
      </c>
      <c r="K107" s="108" t="s">
        <v>356</v>
      </c>
      <c r="L107" s="108">
        <v>1.1332347530208846</v>
      </c>
      <c r="M107" s="108">
        <v>1.1332347530208851</v>
      </c>
      <c r="N107" s="108">
        <v>1.1332347530208851</v>
      </c>
      <c r="O107" s="108">
        <v>1.1332347530208851</v>
      </c>
      <c r="P107" s="108">
        <v>1.1332347530208851</v>
      </c>
      <c r="Q107" s="108">
        <v>1.1332347530208848</v>
      </c>
      <c r="R107" s="108">
        <v>1.1453520028655542</v>
      </c>
      <c r="S107" s="108">
        <v>1.1453520028655539</v>
      </c>
      <c r="T107" s="108">
        <v>1.1453520028655544</v>
      </c>
      <c r="U107" s="108">
        <v>1.1453520028655542</v>
      </c>
      <c r="V107" s="108">
        <v>1.1453520028655539</v>
      </c>
      <c r="W107" s="108">
        <v>1.1460303670663388</v>
      </c>
      <c r="X107" s="108">
        <v>1.1460303670663388</v>
      </c>
      <c r="Y107" s="108">
        <v>1.1460303670663388</v>
      </c>
      <c r="Z107" s="108">
        <v>1.1460303670663385</v>
      </c>
      <c r="AA107" s="108">
        <v>1.1460303670663388</v>
      </c>
      <c r="AB107" s="108">
        <v>1.1460303670663385</v>
      </c>
      <c r="AC107" s="108">
        <v>1.146030367066339</v>
      </c>
      <c r="AD107" s="108">
        <v>1.1460303670663388</v>
      </c>
      <c r="AE107" s="108">
        <v>1.1460303670663388</v>
      </c>
      <c r="AF107" s="108">
        <v>1.1460303670663388</v>
      </c>
      <c r="AG107" s="108">
        <v>1.1460303670663388</v>
      </c>
      <c r="AH107" s="108">
        <v>1.1460303670663388</v>
      </c>
      <c r="AI107" s="108">
        <v>1.146030367066339</v>
      </c>
      <c r="AJ107" s="108">
        <v>1.146030367066339</v>
      </c>
      <c r="AK107" s="108">
        <v>1.146030367066339</v>
      </c>
    </row>
    <row r="108" spans="1:37" outlineLevel="2" x14ac:dyDescent="0.25">
      <c r="A108" s="109" t="s">
        <v>311</v>
      </c>
      <c r="B108" s="109" t="s">
        <v>307</v>
      </c>
      <c r="C108" s="109" t="s">
        <v>313</v>
      </c>
      <c r="D108" s="109" t="s">
        <v>297</v>
      </c>
      <c r="E108" s="110" t="s">
        <v>99</v>
      </c>
      <c r="F108" s="107" t="s">
        <v>291</v>
      </c>
      <c r="G108" s="108" t="s">
        <v>356</v>
      </c>
      <c r="H108" s="108" t="s">
        <v>356</v>
      </c>
      <c r="I108" s="108" t="s">
        <v>356</v>
      </c>
      <c r="J108" s="108" t="s">
        <v>356</v>
      </c>
      <c r="K108" s="108" t="s">
        <v>356</v>
      </c>
      <c r="L108" s="108" t="s">
        <v>356</v>
      </c>
      <c r="M108" s="108" t="s">
        <v>356</v>
      </c>
      <c r="N108" s="108" t="s">
        <v>356</v>
      </c>
      <c r="O108" s="108" t="s">
        <v>356</v>
      </c>
      <c r="P108" s="108">
        <v>1.1332347530208848</v>
      </c>
      <c r="Q108" s="108">
        <v>1.1332347530208848</v>
      </c>
      <c r="R108" s="108">
        <v>1.1453520028655539</v>
      </c>
      <c r="S108" s="108">
        <v>1.1453520028655542</v>
      </c>
      <c r="T108" s="108">
        <v>1.1453520028655542</v>
      </c>
      <c r="U108" s="108">
        <v>1.1453520028655539</v>
      </c>
      <c r="V108" s="108">
        <v>1.1453520028655542</v>
      </c>
      <c r="W108" s="108">
        <v>1.1460303670663388</v>
      </c>
      <c r="X108" s="108">
        <v>1.1460303670663388</v>
      </c>
      <c r="Y108" s="108">
        <v>1.1460303670663388</v>
      </c>
      <c r="Z108" s="108">
        <v>1.1460303670663385</v>
      </c>
      <c r="AA108" s="108">
        <v>1.1460303670663388</v>
      </c>
      <c r="AB108" s="108">
        <v>1.1460303670663388</v>
      </c>
      <c r="AC108" s="108">
        <v>1.1460303670663385</v>
      </c>
      <c r="AD108" s="108">
        <v>1.1460303670663388</v>
      </c>
      <c r="AE108" s="108">
        <v>1.146030367066339</v>
      </c>
      <c r="AF108" s="108">
        <v>1.1460303670663388</v>
      </c>
      <c r="AG108" s="108">
        <v>1.1460303670663388</v>
      </c>
      <c r="AH108" s="108">
        <v>1.1460303670663388</v>
      </c>
      <c r="AI108" s="108">
        <v>1.1460303670663388</v>
      </c>
      <c r="AJ108" s="108">
        <v>1.146030367066339</v>
      </c>
      <c r="AK108" s="108">
        <v>1.146030367066339</v>
      </c>
    </row>
    <row r="109" spans="1:37" outlineLevel="2" x14ac:dyDescent="0.25">
      <c r="A109" s="106" t="s">
        <v>311</v>
      </c>
      <c r="B109" s="106" t="s">
        <v>307</v>
      </c>
      <c r="C109" s="106" t="s">
        <v>313</v>
      </c>
      <c r="D109" s="106" t="s">
        <v>298</v>
      </c>
      <c r="E109" s="107" t="s">
        <v>99</v>
      </c>
      <c r="F109" s="107" t="s">
        <v>291</v>
      </c>
      <c r="G109" s="108" t="s">
        <v>356</v>
      </c>
      <c r="H109" s="108" t="s">
        <v>356</v>
      </c>
      <c r="I109" s="108" t="s">
        <v>356</v>
      </c>
      <c r="J109" s="108" t="s">
        <v>356</v>
      </c>
      <c r="K109" s="108" t="s">
        <v>356</v>
      </c>
      <c r="L109" s="108" t="s">
        <v>356</v>
      </c>
      <c r="M109" s="108" t="s">
        <v>356</v>
      </c>
      <c r="N109" s="108" t="s">
        <v>356</v>
      </c>
      <c r="O109" s="108" t="s">
        <v>356</v>
      </c>
      <c r="P109" s="108" t="s">
        <v>356</v>
      </c>
      <c r="Q109" s="108" t="s">
        <v>356</v>
      </c>
      <c r="R109" s="108" t="s">
        <v>356</v>
      </c>
      <c r="S109" s="108" t="s">
        <v>356</v>
      </c>
      <c r="T109" s="108">
        <v>0.95191719253757545</v>
      </c>
      <c r="U109" s="108">
        <v>0.9519171925375759</v>
      </c>
      <c r="V109" s="108">
        <v>0.95191719253757545</v>
      </c>
      <c r="W109" s="108">
        <v>0.95250895412409842</v>
      </c>
      <c r="X109" s="108">
        <v>0.95250895412409797</v>
      </c>
      <c r="Y109" s="108">
        <v>0.95250895412409842</v>
      </c>
      <c r="Z109" s="108">
        <v>0.95250895412409819</v>
      </c>
      <c r="AA109" s="108">
        <v>0.95250895412409831</v>
      </c>
      <c r="AB109" s="108">
        <v>0.95250895412409808</v>
      </c>
      <c r="AC109" s="108">
        <v>0.95250895412409819</v>
      </c>
      <c r="AD109" s="108">
        <v>0.95250895412409831</v>
      </c>
      <c r="AE109" s="108">
        <v>0.95250895412409819</v>
      </c>
      <c r="AF109" s="108">
        <v>0.95250895412409819</v>
      </c>
      <c r="AG109" s="108">
        <v>0.95250895412409853</v>
      </c>
      <c r="AH109" s="108">
        <v>0.95250895412409853</v>
      </c>
      <c r="AI109" s="108">
        <v>0.95250895412409819</v>
      </c>
      <c r="AJ109" s="108">
        <v>0.95250895412409842</v>
      </c>
      <c r="AK109" s="108">
        <v>0.95250895412409842</v>
      </c>
    </row>
    <row r="110" spans="1:37" outlineLevel="2" x14ac:dyDescent="0.25">
      <c r="A110" s="109" t="s">
        <v>311</v>
      </c>
      <c r="B110" s="109" t="s">
        <v>307</v>
      </c>
      <c r="C110" s="109" t="s">
        <v>313</v>
      </c>
      <c r="D110" s="109" t="s">
        <v>299</v>
      </c>
      <c r="E110" s="110" t="s">
        <v>99</v>
      </c>
      <c r="F110" s="107" t="s">
        <v>291</v>
      </c>
      <c r="G110" s="108" t="s">
        <v>356</v>
      </c>
      <c r="H110" s="108" t="s">
        <v>356</v>
      </c>
      <c r="I110" s="108" t="s">
        <v>356</v>
      </c>
      <c r="J110" s="108" t="s">
        <v>356</v>
      </c>
      <c r="K110" s="108" t="s">
        <v>356</v>
      </c>
      <c r="L110" s="108" t="s">
        <v>356</v>
      </c>
      <c r="M110" s="108" t="s">
        <v>356</v>
      </c>
      <c r="N110" s="108" t="s">
        <v>356</v>
      </c>
      <c r="O110" s="108" t="s">
        <v>356</v>
      </c>
      <c r="P110" s="108" t="s">
        <v>356</v>
      </c>
      <c r="Q110" s="108" t="s">
        <v>356</v>
      </c>
      <c r="R110" s="108" t="s">
        <v>356</v>
      </c>
      <c r="S110" s="108" t="s">
        <v>356</v>
      </c>
      <c r="T110" s="108" t="s">
        <v>356</v>
      </c>
      <c r="U110" s="108" t="s">
        <v>356</v>
      </c>
      <c r="V110" s="108" t="s">
        <v>356</v>
      </c>
      <c r="W110" s="108" t="s">
        <v>356</v>
      </c>
      <c r="X110" s="108">
        <v>0.77059963205425897</v>
      </c>
      <c r="Y110" s="108">
        <v>0.77059963205425919</v>
      </c>
      <c r="Z110" s="108">
        <v>0.77059963205425897</v>
      </c>
      <c r="AA110" s="108">
        <v>0.77059963205425919</v>
      </c>
      <c r="AB110" s="108">
        <v>0.77059963205425908</v>
      </c>
      <c r="AC110" s="108">
        <v>0.77059963205425908</v>
      </c>
      <c r="AD110" s="108">
        <v>0.77059963205425908</v>
      </c>
      <c r="AE110" s="108">
        <v>0.77059963205425908</v>
      </c>
      <c r="AF110" s="108">
        <v>0.77059963205425897</v>
      </c>
      <c r="AG110" s="108">
        <v>0.7705996320542593</v>
      </c>
      <c r="AH110" s="108">
        <v>0.77059963205425908</v>
      </c>
      <c r="AI110" s="108">
        <v>0.77059963205425897</v>
      </c>
      <c r="AJ110" s="108">
        <v>0.77059963205425908</v>
      </c>
      <c r="AK110" s="108">
        <v>0.77059963205425908</v>
      </c>
    </row>
    <row r="111" spans="1:37" outlineLevel="2" x14ac:dyDescent="0.25">
      <c r="A111" s="106" t="s">
        <v>311</v>
      </c>
      <c r="B111" s="106" t="s">
        <v>307</v>
      </c>
      <c r="C111" s="106" t="s">
        <v>313</v>
      </c>
      <c r="D111" s="106" t="s">
        <v>300</v>
      </c>
      <c r="E111" s="107" t="s">
        <v>99</v>
      </c>
      <c r="F111" s="107" t="s">
        <v>291</v>
      </c>
      <c r="G111" s="108" t="s">
        <v>356</v>
      </c>
      <c r="H111" s="108" t="s">
        <v>356</v>
      </c>
      <c r="I111" s="108" t="s">
        <v>356</v>
      </c>
      <c r="J111" s="108" t="s">
        <v>356</v>
      </c>
      <c r="K111" s="108" t="s">
        <v>356</v>
      </c>
      <c r="L111" s="108" t="s">
        <v>356</v>
      </c>
      <c r="M111" s="108" t="s">
        <v>356</v>
      </c>
      <c r="N111" s="108" t="s">
        <v>356</v>
      </c>
      <c r="O111" s="108" t="s">
        <v>356</v>
      </c>
      <c r="P111" s="108" t="s">
        <v>356</v>
      </c>
      <c r="Q111" s="108" t="s">
        <v>356</v>
      </c>
      <c r="R111" s="108" t="s">
        <v>356</v>
      </c>
      <c r="S111" s="108" t="s">
        <v>356</v>
      </c>
      <c r="T111" s="108" t="s">
        <v>356</v>
      </c>
      <c r="U111" s="108" t="s">
        <v>356</v>
      </c>
      <c r="V111" s="108" t="s">
        <v>356</v>
      </c>
      <c r="W111" s="108" t="s">
        <v>356</v>
      </c>
      <c r="X111" s="108" t="s">
        <v>356</v>
      </c>
      <c r="Y111" s="108" t="s">
        <v>356</v>
      </c>
      <c r="Z111" s="108" t="s">
        <v>356</v>
      </c>
      <c r="AA111" s="108" t="s">
        <v>356</v>
      </c>
      <c r="AB111" s="108" t="s">
        <v>356</v>
      </c>
      <c r="AC111" s="108">
        <v>1.2815979559814634</v>
      </c>
      <c r="AD111" s="108">
        <v>1.2815979559814632</v>
      </c>
      <c r="AE111" s="108">
        <v>1.281597955981463</v>
      </c>
      <c r="AF111" s="108">
        <v>1.2815979559814632</v>
      </c>
      <c r="AG111" s="108">
        <v>1.2815979559814632</v>
      </c>
      <c r="AH111" s="108">
        <v>1.2815979559814632</v>
      </c>
      <c r="AI111" s="108">
        <v>1.2815979559814636</v>
      </c>
      <c r="AJ111" s="108">
        <v>1.2815979559814636</v>
      </c>
      <c r="AK111" s="108">
        <v>1.2815979559814634</v>
      </c>
    </row>
    <row r="112" spans="1:37" outlineLevel="2" x14ac:dyDescent="0.25">
      <c r="A112" s="109" t="s">
        <v>311</v>
      </c>
      <c r="B112" s="109" t="s">
        <v>307</v>
      </c>
      <c r="C112" s="109" t="s">
        <v>313</v>
      </c>
      <c r="D112" s="109" t="s">
        <v>301</v>
      </c>
      <c r="E112" s="110" t="s">
        <v>99</v>
      </c>
      <c r="F112" s="107" t="s">
        <v>291</v>
      </c>
      <c r="G112" s="108" t="s">
        <v>356</v>
      </c>
      <c r="H112" s="108" t="s">
        <v>356</v>
      </c>
      <c r="I112" s="108" t="s">
        <v>356</v>
      </c>
      <c r="J112" s="108" t="s">
        <v>356</v>
      </c>
      <c r="K112" s="108" t="s">
        <v>356</v>
      </c>
      <c r="L112" s="108" t="s">
        <v>356</v>
      </c>
      <c r="M112" s="108" t="s">
        <v>356</v>
      </c>
      <c r="N112" s="108" t="s">
        <v>356</v>
      </c>
      <c r="O112" s="108" t="s">
        <v>356</v>
      </c>
      <c r="P112" s="108" t="s">
        <v>356</v>
      </c>
      <c r="Q112" s="108" t="s">
        <v>356</v>
      </c>
      <c r="R112" s="108" t="s">
        <v>356</v>
      </c>
      <c r="S112" s="108" t="s">
        <v>356</v>
      </c>
      <c r="T112" s="108" t="s">
        <v>356</v>
      </c>
      <c r="U112" s="108" t="s">
        <v>356</v>
      </c>
      <c r="V112" s="108" t="s">
        <v>356</v>
      </c>
      <c r="W112" s="108" t="s">
        <v>356</v>
      </c>
      <c r="X112" s="108" t="s">
        <v>356</v>
      </c>
      <c r="Y112" s="108" t="s">
        <v>356</v>
      </c>
      <c r="Z112" s="108" t="s">
        <v>356</v>
      </c>
      <c r="AA112" s="108" t="s">
        <v>356</v>
      </c>
      <c r="AB112" s="108" t="s">
        <v>356</v>
      </c>
      <c r="AC112" s="108" t="s">
        <v>356</v>
      </c>
      <c r="AD112" s="108" t="s">
        <v>356</v>
      </c>
      <c r="AE112" s="108" t="s">
        <v>356</v>
      </c>
      <c r="AF112" s="108" t="s">
        <v>356</v>
      </c>
      <c r="AG112" s="108">
        <v>1.0354139071954636</v>
      </c>
      <c r="AH112" s="108">
        <v>1.0354139071954633</v>
      </c>
      <c r="AI112" s="108">
        <v>1.0354139071954636</v>
      </c>
      <c r="AJ112" s="108">
        <v>1.0354139071954636</v>
      </c>
      <c r="AK112" s="108">
        <v>1.0354139071954638</v>
      </c>
    </row>
    <row r="113" spans="1:37" outlineLevel="2" x14ac:dyDescent="0.25">
      <c r="A113" s="106" t="s">
        <v>311</v>
      </c>
      <c r="B113" s="106" t="s">
        <v>307</v>
      </c>
      <c r="C113" s="106" t="s">
        <v>313</v>
      </c>
      <c r="D113" s="106" t="s">
        <v>302</v>
      </c>
      <c r="E113" s="107" t="s">
        <v>99</v>
      </c>
      <c r="F113" s="107" t="s">
        <v>291</v>
      </c>
      <c r="G113" s="108" t="s">
        <v>356</v>
      </c>
      <c r="H113" s="108" t="s">
        <v>356</v>
      </c>
      <c r="I113" s="108" t="s">
        <v>356</v>
      </c>
      <c r="J113" s="108" t="s">
        <v>356</v>
      </c>
      <c r="K113" s="108" t="s">
        <v>356</v>
      </c>
      <c r="L113" s="108" t="s">
        <v>356</v>
      </c>
      <c r="M113" s="108" t="s">
        <v>356</v>
      </c>
      <c r="N113" s="108" t="s">
        <v>356</v>
      </c>
      <c r="O113" s="108" t="s">
        <v>356</v>
      </c>
      <c r="P113" s="108" t="s">
        <v>356</v>
      </c>
      <c r="Q113" s="108" t="s">
        <v>356</v>
      </c>
      <c r="R113" s="108" t="s">
        <v>356</v>
      </c>
      <c r="S113" s="108" t="s">
        <v>356</v>
      </c>
      <c r="T113" s="108" t="s">
        <v>356</v>
      </c>
      <c r="U113" s="108" t="s">
        <v>356</v>
      </c>
      <c r="V113" s="108" t="s">
        <v>356</v>
      </c>
      <c r="W113" s="108" t="s">
        <v>356</v>
      </c>
      <c r="X113" s="108" t="s">
        <v>356</v>
      </c>
      <c r="Y113" s="108" t="s">
        <v>356</v>
      </c>
      <c r="Z113" s="108" t="s">
        <v>356</v>
      </c>
      <c r="AA113" s="108" t="s">
        <v>356</v>
      </c>
      <c r="AB113" s="108" t="s">
        <v>356</v>
      </c>
      <c r="AC113" s="108" t="s">
        <v>356</v>
      </c>
      <c r="AD113" s="108" t="s">
        <v>356</v>
      </c>
      <c r="AE113" s="108" t="s">
        <v>356</v>
      </c>
      <c r="AF113" s="108" t="s">
        <v>356</v>
      </c>
      <c r="AG113" s="108" t="s">
        <v>356</v>
      </c>
      <c r="AH113" s="108" t="s">
        <v>356</v>
      </c>
      <c r="AI113" s="108" t="s">
        <v>356</v>
      </c>
      <c r="AJ113" s="108">
        <v>0.36898296190009838</v>
      </c>
      <c r="AK113" s="108">
        <v>0.36898296190009833</v>
      </c>
    </row>
    <row r="114" spans="1:37" outlineLevel="2" x14ac:dyDescent="0.25">
      <c r="A114" s="109" t="s">
        <v>311</v>
      </c>
      <c r="B114" s="109" t="s">
        <v>307</v>
      </c>
      <c r="C114" s="109" t="s">
        <v>314</v>
      </c>
      <c r="D114" s="109" t="s">
        <v>308</v>
      </c>
      <c r="E114" s="110" t="s">
        <v>99</v>
      </c>
      <c r="F114" s="107" t="s">
        <v>291</v>
      </c>
      <c r="G114" s="108">
        <v>1.3002822597529504</v>
      </c>
      <c r="H114" s="108">
        <v>1.3002822597529506</v>
      </c>
      <c r="I114" s="108">
        <v>1.3002822597529509</v>
      </c>
      <c r="J114" s="108">
        <v>1.3002822597529506</v>
      </c>
      <c r="K114" s="108">
        <v>1.3002822597529504</v>
      </c>
      <c r="L114" s="108">
        <v>1.3002822597529506</v>
      </c>
      <c r="M114" s="108">
        <v>1.3002822597529504</v>
      </c>
      <c r="N114" s="108">
        <v>1.3002822597529509</v>
      </c>
      <c r="O114" s="108">
        <v>1.3002822597529506</v>
      </c>
      <c r="P114" s="108">
        <v>1.3002822597529509</v>
      </c>
      <c r="Q114" s="108">
        <v>1.3002822597529506</v>
      </c>
      <c r="R114" s="108">
        <v>1.3141856852947609</v>
      </c>
      <c r="S114" s="108">
        <v>1.3141856852947611</v>
      </c>
      <c r="T114" s="108">
        <v>1.3141856852947613</v>
      </c>
      <c r="U114" s="108">
        <v>1.3141856852947611</v>
      </c>
      <c r="V114" s="108">
        <v>1.3141856852947611</v>
      </c>
      <c r="W114" s="108">
        <v>1.3149640455891134</v>
      </c>
      <c r="X114" s="108">
        <v>1.3149640455891134</v>
      </c>
      <c r="Y114" s="108">
        <v>1.3149640455891138</v>
      </c>
      <c r="Z114" s="108">
        <v>1.3149640455891138</v>
      </c>
      <c r="AA114" s="108">
        <v>1.3149640455891138</v>
      </c>
      <c r="AB114" s="108">
        <v>1.3149640455891136</v>
      </c>
      <c r="AC114" s="108">
        <v>1.3149640455891134</v>
      </c>
      <c r="AD114" s="108">
        <v>1.3149640455891136</v>
      </c>
      <c r="AE114" s="108">
        <v>1.3149640455891136</v>
      </c>
      <c r="AF114" s="108">
        <v>1.3149640455891136</v>
      </c>
      <c r="AG114" s="108">
        <v>1.3149640455891136</v>
      </c>
      <c r="AH114" s="108">
        <v>1.3149640455891138</v>
      </c>
      <c r="AI114" s="108">
        <v>1.3149640455891138</v>
      </c>
      <c r="AJ114" s="108">
        <v>1.3149640455891136</v>
      </c>
      <c r="AK114" s="108">
        <v>1.3149640455891141</v>
      </c>
    </row>
    <row r="115" spans="1:37" outlineLevel="2" x14ac:dyDescent="0.25">
      <c r="A115" s="106" t="s">
        <v>311</v>
      </c>
      <c r="B115" s="106" t="s">
        <v>307</v>
      </c>
      <c r="C115" s="106" t="s">
        <v>314</v>
      </c>
      <c r="D115" s="106" t="s">
        <v>296</v>
      </c>
      <c r="E115" s="107" t="s">
        <v>99</v>
      </c>
      <c r="F115" s="107" t="s">
        <v>291</v>
      </c>
      <c r="G115" s="108" t="s">
        <v>356</v>
      </c>
      <c r="H115" s="108" t="s">
        <v>356</v>
      </c>
      <c r="I115" s="108" t="s">
        <v>356</v>
      </c>
      <c r="J115" s="108" t="s">
        <v>356</v>
      </c>
      <c r="K115" s="108" t="s">
        <v>356</v>
      </c>
      <c r="L115" s="108">
        <v>1.1332347530208848</v>
      </c>
      <c r="M115" s="108">
        <v>1.1332347530208848</v>
      </c>
      <c r="N115" s="108">
        <v>1.1332347530208851</v>
      </c>
      <c r="O115" s="108">
        <v>1.1332347530208848</v>
      </c>
      <c r="P115" s="108">
        <v>1.1332347530208846</v>
      </c>
      <c r="Q115" s="108">
        <v>1.1332347530208851</v>
      </c>
      <c r="R115" s="108">
        <v>1.1453520028655542</v>
      </c>
      <c r="S115" s="108">
        <v>1.1453520028655542</v>
      </c>
      <c r="T115" s="108">
        <v>1.1453520028655542</v>
      </c>
      <c r="U115" s="108">
        <v>1.1453520028655542</v>
      </c>
      <c r="V115" s="108">
        <v>1.1453520028655542</v>
      </c>
      <c r="W115" s="108">
        <v>1.146030367066339</v>
      </c>
      <c r="X115" s="108">
        <v>1.1460303670663388</v>
      </c>
      <c r="Y115" s="108">
        <v>1.1460303670663388</v>
      </c>
      <c r="Z115" s="108">
        <v>1.1460303670663388</v>
      </c>
      <c r="AA115" s="108">
        <v>1.1460303670663388</v>
      </c>
      <c r="AB115" s="108">
        <v>1.1460303670663388</v>
      </c>
      <c r="AC115" s="108">
        <v>1.1460303670663388</v>
      </c>
      <c r="AD115" s="108">
        <v>1.1460303670663388</v>
      </c>
      <c r="AE115" s="108">
        <v>1.146030367066339</v>
      </c>
      <c r="AF115" s="108">
        <v>1.1460303670663388</v>
      </c>
      <c r="AG115" s="108">
        <v>1.1460303670663388</v>
      </c>
      <c r="AH115" s="108">
        <v>1.1460303670663385</v>
      </c>
      <c r="AI115" s="108">
        <v>1.146030367066339</v>
      </c>
      <c r="AJ115" s="108">
        <v>1.1460303670663388</v>
      </c>
      <c r="AK115" s="108">
        <v>1.146030367066339</v>
      </c>
    </row>
    <row r="116" spans="1:37" outlineLevel="2" x14ac:dyDescent="0.25">
      <c r="A116" s="109" t="s">
        <v>311</v>
      </c>
      <c r="B116" s="109" t="s">
        <v>307</v>
      </c>
      <c r="C116" s="109" t="s">
        <v>314</v>
      </c>
      <c r="D116" s="109" t="s">
        <v>297</v>
      </c>
      <c r="E116" s="110" t="s">
        <v>99</v>
      </c>
      <c r="F116" s="107" t="s">
        <v>291</v>
      </c>
      <c r="G116" s="108" t="s">
        <v>356</v>
      </c>
      <c r="H116" s="108" t="s">
        <v>356</v>
      </c>
      <c r="I116" s="108" t="s">
        <v>356</v>
      </c>
      <c r="J116" s="108" t="s">
        <v>356</v>
      </c>
      <c r="K116" s="108" t="s">
        <v>356</v>
      </c>
      <c r="L116" s="108" t="s">
        <v>356</v>
      </c>
      <c r="M116" s="108" t="s">
        <v>356</v>
      </c>
      <c r="N116" s="108" t="s">
        <v>356</v>
      </c>
      <c r="O116" s="108" t="s">
        <v>356</v>
      </c>
      <c r="P116" s="108">
        <v>1.1332347530208848</v>
      </c>
      <c r="Q116" s="108">
        <v>1.1332347530208851</v>
      </c>
      <c r="R116" s="108">
        <v>1.1453520028655542</v>
      </c>
      <c r="S116" s="108">
        <v>1.1453520028655542</v>
      </c>
      <c r="T116" s="108">
        <v>1.1453520028655542</v>
      </c>
      <c r="U116" s="108">
        <v>1.1453520028655542</v>
      </c>
      <c r="V116" s="108">
        <v>1.1453520028655542</v>
      </c>
      <c r="W116" s="108">
        <v>1.1460303670663388</v>
      </c>
      <c r="X116" s="108">
        <v>1.1460303670663388</v>
      </c>
      <c r="Y116" s="108">
        <v>1.1460303670663388</v>
      </c>
      <c r="Z116" s="108">
        <v>1.146030367066339</v>
      </c>
      <c r="AA116" s="108">
        <v>1.1460303670663385</v>
      </c>
      <c r="AB116" s="108">
        <v>1.1460303670663388</v>
      </c>
      <c r="AC116" s="108">
        <v>1.1460303670663385</v>
      </c>
      <c r="AD116" s="108">
        <v>1.1460303670663388</v>
      </c>
      <c r="AE116" s="108">
        <v>1.1460303670663385</v>
      </c>
      <c r="AF116" s="108">
        <v>1.1460303670663388</v>
      </c>
      <c r="AG116" s="108">
        <v>1.1460303670663388</v>
      </c>
      <c r="AH116" s="108">
        <v>1.146030367066339</v>
      </c>
      <c r="AI116" s="108">
        <v>1.1460303670663388</v>
      </c>
      <c r="AJ116" s="108">
        <v>1.1460303670663392</v>
      </c>
      <c r="AK116" s="108">
        <v>1.1460303670663388</v>
      </c>
    </row>
    <row r="117" spans="1:37" outlineLevel="2" x14ac:dyDescent="0.25">
      <c r="A117" s="106" t="s">
        <v>311</v>
      </c>
      <c r="B117" s="106" t="s">
        <v>307</v>
      </c>
      <c r="C117" s="106" t="s">
        <v>314</v>
      </c>
      <c r="D117" s="106" t="s">
        <v>298</v>
      </c>
      <c r="E117" s="107" t="s">
        <v>99</v>
      </c>
      <c r="F117" s="107" t="s">
        <v>291</v>
      </c>
      <c r="G117" s="108" t="s">
        <v>356</v>
      </c>
      <c r="H117" s="108" t="s">
        <v>356</v>
      </c>
      <c r="I117" s="108" t="s">
        <v>356</v>
      </c>
      <c r="J117" s="108" t="s">
        <v>356</v>
      </c>
      <c r="K117" s="108" t="s">
        <v>356</v>
      </c>
      <c r="L117" s="108" t="s">
        <v>356</v>
      </c>
      <c r="M117" s="108" t="s">
        <v>356</v>
      </c>
      <c r="N117" s="108" t="s">
        <v>356</v>
      </c>
      <c r="O117" s="108" t="s">
        <v>356</v>
      </c>
      <c r="P117" s="108" t="s">
        <v>356</v>
      </c>
      <c r="Q117" s="108" t="s">
        <v>356</v>
      </c>
      <c r="R117" s="108" t="s">
        <v>356</v>
      </c>
      <c r="S117" s="108" t="s">
        <v>356</v>
      </c>
      <c r="T117" s="108">
        <v>0.95191719253757556</v>
      </c>
      <c r="U117" s="108">
        <v>0.95191719253757567</v>
      </c>
      <c r="V117" s="108">
        <v>0.95191719253757556</v>
      </c>
      <c r="W117" s="108">
        <v>0.95250895412409853</v>
      </c>
      <c r="X117" s="108">
        <v>0.95250895412409842</v>
      </c>
      <c r="Y117" s="108">
        <v>0.95250895412409831</v>
      </c>
      <c r="Z117" s="108">
        <v>0.95250895412409842</v>
      </c>
      <c r="AA117" s="108">
        <v>0.95250895412409842</v>
      </c>
      <c r="AB117" s="108">
        <v>0.95250895412409831</v>
      </c>
      <c r="AC117" s="108">
        <v>0.95250895412409819</v>
      </c>
      <c r="AD117" s="108">
        <v>0.95250895412409831</v>
      </c>
      <c r="AE117" s="108">
        <v>0.95250895412409831</v>
      </c>
      <c r="AF117" s="108">
        <v>0.95250895412409819</v>
      </c>
      <c r="AG117" s="108">
        <v>0.95250895412409831</v>
      </c>
      <c r="AH117" s="108">
        <v>0.95250895412409853</v>
      </c>
      <c r="AI117" s="108">
        <v>0.95250895412409831</v>
      </c>
      <c r="AJ117" s="108">
        <v>0.95250895412409864</v>
      </c>
      <c r="AK117" s="108">
        <v>0.95250895412409842</v>
      </c>
    </row>
    <row r="118" spans="1:37" outlineLevel="2" x14ac:dyDescent="0.25">
      <c r="A118" s="109" t="s">
        <v>311</v>
      </c>
      <c r="B118" s="109" t="s">
        <v>307</v>
      </c>
      <c r="C118" s="109" t="s">
        <v>314</v>
      </c>
      <c r="D118" s="109" t="s">
        <v>299</v>
      </c>
      <c r="E118" s="110" t="s">
        <v>99</v>
      </c>
      <c r="F118" s="107" t="s">
        <v>291</v>
      </c>
      <c r="G118" s="108" t="s">
        <v>356</v>
      </c>
      <c r="H118" s="108" t="s">
        <v>356</v>
      </c>
      <c r="I118" s="108" t="s">
        <v>356</v>
      </c>
      <c r="J118" s="108" t="s">
        <v>356</v>
      </c>
      <c r="K118" s="108" t="s">
        <v>356</v>
      </c>
      <c r="L118" s="108" t="s">
        <v>356</v>
      </c>
      <c r="M118" s="108" t="s">
        <v>356</v>
      </c>
      <c r="N118" s="108" t="s">
        <v>356</v>
      </c>
      <c r="O118" s="108" t="s">
        <v>356</v>
      </c>
      <c r="P118" s="108" t="s">
        <v>356</v>
      </c>
      <c r="Q118" s="108" t="s">
        <v>356</v>
      </c>
      <c r="R118" s="108" t="s">
        <v>356</v>
      </c>
      <c r="S118" s="108" t="s">
        <v>356</v>
      </c>
      <c r="T118" s="108" t="s">
        <v>356</v>
      </c>
      <c r="U118" s="108" t="s">
        <v>356</v>
      </c>
      <c r="V118" s="108" t="s">
        <v>356</v>
      </c>
      <c r="W118" s="108" t="s">
        <v>356</v>
      </c>
      <c r="X118" s="108">
        <v>0.77059963205425919</v>
      </c>
      <c r="Y118" s="108">
        <v>0.77059963205425919</v>
      </c>
      <c r="Z118" s="108">
        <v>0.77059963205425885</v>
      </c>
      <c r="AA118" s="108">
        <v>0.77059963205425897</v>
      </c>
      <c r="AB118" s="108">
        <v>0.77059963205425908</v>
      </c>
      <c r="AC118" s="108">
        <v>0.77059963205425908</v>
      </c>
      <c r="AD118" s="108">
        <v>0.77059963205425908</v>
      </c>
      <c r="AE118" s="108">
        <v>0.77059963205425897</v>
      </c>
      <c r="AF118" s="108">
        <v>0.77059963205425908</v>
      </c>
      <c r="AG118" s="108">
        <v>0.7705996320542593</v>
      </c>
      <c r="AH118" s="108">
        <v>0.77059963205425908</v>
      </c>
      <c r="AI118" s="108">
        <v>0.77059963205425885</v>
      </c>
      <c r="AJ118" s="108">
        <v>0.77059963205425919</v>
      </c>
      <c r="AK118" s="108">
        <v>0.77059963205425908</v>
      </c>
    </row>
    <row r="119" spans="1:37" outlineLevel="2" x14ac:dyDescent="0.25">
      <c r="A119" s="106" t="s">
        <v>311</v>
      </c>
      <c r="B119" s="106" t="s">
        <v>307</v>
      </c>
      <c r="C119" s="106" t="s">
        <v>314</v>
      </c>
      <c r="D119" s="106" t="s">
        <v>300</v>
      </c>
      <c r="E119" s="107" t="s">
        <v>99</v>
      </c>
      <c r="F119" s="107" t="s">
        <v>291</v>
      </c>
      <c r="G119" s="108" t="s">
        <v>356</v>
      </c>
      <c r="H119" s="108" t="s">
        <v>356</v>
      </c>
      <c r="I119" s="108" t="s">
        <v>356</v>
      </c>
      <c r="J119" s="108" t="s">
        <v>356</v>
      </c>
      <c r="K119" s="108" t="s">
        <v>356</v>
      </c>
      <c r="L119" s="108" t="s">
        <v>356</v>
      </c>
      <c r="M119" s="108" t="s">
        <v>356</v>
      </c>
      <c r="N119" s="108" t="s">
        <v>356</v>
      </c>
      <c r="O119" s="108" t="s">
        <v>356</v>
      </c>
      <c r="P119" s="108" t="s">
        <v>356</v>
      </c>
      <c r="Q119" s="108" t="s">
        <v>356</v>
      </c>
      <c r="R119" s="108" t="s">
        <v>356</v>
      </c>
      <c r="S119" s="108" t="s">
        <v>356</v>
      </c>
      <c r="T119" s="108" t="s">
        <v>356</v>
      </c>
      <c r="U119" s="108" t="s">
        <v>356</v>
      </c>
      <c r="V119" s="108" t="s">
        <v>356</v>
      </c>
      <c r="W119" s="108" t="s">
        <v>356</v>
      </c>
      <c r="X119" s="108" t="s">
        <v>356</v>
      </c>
      <c r="Y119" s="108" t="s">
        <v>356</v>
      </c>
      <c r="Z119" s="108" t="s">
        <v>356</v>
      </c>
      <c r="AA119" s="108" t="s">
        <v>356</v>
      </c>
      <c r="AB119" s="108" t="s">
        <v>356</v>
      </c>
      <c r="AC119" s="108">
        <v>1.2815979559814634</v>
      </c>
      <c r="AD119" s="108">
        <v>1.2815979559814634</v>
      </c>
      <c r="AE119" s="108">
        <v>1.281597955981463</v>
      </c>
      <c r="AF119" s="108">
        <v>1.2815979559814632</v>
      </c>
      <c r="AG119" s="108">
        <v>1.2815979559814634</v>
      </c>
      <c r="AH119" s="108">
        <v>1.281597955981463</v>
      </c>
      <c r="AI119" s="108">
        <v>1.2815979559814634</v>
      </c>
      <c r="AJ119" s="108">
        <v>1.281597955981463</v>
      </c>
      <c r="AK119" s="108">
        <v>1.2815979559814632</v>
      </c>
    </row>
    <row r="120" spans="1:37" outlineLevel="2" x14ac:dyDescent="0.25">
      <c r="A120" s="109" t="s">
        <v>311</v>
      </c>
      <c r="B120" s="109" t="s">
        <v>307</v>
      </c>
      <c r="C120" s="109" t="s">
        <v>314</v>
      </c>
      <c r="D120" s="109" t="s">
        <v>301</v>
      </c>
      <c r="E120" s="110" t="s">
        <v>99</v>
      </c>
      <c r="F120" s="107" t="s">
        <v>291</v>
      </c>
      <c r="G120" s="108" t="s">
        <v>356</v>
      </c>
      <c r="H120" s="108" t="s">
        <v>356</v>
      </c>
      <c r="I120" s="108" t="s">
        <v>356</v>
      </c>
      <c r="J120" s="108" t="s">
        <v>356</v>
      </c>
      <c r="K120" s="108" t="s">
        <v>356</v>
      </c>
      <c r="L120" s="108" t="s">
        <v>356</v>
      </c>
      <c r="M120" s="108" t="s">
        <v>356</v>
      </c>
      <c r="N120" s="108" t="s">
        <v>356</v>
      </c>
      <c r="O120" s="108" t="s">
        <v>356</v>
      </c>
      <c r="P120" s="108" t="s">
        <v>356</v>
      </c>
      <c r="Q120" s="108" t="s">
        <v>356</v>
      </c>
      <c r="R120" s="108" t="s">
        <v>356</v>
      </c>
      <c r="S120" s="108" t="s">
        <v>356</v>
      </c>
      <c r="T120" s="108" t="s">
        <v>356</v>
      </c>
      <c r="U120" s="108" t="s">
        <v>356</v>
      </c>
      <c r="V120" s="108" t="s">
        <v>356</v>
      </c>
      <c r="W120" s="108" t="s">
        <v>356</v>
      </c>
      <c r="X120" s="108" t="s">
        <v>356</v>
      </c>
      <c r="Y120" s="108" t="s">
        <v>356</v>
      </c>
      <c r="Z120" s="108" t="s">
        <v>356</v>
      </c>
      <c r="AA120" s="108" t="s">
        <v>356</v>
      </c>
      <c r="AB120" s="108" t="s">
        <v>356</v>
      </c>
      <c r="AC120" s="108" t="s">
        <v>356</v>
      </c>
      <c r="AD120" s="108" t="s">
        <v>356</v>
      </c>
      <c r="AE120" s="108" t="s">
        <v>356</v>
      </c>
      <c r="AF120" s="108" t="s">
        <v>356</v>
      </c>
      <c r="AG120" s="108">
        <v>1.0354139071954636</v>
      </c>
      <c r="AH120" s="108">
        <v>1.0354139071954636</v>
      </c>
      <c r="AI120" s="108">
        <v>1.0354139071954633</v>
      </c>
      <c r="AJ120" s="108">
        <v>1.0354139071954636</v>
      </c>
      <c r="AK120" s="108">
        <v>1.0354139071954636</v>
      </c>
    </row>
    <row r="121" spans="1:37" outlineLevel="2" x14ac:dyDescent="0.25">
      <c r="A121" s="106" t="s">
        <v>311</v>
      </c>
      <c r="B121" s="106" t="s">
        <v>307</v>
      </c>
      <c r="C121" s="106" t="s">
        <v>314</v>
      </c>
      <c r="D121" s="106" t="s">
        <v>302</v>
      </c>
      <c r="E121" s="107" t="s">
        <v>99</v>
      </c>
      <c r="F121" s="107" t="s">
        <v>291</v>
      </c>
      <c r="G121" s="108" t="s">
        <v>356</v>
      </c>
      <c r="H121" s="108" t="s">
        <v>356</v>
      </c>
      <c r="I121" s="108" t="s">
        <v>356</v>
      </c>
      <c r="J121" s="108" t="s">
        <v>356</v>
      </c>
      <c r="K121" s="108" t="s">
        <v>356</v>
      </c>
      <c r="L121" s="108" t="s">
        <v>356</v>
      </c>
      <c r="M121" s="108" t="s">
        <v>356</v>
      </c>
      <c r="N121" s="108" t="s">
        <v>356</v>
      </c>
      <c r="O121" s="108" t="s">
        <v>356</v>
      </c>
      <c r="P121" s="108" t="s">
        <v>356</v>
      </c>
      <c r="Q121" s="108" t="s">
        <v>356</v>
      </c>
      <c r="R121" s="108" t="s">
        <v>356</v>
      </c>
      <c r="S121" s="108" t="s">
        <v>356</v>
      </c>
      <c r="T121" s="108" t="s">
        <v>356</v>
      </c>
      <c r="U121" s="108" t="s">
        <v>356</v>
      </c>
      <c r="V121" s="108" t="s">
        <v>356</v>
      </c>
      <c r="W121" s="108" t="s">
        <v>356</v>
      </c>
      <c r="X121" s="108" t="s">
        <v>356</v>
      </c>
      <c r="Y121" s="108" t="s">
        <v>356</v>
      </c>
      <c r="Z121" s="108" t="s">
        <v>356</v>
      </c>
      <c r="AA121" s="108" t="s">
        <v>356</v>
      </c>
      <c r="AB121" s="108" t="s">
        <v>356</v>
      </c>
      <c r="AC121" s="108" t="s">
        <v>356</v>
      </c>
      <c r="AD121" s="108" t="s">
        <v>356</v>
      </c>
      <c r="AE121" s="108" t="s">
        <v>356</v>
      </c>
      <c r="AF121" s="108" t="s">
        <v>356</v>
      </c>
      <c r="AG121" s="108" t="s">
        <v>356</v>
      </c>
      <c r="AH121" s="108" t="s">
        <v>356</v>
      </c>
      <c r="AI121" s="108" t="s">
        <v>356</v>
      </c>
      <c r="AJ121" s="108">
        <v>0.36898296190009838</v>
      </c>
      <c r="AK121" s="108">
        <v>0.36898296190009838</v>
      </c>
    </row>
    <row r="122" spans="1:37" s="115" customFormat="1" outlineLevel="1" x14ac:dyDescent="0.25">
      <c r="A122" s="112" t="s">
        <v>315</v>
      </c>
      <c r="B122" s="112"/>
      <c r="C122" s="112"/>
      <c r="D122" s="112"/>
      <c r="E122" s="113"/>
      <c r="F122" s="107" t="s">
        <v>291</v>
      </c>
      <c r="G122" s="114">
        <v>1.9181637420713427</v>
      </c>
      <c r="H122" s="114">
        <v>1.6145360541203839</v>
      </c>
      <c r="I122" s="114">
        <v>1.6207034507060345</v>
      </c>
      <c r="J122" s="114">
        <v>1.5937676505944705</v>
      </c>
      <c r="K122" s="114">
        <v>1.5104084613886566</v>
      </c>
      <c r="L122" s="114">
        <v>1.4396746574217991</v>
      </c>
      <c r="M122" s="114">
        <v>1.3847003692444033</v>
      </c>
      <c r="N122" s="114">
        <v>1.2991936631029699</v>
      </c>
      <c r="O122" s="114">
        <v>1.242960056608156</v>
      </c>
      <c r="P122" s="114">
        <v>1.210196334261004</v>
      </c>
      <c r="Q122" s="114">
        <v>1.1862069736700307</v>
      </c>
      <c r="R122" s="114">
        <v>1.1797294400835887</v>
      </c>
      <c r="S122" s="114">
        <v>1.1650330777687201</v>
      </c>
      <c r="T122" s="114">
        <v>1.133637150842947</v>
      </c>
      <c r="U122" s="114">
        <v>1.1058424729282412</v>
      </c>
      <c r="V122" s="114">
        <v>1.085967662641018</v>
      </c>
      <c r="W122" s="114">
        <v>1.069291238508375</v>
      </c>
      <c r="X122" s="114">
        <v>1.0278537708611495</v>
      </c>
      <c r="Y122" s="114">
        <v>0.99131995343043866</v>
      </c>
      <c r="Z122" s="114">
        <v>0.94248574458798473</v>
      </c>
      <c r="AA122" s="114">
        <v>0.92328349026725953</v>
      </c>
      <c r="AB122" s="114">
        <v>0.90401380643924578</v>
      </c>
      <c r="AC122" s="114">
        <v>0.91549052886549254</v>
      </c>
      <c r="AD122" s="114">
        <v>0.929211264031095</v>
      </c>
      <c r="AE122" s="114">
        <v>0.94402679757630414</v>
      </c>
      <c r="AF122" s="114">
        <v>0.96556170813873654</v>
      </c>
      <c r="AG122" s="114">
        <v>0.97319845597925247</v>
      </c>
      <c r="AH122" s="114">
        <v>0.99369973776831233</v>
      </c>
      <c r="AI122" s="114">
        <v>1.0042384193264877</v>
      </c>
      <c r="AJ122" s="114">
        <v>0.94339042614535795</v>
      </c>
      <c r="AK122" s="114">
        <v>0.88957620200568477</v>
      </c>
    </row>
    <row r="123" spans="1:37" outlineLevel="2" x14ac:dyDescent="0.25">
      <c r="A123" s="109" t="s">
        <v>316</v>
      </c>
      <c r="B123" s="109" t="s">
        <v>288</v>
      </c>
      <c r="C123" s="109" t="s">
        <v>317</v>
      </c>
      <c r="D123" s="109" t="s">
        <v>308</v>
      </c>
      <c r="E123" s="110" t="s">
        <v>99</v>
      </c>
      <c r="F123" s="107" t="s">
        <v>291</v>
      </c>
      <c r="G123" s="108">
        <v>4.4379224050701662</v>
      </c>
      <c r="H123" s="108">
        <v>4.4379224050701671</v>
      </c>
      <c r="I123" s="108">
        <v>4.4379224050701662</v>
      </c>
      <c r="J123" s="108">
        <v>4.4379224050701653</v>
      </c>
      <c r="K123" s="108">
        <v>4.4379224050701662</v>
      </c>
      <c r="L123" s="108">
        <v>4.4379224050701662</v>
      </c>
      <c r="M123" s="108">
        <v>4.4379224050701662</v>
      </c>
      <c r="N123" s="108">
        <v>4.4379224050701671</v>
      </c>
      <c r="O123" s="108">
        <v>4.4379224050701671</v>
      </c>
      <c r="P123" s="108">
        <v>4.4379224050701662</v>
      </c>
      <c r="Q123" s="108">
        <v>4.4379224050701671</v>
      </c>
      <c r="R123" s="108">
        <v>4.360204718809559</v>
      </c>
      <c r="S123" s="108">
        <v>4.360204718809559</v>
      </c>
      <c r="T123" s="108">
        <v>4.3602047188095572</v>
      </c>
      <c r="U123" s="108">
        <v>4.3602047188095581</v>
      </c>
      <c r="V123" s="108">
        <v>4.360204718809559</v>
      </c>
      <c r="W123" s="108">
        <v>4.1747262644252183</v>
      </c>
      <c r="X123" s="108">
        <v>4.1716942300075672</v>
      </c>
      <c r="Y123" s="108">
        <v>4.1158064604714122</v>
      </c>
      <c r="Z123" s="108">
        <v>4.096548944575523</v>
      </c>
      <c r="AA123" s="108">
        <v>4.0909765569971368</v>
      </c>
      <c r="AB123" s="108">
        <v>4.0888459382171662</v>
      </c>
      <c r="AC123" s="108">
        <v>4.0888459382171654</v>
      </c>
      <c r="AD123" s="108">
        <v>4.0890835841580095</v>
      </c>
      <c r="AE123" s="108">
        <v>4.0877724341395663</v>
      </c>
      <c r="AF123" s="108">
        <v>4.087821602265258</v>
      </c>
      <c r="AG123" s="108">
        <v>4.0893917044123436</v>
      </c>
      <c r="AH123" s="108">
        <v>4.0897907856992077</v>
      </c>
      <c r="AI123" s="108">
        <v>4.0901898669860701</v>
      </c>
      <c r="AJ123" s="108">
        <v>4.0901898669860701</v>
      </c>
      <c r="AK123" s="108">
        <v>4.0882231419584061</v>
      </c>
    </row>
    <row r="124" spans="1:37" outlineLevel="2" x14ac:dyDescent="0.25">
      <c r="A124" s="106" t="s">
        <v>316</v>
      </c>
      <c r="B124" s="106" t="s">
        <v>307</v>
      </c>
      <c r="C124" s="106" t="s">
        <v>318</v>
      </c>
      <c r="D124" s="106" t="s">
        <v>308</v>
      </c>
      <c r="E124" s="107" t="s">
        <v>99</v>
      </c>
      <c r="F124" s="107" t="s">
        <v>291</v>
      </c>
      <c r="G124" s="108">
        <v>4.2646607629863658</v>
      </c>
      <c r="H124" s="108">
        <v>4.2646607629863666</v>
      </c>
      <c r="I124" s="108">
        <v>4.2646607629863658</v>
      </c>
      <c r="J124" s="108">
        <v>4.2646607629863666</v>
      </c>
      <c r="K124" s="108">
        <v>4.2646607629863666</v>
      </c>
      <c r="L124" s="108">
        <v>4.2646607629863666</v>
      </c>
      <c r="M124" s="108">
        <v>4.2646607629863658</v>
      </c>
      <c r="N124" s="108">
        <v>4.2646607629863658</v>
      </c>
      <c r="O124" s="108">
        <v>4.2646607629863666</v>
      </c>
      <c r="P124" s="108">
        <v>4.2646607629863658</v>
      </c>
      <c r="Q124" s="108">
        <v>4.2646607629863658</v>
      </c>
      <c r="R124" s="108">
        <v>4.2580147216533302</v>
      </c>
      <c r="S124" s="108">
        <v>4.2580147216533293</v>
      </c>
      <c r="T124" s="108">
        <v>4.2580147216533302</v>
      </c>
      <c r="U124" s="108">
        <v>4.2580147216533284</v>
      </c>
      <c r="V124" s="108">
        <v>4.2580147216533302</v>
      </c>
      <c r="W124" s="108">
        <v>4.2617081862245172</v>
      </c>
      <c r="X124" s="108">
        <v>4.2617081862245172</v>
      </c>
      <c r="Y124" s="108">
        <v>4.2617081862245172</v>
      </c>
      <c r="Z124" s="108">
        <v>4.2617081862245172</v>
      </c>
      <c r="AA124" s="108">
        <v>4.2617081862245163</v>
      </c>
      <c r="AB124" s="108">
        <v>4.2617081862245163</v>
      </c>
      <c r="AC124" s="108">
        <v>4.2617081862245172</v>
      </c>
      <c r="AD124" s="108">
        <v>4.2617081862245172</v>
      </c>
      <c r="AE124" s="108">
        <v>4.2617081862245163</v>
      </c>
      <c r="AF124" s="108">
        <v>4.2617081862245163</v>
      </c>
      <c r="AG124" s="108">
        <v>4.2617081862245172</v>
      </c>
      <c r="AH124" s="108">
        <v>4.2617081862245172</v>
      </c>
      <c r="AI124" s="108">
        <v>4.2617081862245163</v>
      </c>
      <c r="AJ124" s="108">
        <v>4.2617081862245172</v>
      </c>
      <c r="AK124" s="108">
        <v>4.2617081862245163</v>
      </c>
    </row>
    <row r="125" spans="1:37" outlineLevel="2" x14ac:dyDescent="0.25">
      <c r="A125" s="109" t="s">
        <v>316</v>
      </c>
      <c r="B125" s="109" t="s">
        <v>307</v>
      </c>
      <c r="C125" s="109" t="s">
        <v>318</v>
      </c>
      <c r="D125" s="109" t="s">
        <v>319</v>
      </c>
      <c r="E125" s="110" t="s">
        <v>99</v>
      </c>
      <c r="F125" s="107" t="s">
        <v>291</v>
      </c>
      <c r="G125" s="108" t="s">
        <v>356</v>
      </c>
      <c r="H125" s="108" t="s">
        <v>356</v>
      </c>
      <c r="I125" s="108" t="s">
        <v>356</v>
      </c>
      <c r="J125" s="108" t="s">
        <v>356</v>
      </c>
      <c r="K125" s="108" t="s">
        <v>356</v>
      </c>
      <c r="L125" s="108" t="s">
        <v>356</v>
      </c>
      <c r="M125" s="108">
        <v>3.0939577653844124</v>
      </c>
      <c r="N125" s="108">
        <v>3.0939577653844124</v>
      </c>
      <c r="O125" s="108">
        <v>3.0939577653844124</v>
      </c>
      <c r="P125" s="108">
        <v>3.0939577653844119</v>
      </c>
      <c r="Q125" s="108">
        <v>3.0939577653844124</v>
      </c>
      <c r="R125" s="108">
        <v>3.0891361459557625</v>
      </c>
      <c r="S125" s="108">
        <v>3.0891361459557625</v>
      </c>
      <c r="T125" s="108">
        <v>3.089136145955762</v>
      </c>
      <c r="U125" s="108">
        <v>3.0891361459557625</v>
      </c>
      <c r="V125" s="108">
        <v>3.089136145955762</v>
      </c>
      <c r="W125" s="108">
        <v>3.0918157080654565</v>
      </c>
      <c r="X125" s="108">
        <v>3.0918157080654574</v>
      </c>
      <c r="Y125" s="108">
        <v>3.091815708065456</v>
      </c>
      <c r="Z125" s="108">
        <v>3.0918157080654569</v>
      </c>
      <c r="AA125" s="108">
        <v>3.0918157080654565</v>
      </c>
      <c r="AB125" s="108">
        <v>3.0918157080654565</v>
      </c>
      <c r="AC125" s="108">
        <v>3.0918157080654556</v>
      </c>
      <c r="AD125" s="108">
        <v>3.0918157080654565</v>
      </c>
      <c r="AE125" s="108">
        <v>3.091815708065456</v>
      </c>
      <c r="AF125" s="108">
        <v>3.0918157080654556</v>
      </c>
      <c r="AG125" s="108">
        <v>3.0918157080654569</v>
      </c>
      <c r="AH125" s="108">
        <v>3.0918157080654565</v>
      </c>
      <c r="AI125" s="108">
        <v>3.091815708065456</v>
      </c>
      <c r="AJ125" s="108">
        <v>3.0918157080654569</v>
      </c>
      <c r="AK125" s="108">
        <v>3.0918157080654565</v>
      </c>
    </row>
    <row r="126" spans="1:37" outlineLevel="2" x14ac:dyDescent="0.25">
      <c r="A126" s="106" t="s">
        <v>316</v>
      </c>
      <c r="B126" s="106" t="s">
        <v>307</v>
      </c>
      <c r="C126" s="106" t="s">
        <v>318</v>
      </c>
      <c r="D126" s="106" t="s">
        <v>320</v>
      </c>
      <c r="E126" s="107" t="s">
        <v>99</v>
      </c>
      <c r="F126" s="107" t="s">
        <v>291</v>
      </c>
      <c r="G126" s="108" t="s">
        <v>356</v>
      </c>
      <c r="H126" s="108" t="s">
        <v>356</v>
      </c>
      <c r="I126" s="108" t="s">
        <v>356</v>
      </c>
      <c r="J126" s="108" t="s">
        <v>356</v>
      </c>
      <c r="K126" s="108" t="s">
        <v>356</v>
      </c>
      <c r="L126" s="108" t="s">
        <v>356</v>
      </c>
      <c r="M126" s="108" t="s">
        <v>356</v>
      </c>
      <c r="N126" s="108" t="s">
        <v>356</v>
      </c>
      <c r="O126" s="108" t="s">
        <v>356</v>
      </c>
      <c r="P126" s="108">
        <v>3.2471045301604473</v>
      </c>
      <c r="Q126" s="108">
        <v>3.2471045301604482</v>
      </c>
      <c r="R126" s="108">
        <v>3.2420442470290354</v>
      </c>
      <c r="S126" s="108">
        <v>3.2420442470290354</v>
      </c>
      <c r="T126" s="108">
        <v>3.2420442470290354</v>
      </c>
      <c r="U126" s="108">
        <v>3.2420442470290358</v>
      </c>
      <c r="V126" s="108">
        <v>3.2420442470290354</v>
      </c>
      <c r="W126" s="108">
        <v>3.2448564438736649</v>
      </c>
      <c r="X126" s="108">
        <v>3.2448564438736653</v>
      </c>
      <c r="Y126" s="108">
        <v>3.2448564438736658</v>
      </c>
      <c r="Z126" s="108">
        <v>3.2448564438736653</v>
      </c>
      <c r="AA126" s="108">
        <v>3.2448564438736658</v>
      </c>
      <c r="AB126" s="108">
        <v>3.2448564438736653</v>
      </c>
      <c r="AC126" s="108">
        <v>3.2448564438736653</v>
      </c>
      <c r="AD126" s="108">
        <v>3.2448564438736658</v>
      </c>
      <c r="AE126" s="108">
        <v>3.2448564438736658</v>
      </c>
      <c r="AF126" s="108">
        <v>3.2448564438736658</v>
      </c>
      <c r="AG126" s="108">
        <v>3.2448564438736649</v>
      </c>
      <c r="AH126" s="108">
        <v>3.2448564438736653</v>
      </c>
      <c r="AI126" s="108">
        <v>3.2448564438736662</v>
      </c>
      <c r="AJ126" s="108">
        <v>3.2448564438736653</v>
      </c>
      <c r="AK126" s="108">
        <v>3.2448564438736667</v>
      </c>
    </row>
    <row r="127" spans="1:37" outlineLevel="2" x14ac:dyDescent="0.25">
      <c r="A127" s="109" t="s">
        <v>316</v>
      </c>
      <c r="B127" s="109" t="s">
        <v>307</v>
      </c>
      <c r="C127" s="109" t="s">
        <v>318</v>
      </c>
      <c r="D127" s="109" t="s">
        <v>321</v>
      </c>
      <c r="E127" s="110" t="s">
        <v>99</v>
      </c>
      <c r="F127" s="107" t="s">
        <v>291</v>
      </c>
      <c r="G127" s="108" t="s">
        <v>356</v>
      </c>
      <c r="H127" s="108" t="s">
        <v>356</v>
      </c>
      <c r="I127" s="108" t="s">
        <v>356</v>
      </c>
      <c r="J127" s="108" t="s">
        <v>356</v>
      </c>
      <c r="K127" s="108" t="s">
        <v>356</v>
      </c>
      <c r="L127" s="108" t="s">
        <v>356</v>
      </c>
      <c r="M127" s="108" t="s">
        <v>356</v>
      </c>
      <c r="N127" s="108" t="s">
        <v>356</v>
      </c>
      <c r="O127" s="108" t="s">
        <v>356</v>
      </c>
      <c r="P127" s="108" t="s">
        <v>356</v>
      </c>
      <c r="Q127" s="108" t="s">
        <v>356</v>
      </c>
      <c r="R127" s="108" t="s">
        <v>356</v>
      </c>
      <c r="S127" s="108" t="s">
        <v>356</v>
      </c>
      <c r="T127" s="108">
        <v>2.3948050389170876</v>
      </c>
      <c r="U127" s="108">
        <v>2.3948050389170876</v>
      </c>
      <c r="V127" s="108">
        <v>2.3948050389170881</v>
      </c>
      <c r="W127" s="108">
        <v>2.3969070819171687</v>
      </c>
      <c r="X127" s="108">
        <v>2.3969070819171678</v>
      </c>
      <c r="Y127" s="108">
        <v>2.3969070819171678</v>
      </c>
      <c r="Z127" s="108">
        <v>2.3969070819171683</v>
      </c>
      <c r="AA127" s="108">
        <v>2.3969070819171683</v>
      </c>
      <c r="AB127" s="108">
        <v>2.3969070819171678</v>
      </c>
      <c r="AC127" s="108">
        <v>2.3969070819171674</v>
      </c>
      <c r="AD127" s="108">
        <v>2.3969070819171678</v>
      </c>
      <c r="AE127" s="108">
        <v>2.3969070819171683</v>
      </c>
      <c r="AF127" s="108">
        <v>2.3969070819171683</v>
      </c>
      <c r="AG127" s="108">
        <v>2.3969070819171678</v>
      </c>
      <c r="AH127" s="108">
        <v>2.3969070819171678</v>
      </c>
      <c r="AI127" s="108">
        <v>2.3969070819171678</v>
      </c>
      <c r="AJ127" s="108">
        <v>2.3969070819171687</v>
      </c>
      <c r="AK127" s="108">
        <v>2.3969070819171683</v>
      </c>
    </row>
    <row r="128" spans="1:37" outlineLevel="2" x14ac:dyDescent="0.25">
      <c r="A128" s="106" t="s">
        <v>316</v>
      </c>
      <c r="B128" s="106" t="s">
        <v>307</v>
      </c>
      <c r="C128" s="106" t="s">
        <v>318</v>
      </c>
      <c r="D128" s="106" t="s">
        <v>322</v>
      </c>
      <c r="E128" s="107" t="s">
        <v>99</v>
      </c>
      <c r="F128" s="107" t="s">
        <v>291</v>
      </c>
      <c r="G128" s="108" t="s">
        <v>356</v>
      </c>
      <c r="H128" s="108" t="s">
        <v>356</v>
      </c>
      <c r="I128" s="108" t="s">
        <v>356</v>
      </c>
      <c r="J128" s="108" t="s">
        <v>356</v>
      </c>
      <c r="K128" s="108" t="s">
        <v>356</v>
      </c>
      <c r="L128" s="108" t="s">
        <v>356</v>
      </c>
      <c r="M128" s="108" t="s">
        <v>356</v>
      </c>
      <c r="N128" s="108" t="s">
        <v>356</v>
      </c>
      <c r="O128" s="108" t="s">
        <v>356</v>
      </c>
      <c r="P128" s="108" t="s">
        <v>356</v>
      </c>
      <c r="Q128" s="108" t="s">
        <v>356</v>
      </c>
      <c r="R128" s="108" t="s">
        <v>356</v>
      </c>
      <c r="S128" s="108" t="s">
        <v>356</v>
      </c>
      <c r="T128" s="108" t="s">
        <v>356</v>
      </c>
      <c r="U128" s="108" t="s">
        <v>356</v>
      </c>
      <c r="V128" s="108" t="s">
        <v>356</v>
      </c>
      <c r="W128" s="108" t="s">
        <v>356</v>
      </c>
      <c r="X128" s="108">
        <v>1.7135584026757695</v>
      </c>
      <c r="Y128" s="108">
        <v>1.7135584026757695</v>
      </c>
      <c r="Z128" s="108">
        <v>1.7135584026757693</v>
      </c>
      <c r="AA128" s="108">
        <v>1.7135584026757693</v>
      </c>
      <c r="AB128" s="108">
        <v>1.7135584026757695</v>
      </c>
      <c r="AC128" s="108">
        <v>1.7135584026757698</v>
      </c>
      <c r="AD128" s="108">
        <v>1.71355840267577</v>
      </c>
      <c r="AE128" s="108">
        <v>1.7135584026757698</v>
      </c>
      <c r="AF128" s="108">
        <v>1.7135584026757695</v>
      </c>
      <c r="AG128" s="108">
        <v>1.7135584026757693</v>
      </c>
      <c r="AH128" s="108">
        <v>1.7135584026757698</v>
      </c>
      <c r="AI128" s="108">
        <v>1.7135584026757698</v>
      </c>
      <c r="AJ128" s="108">
        <v>1.7135584026757695</v>
      </c>
      <c r="AK128" s="108">
        <v>1.7135584026757698</v>
      </c>
    </row>
    <row r="129" spans="1:37" outlineLevel="2" x14ac:dyDescent="0.25">
      <c r="A129" s="109" t="s">
        <v>316</v>
      </c>
      <c r="B129" s="109" t="s">
        <v>307</v>
      </c>
      <c r="C129" s="109" t="s">
        <v>318</v>
      </c>
      <c r="D129" s="109" t="s">
        <v>323</v>
      </c>
      <c r="E129" s="110" t="s">
        <v>99</v>
      </c>
      <c r="F129" s="107" t="s">
        <v>291</v>
      </c>
      <c r="G129" s="108" t="s">
        <v>356</v>
      </c>
      <c r="H129" s="108" t="s">
        <v>356</v>
      </c>
      <c r="I129" s="108" t="s">
        <v>356</v>
      </c>
      <c r="J129" s="108" t="s">
        <v>356</v>
      </c>
      <c r="K129" s="108" t="s">
        <v>356</v>
      </c>
      <c r="L129" s="108" t="s">
        <v>356</v>
      </c>
      <c r="M129" s="108" t="s">
        <v>356</v>
      </c>
      <c r="N129" s="108" t="s">
        <v>356</v>
      </c>
      <c r="O129" s="108" t="s">
        <v>356</v>
      </c>
      <c r="P129" s="108" t="s">
        <v>356</v>
      </c>
      <c r="Q129" s="108" t="s">
        <v>356</v>
      </c>
      <c r="R129" s="108" t="s">
        <v>356</v>
      </c>
      <c r="S129" s="108" t="s">
        <v>356</v>
      </c>
      <c r="T129" s="108" t="s">
        <v>356</v>
      </c>
      <c r="U129" s="108" t="s">
        <v>356</v>
      </c>
      <c r="V129" s="108" t="s">
        <v>356</v>
      </c>
      <c r="W129" s="108" t="s">
        <v>356</v>
      </c>
      <c r="X129" s="108" t="s">
        <v>356</v>
      </c>
      <c r="Y129" s="108" t="s">
        <v>356</v>
      </c>
      <c r="Z129" s="108" t="s">
        <v>356</v>
      </c>
      <c r="AA129" s="108" t="s">
        <v>356</v>
      </c>
      <c r="AB129" s="108" t="s">
        <v>356</v>
      </c>
      <c r="AC129" s="108">
        <v>0.85451895558919633</v>
      </c>
      <c r="AD129" s="108">
        <v>0.85451895558919622</v>
      </c>
      <c r="AE129" s="108">
        <v>0.85451895558919622</v>
      </c>
      <c r="AF129" s="108">
        <v>0.85451895558919622</v>
      </c>
      <c r="AG129" s="108">
        <v>0.85451895558919622</v>
      </c>
      <c r="AH129" s="108">
        <v>0.85451895558919622</v>
      </c>
      <c r="AI129" s="108">
        <v>0.85451895558919622</v>
      </c>
      <c r="AJ129" s="108">
        <v>0.85451895558919611</v>
      </c>
      <c r="AK129" s="108">
        <v>0.85451895558919622</v>
      </c>
    </row>
    <row r="130" spans="1:37" outlineLevel="2" x14ac:dyDescent="0.25">
      <c r="A130" s="106" t="s">
        <v>316</v>
      </c>
      <c r="B130" s="106" t="s">
        <v>307</v>
      </c>
      <c r="C130" s="106" t="s">
        <v>318</v>
      </c>
      <c r="D130" s="106" t="s">
        <v>324</v>
      </c>
      <c r="E130" s="107" t="s">
        <v>99</v>
      </c>
      <c r="F130" s="107" t="s">
        <v>291</v>
      </c>
      <c r="G130" s="108" t="s">
        <v>356</v>
      </c>
      <c r="H130" s="108" t="s">
        <v>356</v>
      </c>
      <c r="I130" s="108" t="s">
        <v>356</v>
      </c>
      <c r="J130" s="108" t="s">
        <v>356</v>
      </c>
      <c r="K130" s="108" t="s">
        <v>356</v>
      </c>
      <c r="L130" s="108" t="s">
        <v>356</v>
      </c>
      <c r="M130" s="108" t="s">
        <v>356</v>
      </c>
      <c r="N130" s="108" t="s">
        <v>356</v>
      </c>
      <c r="O130" s="108" t="s">
        <v>356</v>
      </c>
      <c r="P130" s="108" t="s">
        <v>356</v>
      </c>
      <c r="Q130" s="108" t="s">
        <v>356</v>
      </c>
      <c r="R130" s="108" t="s">
        <v>356</v>
      </c>
      <c r="S130" s="108" t="s">
        <v>356</v>
      </c>
      <c r="T130" s="108" t="s">
        <v>356</v>
      </c>
      <c r="U130" s="108" t="s">
        <v>356</v>
      </c>
      <c r="V130" s="108" t="s">
        <v>356</v>
      </c>
      <c r="W130" s="108" t="s">
        <v>356</v>
      </c>
      <c r="X130" s="108" t="s">
        <v>356</v>
      </c>
      <c r="Y130" s="108" t="s">
        <v>356</v>
      </c>
      <c r="Z130" s="108" t="s">
        <v>356</v>
      </c>
      <c r="AA130" s="108" t="s">
        <v>356</v>
      </c>
      <c r="AB130" s="108" t="s">
        <v>356</v>
      </c>
      <c r="AC130" s="108" t="s">
        <v>356</v>
      </c>
      <c r="AD130" s="108" t="s">
        <v>356</v>
      </c>
      <c r="AE130" s="108" t="s">
        <v>356</v>
      </c>
      <c r="AF130" s="108" t="s">
        <v>356</v>
      </c>
      <c r="AG130" s="108">
        <v>5.6698436149599678E-2</v>
      </c>
      <c r="AH130" s="108">
        <v>5.6698436149599685E-2</v>
      </c>
      <c r="AI130" s="108">
        <v>5.6698436149599685E-2</v>
      </c>
      <c r="AJ130" s="108">
        <v>5.6698436149599678E-2</v>
      </c>
      <c r="AK130" s="108">
        <v>5.6698436149599664E-2</v>
      </c>
    </row>
    <row r="131" spans="1:37" outlineLevel="2" x14ac:dyDescent="0.25">
      <c r="A131" s="109" t="s">
        <v>316</v>
      </c>
      <c r="B131" s="109" t="s">
        <v>307</v>
      </c>
      <c r="C131" s="109" t="s">
        <v>325</v>
      </c>
      <c r="D131" s="109" t="s">
        <v>308</v>
      </c>
      <c r="E131" s="110" t="s">
        <v>99</v>
      </c>
      <c r="F131" s="107" t="s">
        <v>291</v>
      </c>
      <c r="G131" s="108">
        <v>7.3914831162848733</v>
      </c>
      <c r="H131" s="108">
        <v>7.3914831162848733</v>
      </c>
      <c r="I131" s="108">
        <v>7.3914831162848733</v>
      </c>
      <c r="J131" s="108">
        <v>7.3914831162848742</v>
      </c>
      <c r="K131" s="108">
        <v>7.3914831162848724</v>
      </c>
      <c r="L131" s="108">
        <v>7.3914831162848733</v>
      </c>
      <c r="M131" s="108">
        <v>7.3914831162848733</v>
      </c>
      <c r="N131" s="108">
        <v>7.3914831162848742</v>
      </c>
      <c r="O131" s="108">
        <v>7.3914831162848733</v>
      </c>
      <c r="P131" s="108">
        <v>7.3914831162848742</v>
      </c>
      <c r="Q131" s="108">
        <v>7.3914831162848742</v>
      </c>
      <c r="R131" s="108">
        <v>7.3799642393956209</v>
      </c>
      <c r="S131" s="108">
        <v>7.37996423939562</v>
      </c>
      <c r="T131" s="108">
        <v>7.3799642393956191</v>
      </c>
      <c r="U131" s="108">
        <v>7.37996423939562</v>
      </c>
      <c r="V131" s="108">
        <v>7.3799642393956191</v>
      </c>
      <c r="W131" s="108">
        <v>7.386365728877613</v>
      </c>
      <c r="X131" s="108">
        <v>7.3863657288776121</v>
      </c>
      <c r="Y131" s="108">
        <v>7.3863657288776139</v>
      </c>
      <c r="Z131" s="108">
        <v>7.3863657288776121</v>
      </c>
      <c r="AA131" s="108">
        <v>7.386365728877613</v>
      </c>
      <c r="AB131" s="108">
        <v>7.3863657288776139</v>
      </c>
      <c r="AC131" s="108">
        <v>7.3863657288776139</v>
      </c>
      <c r="AD131" s="108">
        <v>7.3863657288776139</v>
      </c>
      <c r="AE131" s="108">
        <v>7.386365728877613</v>
      </c>
      <c r="AF131" s="108">
        <v>7.3863657288776121</v>
      </c>
      <c r="AG131" s="108">
        <v>7.3863657288776121</v>
      </c>
      <c r="AH131" s="108">
        <v>7.3863657288776139</v>
      </c>
      <c r="AI131" s="108">
        <v>7.386365728877613</v>
      </c>
      <c r="AJ131" s="108">
        <v>7.3863657288776139</v>
      </c>
      <c r="AK131" s="108">
        <v>7.3863657288776148</v>
      </c>
    </row>
    <row r="132" spans="1:37" outlineLevel="2" x14ac:dyDescent="0.25">
      <c r="A132" s="106" t="s">
        <v>316</v>
      </c>
      <c r="B132" s="106" t="s">
        <v>307</v>
      </c>
      <c r="C132" s="106" t="s">
        <v>325</v>
      </c>
      <c r="D132" s="106" t="s">
        <v>319</v>
      </c>
      <c r="E132" s="107" t="s">
        <v>99</v>
      </c>
      <c r="F132" s="107" t="s">
        <v>291</v>
      </c>
      <c r="G132" s="108" t="s">
        <v>356</v>
      </c>
      <c r="H132" s="108" t="s">
        <v>356</v>
      </c>
      <c r="I132" s="108" t="s">
        <v>356</v>
      </c>
      <c r="J132" s="108" t="s">
        <v>356</v>
      </c>
      <c r="K132" s="108" t="s">
        <v>356</v>
      </c>
      <c r="L132" s="108" t="s">
        <v>356</v>
      </c>
      <c r="M132" s="108">
        <v>4.3999675314469098</v>
      </c>
      <c r="N132" s="108">
        <v>4.3999675314469098</v>
      </c>
      <c r="O132" s="108">
        <v>4.3999675314469098</v>
      </c>
      <c r="P132" s="108">
        <v>4.3999675314469098</v>
      </c>
      <c r="Q132" s="108">
        <v>4.3999675314469089</v>
      </c>
      <c r="R132" s="108">
        <v>4.3931106282362684</v>
      </c>
      <c r="S132" s="108">
        <v>4.3931106282362693</v>
      </c>
      <c r="T132" s="108">
        <v>4.3931106282362684</v>
      </c>
      <c r="U132" s="108">
        <v>4.3931106282362693</v>
      </c>
      <c r="V132" s="108">
        <v>4.3931106282362693</v>
      </c>
      <c r="W132" s="108">
        <v>4.3969212769830159</v>
      </c>
      <c r="X132" s="108">
        <v>4.3969212769830159</v>
      </c>
      <c r="Y132" s="108">
        <v>4.3969212769830159</v>
      </c>
      <c r="Z132" s="108">
        <v>4.396921276983015</v>
      </c>
      <c r="AA132" s="108">
        <v>4.3969212769830159</v>
      </c>
      <c r="AB132" s="108">
        <v>4.396921276983015</v>
      </c>
      <c r="AC132" s="108">
        <v>4.396921276983015</v>
      </c>
      <c r="AD132" s="108">
        <v>4.3969212769830159</v>
      </c>
      <c r="AE132" s="108">
        <v>4.3969212769830159</v>
      </c>
      <c r="AF132" s="108">
        <v>4.3969212769830159</v>
      </c>
      <c r="AG132" s="108">
        <v>4.3969212769830159</v>
      </c>
      <c r="AH132" s="108">
        <v>4.3969212769830159</v>
      </c>
      <c r="AI132" s="108">
        <v>4.3969212769830159</v>
      </c>
      <c r="AJ132" s="108">
        <v>4.3969212769830159</v>
      </c>
      <c r="AK132" s="108">
        <v>4.3969212769830159</v>
      </c>
    </row>
    <row r="133" spans="1:37" outlineLevel="2" x14ac:dyDescent="0.25">
      <c r="A133" s="109" t="s">
        <v>316</v>
      </c>
      <c r="B133" s="109" t="s">
        <v>307</v>
      </c>
      <c r="C133" s="109" t="s">
        <v>325</v>
      </c>
      <c r="D133" s="109" t="s">
        <v>320</v>
      </c>
      <c r="E133" s="110" t="s">
        <v>99</v>
      </c>
      <c r="F133" s="107" t="s">
        <v>291</v>
      </c>
      <c r="G133" s="108" t="s">
        <v>356</v>
      </c>
      <c r="H133" s="108" t="s">
        <v>356</v>
      </c>
      <c r="I133" s="108" t="s">
        <v>356</v>
      </c>
      <c r="J133" s="108" t="s">
        <v>356</v>
      </c>
      <c r="K133" s="108" t="s">
        <v>356</v>
      </c>
      <c r="L133" s="108" t="s">
        <v>356</v>
      </c>
      <c r="M133" s="108" t="s">
        <v>356</v>
      </c>
      <c r="N133" s="108" t="s">
        <v>356</v>
      </c>
      <c r="O133" s="108" t="s">
        <v>356</v>
      </c>
      <c r="P133" s="108">
        <v>4.6672589509815907</v>
      </c>
      <c r="Q133" s="108">
        <v>4.6672589509815907</v>
      </c>
      <c r="R133" s="108">
        <v>4.6599855011988023</v>
      </c>
      <c r="S133" s="108">
        <v>4.6599855011988023</v>
      </c>
      <c r="T133" s="108">
        <v>4.6599855011988023</v>
      </c>
      <c r="U133" s="108">
        <v>4.6599855011988023</v>
      </c>
      <c r="V133" s="108">
        <v>4.6599855011988023</v>
      </c>
      <c r="W133" s="108">
        <v>4.6640276411339707</v>
      </c>
      <c r="X133" s="108">
        <v>4.6640276411339707</v>
      </c>
      <c r="Y133" s="108">
        <v>4.6640276411339707</v>
      </c>
      <c r="Z133" s="108">
        <v>4.6640276411339689</v>
      </c>
      <c r="AA133" s="108">
        <v>4.6640276411339689</v>
      </c>
      <c r="AB133" s="108">
        <v>4.6640276411339689</v>
      </c>
      <c r="AC133" s="108">
        <v>4.6640276411339689</v>
      </c>
      <c r="AD133" s="108">
        <v>4.6640276411339707</v>
      </c>
      <c r="AE133" s="108">
        <v>4.6640276411339707</v>
      </c>
      <c r="AF133" s="108">
        <v>4.6640276411339698</v>
      </c>
      <c r="AG133" s="108">
        <v>4.6640276411339689</v>
      </c>
      <c r="AH133" s="108">
        <v>4.6640276411339698</v>
      </c>
      <c r="AI133" s="108">
        <v>4.6640276411339707</v>
      </c>
      <c r="AJ133" s="108">
        <v>4.6640276411339698</v>
      </c>
      <c r="AK133" s="108">
        <v>4.6640276411339707</v>
      </c>
    </row>
    <row r="134" spans="1:37" outlineLevel="2" x14ac:dyDescent="0.25">
      <c r="A134" s="106" t="s">
        <v>316</v>
      </c>
      <c r="B134" s="106" t="s">
        <v>307</v>
      </c>
      <c r="C134" s="106" t="s">
        <v>325</v>
      </c>
      <c r="D134" s="106" t="s">
        <v>321</v>
      </c>
      <c r="E134" s="107" t="s">
        <v>99</v>
      </c>
      <c r="F134" s="107" t="s">
        <v>291</v>
      </c>
      <c r="G134" s="108" t="s">
        <v>356</v>
      </c>
      <c r="H134" s="108" t="s">
        <v>356</v>
      </c>
      <c r="I134" s="108" t="s">
        <v>356</v>
      </c>
      <c r="J134" s="108" t="s">
        <v>356</v>
      </c>
      <c r="K134" s="108" t="s">
        <v>356</v>
      </c>
      <c r="L134" s="108" t="s">
        <v>356</v>
      </c>
      <c r="M134" s="108" t="s">
        <v>356</v>
      </c>
      <c r="N134" s="108" t="s">
        <v>356</v>
      </c>
      <c r="O134" s="108" t="s">
        <v>356</v>
      </c>
      <c r="P134" s="108" t="s">
        <v>356</v>
      </c>
      <c r="Q134" s="108" t="s">
        <v>356</v>
      </c>
      <c r="R134" s="108" t="s">
        <v>356</v>
      </c>
      <c r="S134" s="108" t="s">
        <v>356</v>
      </c>
      <c r="T134" s="108">
        <v>3.5438931212764384</v>
      </c>
      <c r="U134" s="108">
        <v>3.5438931212764393</v>
      </c>
      <c r="V134" s="108">
        <v>3.5438931212764397</v>
      </c>
      <c r="W134" s="108">
        <v>3.547003777721351</v>
      </c>
      <c r="X134" s="108">
        <v>3.5470037777213501</v>
      </c>
      <c r="Y134" s="108">
        <v>3.5470037777213501</v>
      </c>
      <c r="Z134" s="108">
        <v>3.5470037777213501</v>
      </c>
      <c r="AA134" s="108">
        <v>3.5470037777213501</v>
      </c>
      <c r="AB134" s="108">
        <v>3.5470037777213501</v>
      </c>
      <c r="AC134" s="108">
        <v>3.5470037777213501</v>
      </c>
      <c r="AD134" s="108">
        <v>3.5470037777213506</v>
      </c>
      <c r="AE134" s="108">
        <v>3.5470037777213497</v>
      </c>
      <c r="AF134" s="108">
        <v>3.5470037777213501</v>
      </c>
      <c r="AG134" s="108">
        <v>3.5470037777213501</v>
      </c>
      <c r="AH134" s="108">
        <v>3.547003777721351</v>
      </c>
      <c r="AI134" s="108">
        <v>3.5470037777213501</v>
      </c>
      <c r="AJ134" s="108">
        <v>3.547003777721351</v>
      </c>
      <c r="AK134" s="108">
        <v>3.5470037777213506</v>
      </c>
    </row>
    <row r="135" spans="1:37" outlineLevel="2" x14ac:dyDescent="0.25">
      <c r="A135" s="109" t="s">
        <v>316</v>
      </c>
      <c r="B135" s="109" t="s">
        <v>307</v>
      </c>
      <c r="C135" s="109" t="s">
        <v>325</v>
      </c>
      <c r="D135" s="109" t="s">
        <v>322</v>
      </c>
      <c r="E135" s="110" t="s">
        <v>99</v>
      </c>
      <c r="F135" s="107" t="s">
        <v>291</v>
      </c>
      <c r="G135" s="108" t="s">
        <v>356</v>
      </c>
      <c r="H135" s="108" t="s">
        <v>356</v>
      </c>
      <c r="I135" s="108" t="s">
        <v>356</v>
      </c>
      <c r="J135" s="108" t="s">
        <v>356</v>
      </c>
      <c r="K135" s="108" t="s">
        <v>356</v>
      </c>
      <c r="L135" s="108" t="s">
        <v>356</v>
      </c>
      <c r="M135" s="108" t="s">
        <v>356</v>
      </c>
      <c r="N135" s="108" t="s">
        <v>356</v>
      </c>
      <c r="O135" s="108" t="s">
        <v>356</v>
      </c>
      <c r="P135" s="108" t="s">
        <v>356</v>
      </c>
      <c r="Q135" s="108" t="s">
        <v>356</v>
      </c>
      <c r="R135" s="108" t="s">
        <v>356</v>
      </c>
      <c r="S135" s="108" t="s">
        <v>356</v>
      </c>
      <c r="T135" s="108" t="s">
        <v>356</v>
      </c>
      <c r="U135" s="108" t="s">
        <v>356</v>
      </c>
      <c r="V135" s="108" t="s">
        <v>356</v>
      </c>
      <c r="W135" s="108" t="s">
        <v>356</v>
      </c>
      <c r="X135" s="108">
        <v>2.5153849448717409</v>
      </c>
      <c r="Y135" s="108">
        <v>2.5153849448717405</v>
      </c>
      <c r="Z135" s="108">
        <v>2.5153849448717405</v>
      </c>
      <c r="AA135" s="108">
        <v>2.5153849448717409</v>
      </c>
      <c r="AB135" s="108">
        <v>2.5153849448717405</v>
      </c>
      <c r="AC135" s="108">
        <v>2.5153849448717405</v>
      </c>
      <c r="AD135" s="108">
        <v>2.5153849448717405</v>
      </c>
      <c r="AE135" s="108">
        <v>2.51538494487174</v>
      </c>
      <c r="AF135" s="108">
        <v>2.5153849448717409</v>
      </c>
      <c r="AG135" s="108">
        <v>2.5153849448717405</v>
      </c>
      <c r="AH135" s="108">
        <v>2.5153849448717405</v>
      </c>
      <c r="AI135" s="108">
        <v>2.5153849448717409</v>
      </c>
      <c r="AJ135" s="108">
        <v>2.51538494487174</v>
      </c>
      <c r="AK135" s="108">
        <v>2.5153849448717405</v>
      </c>
    </row>
    <row r="136" spans="1:37" outlineLevel="2" x14ac:dyDescent="0.25">
      <c r="A136" s="106" t="s">
        <v>316</v>
      </c>
      <c r="B136" s="106" t="s">
        <v>307</v>
      </c>
      <c r="C136" s="106" t="s">
        <v>325</v>
      </c>
      <c r="D136" s="106" t="s">
        <v>323</v>
      </c>
      <c r="E136" s="107" t="s">
        <v>99</v>
      </c>
      <c r="F136" s="107" t="s">
        <v>291</v>
      </c>
      <c r="G136" s="108" t="s">
        <v>356</v>
      </c>
      <c r="H136" s="108" t="s">
        <v>356</v>
      </c>
      <c r="I136" s="108" t="s">
        <v>356</v>
      </c>
      <c r="J136" s="108" t="s">
        <v>356</v>
      </c>
      <c r="K136" s="108" t="s">
        <v>356</v>
      </c>
      <c r="L136" s="108" t="s">
        <v>356</v>
      </c>
      <c r="M136" s="108" t="s">
        <v>356</v>
      </c>
      <c r="N136" s="108" t="s">
        <v>356</v>
      </c>
      <c r="O136" s="108" t="s">
        <v>356</v>
      </c>
      <c r="P136" s="108" t="s">
        <v>356</v>
      </c>
      <c r="Q136" s="108" t="s">
        <v>356</v>
      </c>
      <c r="R136" s="108" t="s">
        <v>356</v>
      </c>
      <c r="S136" s="108" t="s">
        <v>356</v>
      </c>
      <c r="T136" s="108" t="s">
        <v>356</v>
      </c>
      <c r="U136" s="108" t="s">
        <v>356</v>
      </c>
      <c r="V136" s="108" t="s">
        <v>356</v>
      </c>
      <c r="W136" s="108" t="s">
        <v>356</v>
      </c>
      <c r="X136" s="108" t="s">
        <v>356</v>
      </c>
      <c r="Y136" s="108" t="s">
        <v>356</v>
      </c>
      <c r="Z136" s="108" t="s">
        <v>356</v>
      </c>
      <c r="AA136" s="108" t="s">
        <v>356</v>
      </c>
      <c r="AB136" s="108" t="s">
        <v>356</v>
      </c>
      <c r="AC136" s="108">
        <v>1.3462849303642772</v>
      </c>
      <c r="AD136" s="108">
        <v>1.3462849303642774</v>
      </c>
      <c r="AE136" s="108">
        <v>1.3462849303642774</v>
      </c>
      <c r="AF136" s="108">
        <v>1.3462849303642774</v>
      </c>
      <c r="AG136" s="108">
        <v>1.3462849303642774</v>
      </c>
      <c r="AH136" s="108">
        <v>1.3462849303642774</v>
      </c>
      <c r="AI136" s="108">
        <v>1.3462849303642772</v>
      </c>
      <c r="AJ136" s="108">
        <v>1.3462849303642774</v>
      </c>
      <c r="AK136" s="108">
        <v>1.3462849303642774</v>
      </c>
    </row>
    <row r="137" spans="1:37" outlineLevel="2" x14ac:dyDescent="0.25">
      <c r="A137" s="109" t="s">
        <v>316</v>
      </c>
      <c r="B137" s="109" t="s">
        <v>307</v>
      </c>
      <c r="C137" s="109" t="s">
        <v>325</v>
      </c>
      <c r="D137" s="109" t="s">
        <v>324</v>
      </c>
      <c r="E137" s="110" t="s">
        <v>99</v>
      </c>
      <c r="F137" s="107" t="s">
        <v>291</v>
      </c>
      <c r="G137" s="108" t="s">
        <v>356</v>
      </c>
      <c r="H137" s="108" t="s">
        <v>356</v>
      </c>
      <c r="I137" s="108" t="s">
        <v>356</v>
      </c>
      <c r="J137" s="108" t="s">
        <v>356</v>
      </c>
      <c r="K137" s="108" t="s">
        <v>356</v>
      </c>
      <c r="L137" s="108" t="s">
        <v>356</v>
      </c>
      <c r="M137" s="108" t="s">
        <v>356</v>
      </c>
      <c r="N137" s="108" t="s">
        <v>356</v>
      </c>
      <c r="O137" s="108" t="s">
        <v>356</v>
      </c>
      <c r="P137" s="108" t="s">
        <v>356</v>
      </c>
      <c r="Q137" s="108" t="s">
        <v>356</v>
      </c>
      <c r="R137" s="108" t="s">
        <v>356</v>
      </c>
      <c r="S137" s="108" t="s">
        <v>356</v>
      </c>
      <c r="T137" s="108" t="s">
        <v>356</v>
      </c>
      <c r="U137" s="108" t="s">
        <v>356</v>
      </c>
      <c r="V137" s="108" t="s">
        <v>356</v>
      </c>
      <c r="W137" s="108" t="s">
        <v>356</v>
      </c>
      <c r="X137" s="108" t="s">
        <v>356</v>
      </c>
      <c r="Y137" s="108" t="s">
        <v>356</v>
      </c>
      <c r="Z137" s="108" t="s">
        <v>356</v>
      </c>
      <c r="AA137" s="108" t="s">
        <v>356</v>
      </c>
      <c r="AB137" s="108" t="s">
        <v>356</v>
      </c>
      <c r="AC137" s="108" t="s">
        <v>356</v>
      </c>
      <c r="AD137" s="108" t="s">
        <v>356</v>
      </c>
      <c r="AE137" s="108" t="s">
        <v>356</v>
      </c>
      <c r="AF137" s="108" t="s">
        <v>356</v>
      </c>
      <c r="AG137" s="108">
        <v>0.11979870613130619</v>
      </c>
      <c r="AH137" s="108">
        <v>0.11979870613130617</v>
      </c>
      <c r="AI137" s="108">
        <v>0.11979870613130622</v>
      </c>
      <c r="AJ137" s="108">
        <v>0.11979870613130617</v>
      </c>
      <c r="AK137" s="108">
        <v>0.11979870613130619</v>
      </c>
    </row>
    <row r="138" spans="1:37" outlineLevel="2" x14ac:dyDescent="0.25">
      <c r="A138" s="106" t="s">
        <v>316</v>
      </c>
      <c r="B138" s="106" t="s">
        <v>307</v>
      </c>
      <c r="C138" s="106" t="s">
        <v>326</v>
      </c>
      <c r="D138" s="106" t="s">
        <v>308</v>
      </c>
      <c r="E138" s="107" t="s">
        <v>99</v>
      </c>
      <c r="F138" s="107" t="s">
        <v>291</v>
      </c>
      <c r="G138" s="108">
        <v>7.8050583100739699</v>
      </c>
      <c r="H138" s="108">
        <v>7.8050583100739717</v>
      </c>
      <c r="I138" s="108">
        <v>7.8050583100739717</v>
      </c>
      <c r="J138" s="108">
        <v>7.8050583100739717</v>
      </c>
      <c r="K138" s="108">
        <v>7.8050583100739699</v>
      </c>
      <c r="L138" s="108">
        <v>7.8050583100739717</v>
      </c>
      <c r="M138" s="108">
        <v>7.8050583100739717</v>
      </c>
      <c r="N138" s="108">
        <v>7.8050583100739699</v>
      </c>
      <c r="O138" s="108">
        <v>7.8050583100739717</v>
      </c>
      <c r="P138" s="108">
        <v>7.8050583100739717</v>
      </c>
      <c r="Q138" s="108">
        <v>7.8050583100739699</v>
      </c>
      <c r="R138" s="108">
        <v>7.7928949181845804</v>
      </c>
      <c r="S138" s="108">
        <v>7.7928949181845804</v>
      </c>
      <c r="T138" s="108">
        <v>7.7928949181845804</v>
      </c>
      <c r="U138" s="108">
        <v>7.7928949181845804</v>
      </c>
      <c r="V138" s="108">
        <v>7.7928949181845821</v>
      </c>
      <c r="W138" s="108">
        <v>7.7996545898082905</v>
      </c>
      <c r="X138" s="108">
        <v>7.7996545898082905</v>
      </c>
      <c r="Y138" s="108">
        <v>7.7996545898082905</v>
      </c>
      <c r="Z138" s="108">
        <v>7.7996545898082896</v>
      </c>
      <c r="AA138" s="108">
        <v>7.7996545898082896</v>
      </c>
      <c r="AB138" s="108">
        <v>7.7996545898082923</v>
      </c>
      <c r="AC138" s="108">
        <v>7.7996545898082905</v>
      </c>
      <c r="AD138" s="108">
        <v>7.7996545898082905</v>
      </c>
      <c r="AE138" s="108">
        <v>7.7996545898082905</v>
      </c>
      <c r="AF138" s="108">
        <v>7.7996545898082905</v>
      </c>
      <c r="AG138" s="108">
        <v>7.7996545898082905</v>
      </c>
      <c r="AH138" s="108">
        <v>7.7996545898082905</v>
      </c>
      <c r="AI138" s="108">
        <v>7.7996545898082896</v>
      </c>
      <c r="AJ138" s="108">
        <v>7.7996545898082905</v>
      </c>
      <c r="AK138" s="108">
        <v>7.7996545898082905</v>
      </c>
    </row>
    <row r="139" spans="1:37" outlineLevel="2" x14ac:dyDescent="0.25">
      <c r="A139" s="109" t="s">
        <v>316</v>
      </c>
      <c r="B139" s="109" t="s">
        <v>307</v>
      </c>
      <c r="C139" s="109" t="s">
        <v>326</v>
      </c>
      <c r="D139" s="109" t="s">
        <v>319</v>
      </c>
      <c r="E139" s="110" t="s">
        <v>99</v>
      </c>
      <c r="F139" s="107" t="s">
        <v>291</v>
      </c>
      <c r="G139" s="108" t="s">
        <v>356</v>
      </c>
      <c r="H139" s="108" t="s">
        <v>356</v>
      </c>
      <c r="I139" s="108" t="s">
        <v>356</v>
      </c>
      <c r="J139" s="108" t="s">
        <v>356</v>
      </c>
      <c r="K139" s="108" t="s">
        <v>356</v>
      </c>
      <c r="L139" s="108" t="s">
        <v>356</v>
      </c>
      <c r="M139" s="108">
        <v>4.6841141656889711</v>
      </c>
      <c r="N139" s="108">
        <v>4.6841141656889702</v>
      </c>
      <c r="O139" s="108">
        <v>4.6841141656889711</v>
      </c>
      <c r="P139" s="108">
        <v>4.6841141656889702</v>
      </c>
      <c r="Q139" s="108">
        <v>4.6841141656889711</v>
      </c>
      <c r="R139" s="108">
        <v>4.6768144487632952</v>
      </c>
      <c r="S139" s="108">
        <v>4.6768144487632952</v>
      </c>
      <c r="T139" s="108">
        <v>4.6768144487632961</v>
      </c>
      <c r="U139" s="108">
        <v>4.6768144487632961</v>
      </c>
      <c r="V139" s="108">
        <v>4.6768144487632952</v>
      </c>
      <c r="W139" s="108">
        <v>4.6808711863750005</v>
      </c>
      <c r="X139" s="108">
        <v>4.6808711863749997</v>
      </c>
      <c r="Y139" s="108">
        <v>4.6808711863750005</v>
      </c>
      <c r="Z139" s="108">
        <v>4.6808711863749997</v>
      </c>
      <c r="AA139" s="108">
        <v>4.6808711863750005</v>
      </c>
      <c r="AB139" s="108">
        <v>4.6808711863749997</v>
      </c>
      <c r="AC139" s="108">
        <v>4.6808711863750005</v>
      </c>
      <c r="AD139" s="108">
        <v>4.6808711863750014</v>
      </c>
      <c r="AE139" s="108">
        <v>4.6808711863749997</v>
      </c>
      <c r="AF139" s="108">
        <v>4.6808711863749997</v>
      </c>
      <c r="AG139" s="108">
        <v>4.6808711863750005</v>
      </c>
      <c r="AH139" s="108">
        <v>4.6808711863750005</v>
      </c>
      <c r="AI139" s="108">
        <v>4.6808711863749997</v>
      </c>
      <c r="AJ139" s="108">
        <v>4.6808711863750005</v>
      </c>
      <c r="AK139" s="108">
        <v>4.6808711863750005</v>
      </c>
    </row>
    <row r="140" spans="1:37" outlineLevel="2" x14ac:dyDescent="0.25">
      <c r="A140" s="106" t="s">
        <v>316</v>
      </c>
      <c r="B140" s="106" t="s">
        <v>307</v>
      </c>
      <c r="C140" s="106" t="s">
        <v>326</v>
      </c>
      <c r="D140" s="106" t="s">
        <v>320</v>
      </c>
      <c r="E140" s="107" t="s">
        <v>99</v>
      </c>
      <c r="F140" s="107" t="s">
        <v>291</v>
      </c>
      <c r="G140" s="108" t="s">
        <v>356</v>
      </c>
      <c r="H140" s="108" t="s">
        <v>356</v>
      </c>
      <c r="I140" s="108" t="s">
        <v>356</v>
      </c>
      <c r="J140" s="108" t="s">
        <v>356</v>
      </c>
      <c r="K140" s="108" t="s">
        <v>356</v>
      </c>
      <c r="L140" s="108" t="s">
        <v>356</v>
      </c>
      <c r="M140" s="108" t="s">
        <v>356</v>
      </c>
      <c r="N140" s="108" t="s">
        <v>356</v>
      </c>
      <c r="O140" s="108" t="s">
        <v>356</v>
      </c>
      <c r="P140" s="108">
        <v>4.9961353306696514</v>
      </c>
      <c r="Q140" s="108">
        <v>4.9961353306696505</v>
      </c>
      <c r="R140" s="108">
        <v>4.9883493603994573</v>
      </c>
      <c r="S140" s="108">
        <v>4.9883493603994582</v>
      </c>
      <c r="T140" s="108">
        <v>4.9883493603994573</v>
      </c>
      <c r="U140" s="108">
        <v>4.9883493603994573</v>
      </c>
      <c r="V140" s="108">
        <v>4.9883493603994573</v>
      </c>
      <c r="W140" s="108">
        <v>4.9926763279737232</v>
      </c>
      <c r="X140" s="108">
        <v>4.9926763279737214</v>
      </c>
      <c r="Y140" s="108">
        <v>4.9926763279737223</v>
      </c>
      <c r="Z140" s="108">
        <v>4.9926763279737223</v>
      </c>
      <c r="AA140" s="108">
        <v>4.9926763279737214</v>
      </c>
      <c r="AB140" s="108">
        <v>4.9926763279737214</v>
      </c>
      <c r="AC140" s="108">
        <v>4.9926763279737214</v>
      </c>
      <c r="AD140" s="108">
        <v>4.9926763279737223</v>
      </c>
      <c r="AE140" s="108">
        <v>4.9926763279737214</v>
      </c>
      <c r="AF140" s="108">
        <v>4.9926763279737214</v>
      </c>
      <c r="AG140" s="108">
        <v>4.9926763279737223</v>
      </c>
      <c r="AH140" s="108">
        <v>4.9926763279737223</v>
      </c>
      <c r="AI140" s="108">
        <v>4.9926763279737232</v>
      </c>
      <c r="AJ140" s="108">
        <v>4.9926763279737232</v>
      </c>
      <c r="AK140" s="108">
        <v>4.9926763279737223</v>
      </c>
    </row>
    <row r="141" spans="1:37" outlineLevel="2" x14ac:dyDescent="0.25">
      <c r="A141" s="109" t="s">
        <v>316</v>
      </c>
      <c r="B141" s="109" t="s">
        <v>307</v>
      </c>
      <c r="C141" s="109" t="s">
        <v>326</v>
      </c>
      <c r="D141" s="109" t="s">
        <v>321</v>
      </c>
      <c r="E141" s="110" t="s">
        <v>99</v>
      </c>
      <c r="F141" s="107" t="s">
        <v>291</v>
      </c>
      <c r="G141" s="108" t="s">
        <v>356</v>
      </c>
      <c r="H141" s="108" t="s">
        <v>356</v>
      </c>
      <c r="I141" s="108" t="s">
        <v>356</v>
      </c>
      <c r="J141" s="108" t="s">
        <v>356</v>
      </c>
      <c r="K141" s="108" t="s">
        <v>356</v>
      </c>
      <c r="L141" s="108" t="s">
        <v>356</v>
      </c>
      <c r="M141" s="108" t="s">
        <v>356</v>
      </c>
      <c r="N141" s="108" t="s">
        <v>356</v>
      </c>
      <c r="O141" s="108" t="s">
        <v>356</v>
      </c>
      <c r="P141" s="108" t="s">
        <v>356</v>
      </c>
      <c r="Q141" s="108" t="s">
        <v>356</v>
      </c>
      <c r="R141" s="108" t="s">
        <v>356</v>
      </c>
      <c r="S141" s="108" t="s">
        <v>356</v>
      </c>
      <c r="T141" s="108">
        <v>3.8655586484608677</v>
      </c>
      <c r="U141" s="108">
        <v>3.8655586484608677</v>
      </c>
      <c r="V141" s="108">
        <v>3.8655586484608668</v>
      </c>
      <c r="W141" s="108">
        <v>3.86895164720872</v>
      </c>
      <c r="X141" s="108">
        <v>3.8689516472087209</v>
      </c>
      <c r="Y141" s="108">
        <v>3.86895164720872</v>
      </c>
      <c r="Z141" s="108">
        <v>3.8689516472087209</v>
      </c>
      <c r="AA141" s="108">
        <v>3.86895164720872</v>
      </c>
      <c r="AB141" s="108">
        <v>3.86895164720872</v>
      </c>
      <c r="AC141" s="108">
        <v>3.86895164720872</v>
      </c>
      <c r="AD141" s="108">
        <v>3.8689516472087209</v>
      </c>
      <c r="AE141" s="108">
        <v>3.86895164720872</v>
      </c>
      <c r="AF141" s="108">
        <v>3.8689516472087191</v>
      </c>
      <c r="AG141" s="108">
        <v>3.8689516472087209</v>
      </c>
      <c r="AH141" s="108">
        <v>3.86895164720872</v>
      </c>
      <c r="AI141" s="108">
        <v>3.86895164720872</v>
      </c>
      <c r="AJ141" s="108">
        <v>3.8689516472087209</v>
      </c>
      <c r="AK141" s="108">
        <v>3.8689516472087209</v>
      </c>
    </row>
    <row r="142" spans="1:37" outlineLevel="2" x14ac:dyDescent="0.25">
      <c r="A142" s="106" t="s">
        <v>316</v>
      </c>
      <c r="B142" s="106" t="s">
        <v>307</v>
      </c>
      <c r="C142" s="106" t="s">
        <v>326</v>
      </c>
      <c r="D142" s="106" t="s">
        <v>322</v>
      </c>
      <c r="E142" s="107" t="s">
        <v>99</v>
      </c>
      <c r="F142" s="107" t="s">
        <v>291</v>
      </c>
      <c r="G142" s="108" t="s">
        <v>356</v>
      </c>
      <c r="H142" s="108" t="s">
        <v>356</v>
      </c>
      <c r="I142" s="108" t="s">
        <v>356</v>
      </c>
      <c r="J142" s="108" t="s">
        <v>356</v>
      </c>
      <c r="K142" s="108" t="s">
        <v>356</v>
      </c>
      <c r="L142" s="108" t="s">
        <v>356</v>
      </c>
      <c r="M142" s="108" t="s">
        <v>356</v>
      </c>
      <c r="N142" s="108" t="s">
        <v>356</v>
      </c>
      <c r="O142" s="108" t="s">
        <v>356</v>
      </c>
      <c r="P142" s="108" t="s">
        <v>356</v>
      </c>
      <c r="Q142" s="108" t="s">
        <v>356</v>
      </c>
      <c r="R142" s="108" t="s">
        <v>356</v>
      </c>
      <c r="S142" s="108" t="s">
        <v>356</v>
      </c>
      <c r="T142" s="108" t="s">
        <v>356</v>
      </c>
      <c r="U142" s="108" t="s">
        <v>356</v>
      </c>
      <c r="V142" s="108" t="s">
        <v>356</v>
      </c>
      <c r="W142" s="108" t="s">
        <v>356</v>
      </c>
      <c r="X142" s="108">
        <v>2.7292536870533137</v>
      </c>
      <c r="Y142" s="108">
        <v>2.7292536870533137</v>
      </c>
      <c r="Z142" s="108" t="s">
        <v>356</v>
      </c>
      <c r="AA142" s="108" t="s">
        <v>356</v>
      </c>
      <c r="AB142" s="108" t="s">
        <v>356</v>
      </c>
      <c r="AC142" s="108">
        <v>2.7292536870533142</v>
      </c>
      <c r="AD142" s="108">
        <v>2.7292536870533137</v>
      </c>
      <c r="AE142" s="108">
        <v>2.7292536870533128</v>
      </c>
      <c r="AF142" s="108">
        <v>2.7292536870533133</v>
      </c>
      <c r="AG142" s="108">
        <v>2.7292536870533133</v>
      </c>
      <c r="AH142" s="108">
        <v>2.7292536870533133</v>
      </c>
      <c r="AI142" s="108">
        <v>2.7292536870533133</v>
      </c>
      <c r="AJ142" s="108">
        <v>2.7292536870533137</v>
      </c>
      <c r="AK142" s="108">
        <v>2.7292536870533128</v>
      </c>
    </row>
    <row r="143" spans="1:37" outlineLevel="2" x14ac:dyDescent="0.25">
      <c r="A143" s="109" t="s">
        <v>316</v>
      </c>
      <c r="B143" s="109" t="s">
        <v>307</v>
      </c>
      <c r="C143" s="109" t="s">
        <v>326</v>
      </c>
      <c r="D143" s="109" t="s">
        <v>323</v>
      </c>
      <c r="E143" s="110" t="s">
        <v>99</v>
      </c>
      <c r="F143" s="107" t="s">
        <v>291</v>
      </c>
      <c r="G143" s="108" t="s">
        <v>356</v>
      </c>
      <c r="H143" s="108" t="s">
        <v>356</v>
      </c>
      <c r="I143" s="108" t="s">
        <v>356</v>
      </c>
      <c r="J143" s="108" t="s">
        <v>356</v>
      </c>
      <c r="K143" s="108" t="s">
        <v>356</v>
      </c>
      <c r="L143" s="108" t="s">
        <v>356</v>
      </c>
      <c r="M143" s="108" t="s">
        <v>356</v>
      </c>
      <c r="N143" s="108" t="s">
        <v>356</v>
      </c>
      <c r="O143" s="108" t="s">
        <v>356</v>
      </c>
      <c r="P143" s="108" t="s">
        <v>356</v>
      </c>
      <c r="Q143" s="108" t="s">
        <v>356</v>
      </c>
      <c r="R143" s="108" t="s">
        <v>356</v>
      </c>
      <c r="S143" s="108" t="s">
        <v>356</v>
      </c>
      <c r="T143" s="108" t="s">
        <v>356</v>
      </c>
      <c r="U143" s="108" t="s">
        <v>356</v>
      </c>
      <c r="V143" s="108" t="s">
        <v>356</v>
      </c>
      <c r="W143" s="108" t="s">
        <v>356</v>
      </c>
      <c r="X143" s="108" t="s">
        <v>356</v>
      </c>
      <c r="Y143" s="108" t="s">
        <v>356</v>
      </c>
      <c r="Z143" s="108" t="s">
        <v>356</v>
      </c>
      <c r="AA143" s="108" t="s">
        <v>356</v>
      </c>
      <c r="AB143" s="108" t="s">
        <v>356</v>
      </c>
      <c r="AC143" s="108">
        <v>1.4941898230723896</v>
      </c>
      <c r="AD143" s="108">
        <v>1.4941898230723896</v>
      </c>
      <c r="AE143" s="108">
        <v>1.4941898230723891</v>
      </c>
      <c r="AF143" s="108">
        <v>1.4941898230723893</v>
      </c>
      <c r="AG143" s="108">
        <v>1.4941898230723896</v>
      </c>
      <c r="AH143" s="108">
        <v>1.4941898230723896</v>
      </c>
      <c r="AI143" s="108">
        <v>1.4941898230723889</v>
      </c>
      <c r="AJ143" s="108">
        <v>1.4941898230723891</v>
      </c>
      <c r="AK143" s="108">
        <v>1.4941898230723893</v>
      </c>
    </row>
    <row r="144" spans="1:37" outlineLevel="2" x14ac:dyDescent="0.25">
      <c r="A144" s="106" t="s">
        <v>316</v>
      </c>
      <c r="B144" s="106" t="s">
        <v>307</v>
      </c>
      <c r="C144" s="106" t="s">
        <v>326</v>
      </c>
      <c r="D144" s="106" t="s">
        <v>324</v>
      </c>
      <c r="E144" s="107" t="s">
        <v>99</v>
      </c>
      <c r="F144" s="107" t="s">
        <v>291</v>
      </c>
      <c r="G144" s="108" t="s">
        <v>356</v>
      </c>
      <c r="H144" s="108" t="s">
        <v>356</v>
      </c>
      <c r="I144" s="108" t="s">
        <v>356</v>
      </c>
      <c r="J144" s="108" t="s">
        <v>356</v>
      </c>
      <c r="K144" s="108" t="s">
        <v>356</v>
      </c>
      <c r="L144" s="108" t="s">
        <v>356</v>
      </c>
      <c r="M144" s="108" t="s">
        <v>356</v>
      </c>
      <c r="N144" s="108" t="s">
        <v>356</v>
      </c>
      <c r="O144" s="108" t="s">
        <v>356</v>
      </c>
      <c r="P144" s="108" t="s">
        <v>356</v>
      </c>
      <c r="Q144" s="108" t="s">
        <v>356</v>
      </c>
      <c r="R144" s="108" t="s">
        <v>356</v>
      </c>
      <c r="S144" s="108" t="s">
        <v>356</v>
      </c>
      <c r="T144" s="108" t="s">
        <v>356</v>
      </c>
      <c r="U144" s="108" t="s">
        <v>356</v>
      </c>
      <c r="V144" s="108" t="s">
        <v>356</v>
      </c>
      <c r="W144" s="108" t="s">
        <v>356</v>
      </c>
      <c r="X144" s="108" t="s">
        <v>356</v>
      </c>
      <c r="Y144" s="108" t="s">
        <v>356</v>
      </c>
      <c r="Z144" s="108" t="s">
        <v>356</v>
      </c>
      <c r="AA144" s="108" t="s">
        <v>356</v>
      </c>
      <c r="AB144" s="108" t="s">
        <v>356</v>
      </c>
      <c r="AC144" s="108" t="s">
        <v>356</v>
      </c>
      <c r="AD144" s="108" t="s">
        <v>356</v>
      </c>
      <c r="AE144" s="108" t="s">
        <v>356</v>
      </c>
      <c r="AF144" s="108" t="s">
        <v>356</v>
      </c>
      <c r="AG144" s="108">
        <v>0.12242689357655741</v>
      </c>
      <c r="AH144" s="108">
        <v>0.12242689357655744</v>
      </c>
      <c r="AI144" s="108">
        <v>0.12242689357655744</v>
      </c>
      <c r="AJ144" s="108">
        <v>0.12242689357655741</v>
      </c>
      <c r="AK144" s="108">
        <v>0.12242689357655744</v>
      </c>
    </row>
    <row r="145" spans="1:37" outlineLevel="2" x14ac:dyDescent="0.25">
      <c r="A145" s="109" t="s">
        <v>316</v>
      </c>
      <c r="B145" s="109" t="s">
        <v>307</v>
      </c>
      <c r="C145" s="109" t="s">
        <v>327</v>
      </c>
      <c r="D145" s="109" t="s">
        <v>308</v>
      </c>
      <c r="E145" s="110" t="s">
        <v>99</v>
      </c>
      <c r="F145" s="107" t="s">
        <v>291</v>
      </c>
      <c r="G145" s="108">
        <v>9.4407204552711086</v>
      </c>
      <c r="H145" s="108">
        <v>9.4407204552711104</v>
      </c>
      <c r="I145" s="108">
        <v>9.4407204552711086</v>
      </c>
      <c r="J145" s="108">
        <v>9.4407204552711104</v>
      </c>
      <c r="K145" s="108">
        <v>9.4407204552711086</v>
      </c>
      <c r="L145" s="108">
        <v>9.4407204552711086</v>
      </c>
      <c r="M145" s="108">
        <v>9.4407204552711104</v>
      </c>
      <c r="N145" s="108">
        <v>9.4407204552711104</v>
      </c>
      <c r="O145" s="108">
        <v>9.4407204552711104</v>
      </c>
      <c r="P145" s="108">
        <v>9.4407204552711104</v>
      </c>
      <c r="Q145" s="108">
        <v>9.4407204552711086</v>
      </c>
      <c r="R145" s="108">
        <v>9.4260080497958771</v>
      </c>
      <c r="S145" s="108">
        <v>9.4260080497958754</v>
      </c>
      <c r="T145" s="108">
        <v>9.4260080497958771</v>
      </c>
      <c r="U145" s="108">
        <v>9.4260080497958771</v>
      </c>
      <c r="V145" s="108">
        <v>9.4260080497958771</v>
      </c>
      <c r="W145" s="108">
        <v>9.4341843077600878</v>
      </c>
      <c r="X145" s="108">
        <v>9.4341843077600878</v>
      </c>
      <c r="Y145" s="108">
        <v>9.4341843077600878</v>
      </c>
      <c r="Z145" s="108">
        <v>9.4341843077600878</v>
      </c>
      <c r="AA145" s="108">
        <v>9.4341843077600878</v>
      </c>
      <c r="AB145" s="108">
        <v>9.4341843077600878</v>
      </c>
      <c r="AC145" s="108">
        <v>9.4341843077600878</v>
      </c>
      <c r="AD145" s="108">
        <v>9.4341843077600878</v>
      </c>
      <c r="AE145" s="108">
        <v>9.4341843077600878</v>
      </c>
      <c r="AF145" s="108">
        <v>9.4341843077600878</v>
      </c>
      <c r="AG145" s="108">
        <v>9.4341843077600878</v>
      </c>
      <c r="AH145" s="108">
        <v>9.4341843077600878</v>
      </c>
      <c r="AI145" s="108">
        <v>9.4341843077600878</v>
      </c>
      <c r="AJ145" s="108">
        <v>9.4341843077600878</v>
      </c>
      <c r="AK145" s="108">
        <v>9.4341843077600878</v>
      </c>
    </row>
    <row r="146" spans="1:37" outlineLevel="2" x14ac:dyDescent="0.25">
      <c r="A146" s="106" t="s">
        <v>316</v>
      </c>
      <c r="B146" s="106" t="s">
        <v>307</v>
      </c>
      <c r="C146" s="106" t="s">
        <v>327</v>
      </c>
      <c r="D146" s="106" t="s">
        <v>319</v>
      </c>
      <c r="E146" s="107" t="s">
        <v>99</v>
      </c>
      <c r="F146" s="107" t="s">
        <v>291</v>
      </c>
      <c r="G146" s="108" t="s">
        <v>356</v>
      </c>
      <c r="H146" s="108" t="s">
        <v>356</v>
      </c>
      <c r="I146" s="108" t="s">
        <v>356</v>
      </c>
      <c r="J146" s="108" t="s">
        <v>356</v>
      </c>
      <c r="K146" s="108" t="s">
        <v>356</v>
      </c>
      <c r="L146" s="108" t="s">
        <v>356</v>
      </c>
      <c r="M146" s="108">
        <v>5.5859567121506171</v>
      </c>
      <c r="N146" s="108">
        <v>5.5859567121506171</v>
      </c>
      <c r="O146" s="108">
        <v>5.585956712150618</v>
      </c>
      <c r="P146" s="108">
        <v>5.5859567121506162</v>
      </c>
      <c r="Q146" s="108">
        <v>5.5859567121506171</v>
      </c>
      <c r="R146" s="108">
        <v>5.577251565069349</v>
      </c>
      <c r="S146" s="108">
        <v>5.577251565069349</v>
      </c>
      <c r="T146" s="108">
        <v>5.577251565069349</v>
      </c>
      <c r="U146" s="108">
        <v>5.5772515650693499</v>
      </c>
      <c r="V146" s="108">
        <v>5.577251565069349</v>
      </c>
      <c r="W146" s="108">
        <v>5.582089355074026</v>
      </c>
      <c r="X146" s="108">
        <v>5.582089355074026</v>
      </c>
      <c r="Y146" s="108">
        <v>5.5820893550740251</v>
      </c>
      <c r="Z146" s="108">
        <v>5.5820893550740269</v>
      </c>
      <c r="AA146" s="108">
        <v>5.582089355074026</v>
      </c>
      <c r="AB146" s="108">
        <v>5.5820893550740251</v>
      </c>
      <c r="AC146" s="108">
        <v>5.582089355074026</v>
      </c>
      <c r="AD146" s="108">
        <v>5.582089355074026</v>
      </c>
      <c r="AE146" s="108">
        <v>5.5820893550740269</v>
      </c>
      <c r="AF146" s="108">
        <v>5.5820893550740243</v>
      </c>
      <c r="AG146" s="108">
        <v>5.5820893550740251</v>
      </c>
      <c r="AH146" s="108">
        <v>5.582089355074026</v>
      </c>
      <c r="AI146" s="108">
        <v>5.5820893550740269</v>
      </c>
      <c r="AJ146" s="108">
        <v>5.5820893550740269</v>
      </c>
      <c r="AK146" s="108">
        <v>5.5820893550740269</v>
      </c>
    </row>
    <row r="147" spans="1:37" outlineLevel="2" x14ac:dyDescent="0.25">
      <c r="A147" s="109" t="s">
        <v>316</v>
      </c>
      <c r="B147" s="109" t="s">
        <v>307</v>
      </c>
      <c r="C147" s="109" t="s">
        <v>327</v>
      </c>
      <c r="D147" s="109" t="s">
        <v>320</v>
      </c>
      <c r="E147" s="110" t="s">
        <v>99</v>
      </c>
      <c r="F147" s="107" t="s">
        <v>291</v>
      </c>
      <c r="G147" s="108" t="s">
        <v>356</v>
      </c>
      <c r="H147" s="108" t="s">
        <v>356</v>
      </c>
      <c r="I147" s="108" t="s">
        <v>356</v>
      </c>
      <c r="J147" s="108" t="s">
        <v>356</v>
      </c>
      <c r="K147" s="108" t="s">
        <v>356</v>
      </c>
      <c r="L147" s="108" t="s">
        <v>356</v>
      </c>
      <c r="M147" s="108" t="s">
        <v>356</v>
      </c>
      <c r="N147" s="108" t="s">
        <v>356</v>
      </c>
      <c r="O147" s="108" t="s">
        <v>356</v>
      </c>
      <c r="P147" s="108">
        <v>6.0803529787599784</v>
      </c>
      <c r="Q147" s="108">
        <v>6.0803529787599775</v>
      </c>
      <c r="R147" s="108">
        <v>6.0708773652323984</v>
      </c>
      <c r="S147" s="108">
        <v>6.0708773652323966</v>
      </c>
      <c r="T147" s="108">
        <v>6.0708773652323993</v>
      </c>
      <c r="U147" s="108">
        <v>6.0708773652323975</v>
      </c>
      <c r="V147" s="108">
        <v>6.0708773652323975</v>
      </c>
      <c r="W147" s="108">
        <v>6.0761433335134569</v>
      </c>
      <c r="X147" s="108">
        <v>6.0761433335134587</v>
      </c>
      <c r="Y147" s="108">
        <v>6.0761433335134569</v>
      </c>
      <c r="Z147" s="108">
        <v>6.0761433335134569</v>
      </c>
      <c r="AA147" s="108">
        <v>6.0761433335134569</v>
      </c>
      <c r="AB147" s="108">
        <v>6.0761433335134578</v>
      </c>
      <c r="AC147" s="108">
        <v>6.0761433335134569</v>
      </c>
      <c r="AD147" s="108">
        <v>6.0761433335134569</v>
      </c>
      <c r="AE147" s="108">
        <v>6.0761433335134569</v>
      </c>
      <c r="AF147" s="108">
        <v>6.0761433335134569</v>
      </c>
      <c r="AG147" s="108">
        <v>6.076143333513456</v>
      </c>
      <c r="AH147" s="108">
        <v>6.0761433335134569</v>
      </c>
      <c r="AI147" s="108">
        <v>6.0761433335134587</v>
      </c>
      <c r="AJ147" s="108">
        <v>6.0761433335134587</v>
      </c>
      <c r="AK147" s="108">
        <v>6.0761433335134569</v>
      </c>
    </row>
    <row r="148" spans="1:37" outlineLevel="2" x14ac:dyDescent="0.25">
      <c r="A148" s="106" t="s">
        <v>316</v>
      </c>
      <c r="B148" s="106" t="s">
        <v>307</v>
      </c>
      <c r="C148" s="106" t="s">
        <v>327</v>
      </c>
      <c r="D148" s="106" t="s">
        <v>321</v>
      </c>
      <c r="E148" s="107" t="s">
        <v>99</v>
      </c>
      <c r="F148" s="107" t="s">
        <v>291</v>
      </c>
      <c r="G148" s="108" t="s">
        <v>356</v>
      </c>
      <c r="H148" s="108" t="s">
        <v>356</v>
      </c>
      <c r="I148" s="108" t="s">
        <v>356</v>
      </c>
      <c r="J148" s="108" t="s">
        <v>356</v>
      </c>
      <c r="K148" s="108" t="s">
        <v>356</v>
      </c>
      <c r="L148" s="108" t="s">
        <v>356</v>
      </c>
      <c r="M148" s="108" t="s">
        <v>356</v>
      </c>
      <c r="N148" s="108" t="s">
        <v>356</v>
      </c>
      <c r="O148" s="108" t="s">
        <v>356</v>
      </c>
      <c r="P148" s="108" t="s">
        <v>356</v>
      </c>
      <c r="Q148" s="108" t="s">
        <v>356</v>
      </c>
      <c r="R148" s="108" t="s">
        <v>356</v>
      </c>
      <c r="S148" s="108" t="s">
        <v>356</v>
      </c>
      <c r="T148" s="108">
        <v>4.7682874708611234</v>
      </c>
      <c r="U148" s="108">
        <v>4.7682874708611234</v>
      </c>
      <c r="V148" s="108">
        <v>4.7682874708611243</v>
      </c>
      <c r="W148" s="108">
        <v>4.7724728409173958</v>
      </c>
      <c r="X148" s="108">
        <v>4.7724728409173967</v>
      </c>
      <c r="Y148" s="108">
        <v>4.7724728409173958</v>
      </c>
      <c r="Z148" s="108">
        <v>4.7724728409173967</v>
      </c>
      <c r="AA148" s="108">
        <v>4.7724728409173958</v>
      </c>
      <c r="AB148" s="108">
        <v>4.7724728409173958</v>
      </c>
      <c r="AC148" s="108">
        <v>4.7724728409173967</v>
      </c>
      <c r="AD148" s="108">
        <v>4.7724728409173958</v>
      </c>
      <c r="AE148" s="108">
        <v>4.7724728409173958</v>
      </c>
      <c r="AF148" s="108">
        <v>4.7724728409173958</v>
      </c>
      <c r="AG148" s="108">
        <v>4.7724728409173967</v>
      </c>
      <c r="AH148" s="108">
        <v>4.7724728409173967</v>
      </c>
      <c r="AI148" s="108">
        <v>4.7724728409173958</v>
      </c>
      <c r="AJ148" s="108">
        <v>4.7724728409173958</v>
      </c>
      <c r="AK148" s="108">
        <v>4.7724728409173967</v>
      </c>
    </row>
    <row r="149" spans="1:37" outlineLevel="2" x14ac:dyDescent="0.25">
      <c r="A149" s="109" t="s">
        <v>316</v>
      </c>
      <c r="B149" s="109" t="s">
        <v>307</v>
      </c>
      <c r="C149" s="109" t="s">
        <v>327</v>
      </c>
      <c r="D149" s="109" t="s">
        <v>322</v>
      </c>
      <c r="E149" s="110" t="s">
        <v>99</v>
      </c>
      <c r="F149" s="107" t="s">
        <v>291</v>
      </c>
      <c r="G149" s="108" t="s">
        <v>356</v>
      </c>
      <c r="H149" s="108" t="s">
        <v>356</v>
      </c>
      <c r="I149" s="108" t="s">
        <v>356</v>
      </c>
      <c r="J149" s="108" t="s">
        <v>356</v>
      </c>
      <c r="K149" s="108" t="s">
        <v>356</v>
      </c>
      <c r="L149" s="108" t="s">
        <v>356</v>
      </c>
      <c r="M149" s="108" t="s">
        <v>356</v>
      </c>
      <c r="N149" s="108" t="s">
        <v>356</v>
      </c>
      <c r="O149" s="108" t="s">
        <v>356</v>
      </c>
      <c r="P149" s="108" t="s">
        <v>356</v>
      </c>
      <c r="Q149" s="108" t="s">
        <v>356</v>
      </c>
      <c r="R149" s="108" t="s">
        <v>356</v>
      </c>
      <c r="S149" s="108" t="s">
        <v>356</v>
      </c>
      <c r="T149" s="108" t="s">
        <v>356</v>
      </c>
      <c r="U149" s="108" t="s">
        <v>356</v>
      </c>
      <c r="V149" s="108" t="s">
        <v>356</v>
      </c>
      <c r="W149" s="108" t="s">
        <v>356</v>
      </c>
      <c r="X149" s="108">
        <v>3.3509411391091732</v>
      </c>
      <c r="Y149" s="108">
        <v>3.3509411391091732</v>
      </c>
      <c r="Z149" s="108">
        <v>3.3509411391091719</v>
      </c>
      <c r="AA149" s="108">
        <v>3.3509411391091732</v>
      </c>
      <c r="AB149" s="108">
        <v>3.3509411391091728</v>
      </c>
      <c r="AC149" s="108">
        <v>3.3509411391091724</v>
      </c>
      <c r="AD149" s="108">
        <v>3.3509411391091728</v>
      </c>
      <c r="AE149" s="108">
        <v>3.3509411391091719</v>
      </c>
      <c r="AF149" s="108">
        <v>3.3509411391091724</v>
      </c>
      <c r="AG149" s="108">
        <v>3.3509411391091728</v>
      </c>
      <c r="AH149" s="108">
        <v>3.3509411391091732</v>
      </c>
      <c r="AI149" s="108">
        <v>3.3509411391091728</v>
      </c>
      <c r="AJ149" s="108">
        <v>3.3509411391091724</v>
      </c>
      <c r="AK149" s="108">
        <v>3.3509411391091732</v>
      </c>
    </row>
    <row r="150" spans="1:37" outlineLevel="2" x14ac:dyDescent="0.25">
      <c r="A150" s="106" t="s">
        <v>316</v>
      </c>
      <c r="B150" s="106" t="s">
        <v>307</v>
      </c>
      <c r="C150" s="106" t="s">
        <v>327</v>
      </c>
      <c r="D150" s="106" t="s">
        <v>323</v>
      </c>
      <c r="E150" s="107" t="s">
        <v>99</v>
      </c>
      <c r="F150" s="107" t="s">
        <v>291</v>
      </c>
      <c r="G150" s="108" t="s">
        <v>356</v>
      </c>
      <c r="H150" s="108" t="s">
        <v>356</v>
      </c>
      <c r="I150" s="108" t="s">
        <v>356</v>
      </c>
      <c r="J150" s="108" t="s">
        <v>356</v>
      </c>
      <c r="K150" s="108" t="s">
        <v>356</v>
      </c>
      <c r="L150" s="108" t="s">
        <v>356</v>
      </c>
      <c r="M150" s="108" t="s">
        <v>356</v>
      </c>
      <c r="N150" s="108" t="s">
        <v>356</v>
      </c>
      <c r="O150" s="108" t="s">
        <v>356</v>
      </c>
      <c r="P150" s="108" t="s">
        <v>356</v>
      </c>
      <c r="Q150" s="108" t="s">
        <v>356</v>
      </c>
      <c r="R150" s="108" t="s">
        <v>356</v>
      </c>
      <c r="S150" s="108" t="s">
        <v>356</v>
      </c>
      <c r="T150" s="108" t="s">
        <v>356</v>
      </c>
      <c r="U150" s="108" t="s">
        <v>356</v>
      </c>
      <c r="V150" s="108" t="s">
        <v>356</v>
      </c>
      <c r="W150" s="108" t="s">
        <v>356</v>
      </c>
      <c r="X150" s="108" t="s">
        <v>356</v>
      </c>
      <c r="Y150" s="108" t="s">
        <v>356</v>
      </c>
      <c r="Z150" s="108" t="s">
        <v>356</v>
      </c>
      <c r="AA150" s="108" t="s">
        <v>356</v>
      </c>
      <c r="AB150" s="108" t="s">
        <v>356</v>
      </c>
      <c r="AC150" s="108">
        <v>2.4603073625483467</v>
      </c>
      <c r="AD150" s="108">
        <v>2.4603073625483471</v>
      </c>
      <c r="AE150" s="108">
        <v>2.4603073625483463</v>
      </c>
      <c r="AF150" s="108">
        <v>2.4603073625483463</v>
      </c>
      <c r="AG150" s="108">
        <v>2.4603073625483467</v>
      </c>
      <c r="AH150" s="108">
        <v>2.4603073625483467</v>
      </c>
      <c r="AI150" s="108">
        <v>2.4603073625483467</v>
      </c>
      <c r="AJ150" s="108">
        <v>2.4603073625483463</v>
      </c>
      <c r="AK150" s="108">
        <v>2.4603073625483467</v>
      </c>
    </row>
    <row r="151" spans="1:37" outlineLevel="2" x14ac:dyDescent="0.25">
      <c r="A151" s="109" t="s">
        <v>316</v>
      </c>
      <c r="B151" s="109" t="s">
        <v>307</v>
      </c>
      <c r="C151" s="109" t="s">
        <v>327</v>
      </c>
      <c r="D151" s="109" t="s">
        <v>324</v>
      </c>
      <c r="E151" s="110" t="s">
        <v>99</v>
      </c>
      <c r="F151" s="107" t="s">
        <v>291</v>
      </c>
      <c r="G151" s="108" t="s">
        <v>356</v>
      </c>
      <c r="H151" s="108" t="s">
        <v>356</v>
      </c>
      <c r="I151" s="108" t="s">
        <v>356</v>
      </c>
      <c r="J151" s="108" t="s">
        <v>356</v>
      </c>
      <c r="K151" s="108" t="s">
        <v>356</v>
      </c>
      <c r="L151" s="108" t="s">
        <v>356</v>
      </c>
      <c r="M151" s="108" t="s">
        <v>356</v>
      </c>
      <c r="N151" s="108" t="s">
        <v>356</v>
      </c>
      <c r="O151" s="108" t="s">
        <v>356</v>
      </c>
      <c r="P151" s="108" t="s">
        <v>356</v>
      </c>
      <c r="Q151" s="108" t="s">
        <v>356</v>
      </c>
      <c r="R151" s="108" t="s">
        <v>356</v>
      </c>
      <c r="S151" s="108" t="s">
        <v>356</v>
      </c>
      <c r="T151" s="108" t="s">
        <v>356</v>
      </c>
      <c r="U151" s="108" t="s">
        <v>356</v>
      </c>
      <c r="V151" s="108" t="s">
        <v>356</v>
      </c>
      <c r="W151" s="108" t="s">
        <v>356</v>
      </c>
      <c r="X151" s="108" t="s">
        <v>356</v>
      </c>
      <c r="Y151" s="108" t="s">
        <v>356</v>
      </c>
      <c r="Z151" s="108" t="s">
        <v>356</v>
      </c>
      <c r="AA151" s="108" t="s">
        <v>356</v>
      </c>
      <c r="AB151" s="108" t="s">
        <v>356</v>
      </c>
      <c r="AC151" s="108" t="s">
        <v>356</v>
      </c>
      <c r="AD151" s="108" t="s">
        <v>356</v>
      </c>
      <c r="AE151" s="108" t="s">
        <v>356</v>
      </c>
      <c r="AF151" s="108" t="s">
        <v>356</v>
      </c>
      <c r="AG151" s="108">
        <v>0.18980347741263998</v>
      </c>
      <c r="AH151" s="108">
        <v>0.18980347741264</v>
      </c>
      <c r="AI151" s="108">
        <v>0.18980347741263995</v>
      </c>
      <c r="AJ151" s="108">
        <v>0.18980347741263995</v>
      </c>
      <c r="AK151" s="108">
        <v>0.18980347741263995</v>
      </c>
    </row>
    <row r="152" spans="1:37" outlineLevel="2" x14ac:dyDescent="0.25">
      <c r="A152" s="106" t="s">
        <v>316</v>
      </c>
      <c r="B152" s="106" t="s">
        <v>307</v>
      </c>
      <c r="C152" s="106" t="s">
        <v>328</v>
      </c>
      <c r="D152" s="106" t="s">
        <v>308</v>
      </c>
      <c r="E152" s="107" t="s">
        <v>99</v>
      </c>
      <c r="F152" s="107" t="s">
        <v>291</v>
      </c>
      <c r="G152" s="108">
        <v>9.7148811417121106</v>
      </c>
      <c r="H152" s="108">
        <v>9.7148811417121106</v>
      </c>
      <c r="I152" s="108">
        <v>9.7148811417121106</v>
      </c>
      <c r="J152" s="108">
        <v>9.7148811417121106</v>
      </c>
      <c r="K152" s="108">
        <v>9.7148811417121124</v>
      </c>
      <c r="L152" s="108">
        <v>9.7148811417121106</v>
      </c>
      <c r="M152" s="108">
        <v>9.7148811417121106</v>
      </c>
      <c r="N152" s="108">
        <v>9.7148811417121088</v>
      </c>
      <c r="O152" s="108">
        <v>9.7148811417121106</v>
      </c>
      <c r="P152" s="108">
        <v>9.7148811417121106</v>
      </c>
      <c r="Q152" s="108">
        <v>9.7148811417121124</v>
      </c>
      <c r="R152" s="108">
        <v>9.699741484608845</v>
      </c>
      <c r="S152" s="108">
        <v>9.6997414846088468</v>
      </c>
      <c r="T152" s="108">
        <v>9.6997414846088468</v>
      </c>
      <c r="U152" s="108">
        <v>9.699741484608845</v>
      </c>
      <c r="V152" s="108">
        <v>9.6997414846088486</v>
      </c>
      <c r="W152" s="108">
        <v>9.7081551829788655</v>
      </c>
      <c r="X152" s="108">
        <v>9.7081551829788637</v>
      </c>
      <c r="Y152" s="108">
        <v>9.7081551829788655</v>
      </c>
      <c r="Z152" s="108">
        <v>9.7081551829788619</v>
      </c>
      <c r="AA152" s="108">
        <v>9.7081551829788619</v>
      </c>
      <c r="AB152" s="108">
        <v>9.7081551829788619</v>
      </c>
      <c r="AC152" s="108">
        <v>9.7081551829788619</v>
      </c>
      <c r="AD152" s="108">
        <v>9.7081551829788637</v>
      </c>
      <c r="AE152" s="108">
        <v>9.7081551829788619</v>
      </c>
      <c r="AF152" s="108">
        <v>9.7081551829788602</v>
      </c>
      <c r="AG152" s="108">
        <v>9.7081551829788619</v>
      </c>
      <c r="AH152" s="108">
        <v>9.7081551829788655</v>
      </c>
      <c r="AI152" s="108">
        <v>9.7081551829788619</v>
      </c>
      <c r="AJ152" s="108">
        <v>9.7081551829788655</v>
      </c>
      <c r="AK152" s="108">
        <v>9.7081551829788655</v>
      </c>
    </row>
    <row r="153" spans="1:37" outlineLevel="2" x14ac:dyDescent="0.25">
      <c r="A153" s="109" t="s">
        <v>316</v>
      </c>
      <c r="B153" s="109" t="s">
        <v>307</v>
      </c>
      <c r="C153" s="109" t="s">
        <v>328</v>
      </c>
      <c r="D153" s="109" t="s">
        <v>319</v>
      </c>
      <c r="E153" s="110" t="s">
        <v>99</v>
      </c>
      <c r="F153" s="107" t="s">
        <v>291</v>
      </c>
      <c r="G153" s="108" t="s">
        <v>356</v>
      </c>
      <c r="H153" s="108" t="s">
        <v>356</v>
      </c>
      <c r="I153" s="108" t="s">
        <v>356</v>
      </c>
      <c r="J153" s="108" t="s">
        <v>356</v>
      </c>
      <c r="K153" s="108" t="s">
        <v>356</v>
      </c>
      <c r="L153" s="108" t="s">
        <v>356</v>
      </c>
      <c r="M153" s="108">
        <v>6.8658918580813459</v>
      </c>
      <c r="N153" s="108">
        <v>6.8658918580813468</v>
      </c>
      <c r="O153" s="108">
        <v>6.8658918580813459</v>
      </c>
      <c r="P153" s="108">
        <v>6.8658918580813468</v>
      </c>
      <c r="Q153" s="108">
        <v>6.8658918580813459</v>
      </c>
      <c r="R153" s="108">
        <v>6.8551920618694178</v>
      </c>
      <c r="S153" s="108">
        <v>6.8551920618694169</v>
      </c>
      <c r="T153" s="108">
        <v>6.8551920618694178</v>
      </c>
      <c r="U153" s="108">
        <v>6.8551920618694178</v>
      </c>
      <c r="V153" s="108">
        <v>6.855192061869416</v>
      </c>
      <c r="W153" s="108">
        <v>6.861138356249386</v>
      </c>
      <c r="X153" s="108">
        <v>6.8611383562493868</v>
      </c>
      <c r="Y153" s="108">
        <v>6.8611383562493877</v>
      </c>
      <c r="Z153" s="108">
        <v>6.861138356249386</v>
      </c>
      <c r="AA153" s="108">
        <v>6.8611383562493868</v>
      </c>
      <c r="AB153" s="108">
        <v>6.8611383562493868</v>
      </c>
      <c r="AC153" s="108">
        <v>6.8611383562493886</v>
      </c>
      <c r="AD153" s="108">
        <v>6.8611383562493877</v>
      </c>
      <c r="AE153" s="108">
        <v>6.8611383562493868</v>
      </c>
      <c r="AF153" s="108">
        <v>6.8611383562493877</v>
      </c>
      <c r="AG153" s="108">
        <v>6.8611383562493868</v>
      </c>
      <c r="AH153" s="108">
        <v>6.8611383562493868</v>
      </c>
      <c r="AI153" s="108">
        <v>6.8611383562493868</v>
      </c>
      <c r="AJ153" s="108">
        <v>6.8611383562493877</v>
      </c>
      <c r="AK153" s="108">
        <v>6.8611383562493877</v>
      </c>
    </row>
    <row r="154" spans="1:37" outlineLevel="2" x14ac:dyDescent="0.25">
      <c r="A154" s="106" t="s">
        <v>316</v>
      </c>
      <c r="B154" s="106" t="s">
        <v>307</v>
      </c>
      <c r="C154" s="106" t="s">
        <v>328</v>
      </c>
      <c r="D154" s="106" t="s">
        <v>320</v>
      </c>
      <c r="E154" s="107" t="s">
        <v>99</v>
      </c>
      <c r="F154" s="107" t="s">
        <v>291</v>
      </c>
      <c r="G154" s="108" t="s">
        <v>356</v>
      </c>
      <c r="H154" s="108" t="s">
        <v>356</v>
      </c>
      <c r="I154" s="108" t="s">
        <v>356</v>
      </c>
      <c r="J154" s="108" t="s">
        <v>356</v>
      </c>
      <c r="K154" s="108" t="s">
        <v>356</v>
      </c>
      <c r="L154" s="108" t="s">
        <v>356</v>
      </c>
      <c r="M154" s="108" t="s">
        <v>356</v>
      </c>
      <c r="N154" s="108" t="s">
        <v>356</v>
      </c>
      <c r="O154" s="108" t="s">
        <v>356</v>
      </c>
      <c r="P154" s="108">
        <v>7.4299489374539274</v>
      </c>
      <c r="Q154" s="108">
        <v>7.4299489374539265</v>
      </c>
      <c r="R154" s="108">
        <v>7.4183701154830812</v>
      </c>
      <c r="S154" s="108">
        <v>7.4183701154830821</v>
      </c>
      <c r="T154" s="108">
        <v>7.4183701154830803</v>
      </c>
      <c r="U154" s="108">
        <v>7.4183701154830812</v>
      </c>
      <c r="V154" s="108">
        <v>7.4183701154830803</v>
      </c>
      <c r="W154" s="108">
        <v>7.4248049187866387</v>
      </c>
      <c r="X154" s="108">
        <v>7.4248049187866378</v>
      </c>
      <c r="Y154" s="108">
        <v>7.4248049187866378</v>
      </c>
      <c r="Z154" s="108">
        <v>7.4248049187866387</v>
      </c>
      <c r="AA154" s="108">
        <v>7.4248049187866378</v>
      </c>
      <c r="AB154" s="108">
        <v>7.4248049187866387</v>
      </c>
      <c r="AC154" s="108">
        <v>7.4248049187866378</v>
      </c>
      <c r="AD154" s="108">
        <v>7.4248049187866405</v>
      </c>
      <c r="AE154" s="108">
        <v>7.4248049187866387</v>
      </c>
      <c r="AF154" s="108">
        <v>7.4248049187866396</v>
      </c>
      <c r="AG154" s="108">
        <v>7.4248049187866396</v>
      </c>
      <c r="AH154" s="108">
        <v>7.4248049187866396</v>
      </c>
      <c r="AI154" s="108">
        <v>7.4248049187866396</v>
      </c>
      <c r="AJ154" s="108">
        <v>7.4248049187866378</v>
      </c>
      <c r="AK154" s="108">
        <v>7.4248049187866396</v>
      </c>
    </row>
    <row r="155" spans="1:37" outlineLevel="2" x14ac:dyDescent="0.25">
      <c r="A155" s="109" t="s">
        <v>316</v>
      </c>
      <c r="B155" s="109" t="s">
        <v>307</v>
      </c>
      <c r="C155" s="109" t="s">
        <v>328</v>
      </c>
      <c r="D155" s="109" t="s">
        <v>321</v>
      </c>
      <c r="E155" s="110" t="s">
        <v>99</v>
      </c>
      <c r="F155" s="107" t="s">
        <v>291</v>
      </c>
      <c r="G155" s="108" t="s">
        <v>356</v>
      </c>
      <c r="H155" s="108" t="s">
        <v>356</v>
      </c>
      <c r="I155" s="108" t="s">
        <v>356</v>
      </c>
      <c r="J155" s="108" t="s">
        <v>356</v>
      </c>
      <c r="K155" s="108" t="s">
        <v>356</v>
      </c>
      <c r="L155" s="108" t="s">
        <v>356</v>
      </c>
      <c r="M155" s="108" t="s">
        <v>356</v>
      </c>
      <c r="N155" s="108" t="s">
        <v>356</v>
      </c>
      <c r="O155" s="108" t="s">
        <v>356</v>
      </c>
      <c r="P155" s="108" t="s">
        <v>356</v>
      </c>
      <c r="Q155" s="108" t="s">
        <v>356</v>
      </c>
      <c r="R155" s="108" t="s">
        <v>356</v>
      </c>
      <c r="S155" s="108" t="s">
        <v>356</v>
      </c>
      <c r="T155" s="108">
        <v>5.936134723375373</v>
      </c>
      <c r="U155" s="108">
        <v>5.936134723375373</v>
      </c>
      <c r="V155" s="108">
        <v>5.936134723375373</v>
      </c>
      <c r="W155" s="108">
        <v>5.9413451727606184</v>
      </c>
      <c r="X155" s="108">
        <v>5.9413451727606175</v>
      </c>
      <c r="Y155" s="108">
        <v>5.9413451727606175</v>
      </c>
      <c r="Z155" s="108">
        <v>5.9413451727606166</v>
      </c>
      <c r="AA155" s="108">
        <v>5.9413451727606166</v>
      </c>
      <c r="AB155" s="108">
        <v>5.9413451727606166</v>
      </c>
      <c r="AC155" s="108">
        <v>5.9413451727606175</v>
      </c>
      <c r="AD155" s="108">
        <v>5.9413451727606175</v>
      </c>
      <c r="AE155" s="108">
        <v>5.9413451727606157</v>
      </c>
      <c r="AF155" s="108">
        <v>5.9413451727606166</v>
      </c>
      <c r="AG155" s="108">
        <v>5.9413451727606175</v>
      </c>
      <c r="AH155" s="108">
        <v>5.9413451727606166</v>
      </c>
      <c r="AI155" s="108">
        <v>5.9413451727606175</v>
      </c>
      <c r="AJ155" s="108">
        <v>5.9413451727606192</v>
      </c>
      <c r="AK155" s="108">
        <v>5.9413451727606184</v>
      </c>
    </row>
    <row r="156" spans="1:37" outlineLevel="2" x14ac:dyDescent="0.25">
      <c r="A156" s="106" t="s">
        <v>316</v>
      </c>
      <c r="B156" s="106" t="s">
        <v>307</v>
      </c>
      <c r="C156" s="106" t="s">
        <v>328</v>
      </c>
      <c r="D156" s="106" t="s">
        <v>322</v>
      </c>
      <c r="E156" s="107" t="s">
        <v>99</v>
      </c>
      <c r="F156" s="107" t="s">
        <v>291</v>
      </c>
      <c r="G156" s="108" t="s">
        <v>356</v>
      </c>
      <c r="H156" s="108" t="s">
        <v>356</v>
      </c>
      <c r="I156" s="108" t="s">
        <v>356</v>
      </c>
      <c r="J156" s="108" t="s">
        <v>356</v>
      </c>
      <c r="K156" s="108" t="s">
        <v>356</v>
      </c>
      <c r="L156" s="108" t="s">
        <v>356</v>
      </c>
      <c r="M156" s="108" t="s">
        <v>356</v>
      </c>
      <c r="N156" s="108" t="s">
        <v>356</v>
      </c>
      <c r="O156" s="108" t="s">
        <v>356</v>
      </c>
      <c r="P156" s="108" t="s">
        <v>356</v>
      </c>
      <c r="Q156" s="108" t="s">
        <v>356</v>
      </c>
      <c r="R156" s="108" t="s">
        <v>356</v>
      </c>
      <c r="S156" s="108" t="s">
        <v>356</v>
      </c>
      <c r="T156" s="108" t="s">
        <v>356</v>
      </c>
      <c r="U156" s="108" t="s">
        <v>356</v>
      </c>
      <c r="V156" s="108" t="s">
        <v>356</v>
      </c>
      <c r="W156" s="108" t="s">
        <v>356</v>
      </c>
      <c r="X156" s="108">
        <v>4.1797027115329595</v>
      </c>
      <c r="Y156" s="108">
        <v>4.1797027115329577</v>
      </c>
      <c r="Z156" s="108">
        <v>4.1797027115329595</v>
      </c>
      <c r="AA156" s="108">
        <v>4.1797027115329586</v>
      </c>
      <c r="AB156" s="108">
        <v>4.1797027115329586</v>
      </c>
      <c r="AC156" s="108">
        <v>4.1797027115329586</v>
      </c>
      <c r="AD156" s="108">
        <v>4.1797027115329586</v>
      </c>
      <c r="AE156" s="108">
        <v>4.1797027115329586</v>
      </c>
      <c r="AF156" s="108">
        <v>4.1797027115329586</v>
      </c>
      <c r="AG156" s="108">
        <v>4.1797027115329595</v>
      </c>
      <c r="AH156" s="108">
        <v>4.1797027115329595</v>
      </c>
      <c r="AI156" s="108">
        <v>4.1797027115329586</v>
      </c>
      <c r="AJ156" s="108">
        <v>4.1797027115329586</v>
      </c>
      <c r="AK156" s="108">
        <v>4.1797027115329586</v>
      </c>
    </row>
    <row r="157" spans="1:37" outlineLevel="2" x14ac:dyDescent="0.25">
      <c r="A157" s="109" t="s">
        <v>316</v>
      </c>
      <c r="B157" s="109" t="s">
        <v>307</v>
      </c>
      <c r="C157" s="109" t="s">
        <v>328</v>
      </c>
      <c r="D157" s="109" t="s">
        <v>323</v>
      </c>
      <c r="E157" s="110" t="s">
        <v>99</v>
      </c>
      <c r="F157" s="107" t="s">
        <v>291</v>
      </c>
      <c r="G157" s="108" t="s">
        <v>356</v>
      </c>
      <c r="H157" s="108" t="s">
        <v>356</v>
      </c>
      <c r="I157" s="108" t="s">
        <v>356</v>
      </c>
      <c r="J157" s="108" t="s">
        <v>356</v>
      </c>
      <c r="K157" s="108" t="s">
        <v>356</v>
      </c>
      <c r="L157" s="108" t="s">
        <v>356</v>
      </c>
      <c r="M157" s="108" t="s">
        <v>356</v>
      </c>
      <c r="N157" s="108" t="s">
        <v>356</v>
      </c>
      <c r="O157" s="108" t="s">
        <v>356</v>
      </c>
      <c r="P157" s="108" t="s">
        <v>356</v>
      </c>
      <c r="Q157" s="108" t="s">
        <v>356</v>
      </c>
      <c r="R157" s="108" t="s">
        <v>356</v>
      </c>
      <c r="S157" s="108" t="s">
        <v>356</v>
      </c>
      <c r="T157" s="108" t="s">
        <v>356</v>
      </c>
      <c r="U157" s="108" t="s">
        <v>356</v>
      </c>
      <c r="V157" s="108" t="s">
        <v>356</v>
      </c>
      <c r="W157" s="108" t="s">
        <v>356</v>
      </c>
      <c r="X157" s="108" t="s">
        <v>356</v>
      </c>
      <c r="Y157" s="108" t="s">
        <v>356</v>
      </c>
      <c r="Z157" s="108" t="s">
        <v>356</v>
      </c>
      <c r="AA157" s="108" t="s">
        <v>356</v>
      </c>
      <c r="AB157" s="108" t="s">
        <v>356</v>
      </c>
      <c r="AC157" s="108">
        <v>2.6555576579204359</v>
      </c>
      <c r="AD157" s="108">
        <v>2.6555576579204367</v>
      </c>
      <c r="AE157" s="108">
        <v>2.6555576579204359</v>
      </c>
      <c r="AF157" s="108">
        <v>2.6555576579204363</v>
      </c>
      <c r="AG157" s="108">
        <v>2.6555576579204363</v>
      </c>
      <c r="AH157" s="108">
        <v>2.6555576579204363</v>
      </c>
      <c r="AI157" s="108">
        <v>2.6555576579204359</v>
      </c>
      <c r="AJ157" s="108">
        <v>2.6555576579204359</v>
      </c>
      <c r="AK157" s="108">
        <v>2.6555576579204363</v>
      </c>
    </row>
    <row r="158" spans="1:37" outlineLevel="2" x14ac:dyDescent="0.25">
      <c r="A158" s="106" t="s">
        <v>316</v>
      </c>
      <c r="B158" s="106" t="s">
        <v>307</v>
      </c>
      <c r="C158" s="106" t="s">
        <v>328</v>
      </c>
      <c r="D158" s="106" t="s">
        <v>324</v>
      </c>
      <c r="E158" s="107" t="s">
        <v>99</v>
      </c>
      <c r="F158" s="107" t="s">
        <v>291</v>
      </c>
      <c r="G158" s="108" t="s">
        <v>356</v>
      </c>
      <c r="H158" s="108" t="s">
        <v>356</v>
      </c>
      <c r="I158" s="108" t="s">
        <v>356</v>
      </c>
      <c r="J158" s="108" t="s">
        <v>356</v>
      </c>
      <c r="K158" s="108" t="s">
        <v>356</v>
      </c>
      <c r="L158" s="108" t="s">
        <v>356</v>
      </c>
      <c r="M158" s="108" t="s">
        <v>356</v>
      </c>
      <c r="N158" s="108" t="s">
        <v>356</v>
      </c>
      <c r="O158" s="108" t="s">
        <v>356</v>
      </c>
      <c r="P158" s="108" t="s">
        <v>356</v>
      </c>
      <c r="Q158" s="108" t="s">
        <v>356</v>
      </c>
      <c r="R158" s="108" t="s">
        <v>356</v>
      </c>
      <c r="S158" s="108" t="s">
        <v>356</v>
      </c>
      <c r="T158" s="108" t="s">
        <v>356</v>
      </c>
      <c r="U158" s="108" t="s">
        <v>356</v>
      </c>
      <c r="V158" s="108" t="s">
        <v>356</v>
      </c>
      <c r="W158" s="108" t="s">
        <v>356</v>
      </c>
      <c r="X158" s="108" t="s">
        <v>356</v>
      </c>
      <c r="Y158" s="108" t="s">
        <v>356</v>
      </c>
      <c r="Z158" s="108" t="s">
        <v>356</v>
      </c>
      <c r="AA158" s="108" t="s">
        <v>356</v>
      </c>
      <c r="AB158" s="108" t="s">
        <v>356</v>
      </c>
      <c r="AC158" s="108" t="s">
        <v>356</v>
      </c>
      <c r="AD158" s="108" t="s">
        <v>356</v>
      </c>
      <c r="AE158" s="108" t="s">
        <v>356</v>
      </c>
      <c r="AF158" s="108" t="s">
        <v>356</v>
      </c>
      <c r="AG158" s="108">
        <v>0.18961092083440806</v>
      </c>
      <c r="AH158" s="108">
        <v>0.18961092083440809</v>
      </c>
      <c r="AI158" s="108">
        <v>0.18961092083440806</v>
      </c>
      <c r="AJ158" s="108">
        <v>0.18961092083440803</v>
      </c>
      <c r="AK158" s="108">
        <v>0.18961092083440803</v>
      </c>
    </row>
    <row r="159" spans="1:37" outlineLevel="2" x14ac:dyDescent="0.25">
      <c r="A159" s="109" t="s">
        <v>316</v>
      </c>
      <c r="B159" s="109" t="s">
        <v>307</v>
      </c>
      <c r="C159" s="109" t="s">
        <v>329</v>
      </c>
      <c r="D159" s="109" t="s">
        <v>308</v>
      </c>
      <c r="E159" s="110" t="s">
        <v>99</v>
      </c>
      <c r="F159" s="107" t="s">
        <v>291</v>
      </c>
      <c r="G159" s="108">
        <v>10.195976487008494</v>
      </c>
      <c r="H159" s="108">
        <v>10.195976487008494</v>
      </c>
      <c r="I159" s="108">
        <v>10.195976487008492</v>
      </c>
      <c r="J159" s="108">
        <v>10.195976487008494</v>
      </c>
      <c r="K159" s="108">
        <v>10.195976487008492</v>
      </c>
      <c r="L159" s="108">
        <v>10.195976487008494</v>
      </c>
      <c r="M159" s="108">
        <v>10.195976487008496</v>
      </c>
      <c r="N159" s="108">
        <v>10.195976487008494</v>
      </c>
      <c r="O159" s="108">
        <v>10.195976487008494</v>
      </c>
      <c r="P159" s="108">
        <v>10.195976487008496</v>
      </c>
      <c r="Q159" s="108">
        <v>10.195976487008494</v>
      </c>
      <c r="R159" s="108">
        <v>10.180087091595981</v>
      </c>
      <c r="S159" s="108">
        <v>10.180087091595979</v>
      </c>
      <c r="T159" s="108">
        <v>10.180087091595979</v>
      </c>
      <c r="U159" s="108">
        <v>10.180087091595979</v>
      </c>
      <c r="V159" s="108">
        <v>10.180087091595981</v>
      </c>
      <c r="W159" s="108">
        <v>10.188917448807569</v>
      </c>
      <c r="X159" s="108">
        <v>10.188917448807567</v>
      </c>
      <c r="Y159" s="108">
        <v>10.188917448807567</v>
      </c>
      <c r="Z159" s="108">
        <v>10.188917448807569</v>
      </c>
      <c r="AA159" s="108">
        <v>10.188917448807567</v>
      </c>
      <c r="AB159" s="108">
        <v>10.188917448807567</v>
      </c>
      <c r="AC159" s="108">
        <v>10.188917448807571</v>
      </c>
      <c r="AD159" s="108">
        <v>10.188917448807571</v>
      </c>
      <c r="AE159" s="108">
        <v>10.188917448807569</v>
      </c>
      <c r="AF159" s="108">
        <v>10.188917448807569</v>
      </c>
      <c r="AG159" s="108">
        <v>10.188917448807569</v>
      </c>
      <c r="AH159" s="108">
        <v>10.188917448807569</v>
      </c>
      <c r="AI159" s="108">
        <v>10.188917448807569</v>
      </c>
      <c r="AJ159" s="108">
        <v>10.188917448807569</v>
      </c>
      <c r="AK159" s="108">
        <v>10.188917448807569</v>
      </c>
    </row>
    <row r="160" spans="1:37" outlineLevel="2" x14ac:dyDescent="0.25">
      <c r="A160" s="106" t="s">
        <v>316</v>
      </c>
      <c r="B160" s="106" t="s">
        <v>307</v>
      </c>
      <c r="C160" s="106" t="s">
        <v>329</v>
      </c>
      <c r="D160" s="106" t="s">
        <v>319</v>
      </c>
      <c r="E160" s="107" t="s">
        <v>99</v>
      </c>
      <c r="F160" s="107" t="s">
        <v>291</v>
      </c>
      <c r="G160" s="108" t="s">
        <v>356</v>
      </c>
      <c r="H160" s="108" t="s">
        <v>356</v>
      </c>
      <c r="I160" s="108" t="s">
        <v>356</v>
      </c>
      <c r="J160" s="108" t="s">
        <v>356</v>
      </c>
      <c r="K160" s="108" t="s">
        <v>356</v>
      </c>
      <c r="L160" s="108" t="s">
        <v>356</v>
      </c>
      <c r="M160" s="108">
        <v>7.1969247920341015</v>
      </c>
      <c r="N160" s="108">
        <v>7.1969247920341015</v>
      </c>
      <c r="O160" s="108">
        <v>7.1969247920341024</v>
      </c>
      <c r="P160" s="108">
        <v>7.1969247920341015</v>
      </c>
      <c r="Q160" s="108">
        <v>7.1969247920341033</v>
      </c>
      <c r="R160" s="108">
        <v>7.1857091145636343</v>
      </c>
      <c r="S160" s="108">
        <v>7.1857091145636351</v>
      </c>
      <c r="T160" s="108">
        <v>7.1857091145636343</v>
      </c>
      <c r="U160" s="108">
        <v>7.1857091145636343</v>
      </c>
      <c r="V160" s="108">
        <v>7.185709114563636</v>
      </c>
      <c r="W160" s="108">
        <v>7.1919421042943972</v>
      </c>
      <c r="X160" s="108">
        <v>7.1919421042943963</v>
      </c>
      <c r="Y160" s="108">
        <v>7.1919421042943972</v>
      </c>
      <c r="Z160" s="108">
        <v>7.1919421042943963</v>
      </c>
      <c r="AA160" s="108">
        <v>7.1919421042943954</v>
      </c>
      <c r="AB160" s="108">
        <v>7.1919421042943963</v>
      </c>
      <c r="AC160" s="108">
        <v>7.1919421042943981</v>
      </c>
      <c r="AD160" s="108">
        <v>7.1919421042943972</v>
      </c>
      <c r="AE160" s="108">
        <v>7.1919421042943963</v>
      </c>
      <c r="AF160" s="108">
        <v>7.1919421042943963</v>
      </c>
      <c r="AG160" s="108">
        <v>7.1919421042943972</v>
      </c>
      <c r="AH160" s="108">
        <v>7.1919421042943981</v>
      </c>
      <c r="AI160" s="108">
        <v>7.1919421042943972</v>
      </c>
      <c r="AJ160" s="108">
        <v>7.1919421042943981</v>
      </c>
      <c r="AK160" s="108">
        <v>7.1919421042943972</v>
      </c>
    </row>
    <row r="161" spans="1:37" outlineLevel="2" x14ac:dyDescent="0.25">
      <c r="A161" s="109" t="s">
        <v>316</v>
      </c>
      <c r="B161" s="109" t="s">
        <v>307</v>
      </c>
      <c r="C161" s="109" t="s">
        <v>329</v>
      </c>
      <c r="D161" s="109" t="s">
        <v>320</v>
      </c>
      <c r="E161" s="110" t="s">
        <v>99</v>
      </c>
      <c r="F161" s="107" t="s">
        <v>291</v>
      </c>
      <c r="G161" s="108" t="s">
        <v>356</v>
      </c>
      <c r="H161" s="108" t="s">
        <v>356</v>
      </c>
      <c r="I161" s="108" t="s">
        <v>356</v>
      </c>
      <c r="J161" s="108" t="s">
        <v>356</v>
      </c>
      <c r="K161" s="108" t="s">
        <v>356</v>
      </c>
      <c r="L161" s="108" t="s">
        <v>356</v>
      </c>
      <c r="M161" s="108" t="s">
        <v>356</v>
      </c>
      <c r="N161" s="108" t="s">
        <v>356</v>
      </c>
      <c r="O161" s="108" t="s">
        <v>356</v>
      </c>
      <c r="P161" s="108">
        <v>7.7033509115993528</v>
      </c>
      <c r="Q161" s="108">
        <v>7.7033509115993546</v>
      </c>
      <c r="R161" s="108">
        <v>7.6913460203766544</v>
      </c>
      <c r="S161" s="108">
        <v>7.6913460203766526</v>
      </c>
      <c r="T161" s="108">
        <v>7.6913460203766544</v>
      </c>
      <c r="U161" s="108">
        <v>7.6913460203766544</v>
      </c>
      <c r="V161" s="108">
        <v>7.6913460203766544</v>
      </c>
      <c r="W161" s="108">
        <v>7.6980176069934254</v>
      </c>
      <c r="X161" s="108">
        <v>7.6980176069934254</v>
      </c>
      <c r="Y161" s="108">
        <v>7.6980176069934254</v>
      </c>
      <c r="Z161" s="108">
        <v>7.6980176069934254</v>
      </c>
      <c r="AA161" s="108">
        <v>7.6980176069934254</v>
      </c>
      <c r="AB161" s="108">
        <v>7.6980176069934254</v>
      </c>
      <c r="AC161" s="108">
        <v>7.6980176069934254</v>
      </c>
      <c r="AD161" s="108">
        <v>7.6980176069934272</v>
      </c>
      <c r="AE161" s="108">
        <v>7.6980176069934254</v>
      </c>
      <c r="AF161" s="108">
        <v>7.6980176069934254</v>
      </c>
      <c r="AG161" s="108">
        <v>7.6980176069934254</v>
      </c>
      <c r="AH161" s="108">
        <v>7.6980176069934254</v>
      </c>
      <c r="AI161" s="108">
        <v>7.6980176069934272</v>
      </c>
      <c r="AJ161" s="108">
        <v>7.6980176069934272</v>
      </c>
      <c r="AK161" s="108">
        <v>7.6980176069934254</v>
      </c>
    </row>
    <row r="162" spans="1:37" outlineLevel="2" x14ac:dyDescent="0.25">
      <c r="A162" s="106" t="s">
        <v>316</v>
      </c>
      <c r="B162" s="106" t="s">
        <v>307</v>
      </c>
      <c r="C162" s="106" t="s">
        <v>329</v>
      </c>
      <c r="D162" s="106" t="s">
        <v>321</v>
      </c>
      <c r="E162" s="107" t="s">
        <v>99</v>
      </c>
      <c r="F162" s="107" t="s">
        <v>291</v>
      </c>
      <c r="G162" s="108" t="s">
        <v>356</v>
      </c>
      <c r="H162" s="108" t="s">
        <v>356</v>
      </c>
      <c r="I162" s="108" t="s">
        <v>356</v>
      </c>
      <c r="J162" s="108" t="s">
        <v>356</v>
      </c>
      <c r="K162" s="108" t="s">
        <v>356</v>
      </c>
      <c r="L162" s="108" t="s">
        <v>356</v>
      </c>
      <c r="M162" s="108" t="s">
        <v>356</v>
      </c>
      <c r="N162" s="108" t="s">
        <v>356</v>
      </c>
      <c r="O162" s="108" t="s">
        <v>356</v>
      </c>
      <c r="P162" s="108" t="s">
        <v>356</v>
      </c>
      <c r="Q162" s="108" t="s">
        <v>356</v>
      </c>
      <c r="R162" s="108" t="s">
        <v>356</v>
      </c>
      <c r="S162" s="108" t="s">
        <v>356</v>
      </c>
      <c r="T162" s="108">
        <v>6.0109380809219974</v>
      </c>
      <c r="U162" s="108">
        <v>6.0109380809219974</v>
      </c>
      <c r="V162" s="108">
        <v>6.0109380809219974</v>
      </c>
      <c r="W162" s="108">
        <v>6.0162141890441987</v>
      </c>
      <c r="X162" s="108">
        <v>6.0162141890441987</v>
      </c>
      <c r="Y162" s="108">
        <v>6.0162141890441987</v>
      </c>
      <c r="Z162" s="108">
        <v>6.0162141890441987</v>
      </c>
      <c r="AA162" s="108">
        <v>6.0162141890441978</v>
      </c>
      <c r="AB162" s="108">
        <v>6.0162141890441978</v>
      </c>
      <c r="AC162" s="108">
        <v>6.0162141890441987</v>
      </c>
      <c r="AD162" s="108">
        <v>6.0162141890441996</v>
      </c>
      <c r="AE162" s="108">
        <v>6.0162141890441969</v>
      </c>
      <c r="AF162" s="108">
        <v>6.0162141890441969</v>
      </c>
      <c r="AG162" s="108">
        <v>6.0162141890441987</v>
      </c>
      <c r="AH162" s="108">
        <v>6.0162141890441987</v>
      </c>
      <c r="AI162" s="108">
        <v>6.0162141890441978</v>
      </c>
      <c r="AJ162" s="108">
        <v>6.0162141890441996</v>
      </c>
      <c r="AK162" s="108">
        <v>6.0162141890442005</v>
      </c>
    </row>
    <row r="163" spans="1:37" outlineLevel="2" x14ac:dyDescent="0.25">
      <c r="A163" s="109" t="s">
        <v>316</v>
      </c>
      <c r="B163" s="109" t="s">
        <v>307</v>
      </c>
      <c r="C163" s="109" t="s">
        <v>329</v>
      </c>
      <c r="D163" s="109" t="s">
        <v>322</v>
      </c>
      <c r="E163" s="110" t="s">
        <v>99</v>
      </c>
      <c r="F163" s="107" t="s">
        <v>291</v>
      </c>
      <c r="G163" s="108" t="s">
        <v>356</v>
      </c>
      <c r="H163" s="108" t="s">
        <v>356</v>
      </c>
      <c r="I163" s="108" t="s">
        <v>356</v>
      </c>
      <c r="J163" s="108" t="s">
        <v>356</v>
      </c>
      <c r="K163" s="108" t="s">
        <v>356</v>
      </c>
      <c r="L163" s="108" t="s">
        <v>356</v>
      </c>
      <c r="M163" s="108" t="s">
        <v>356</v>
      </c>
      <c r="N163" s="108" t="s">
        <v>356</v>
      </c>
      <c r="O163" s="108" t="s">
        <v>356</v>
      </c>
      <c r="P163" s="108" t="s">
        <v>356</v>
      </c>
      <c r="Q163" s="108" t="s">
        <v>356</v>
      </c>
      <c r="R163" s="108" t="s">
        <v>356</v>
      </c>
      <c r="S163" s="108" t="s">
        <v>356</v>
      </c>
      <c r="T163" s="108" t="s">
        <v>356</v>
      </c>
      <c r="U163" s="108" t="s">
        <v>356</v>
      </c>
      <c r="V163" s="108" t="s">
        <v>356</v>
      </c>
      <c r="W163" s="108" t="s">
        <v>356</v>
      </c>
      <c r="X163" s="108">
        <v>4.2446668621363894</v>
      </c>
      <c r="Y163" s="108">
        <v>4.2446668621363894</v>
      </c>
      <c r="Z163" s="108">
        <v>4.2446668621363886</v>
      </c>
      <c r="AA163" s="108">
        <v>4.2446668621363894</v>
      </c>
      <c r="AB163" s="108">
        <v>4.2446668621363894</v>
      </c>
      <c r="AC163" s="108">
        <v>4.2446668621363894</v>
      </c>
      <c r="AD163" s="108">
        <v>4.2446668621363894</v>
      </c>
      <c r="AE163" s="108">
        <v>4.2446668621363886</v>
      </c>
      <c r="AF163" s="108">
        <v>4.2446668621363894</v>
      </c>
      <c r="AG163" s="108">
        <v>4.2446668621363903</v>
      </c>
      <c r="AH163" s="108">
        <v>4.2446668621363894</v>
      </c>
      <c r="AI163" s="108">
        <v>4.2446668621363903</v>
      </c>
      <c r="AJ163" s="108">
        <v>4.2446668621363903</v>
      </c>
      <c r="AK163" s="108">
        <v>4.2446668621363903</v>
      </c>
    </row>
    <row r="164" spans="1:37" outlineLevel="2" x14ac:dyDescent="0.25">
      <c r="A164" s="106" t="s">
        <v>316</v>
      </c>
      <c r="B164" s="106" t="s">
        <v>307</v>
      </c>
      <c r="C164" s="106" t="s">
        <v>329</v>
      </c>
      <c r="D164" s="106" t="s">
        <v>323</v>
      </c>
      <c r="E164" s="107" t="s">
        <v>99</v>
      </c>
      <c r="F164" s="107" t="s">
        <v>291</v>
      </c>
      <c r="G164" s="108" t="s">
        <v>356</v>
      </c>
      <c r="H164" s="108" t="s">
        <v>356</v>
      </c>
      <c r="I164" s="108" t="s">
        <v>356</v>
      </c>
      <c r="J164" s="108" t="s">
        <v>356</v>
      </c>
      <c r="K164" s="108" t="s">
        <v>356</v>
      </c>
      <c r="L164" s="108" t="s">
        <v>356</v>
      </c>
      <c r="M164" s="108" t="s">
        <v>356</v>
      </c>
      <c r="N164" s="108" t="s">
        <v>356</v>
      </c>
      <c r="O164" s="108" t="s">
        <v>356</v>
      </c>
      <c r="P164" s="108" t="s">
        <v>356</v>
      </c>
      <c r="Q164" s="108" t="s">
        <v>356</v>
      </c>
      <c r="R164" s="108" t="s">
        <v>356</v>
      </c>
      <c r="S164" s="108" t="s">
        <v>356</v>
      </c>
      <c r="T164" s="108" t="s">
        <v>356</v>
      </c>
      <c r="U164" s="108" t="s">
        <v>356</v>
      </c>
      <c r="V164" s="108" t="s">
        <v>356</v>
      </c>
      <c r="W164" s="108" t="s">
        <v>356</v>
      </c>
      <c r="X164" s="108" t="s">
        <v>356</v>
      </c>
      <c r="Y164" s="108" t="s">
        <v>356</v>
      </c>
      <c r="Z164" s="108" t="s">
        <v>356</v>
      </c>
      <c r="AA164" s="108" t="s">
        <v>356</v>
      </c>
      <c r="AB164" s="108" t="s">
        <v>356</v>
      </c>
      <c r="AC164" s="108">
        <v>2.638133026332862</v>
      </c>
      <c r="AD164" s="108">
        <v>2.6381330263328615</v>
      </c>
      <c r="AE164" s="108">
        <v>2.6381330263328615</v>
      </c>
      <c r="AF164" s="108">
        <v>2.638133026332862</v>
      </c>
      <c r="AG164" s="108">
        <v>2.6381330263328624</v>
      </c>
      <c r="AH164" s="108">
        <v>2.6381330263328615</v>
      </c>
      <c r="AI164" s="108">
        <v>2.6381330263328615</v>
      </c>
      <c r="AJ164" s="108">
        <v>2.6381330263328624</v>
      </c>
      <c r="AK164" s="108">
        <v>2.6381330263328615</v>
      </c>
    </row>
    <row r="165" spans="1:37" outlineLevel="2" x14ac:dyDescent="0.25">
      <c r="A165" s="109" t="s">
        <v>316</v>
      </c>
      <c r="B165" s="109" t="s">
        <v>307</v>
      </c>
      <c r="C165" s="109" t="s">
        <v>329</v>
      </c>
      <c r="D165" s="109" t="s">
        <v>324</v>
      </c>
      <c r="E165" s="110" t="s">
        <v>99</v>
      </c>
      <c r="F165" s="107" t="s">
        <v>291</v>
      </c>
      <c r="G165" s="108" t="s">
        <v>356</v>
      </c>
      <c r="H165" s="108" t="s">
        <v>356</v>
      </c>
      <c r="I165" s="108" t="s">
        <v>356</v>
      </c>
      <c r="J165" s="108" t="s">
        <v>356</v>
      </c>
      <c r="K165" s="108" t="s">
        <v>356</v>
      </c>
      <c r="L165" s="108" t="s">
        <v>356</v>
      </c>
      <c r="M165" s="108" t="s">
        <v>356</v>
      </c>
      <c r="N165" s="108" t="s">
        <v>356</v>
      </c>
      <c r="O165" s="108" t="s">
        <v>356</v>
      </c>
      <c r="P165" s="108" t="s">
        <v>356</v>
      </c>
      <c r="Q165" s="108" t="s">
        <v>356</v>
      </c>
      <c r="R165" s="108" t="s">
        <v>356</v>
      </c>
      <c r="S165" s="108" t="s">
        <v>356</v>
      </c>
      <c r="T165" s="108" t="s">
        <v>356</v>
      </c>
      <c r="U165" s="108" t="s">
        <v>356</v>
      </c>
      <c r="V165" s="108" t="s">
        <v>356</v>
      </c>
      <c r="W165" s="108" t="s">
        <v>356</v>
      </c>
      <c r="X165" s="108" t="s">
        <v>356</v>
      </c>
      <c r="Y165" s="108" t="s">
        <v>356</v>
      </c>
      <c r="Z165" s="108" t="s">
        <v>356</v>
      </c>
      <c r="AA165" s="108" t="s">
        <v>356</v>
      </c>
      <c r="AB165" s="108" t="s">
        <v>356</v>
      </c>
      <c r="AC165" s="108" t="s">
        <v>356</v>
      </c>
      <c r="AD165" s="108" t="s">
        <v>356</v>
      </c>
      <c r="AE165" s="108" t="s">
        <v>356</v>
      </c>
      <c r="AF165" s="108" t="s">
        <v>356</v>
      </c>
      <c r="AG165" s="108">
        <v>0.20787710212664626</v>
      </c>
      <c r="AH165" s="108">
        <v>0.20787710212664628</v>
      </c>
      <c r="AI165" s="108">
        <v>0.20787710212664626</v>
      </c>
      <c r="AJ165" s="108">
        <v>0.20787710212664626</v>
      </c>
      <c r="AK165" s="108">
        <v>0.20787710212664631</v>
      </c>
    </row>
    <row r="166" spans="1:37" outlineLevel="2" x14ac:dyDescent="0.25">
      <c r="A166" s="106" t="s">
        <v>316</v>
      </c>
      <c r="B166" s="106" t="s">
        <v>307</v>
      </c>
      <c r="C166" s="106" t="s">
        <v>330</v>
      </c>
      <c r="D166" s="106" t="s">
        <v>308</v>
      </c>
      <c r="E166" s="107" t="s">
        <v>99</v>
      </c>
      <c r="F166" s="107" t="s">
        <v>291</v>
      </c>
      <c r="G166" s="108">
        <v>11.731832154605929</v>
      </c>
      <c r="H166" s="108">
        <v>11.731832154605929</v>
      </c>
      <c r="I166" s="108">
        <v>11.731832154605929</v>
      </c>
      <c r="J166" s="108">
        <v>11.731832154605927</v>
      </c>
      <c r="K166" s="108">
        <v>11.731832154605929</v>
      </c>
      <c r="L166" s="108">
        <v>11.731832154605927</v>
      </c>
      <c r="M166" s="108">
        <v>11.731832154605927</v>
      </c>
      <c r="N166" s="108">
        <v>11.731832154605927</v>
      </c>
      <c r="O166" s="108">
        <v>11.731832154605927</v>
      </c>
      <c r="P166" s="108">
        <v>11.731832154605929</v>
      </c>
      <c r="Q166" s="108">
        <v>11.731832154605927</v>
      </c>
      <c r="R166" s="108">
        <v>11.713549283881841</v>
      </c>
      <c r="S166" s="108">
        <v>11.713549283881839</v>
      </c>
      <c r="T166" s="108">
        <v>11.713549283881841</v>
      </c>
      <c r="U166" s="108">
        <v>11.713549283881843</v>
      </c>
      <c r="V166" s="108">
        <v>11.713549283881841</v>
      </c>
      <c r="W166" s="108">
        <v>11.723709788744088</v>
      </c>
      <c r="X166" s="108">
        <v>11.72370978874409</v>
      </c>
      <c r="Y166" s="108">
        <v>11.72370978874409</v>
      </c>
      <c r="Z166" s="108">
        <v>11.723709788744085</v>
      </c>
      <c r="AA166" s="108">
        <v>11.723709788744085</v>
      </c>
      <c r="AB166" s="108">
        <v>11.723709788744088</v>
      </c>
      <c r="AC166" s="108">
        <v>11.723709788744088</v>
      </c>
      <c r="AD166" s="108">
        <v>11.723709788744088</v>
      </c>
      <c r="AE166" s="108">
        <v>11.72370978874409</v>
      </c>
      <c r="AF166" s="108">
        <v>11.723709788744085</v>
      </c>
      <c r="AG166" s="108">
        <v>11.723709788744085</v>
      </c>
      <c r="AH166" s="108">
        <v>11.723709788744088</v>
      </c>
      <c r="AI166" s="108">
        <v>11.723709788744086</v>
      </c>
      <c r="AJ166" s="108">
        <v>11.723709788744092</v>
      </c>
      <c r="AK166" s="108">
        <v>11.723709788744088</v>
      </c>
    </row>
    <row r="167" spans="1:37" outlineLevel="2" x14ac:dyDescent="0.25">
      <c r="A167" s="109" t="s">
        <v>316</v>
      </c>
      <c r="B167" s="109" t="s">
        <v>307</v>
      </c>
      <c r="C167" s="109" t="s">
        <v>330</v>
      </c>
      <c r="D167" s="109" t="s">
        <v>319</v>
      </c>
      <c r="E167" s="110" t="s">
        <v>99</v>
      </c>
      <c r="F167" s="107" t="s">
        <v>291</v>
      </c>
      <c r="G167" s="108" t="s">
        <v>356</v>
      </c>
      <c r="H167" s="108" t="s">
        <v>356</v>
      </c>
      <c r="I167" s="108" t="s">
        <v>356</v>
      </c>
      <c r="J167" s="108" t="s">
        <v>356</v>
      </c>
      <c r="K167" s="108" t="s">
        <v>356</v>
      </c>
      <c r="L167" s="108" t="s">
        <v>356</v>
      </c>
      <c r="M167" s="108">
        <v>8.3658499482710837</v>
      </c>
      <c r="N167" s="108">
        <v>8.3658499482710855</v>
      </c>
      <c r="O167" s="108">
        <v>8.3658499482710837</v>
      </c>
      <c r="P167" s="108">
        <v>8.3658499482710855</v>
      </c>
      <c r="Q167" s="108">
        <v>8.3658499482710855</v>
      </c>
      <c r="R167" s="108">
        <v>8.3528126194817123</v>
      </c>
      <c r="S167" s="108">
        <v>8.3528126194817123</v>
      </c>
      <c r="T167" s="108">
        <v>8.3528126194817123</v>
      </c>
      <c r="U167" s="108">
        <v>8.3528126194817123</v>
      </c>
      <c r="V167" s="108">
        <v>8.3528126194817123</v>
      </c>
      <c r="W167" s="108">
        <v>8.3600579719514752</v>
      </c>
      <c r="X167" s="108">
        <v>8.3600579719514752</v>
      </c>
      <c r="Y167" s="108">
        <v>8.3600579719514769</v>
      </c>
      <c r="Z167" s="108">
        <v>8.3600579719514752</v>
      </c>
      <c r="AA167" s="108">
        <v>8.3600579719514752</v>
      </c>
      <c r="AB167" s="108">
        <v>8.3600579719514752</v>
      </c>
      <c r="AC167" s="108">
        <v>8.3600579719514769</v>
      </c>
      <c r="AD167" s="108">
        <v>8.3600579719514769</v>
      </c>
      <c r="AE167" s="108">
        <v>8.3600579719514752</v>
      </c>
      <c r="AF167" s="108">
        <v>8.3600579719514769</v>
      </c>
      <c r="AG167" s="108">
        <v>8.3600579719514769</v>
      </c>
      <c r="AH167" s="108">
        <v>8.3600579719514752</v>
      </c>
      <c r="AI167" s="108">
        <v>8.3600579719514752</v>
      </c>
      <c r="AJ167" s="108">
        <v>8.3600579719514752</v>
      </c>
      <c r="AK167" s="108">
        <v>8.3600579719514769</v>
      </c>
    </row>
    <row r="168" spans="1:37" outlineLevel="2" x14ac:dyDescent="0.25">
      <c r="A168" s="106" t="s">
        <v>316</v>
      </c>
      <c r="B168" s="106" t="s">
        <v>307</v>
      </c>
      <c r="C168" s="106" t="s">
        <v>330</v>
      </c>
      <c r="D168" s="106" t="s">
        <v>320</v>
      </c>
      <c r="E168" s="107" t="s">
        <v>99</v>
      </c>
      <c r="F168" s="107" t="s">
        <v>291</v>
      </c>
      <c r="G168" s="108" t="s">
        <v>356</v>
      </c>
      <c r="H168" s="108" t="s">
        <v>356</v>
      </c>
      <c r="I168" s="108" t="s">
        <v>356</v>
      </c>
      <c r="J168" s="108" t="s">
        <v>356</v>
      </c>
      <c r="K168" s="108" t="s">
        <v>356</v>
      </c>
      <c r="L168" s="108" t="s">
        <v>356</v>
      </c>
      <c r="M168" s="108" t="s">
        <v>356</v>
      </c>
      <c r="N168" s="108" t="s">
        <v>356</v>
      </c>
      <c r="O168" s="108" t="s">
        <v>356</v>
      </c>
      <c r="P168" s="108">
        <v>8.8762700587258863</v>
      </c>
      <c r="Q168" s="108">
        <v>8.8762700587258863</v>
      </c>
      <c r="R168" s="108">
        <v>8.862437291954496</v>
      </c>
      <c r="S168" s="108">
        <v>8.8624372919544978</v>
      </c>
      <c r="T168" s="108">
        <v>8.862437291954496</v>
      </c>
      <c r="U168" s="108">
        <v>8.862437291954496</v>
      </c>
      <c r="V168" s="108">
        <v>8.8624372919544943</v>
      </c>
      <c r="W168" s="108">
        <v>8.8701247003577031</v>
      </c>
      <c r="X168" s="108">
        <v>8.8701247003577013</v>
      </c>
      <c r="Y168" s="108">
        <v>8.8701247003576995</v>
      </c>
      <c r="Z168" s="108">
        <v>8.8701247003576995</v>
      </c>
      <c r="AA168" s="108">
        <v>8.8701247003577013</v>
      </c>
      <c r="AB168" s="108">
        <v>8.8701247003576995</v>
      </c>
      <c r="AC168" s="108">
        <v>8.8701247003577013</v>
      </c>
      <c r="AD168" s="108">
        <v>8.8701247003577031</v>
      </c>
      <c r="AE168" s="108">
        <v>8.8701247003577013</v>
      </c>
      <c r="AF168" s="108">
        <v>8.8701247003576995</v>
      </c>
      <c r="AG168" s="108">
        <v>8.8701247003577013</v>
      </c>
      <c r="AH168" s="108">
        <v>8.8701247003577031</v>
      </c>
      <c r="AI168" s="108">
        <v>8.8701247003576995</v>
      </c>
      <c r="AJ168" s="108">
        <v>8.8701247003577031</v>
      </c>
      <c r="AK168" s="108">
        <v>8.8701247003577031</v>
      </c>
    </row>
    <row r="169" spans="1:37" outlineLevel="2" x14ac:dyDescent="0.25">
      <c r="A169" s="109" t="s">
        <v>316</v>
      </c>
      <c r="B169" s="109" t="s">
        <v>307</v>
      </c>
      <c r="C169" s="109" t="s">
        <v>330</v>
      </c>
      <c r="D169" s="109" t="s">
        <v>321</v>
      </c>
      <c r="E169" s="110" t="s">
        <v>99</v>
      </c>
      <c r="F169" s="107" t="s">
        <v>291</v>
      </c>
      <c r="G169" s="108" t="s">
        <v>356</v>
      </c>
      <c r="H169" s="108" t="s">
        <v>356</v>
      </c>
      <c r="I169" s="108" t="s">
        <v>356</v>
      </c>
      <c r="J169" s="108" t="s">
        <v>356</v>
      </c>
      <c r="K169" s="108" t="s">
        <v>356</v>
      </c>
      <c r="L169" s="108" t="s">
        <v>356</v>
      </c>
      <c r="M169" s="108" t="s">
        <v>356</v>
      </c>
      <c r="N169" s="108" t="s">
        <v>356</v>
      </c>
      <c r="O169" s="108" t="s">
        <v>356</v>
      </c>
      <c r="P169" s="108" t="s">
        <v>356</v>
      </c>
      <c r="Q169" s="108" t="s">
        <v>356</v>
      </c>
      <c r="R169" s="108" t="s">
        <v>356</v>
      </c>
      <c r="S169" s="108" t="s">
        <v>356</v>
      </c>
      <c r="T169" s="108">
        <v>6.9071594392042091</v>
      </c>
      <c r="U169" s="108">
        <v>6.9071594392042073</v>
      </c>
      <c r="V169" s="108">
        <v>6.9071594392042073</v>
      </c>
      <c r="W169" s="108">
        <v>6.9132222067003815</v>
      </c>
      <c r="X169" s="108">
        <v>6.9132222067003823</v>
      </c>
      <c r="Y169" s="108">
        <v>6.9132222067003815</v>
      </c>
      <c r="Z169" s="108">
        <v>6.9132222067003806</v>
      </c>
      <c r="AA169" s="108">
        <v>6.9132222067003815</v>
      </c>
      <c r="AB169" s="108">
        <v>6.9132222067003815</v>
      </c>
      <c r="AC169" s="108">
        <v>6.9132222067003815</v>
      </c>
      <c r="AD169" s="108">
        <v>6.9132222067003806</v>
      </c>
      <c r="AE169" s="108">
        <v>6.9132222067003815</v>
      </c>
      <c r="AF169" s="108">
        <v>6.9132222067003806</v>
      </c>
      <c r="AG169" s="108">
        <v>6.9132222067003815</v>
      </c>
      <c r="AH169" s="108">
        <v>6.9132222067003815</v>
      </c>
      <c r="AI169" s="108">
        <v>6.9132222067003806</v>
      </c>
      <c r="AJ169" s="108">
        <v>6.9132222067003832</v>
      </c>
      <c r="AK169" s="108">
        <v>6.9132222067003823</v>
      </c>
    </row>
    <row r="170" spans="1:37" outlineLevel="2" x14ac:dyDescent="0.25">
      <c r="A170" s="106" t="s">
        <v>316</v>
      </c>
      <c r="B170" s="106" t="s">
        <v>307</v>
      </c>
      <c r="C170" s="106" t="s">
        <v>330</v>
      </c>
      <c r="D170" s="106" t="s">
        <v>322</v>
      </c>
      <c r="E170" s="107" t="s">
        <v>99</v>
      </c>
      <c r="F170" s="107" t="s">
        <v>291</v>
      </c>
      <c r="G170" s="108" t="s">
        <v>356</v>
      </c>
      <c r="H170" s="108" t="s">
        <v>356</v>
      </c>
      <c r="I170" s="108" t="s">
        <v>356</v>
      </c>
      <c r="J170" s="108" t="s">
        <v>356</v>
      </c>
      <c r="K170" s="108" t="s">
        <v>356</v>
      </c>
      <c r="L170" s="108" t="s">
        <v>356</v>
      </c>
      <c r="M170" s="108" t="s">
        <v>356</v>
      </c>
      <c r="N170" s="108" t="s">
        <v>356</v>
      </c>
      <c r="O170" s="108" t="s">
        <v>356</v>
      </c>
      <c r="P170" s="108" t="s">
        <v>356</v>
      </c>
      <c r="Q170" s="108" t="s">
        <v>356</v>
      </c>
      <c r="R170" s="108" t="s">
        <v>356</v>
      </c>
      <c r="S170" s="108" t="s">
        <v>356</v>
      </c>
      <c r="T170" s="108" t="s">
        <v>356</v>
      </c>
      <c r="U170" s="108" t="s">
        <v>356</v>
      </c>
      <c r="V170" s="108" t="s">
        <v>356</v>
      </c>
      <c r="W170" s="108" t="s">
        <v>356</v>
      </c>
      <c r="X170" s="108">
        <v>4.9037446031157845</v>
      </c>
      <c r="Y170" s="108">
        <v>4.9037446031157854</v>
      </c>
      <c r="Z170" s="108">
        <v>4.9037446031157836</v>
      </c>
      <c r="AA170" s="108">
        <v>4.9037446031157845</v>
      </c>
      <c r="AB170" s="108">
        <v>4.9037446031157845</v>
      </c>
      <c r="AC170" s="108">
        <v>4.9037446031157845</v>
      </c>
      <c r="AD170" s="108">
        <v>4.9037446031157845</v>
      </c>
      <c r="AE170" s="108">
        <v>4.9037446031157845</v>
      </c>
      <c r="AF170" s="108">
        <v>4.9037446031157836</v>
      </c>
      <c r="AG170" s="108">
        <v>4.9037446031157854</v>
      </c>
      <c r="AH170" s="108">
        <v>4.9037446031157845</v>
      </c>
      <c r="AI170" s="108">
        <v>4.9037446031157836</v>
      </c>
      <c r="AJ170" s="108">
        <v>4.9037446031157836</v>
      </c>
      <c r="AK170" s="108">
        <v>4.9037446031157845</v>
      </c>
    </row>
    <row r="171" spans="1:37" outlineLevel="2" x14ac:dyDescent="0.25">
      <c r="A171" s="109" t="s">
        <v>316</v>
      </c>
      <c r="B171" s="109" t="s">
        <v>307</v>
      </c>
      <c r="C171" s="109" t="s">
        <v>330</v>
      </c>
      <c r="D171" s="109" t="s">
        <v>323</v>
      </c>
      <c r="E171" s="110" t="s">
        <v>99</v>
      </c>
      <c r="F171" s="107" t="s">
        <v>291</v>
      </c>
      <c r="G171" s="108" t="s">
        <v>356</v>
      </c>
      <c r="H171" s="108" t="s">
        <v>356</v>
      </c>
      <c r="I171" s="108" t="s">
        <v>356</v>
      </c>
      <c r="J171" s="108" t="s">
        <v>356</v>
      </c>
      <c r="K171" s="108" t="s">
        <v>356</v>
      </c>
      <c r="L171" s="108" t="s">
        <v>356</v>
      </c>
      <c r="M171" s="108" t="s">
        <v>356</v>
      </c>
      <c r="N171" s="108" t="s">
        <v>356</v>
      </c>
      <c r="O171" s="108" t="s">
        <v>356</v>
      </c>
      <c r="P171" s="108" t="s">
        <v>356</v>
      </c>
      <c r="Q171" s="108" t="s">
        <v>356</v>
      </c>
      <c r="R171" s="108" t="s">
        <v>356</v>
      </c>
      <c r="S171" s="108" t="s">
        <v>356</v>
      </c>
      <c r="T171" s="108" t="s">
        <v>356</v>
      </c>
      <c r="U171" s="108" t="s">
        <v>356</v>
      </c>
      <c r="V171" s="108" t="s">
        <v>356</v>
      </c>
      <c r="W171" s="108" t="s">
        <v>356</v>
      </c>
      <c r="X171" s="108" t="s">
        <v>356</v>
      </c>
      <c r="Y171" s="108" t="s">
        <v>356</v>
      </c>
      <c r="Z171" s="108" t="s">
        <v>356</v>
      </c>
      <c r="AA171" s="108" t="s">
        <v>356</v>
      </c>
      <c r="AB171" s="108" t="s">
        <v>356</v>
      </c>
      <c r="AC171" s="108">
        <v>2.588318700315265</v>
      </c>
      <c r="AD171" s="108">
        <v>2.5883187003152655</v>
      </c>
      <c r="AE171" s="108">
        <v>2.5883187003152646</v>
      </c>
      <c r="AF171" s="108">
        <v>2.5883187003152646</v>
      </c>
      <c r="AG171" s="108">
        <v>2.5883187003152655</v>
      </c>
      <c r="AH171" s="108">
        <v>2.588318700315265</v>
      </c>
      <c r="AI171" s="108">
        <v>2.5883187003152646</v>
      </c>
      <c r="AJ171" s="108">
        <v>2.5883187003152646</v>
      </c>
      <c r="AK171" s="108">
        <v>2.588318700315265</v>
      </c>
    </row>
    <row r="172" spans="1:37" outlineLevel="2" x14ac:dyDescent="0.25">
      <c r="A172" s="106" t="s">
        <v>316</v>
      </c>
      <c r="B172" s="106" t="s">
        <v>307</v>
      </c>
      <c r="C172" s="106" t="s">
        <v>330</v>
      </c>
      <c r="D172" s="106" t="s">
        <v>324</v>
      </c>
      <c r="E172" s="107" t="s">
        <v>99</v>
      </c>
      <c r="F172" s="107" t="s">
        <v>291</v>
      </c>
      <c r="G172" s="108" t="s">
        <v>356</v>
      </c>
      <c r="H172" s="108" t="s">
        <v>356</v>
      </c>
      <c r="I172" s="108" t="s">
        <v>356</v>
      </c>
      <c r="J172" s="108" t="s">
        <v>356</v>
      </c>
      <c r="K172" s="108" t="s">
        <v>356</v>
      </c>
      <c r="L172" s="108" t="s">
        <v>356</v>
      </c>
      <c r="M172" s="108" t="s">
        <v>356</v>
      </c>
      <c r="N172" s="108" t="s">
        <v>356</v>
      </c>
      <c r="O172" s="108" t="s">
        <v>356</v>
      </c>
      <c r="P172" s="108" t="s">
        <v>356</v>
      </c>
      <c r="Q172" s="108" t="s">
        <v>356</v>
      </c>
      <c r="R172" s="108" t="s">
        <v>356</v>
      </c>
      <c r="S172" s="108" t="s">
        <v>356</v>
      </c>
      <c r="T172" s="108" t="s">
        <v>356</v>
      </c>
      <c r="U172" s="108" t="s">
        <v>356</v>
      </c>
      <c r="V172" s="108" t="s">
        <v>356</v>
      </c>
      <c r="W172" s="108" t="s">
        <v>356</v>
      </c>
      <c r="X172" s="108" t="s">
        <v>356</v>
      </c>
      <c r="Y172" s="108" t="s">
        <v>356</v>
      </c>
      <c r="Z172" s="108" t="s">
        <v>356</v>
      </c>
      <c r="AA172" s="108" t="s">
        <v>356</v>
      </c>
      <c r="AB172" s="108" t="s">
        <v>356</v>
      </c>
      <c r="AC172" s="108" t="s">
        <v>356</v>
      </c>
      <c r="AD172" s="108" t="s">
        <v>356</v>
      </c>
      <c r="AE172" s="108" t="s">
        <v>356</v>
      </c>
      <c r="AF172" s="108" t="s">
        <v>356</v>
      </c>
      <c r="AG172" s="108">
        <v>0.22655971999932864</v>
      </c>
      <c r="AH172" s="108">
        <v>0.2265597199993287</v>
      </c>
      <c r="AI172" s="108">
        <v>0.22655971999932867</v>
      </c>
      <c r="AJ172" s="108">
        <v>0.22655971999932858</v>
      </c>
      <c r="AK172" s="108">
        <v>0.22655971999932864</v>
      </c>
    </row>
    <row r="173" spans="1:37" outlineLevel="2" x14ac:dyDescent="0.25">
      <c r="A173" s="109" t="s">
        <v>316</v>
      </c>
      <c r="B173" s="109" t="s">
        <v>307</v>
      </c>
      <c r="C173" s="109" t="s">
        <v>331</v>
      </c>
      <c r="D173" s="109" t="s">
        <v>308</v>
      </c>
      <c r="E173" s="110" t="s">
        <v>99</v>
      </c>
      <c r="F173" s="107" t="s">
        <v>291</v>
      </c>
      <c r="G173" s="108">
        <v>11.625366822570134</v>
      </c>
      <c r="H173" s="108">
        <v>11.625366822570131</v>
      </c>
      <c r="I173" s="108">
        <v>11.625366822570133</v>
      </c>
      <c r="J173" s="108">
        <v>11.625366822570133</v>
      </c>
      <c r="K173" s="108">
        <v>11.625366822570134</v>
      </c>
      <c r="L173" s="108">
        <v>11.625366822570133</v>
      </c>
      <c r="M173" s="108">
        <v>11.625366822570134</v>
      </c>
      <c r="N173" s="108">
        <v>11.625366822570133</v>
      </c>
      <c r="O173" s="108">
        <v>11.625366822570134</v>
      </c>
      <c r="P173" s="108">
        <v>11.625366822570133</v>
      </c>
      <c r="Q173" s="108">
        <v>11.625366822570134</v>
      </c>
      <c r="R173" s="108">
        <v>11.607249867269706</v>
      </c>
      <c r="S173" s="108">
        <v>11.607249867269704</v>
      </c>
      <c r="T173" s="108">
        <v>11.607249867269704</v>
      </c>
      <c r="U173" s="108">
        <v>11.607249867269704</v>
      </c>
      <c r="V173" s="108">
        <v>11.607249867269703</v>
      </c>
      <c r="W173" s="108">
        <v>11.61731816645516</v>
      </c>
      <c r="X173" s="108">
        <v>11.61731816645516</v>
      </c>
      <c r="Y173" s="108">
        <v>11.61731816645516</v>
      </c>
      <c r="Z173" s="108">
        <v>11.617318166455158</v>
      </c>
      <c r="AA173" s="108">
        <v>11.61731816645516</v>
      </c>
      <c r="AB173" s="108">
        <v>11.617318166455158</v>
      </c>
      <c r="AC173" s="108">
        <v>11.61731816645516</v>
      </c>
      <c r="AD173" s="108">
        <v>11.61731816645516</v>
      </c>
      <c r="AE173" s="108">
        <v>11.61731816645516</v>
      </c>
      <c r="AF173" s="108">
        <v>11.61731816645516</v>
      </c>
      <c r="AG173" s="108">
        <v>11.617318166455162</v>
      </c>
      <c r="AH173" s="108">
        <v>11.617318166455162</v>
      </c>
      <c r="AI173" s="108">
        <v>11.617318166455162</v>
      </c>
      <c r="AJ173" s="108">
        <v>11.61731816645516</v>
      </c>
      <c r="AK173" s="108">
        <v>11.61731816645516</v>
      </c>
    </row>
    <row r="174" spans="1:37" outlineLevel="2" x14ac:dyDescent="0.25">
      <c r="A174" s="106" t="s">
        <v>316</v>
      </c>
      <c r="B174" s="106" t="s">
        <v>307</v>
      </c>
      <c r="C174" s="106" t="s">
        <v>331</v>
      </c>
      <c r="D174" s="106" t="s">
        <v>319</v>
      </c>
      <c r="E174" s="107" t="s">
        <v>99</v>
      </c>
      <c r="F174" s="107" t="s">
        <v>291</v>
      </c>
      <c r="G174" s="108" t="s">
        <v>356</v>
      </c>
      <c r="H174" s="108" t="s">
        <v>356</v>
      </c>
      <c r="I174" s="108" t="s">
        <v>356</v>
      </c>
      <c r="J174" s="108" t="s">
        <v>356</v>
      </c>
      <c r="K174" s="108" t="s">
        <v>356</v>
      </c>
      <c r="L174" s="108" t="s">
        <v>356</v>
      </c>
      <c r="M174" s="108">
        <v>8.2710414933183198</v>
      </c>
      <c r="N174" s="108">
        <v>8.2710414933183198</v>
      </c>
      <c r="O174" s="108">
        <v>8.2710414933183216</v>
      </c>
      <c r="P174" s="108">
        <v>8.2710414933183216</v>
      </c>
      <c r="Q174" s="108">
        <v>8.2710414933183198</v>
      </c>
      <c r="R174" s="108">
        <v>8.2581519138917585</v>
      </c>
      <c r="S174" s="108">
        <v>8.2581519138917585</v>
      </c>
      <c r="T174" s="108">
        <v>8.2581519138917567</v>
      </c>
      <c r="U174" s="108">
        <v>8.2581519138917567</v>
      </c>
      <c r="V174" s="108">
        <v>8.2581519138917567</v>
      </c>
      <c r="W174" s="108">
        <v>8.2653151562737861</v>
      </c>
      <c r="X174" s="108">
        <v>8.2653151562737861</v>
      </c>
      <c r="Y174" s="108">
        <v>8.2653151562737861</v>
      </c>
      <c r="Z174" s="108">
        <v>8.2653151562737843</v>
      </c>
      <c r="AA174" s="108">
        <v>8.2653151562737861</v>
      </c>
      <c r="AB174" s="108">
        <v>8.2653151562737861</v>
      </c>
      <c r="AC174" s="108">
        <v>8.2653151562737879</v>
      </c>
      <c r="AD174" s="108">
        <v>8.2653151562737879</v>
      </c>
      <c r="AE174" s="108">
        <v>8.2653151562737843</v>
      </c>
      <c r="AF174" s="108">
        <v>8.2653151562737843</v>
      </c>
      <c r="AG174" s="108">
        <v>8.2653151562737879</v>
      </c>
      <c r="AH174" s="108">
        <v>8.2653151562737879</v>
      </c>
      <c r="AI174" s="108">
        <v>8.2653151562737861</v>
      </c>
      <c r="AJ174" s="108">
        <v>8.2653151562737879</v>
      </c>
      <c r="AK174" s="108">
        <v>8.2653151562737879</v>
      </c>
    </row>
    <row r="175" spans="1:37" outlineLevel="2" x14ac:dyDescent="0.25">
      <c r="A175" s="109" t="s">
        <v>316</v>
      </c>
      <c r="B175" s="109" t="s">
        <v>307</v>
      </c>
      <c r="C175" s="109" t="s">
        <v>331</v>
      </c>
      <c r="D175" s="109" t="s">
        <v>320</v>
      </c>
      <c r="E175" s="110" t="s">
        <v>99</v>
      </c>
      <c r="F175" s="107" t="s">
        <v>291</v>
      </c>
      <c r="G175" s="108" t="s">
        <v>356</v>
      </c>
      <c r="H175" s="108" t="s">
        <v>356</v>
      </c>
      <c r="I175" s="108" t="s">
        <v>356</v>
      </c>
      <c r="J175" s="108" t="s">
        <v>356</v>
      </c>
      <c r="K175" s="108" t="s">
        <v>356</v>
      </c>
      <c r="L175" s="108" t="s">
        <v>356</v>
      </c>
      <c r="M175" s="108" t="s">
        <v>356</v>
      </c>
      <c r="N175" s="108" t="s">
        <v>356</v>
      </c>
      <c r="O175" s="108" t="s">
        <v>356</v>
      </c>
      <c r="P175" s="108">
        <v>8.8475980517885944</v>
      </c>
      <c r="Q175" s="108">
        <v>8.8475980517885962</v>
      </c>
      <c r="R175" s="108">
        <v>8.8338099674324777</v>
      </c>
      <c r="S175" s="108">
        <v>8.8338099674324777</v>
      </c>
      <c r="T175" s="108">
        <v>8.8338099674324777</v>
      </c>
      <c r="U175" s="108">
        <v>8.8338099674324759</v>
      </c>
      <c r="V175" s="108">
        <v>8.8338099674324777</v>
      </c>
      <c r="W175" s="108">
        <v>8.8414725440735094</v>
      </c>
      <c r="X175" s="108">
        <v>8.8414725440735094</v>
      </c>
      <c r="Y175" s="108">
        <v>8.8414725440735094</v>
      </c>
      <c r="Z175" s="108">
        <v>8.8414725440735111</v>
      </c>
      <c r="AA175" s="108">
        <v>8.8414725440735094</v>
      </c>
      <c r="AB175" s="108">
        <v>8.8414725440735111</v>
      </c>
      <c r="AC175" s="108">
        <v>8.8414725440735076</v>
      </c>
      <c r="AD175" s="108">
        <v>8.8414725440735094</v>
      </c>
      <c r="AE175" s="108">
        <v>8.8414725440735094</v>
      </c>
      <c r="AF175" s="108">
        <v>8.8414725440735111</v>
      </c>
      <c r="AG175" s="108">
        <v>8.8414725440735094</v>
      </c>
      <c r="AH175" s="108">
        <v>8.8414725440735111</v>
      </c>
      <c r="AI175" s="108">
        <v>8.8414725440735094</v>
      </c>
      <c r="AJ175" s="108">
        <v>8.8414725440735111</v>
      </c>
      <c r="AK175" s="108">
        <v>8.8414725440735111</v>
      </c>
    </row>
    <row r="176" spans="1:37" outlineLevel="2" x14ac:dyDescent="0.25">
      <c r="A176" s="106" t="s">
        <v>316</v>
      </c>
      <c r="B176" s="106" t="s">
        <v>307</v>
      </c>
      <c r="C176" s="106" t="s">
        <v>331</v>
      </c>
      <c r="D176" s="106" t="s">
        <v>321</v>
      </c>
      <c r="E176" s="107" t="s">
        <v>99</v>
      </c>
      <c r="F176" s="107" t="s">
        <v>291</v>
      </c>
      <c r="G176" s="108" t="s">
        <v>356</v>
      </c>
      <c r="H176" s="108" t="s">
        <v>356</v>
      </c>
      <c r="I176" s="108" t="s">
        <v>356</v>
      </c>
      <c r="J176" s="108" t="s">
        <v>356</v>
      </c>
      <c r="K176" s="108" t="s">
        <v>356</v>
      </c>
      <c r="L176" s="108" t="s">
        <v>356</v>
      </c>
      <c r="M176" s="108" t="s">
        <v>356</v>
      </c>
      <c r="N176" s="108" t="s">
        <v>356</v>
      </c>
      <c r="O176" s="108" t="s">
        <v>356</v>
      </c>
      <c r="P176" s="108" t="s">
        <v>356</v>
      </c>
      <c r="Q176" s="108" t="s">
        <v>356</v>
      </c>
      <c r="R176" s="108" t="s">
        <v>356</v>
      </c>
      <c r="S176" s="108" t="s">
        <v>356</v>
      </c>
      <c r="T176" s="108">
        <v>7.0816499022553945</v>
      </c>
      <c r="U176" s="108">
        <v>7.0816499022553945</v>
      </c>
      <c r="V176" s="108">
        <v>7.0816499022553954</v>
      </c>
      <c r="W176" s="108">
        <v>7.0878658289651471</v>
      </c>
      <c r="X176" s="108">
        <v>7.0878658289651471</v>
      </c>
      <c r="Y176" s="108">
        <v>7.0878658289651471</v>
      </c>
      <c r="Z176" s="108">
        <v>7.0878658289651471</v>
      </c>
      <c r="AA176" s="108">
        <v>7.0878658289651453</v>
      </c>
      <c r="AB176" s="108">
        <v>7.0878658289651462</v>
      </c>
      <c r="AC176" s="108">
        <v>7.0878658289651471</v>
      </c>
      <c r="AD176" s="108">
        <v>7.0878658289651488</v>
      </c>
      <c r="AE176" s="108">
        <v>7.0878658289651471</v>
      </c>
      <c r="AF176" s="108">
        <v>7.0878658289651462</v>
      </c>
      <c r="AG176" s="108">
        <v>7.0878658289651479</v>
      </c>
      <c r="AH176" s="108">
        <v>7.0878658289651462</v>
      </c>
      <c r="AI176" s="108">
        <v>7.0878658289651471</v>
      </c>
      <c r="AJ176" s="108">
        <v>7.0878658289651497</v>
      </c>
      <c r="AK176" s="108">
        <v>7.0878658289651506</v>
      </c>
    </row>
    <row r="177" spans="1:37" outlineLevel="2" x14ac:dyDescent="0.25">
      <c r="A177" s="109" t="s">
        <v>316</v>
      </c>
      <c r="B177" s="109" t="s">
        <v>307</v>
      </c>
      <c r="C177" s="109" t="s">
        <v>331</v>
      </c>
      <c r="D177" s="109" t="s">
        <v>322</v>
      </c>
      <c r="E177" s="110" t="s">
        <v>99</v>
      </c>
      <c r="F177" s="107" t="s">
        <v>291</v>
      </c>
      <c r="G177" s="108" t="s">
        <v>356</v>
      </c>
      <c r="H177" s="108" t="s">
        <v>356</v>
      </c>
      <c r="I177" s="108" t="s">
        <v>356</v>
      </c>
      <c r="J177" s="108" t="s">
        <v>356</v>
      </c>
      <c r="K177" s="108" t="s">
        <v>356</v>
      </c>
      <c r="L177" s="108" t="s">
        <v>356</v>
      </c>
      <c r="M177" s="108" t="s">
        <v>356</v>
      </c>
      <c r="N177" s="108" t="s">
        <v>356</v>
      </c>
      <c r="O177" s="108" t="s">
        <v>356</v>
      </c>
      <c r="P177" s="108" t="s">
        <v>356</v>
      </c>
      <c r="Q177" s="108" t="s">
        <v>356</v>
      </c>
      <c r="R177" s="108" t="s">
        <v>356</v>
      </c>
      <c r="S177" s="108" t="s">
        <v>356</v>
      </c>
      <c r="T177" s="108" t="s">
        <v>356</v>
      </c>
      <c r="U177" s="108" t="s">
        <v>356</v>
      </c>
      <c r="V177" s="108" t="s">
        <v>356</v>
      </c>
      <c r="W177" s="108" t="s">
        <v>356</v>
      </c>
      <c r="X177" s="108">
        <v>5.00279521254219</v>
      </c>
      <c r="Y177" s="108">
        <v>5.00279521254219</v>
      </c>
      <c r="Z177" s="108">
        <v>5.0027952125421891</v>
      </c>
      <c r="AA177" s="108">
        <v>5.00279521254219</v>
      </c>
      <c r="AB177" s="108">
        <v>5.0027952125421891</v>
      </c>
      <c r="AC177" s="108">
        <v>5.00279521254219</v>
      </c>
      <c r="AD177" s="108">
        <v>5.00279521254219</v>
      </c>
      <c r="AE177" s="108">
        <v>5.0027952125421891</v>
      </c>
      <c r="AF177" s="108">
        <v>5.0027952125421891</v>
      </c>
      <c r="AG177" s="108">
        <v>5.00279521254219</v>
      </c>
      <c r="AH177" s="108">
        <v>5.00279521254219</v>
      </c>
      <c r="AI177" s="108">
        <v>5.0027952125421891</v>
      </c>
      <c r="AJ177" s="108">
        <v>5.0027952125421891</v>
      </c>
      <c r="AK177" s="108">
        <v>5.00279521254219</v>
      </c>
    </row>
    <row r="178" spans="1:37" outlineLevel="2" x14ac:dyDescent="0.25">
      <c r="A178" s="106" t="s">
        <v>316</v>
      </c>
      <c r="B178" s="106" t="s">
        <v>307</v>
      </c>
      <c r="C178" s="106" t="s">
        <v>331</v>
      </c>
      <c r="D178" s="106" t="s">
        <v>323</v>
      </c>
      <c r="E178" s="107" t="s">
        <v>99</v>
      </c>
      <c r="F178" s="107" t="s">
        <v>291</v>
      </c>
      <c r="G178" s="108" t="s">
        <v>356</v>
      </c>
      <c r="H178" s="108" t="s">
        <v>356</v>
      </c>
      <c r="I178" s="108" t="s">
        <v>356</v>
      </c>
      <c r="J178" s="108" t="s">
        <v>356</v>
      </c>
      <c r="K178" s="108" t="s">
        <v>356</v>
      </c>
      <c r="L178" s="108" t="s">
        <v>356</v>
      </c>
      <c r="M178" s="108" t="s">
        <v>356</v>
      </c>
      <c r="N178" s="108" t="s">
        <v>356</v>
      </c>
      <c r="O178" s="108" t="s">
        <v>356</v>
      </c>
      <c r="P178" s="108" t="s">
        <v>356</v>
      </c>
      <c r="Q178" s="108" t="s">
        <v>356</v>
      </c>
      <c r="R178" s="108" t="s">
        <v>356</v>
      </c>
      <c r="S178" s="108" t="s">
        <v>356</v>
      </c>
      <c r="T178" s="108" t="s">
        <v>356</v>
      </c>
      <c r="U178" s="108" t="s">
        <v>356</v>
      </c>
      <c r="V178" s="108" t="s">
        <v>356</v>
      </c>
      <c r="W178" s="108" t="s">
        <v>356</v>
      </c>
      <c r="X178" s="108" t="s">
        <v>356</v>
      </c>
      <c r="Y178" s="108" t="s">
        <v>356</v>
      </c>
      <c r="Z178" s="108" t="s">
        <v>356</v>
      </c>
      <c r="AA178" s="108" t="s">
        <v>356</v>
      </c>
      <c r="AB178" s="108" t="s">
        <v>356</v>
      </c>
      <c r="AC178" s="108">
        <v>2.7328756064394302</v>
      </c>
      <c r="AD178" s="108">
        <v>2.7328756064394297</v>
      </c>
      <c r="AE178" s="108">
        <v>2.7328756064394297</v>
      </c>
      <c r="AF178" s="108">
        <v>2.7328756064394297</v>
      </c>
      <c r="AG178" s="108">
        <v>2.7328756064394302</v>
      </c>
      <c r="AH178" s="108">
        <v>2.7328756064394297</v>
      </c>
      <c r="AI178" s="108">
        <v>2.7328756064394297</v>
      </c>
      <c r="AJ178" s="108">
        <v>2.7328756064394297</v>
      </c>
      <c r="AK178" s="108">
        <v>2.7328756064394297</v>
      </c>
    </row>
    <row r="179" spans="1:37" outlineLevel="2" x14ac:dyDescent="0.25">
      <c r="A179" s="109" t="s">
        <v>316</v>
      </c>
      <c r="B179" s="109" t="s">
        <v>307</v>
      </c>
      <c r="C179" s="109" t="s">
        <v>331</v>
      </c>
      <c r="D179" s="109" t="s">
        <v>324</v>
      </c>
      <c r="E179" s="110" t="s">
        <v>99</v>
      </c>
      <c r="F179" s="107" t="s">
        <v>291</v>
      </c>
      <c r="G179" s="108" t="s">
        <v>356</v>
      </c>
      <c r="H179" s="108" t="s">
        <v>356</v>
      </c>
      <c r="I179" s="108" t="s">
        <v>356</v>
      </c>
      <c r="J179" s="108" t="s">
        <v>356</v>
      </c>
      <c r="K179" s="108" t="s">
        <v>356</v>
      </c>
      <c r="L179" s="108" t="s">
        <v>356</v>
      </c>
      <c r="M179" s="108" t="s">
        <v>356</v>
      </c>
      <c r="N179" s="108" t="s">
        <v>356</v>
      </c>
      <c r="O179" s="108" t="s">
        <v>356</v>
      </c>
      <c r="P179" s="108" t="s">
        <v>356</v>
      </c>
      <c r="Q179" s="108" t="s">
        <v>356</v>
      </c>
      <c r="R179" s="108" t="s">
        <v>356</v>
      </c>
      <c r="S179" s="108" t="s">
        <v>356</v>
      </c>
      <c r="T179" s="108" t="s">
        <v>356</v>
      </c>
      <c r="U179" s="108" t="s">
        <v>356</v>
      </c>
      <c r="V179" s="108" t="s">
        <v>356</v>
      </c>
      <c r="W179" s="108" t="s">
        <v>356</v>
      </c>
      <c r="X179" s="108" t="s">
        <v>356</v>
      </c>
      <c r="Y179" s="108" t="s">
        <v>356</v>
      </c>
      <c r="Z179" s="108" t="s">
        <v>356</v>
      </c>
      <c r="AA179" s="108" t="s">
        <v>356</v>
      </c>
      <c r="AB179" s="108" t="s">
        <v>356</v>
      </c>
      <c r="AC179" s="108" t="s">
        <v>356</v>
      </c>
      <c r="AD179" s="108" t="s">
        <v>356</v>
      </c>
      <c r="AE179" s="108" t="s">
        <v>356</v>
      </c>
      <c r="AF179" s="108" t="s">
        <v>356</v>
      </c>
      <c r="AG179" s="108">
        <v>0.18337616997215486</v>
      </c>
      <c r="AH179" s="108">
        <v>0.18337616997215489</v>
      </c>
      <c r="AI179" s="108">
        <v>0.18337616997215489</v>
      </c>
      <c r="AJ179" s="108">
        <v>0.18337616997215483</v>
      </c>
      <c r="AK179" s="108">
        <v>0.18337616997215486</v>
      </c>
    </row>
    <row r="180" spans="1:37" outlineLevel="2" x14ac:dyDescent="0.25">
      <c r="A180" s="106" t="s">
        <v>316</v>
      </c>
      <c r="B180" s="106" t="s">
        <v>307</v>
      </c>
      <c r="C180" s="106" t="s">
        <v>332</v>
      </c>
      <c r="D180" s="106" t="s">
        <v>308</v>
      </c>
      <c r="E180" s="107" t="s">
        <v>99</v>
      </c>
      <c r="F180" s="107" t="s">
        <v>291</v>
      </c>
      <c r="G180" s="108">
        <v>13.03948560223807</v>
      </c>
      <c r="H180" s="108">
        <v>13.039485602238068</v>
      </c>
      <c r="I180" s="108">
        <v>13.039485602238067</v>
      </c>
      <c r="J180" s="108">
        <v>13.039485602238068</v>
      </c>
      <c r="K180" s="108">
        <v>13.039485602238065</v>
      </c>
      <c r="L180" s="108">
        <v>13.039485602238068</v>
      </c>
      <c r="M180" s="108">
        <v>13.039485602238068</v>
      </c>
      <c r="N180" s="108">
        <v>13.039485602238065</v>
      </c>
      <c r="O180" s="108">
        <v>13.039485602238068</v>
      </c>
      <c r="P180" s="108">
        <v>13.039485602238067</v>
      </c>
      <c r="Q180" s="108">
        <v>13.039485602238068</v>
      </c>
      <c r="R180" s="108">
        <v>13.019164886220944</v>
      </c>
      <c r="S180" s="108">
        <v>13.019164886220944</v>
      </c>
      <c r="T180" s="108">
        <v>13.019164886220944</v>
      </c>
      <c r="U180" s="108">
        <v>13.019164886220942</v>
      </c>
      <c r="V180" s="108">
        <v>13.019164886220944</v>
      </c>
      <c r="W180" s="108">
        <v>13.030457901251912</v>
      </c>
      <c r="X180" s="108">
        <v>13.030457901251911</v>
      </c>
      <c r="Y180" s="108">
        <v>13.030457901251911</v>
      </c>
      <c r="Z180" s="108">
        <v>13.030457901251911</v>
      </c>
      <c r="AA180" s="108">
        <v>13.030457901251911</v>
      </c>
      <c r="AB180" s="108">
        <v>13.030457901251911</v>
      </c>
      <c r="AC180" s="108">
        <v>13.030457901251911</v>
      </c>
      <c r="AD180" s="108">
        <v>13.030457901251911</v>
      </c>
      <c r="AE180" s="108">
        <v>13.030457901251909</v>
      </c>
      <c r="AF180" s="108">
        <v>13.030457901251911</v>
      </c>
      <c r="AG180" s="108">
        <v>13.030457901251911</v>
      </c>
      <c r="AH180" s="108">
        <v>13.030457901251909</v>
      </c>
      <c r="AI180" s="108">
        <v>13.030457901251911</v>
      </c>
      <c r="AJ180" s="108">
        <v>13.030457901251909</v>
      </c>
      <c r="AK180" s="108">
        <v>13.030457901251909</v>
      </c>
    </row>
    <row r="181" spans="1:37" outlineLevel="2" x14ac:dyDescent="0.25">
      <c r="A181" s="109" t="s">
        <v>316</v>
      </c>
      <c r="B181" s="109" t="s">
        <v>307</v>
      </c>
      <c r="C181" s="109" t="s">
        <v>332</v>
      </c>
      <c r="D181" s="109" t="s">
        <v>319</v>
      </c>
      <c r="E181" s="110" t="s">
        <v>99</v>
      </c>
      <c r="F181" s="107" t="s">
        <v>291</v>
      </c>
      <c r="G181" s="108" t="s">
        <v>356</v>
      </c>
      <c r="H181" s="108" t="s">
        <v>356</v>
      </c>
      <c r="I181" s="108" t="s">
        <v>356</v>
      </c>
      <c r="J181" s="108" t="s">
        <v>356</v>
      </c>
      <c r="K181" s="108" t="s">
        <v>356</v>
      </c>
      <c r="L181" s="108" t="s">
        <v>356</v>
      </c>
      <c r="M181" s="108">
        <v>9.167889217428062</v>
      </c>
      <c r="N181" s="108">
        <v>9.167889217428062</v>
      </c>
      <c r="O181" s="108">
        <v>9.1678892174280637</v>
      </c>
      <c r="P181" s="108">
        <v>9.1678892174280602</v>
      </c>
      <c r="Q181" s="108">
        <v>9.167889217428062</v>
      </c>
      <c r="R181" s="108">
        <v>9.1536019917700333</v>
      </c>
      <c r="S181" s="108">
        <v>9.1536019917700315</v>
      </c>
      <c r="T181" s="108">
        <v>9.1536019917700333</v>
      </c>
      <c r="U181" s="108">
        <v>9.1536019917700333</v>
      </c>
      <c r="V181" s="108">
        <v>9.1536019917700333</v>
      </c>
      <c r="W181" s="108">
        <v>9.1615419607145796</v>
      </c>
      <c r="X181" s="108">
        <v>9.1615419607145796</v>
      </c>
      <c r="Y181" s="108">
        <v>9.1615419607145814</v>
      </c>
      <c r="Z181" s="108">
        <v>9.1615419607145778</v>
      </c>
      <c r="AA181" s="108">
        <v>9.1615419607145796</v>
      </c>
      <c r="AB181" s="108">
        <v>9.1615419607145796</v>
      </c>
      <c r="AC181" s="108">
        <v>9.1615419607145796</v>
      </c>
      <c r="AD181" s="108">
        <v>9.1615419607145796</v>
      </c>
      <c r="AE181" s="108">
        <v>9.1615419607145796</v>
      </c>
      <c r="AF181" s="108">
        <v>9.1615419607145778</v>
      </c>
      <c r="AG181" s="108">
        <v>9.1615419607145814</v>
      </c>
      <c r="AH181" s="108">
        <v>9.1615419607145796</v>
      </c>
      <c r="AI181" s="108">
        <v>9.1615419607145796</v>
      </c>
      <c r="AJ181" s="108">
        <v>9.1615419607145796</v>
      </c>
      <c r="AK181" s="108">
        <v>9.1615419607145814</v>
      </c>
    </row>
    <row r="182" spans="1:37" outlineLevel="2" x14ac:dyDescent="0.25">
      <c r="A182" s="106" t="s">
        <v>316</v>
      </c>
      <c r="B182" s="106" t="s">
        <v>307</v>
      </c>
      <c r="C182" s="106" t="s">
        <v>332</v>
      </c>
      <c r="D182" s="106" t="s">
        <v>320</v>
      </c>
      <c r="E182" s="107" t="s">
        <v>99</v>
      </c>
      <c r="F182" s="107" t="s">
        <v>291</v>
      </c>
      <c r="G182" s="108" t="s">
        <v>356</v>
      </c>
      <c r="H182" s="108" t="s">
        <v>356</v>
      </c>
      <c r="I182" s="108" t="s">
        <v>356</v>
      </c>
      <c r="J182" s="108" t="s">
        <v>356</v>
      </c>
      <c r="K182" s="108" t="s">
        <v>356</v>
      </c>
      <c r="L182" s="108" t="s">
        <v>356</v>
      </c>
      <c r="M182" s="108" t="s">
        <v>356</v>
      </c>
      <c r="N182" s="108" t="s">
        <v>356</v>
      </c>
      <c r="O182" s="108" t="s">
        <v>356</v>
      </c>
      <c r="P182" s="108">
        <v>9.7293361549887205</v>
      </c>
      <c r="Q182" s="108">
        <v>9.7293361549887205</v>
      </c>
      <c r="R182" s="108">
        <v>9.7141739712131052</v>
      </c>
      <c r="S182" s="108">
        <v>9.7141739712131034</v>
      </c>
      <c r="T182" s="108">
        <v>9.7141739712131052</v>
      </c>
      <c r="U182" s="108">
        <v>9.7141739712131034</v>
      </c>
      <c r="V182" s="108">
        <v>9.7141739712131034</v>
      </c>
      <c r="W182" s="108">
        <v>9.7226001885341891</v>
      </c>
      <c r="X182" s="108">
        <v>9.7226001885341891</v>
      </c>
      <c r="Y182" s="108">
        <v>9.7226001885341891</v>
      </c>
      <c r="Z182" s="108">
        <v>9.7226001885341891</v>
      </c>
      <c r="AA182" s="108">
        <v>9.7226001885341873</v>
      </c>
      <c r="AB182" s="108">
        <v>9.7226001885341873</v>
      </c>
      <c r="AC182" s="108">
        <v>9.7226001885341891</v>
      </c>
      <c r="AD182" s="108">
        <v>9.7226001885341891</v>
      </c>
      <c r="AE182" s="108">
        <v>9.7226001885341873</v>
      </c>
      <c r="AF182" s="108">
        <v>9.7226001885341891</v>
      </c>
      <c r="AG182" s="108">
        <v>9.7226001885341891</v>
      </c>
      <c r="AH182" s="108">
        <v>9.7226001885341873</v>
      </c>
      <c r="AI182" s="108">
        <v>9.7226001885341891</v>
      </c>
      <c r="AJ182" s="108">
        <v>9.7226001885341891</v>
      </c>
      <c r="AK182" s="108">
        <v>9.7226001885341891</v>
      </c>
    </row>
    <row r="183" spans="1:37" outlineLevel="2" x14ac:dyDescent="0.25">
      <c r="A183" s="109" t="s">
        <v>316</v>
      </c>
      <c r="B183" s="109" t="s">
        <v>307</v>
      </c>
      <c r="C183" s="109" t="s">
        <v>332</v>
      </c>
      <c r="D183" s="109" t="s">
        <v>321</v>
      </c>
      <c r="E183" s="110" t="s">
        <v>99</v>
      </c>
      <c r="F183" s="107" t="s">
        <v>291</v>
      </c>
      <c r="G183" s="108" t="s">
        <v>356</v>
      </c>
      <c r="H183" s="108" t="s">
        <v>356</v>
      </c>
      <c r="I183" s="108" t="s">
        <v>356</v>
      </c>
      <c r="J183" s="108" t="s">
        <v>356</v>
      </c>
      <c r="K183" s="108" t="s">
        <v>356</v>
      </c>
      <c r="L183" s="108" t="s">
        <v>356</v>
      </c>
      <c r="M183" s="108" t="s">
        <v>356</v>
      </c>
      <c r="N183" s="108" t="s">
        <v>356</v>
      </c>
      <c r="O183" s="108" t="s">
        <v>356</v>
      </c>
      <c r="P183" s="108" t="s">
        <v>356</v>
      </c>
      <c r="Q183" s="108" t="s">
        <v>356</v>
      </c>
      <c r="R183" s="108" t="s">
        <v>356</v>
      </c>
      <c r="S183" s="108" t="s">
        <v>356</v>
      </c>
      <c r="T183" s="108">
        <v>7.8243098362106851</v>
      </c>
      <c r="U183" s="108">
        <v>7.8243098362106851</v>
      </c>
      <c r="V183" s="108">
        <v>7.8243098362106833</v>
      </c>
      <c r="W183" s="108">
        <v>7.8311776335697152</v>
      </c>
      <c r="X183" s="108">
        <v>7.8311776335697152</v>
      </c>
      <c r="Y183" s="108">
        <v>7.8311776335697152</v>
      </c>
      <c r="Z183" s="108">
        <v>7.8311776335697152</v>
      </c>
      <c r="AA183" s="108">
        <v>7.8311776335697152</v>
      </c>
      <c r="AB183" s="108">
        <v>7.8311776335697152</v>
      </c>
      <c r="AC183" s="108">
        <v>7.8311776335697152</v>
      </c>
      <c r="AD183" s="108">
        <v>7.8311776335697134</v>
      </c>
      <c r="AE183" s="108">
        <v>7.8311776335697116</v>
      </c>
      <c r="AF183" s="108">
        <v>7.8311776335697116</v>
      </c>
      <c r="AG183" s="108">
        <v>7.8311776335697152</v>
      </c>
      <c r="AH183" s="108">
        <v>7.8311776335697134</v>
      </c>
      <c r="AI183" s="108">
        <v>7.8311776335697152</v>
      </c>
      <c r="AJ183" s="108">
        <v>7.831177633569717</v>
      </c>
      <c r="AK183" s="108">
        <v>7.831177633569717</v>
      </c>
    </row>
    <row r="184" spans="1:37" outlineLevel="2" x14ac:dyDescent="0.25">
      <c r="A184" s="106" t="s">
        <v>316</v>
      </c>
      <c r="B184" s="106" t="s">
        <v>307</v>
      </c>
      <c r="C184" s="106" t="s">
        <v>332</v>
      </c>
      <c r="D184" s="106" t="s">
        <v>322</v>
      </c>
      <c r="E184" s="107" t="s">
        <v>99</v>
      </c>
      <c r="F184" s="107" t="s">
        <v>291</v>
      </c>
      <c r="G184" s="108" t="s">
        <v>356</v>
      </c>
      <c r="H184" s="108" t="s">
        <v>356</v>
      </c>
      <c r="I184" s="108" t="s">
        <v>356</v>
      </c>
      <c r="J184" s="108" t="s">
        <v>356</v>
      </c>
      <c r="K184" s="108" t="s">
        <v>356</v>
      </c>
      <c r="L184" s="108" t="s">
        <v>356</v>
      </c>
      <c r="M184" s="108" t="s">
        <v>356</v>
      </c>
      <c r="N184" s="108" t="s">
        <v>356</v>
      </c>
      <c r="O184" s="108" t="s">
        <v>356</v>
      </c>
      <c r="P184" s="108" t="s">
        <v>356</v>
      </c>
      <c r="Q184" s="108" t="s">
        <v>356</v>
      </c>
      <c r="R184" s="108" t="s">
        <v>356</v>
      </c>
      <c r="S184" s="108" t="s">
        <v>356</v>
      </c>
      <c r="T184" s="108" t="s">
        <v>356</v>
      </c>
      <c r="U184" s="108" t="s">
        <v>356</v>
      </c>
      <c r="V184" s="108" t="s">
        <v>356</v>
      </c>
      <c r="W184" s="108" t="s">
        <v>356</v>
      </c>
      <c r="X184" s="108">
        <v>5.5014277299538463</v>
      </c>
      <c r="Y184" s="108">
        <v>5.5014277299538463</v>
      </c>
      <c r="Z184" s="108">
        <v>5.5014277299538454</v>
      </c>
      <c r="AA184" s="108">
        <v>5.5014277299538472</v>
      </c>
      <c r="AB184" s="108">
        <v>5.5014277299538472</v>
      </c>
      <c r="AC184" s="108">
        <v>5.5014277299538472</v>
      </c>
      <c r="AD184" s="108">
        <v>5.5014277299538472</v>
      </c>
      <c r="AE184" s="108">
        <v>5.5014277299538463</v>
      </c>
      <c r="AF184" s="108">
        <v>5.5014277299538454</v>
      </c>
      <c r="AG184" s="108">
        <v>5.5014277299538472</v>
      </c>
      <c r="AH184" s="108">
        <v>5.5014277299538472</v>
      </c>
      <c r="AI184" s="108">
        <v>5.5014277299538472</v>
      </c>
      <c r="AJ184" s="108">
        <v>5.5014277299538481</v>
      </c>
      <c r="AK184" s="108">
        <v>5.5014277299538472</v>
      </c>
    </row>
    <row r="185" spans="1:37" outlineLevel="2" x14ac:dyDescent="0.25">
      <c r="A185" s="109" t="s">
        <v>316</v>
      </c>
      <c r="B185" s="109" t="s">
        <v>307</v>
      </c>
      <c r="C185" s="109" t="s">
        <v>332</v>
      </c>
      <c r="D185" s="109" t="s">
        <v>323</v>
      </c>
      <c r="E185" s="110" t="s">
        <v>99</v>
      </c>
      <c r="F185" s="107" t="s">
        <v>291</v>
      </c>
      <c r="G185" s="108" t="s">
        <v>356</v>
      </c>
      <c r="H185" s="108" t="s">
        <v>356</v>
      </c>
      <c r="I185" s="108" t="s">
        <v>356</v>
      </c>
      <c r="J185" s="108" t="s">
        <v>356</v>
      </c>
      <c r="K185" s="108" t="s">
        <v>356</v>
      </c>
      <c r="L185" s="108" t="s">
        <v>356</v>
      </c>
      <c r="M185" s="108" t="s">
        <v>356</v>
      </c>
      <c r="N185" s="108" t="s">
        <v>356</v>
      </c>
      <c r="O185" s="108" t="s">
        <v>356</v>
      </c>
      <c r="P185" s="108" t="s">
        <v>356</v>
      </c>
      <c r="Q185" s="108" t="s">
        <v>356</v>
      </c>
      <c r="R185" s="108" t="s">
        <v>356</v>
      </c>
      <c r="S185" s="108" t="s">
        <v>356</v>
      </c>
      <c r="T185" s="108" t="s">
        <v>356</v>
      </c>
      <c r="U185" s="108" t="s">
        <v>356</v>
      </c>
      <c r="V185" s="108" t="s">
        <v>356</v>
      </c>
      <c r="W185" s="108" t="s">
        <v>356</v>
      </c>
      <c r="X185" s="108" t="s">
        <v>356</v>
      </c>
      <c r="Y185" s="108" t="s">
        <v>356</v>
      </c>
      <c r="Z185" s="108" t="s">
        <v>356</v>
      </c>
      <c r="AA185" s="108" t="s">
        <v>356</v>
      </c>
      <c r="AB185" s="108" t="s">
        <v>356</v>
      </c>
      <c r="AC185" s="108">
        <v>2.8218452770130598</v>
      </c>
      <c r="AD185" s="108">
        <v>2.8218452770130593</v>
      </c>
      <c r="AE185" s="108">
        <v>2.8218452770130602</v>
      </c>
      <c r="AF185" s="108">
        <v>2.8218452770130593</v>
      </c>
      <c r="AG185" s="108">
        <v>2.8218452770130602</v>
      </c>
      <c r="AH185" s="108">
        <v>2.8218452770130598</v>
      </c>
      <c r="AI185" s="108">
        <v>2.8218452770130598</v>
      </c>
      <c r="AJ185" s="108">
        <v>2.8218452770130598</v>
      </c>
      <c r="AK185" s="108">
        <v>2.8218452770130598</v>
      </c>
    </row>
    <row r="186" spans="1:37" outlineLevel="2" x14ac:dyDescent="0.25">
      <c r="A186" s="106" t="s">
        <v>316</v>
      </c>
      <c r="B186" s="106" t="s">
        <v>307</v>
      </c>
      <c r="C186" s="106" t="s">
        <v>332</v>
      </c>
      <c r="D186" s="106" t="s">
        <v>324</v>
      </c>
      <c r="E186" s="107" t="s">
        <v>99</v>
      </c>
      <c r="F186" s="107" t="s">
        <v>291</v>
      </c>
      <c r="G186" s="108" t="s">
        <v>356</v>
      </c>
      <c r="H186" s="108" t="s">
        <v>356</v>
      </c>
      <c r="I186" s="108" t="s">
        <v>356</v>
      </c>
      <c r="J186" s="108" t="s">
        <v>356</v>
      </c>
      <c r="K186" s="108" t="s">
        <v>356</v>
      </c>
      <c r="L186" s="108" t="s">
        <v>356</v>
      </c>
      <c r="M186" s="108" t="s">
        <v>356</v>
      </c>
      <c r="N186" s="108" t="s">
        <v>356</v>
      </c>
      <c r="O186" s="108" t="s">
        <v>356</v>
      </c>
      <c r="P186" s="108" t="s">
        <v>356</v>
      </c>
      <c r="Q186" s="108" t="s">
        <v>356</v>
      </c>
      <c r="R186" s="108" t="s">
        <v>356</v>
      </c>
      <c r="S186" s="108" t="s">
        <v>356</v>
      </c>
      <c r="T186" s="108" t="s">
        <v>356</v>
      </c>
      <c r="U186" s="108" t="s">
        <v>356</v>
      </c>
      <c r="V186" s="108" t="s">
        <v>356</v>
      </c>
      <c r="W186" s="108" t="s">
        <v>356</v>
      </c>
      <c r="X186" s="108" t="s">
        <v>356</v>
      </c>
      <c r="Y186" s="108" t="s">
        <v>356</v>
      </c>
      <c r="Z186" s="108" t="s">
        <v>356</v>
      </c>
      <c r="AA186" s="108" t="s">
        <v>356</v>
      </c>
      <c r="AB186" s="108" t="s">
        <v>356</v>
      </c>
      <c r="AC186" s="108" t="s">
        <v>356</v>
      </c>
      <c r="AD186" s="108" t="s">
        <v>356</v>
      </c>
      <c r="AE186" s="108" t="s">
        <v>356</v>
      </c>
      <c r="AF186" s="108" t="s">
        <v>356</v>
      </c>
      <c r="AG186" s="108">
        <v>0.19211971255658833</v>
      </c>
      <c r="AH186" s="108">
        <v>0.1921197125565883</v>
      </c>
      <c r="AI186" s="108">
        <v>0.19211971255658833</v>
      </c>
      <c r="AJ186" s="108">
        <v>0.1921197125565883</v>
      </c>
      <c r="AK186" s="108">
        <v>0.19211971255658827</v>
      </c>
    </row>
    <row r="187" spans="1:37" outlineLevel="2" x14ac:dyDescent="0.25">
      <c r="A187" s="109" t="s">
        <v>316</v>
      </c>
      <c r="B187" s="109" t="s">
        <v>307</v>
      </c>
      <c r="C187" s="109" t="s">
        <v>333</v>
      </c>
      <c r="D187" s="109" t="s">
        <v>308</v>
      </c>
      <c r="E187" s="110" t="s">
        <v>99</v>
      </c>
      <c r="F187" s="107" t="s">
        <v>291</v>
      </c>
      <c r="G187" s="108" t="s">
        <v>356</v>
      </c>
      <c r="H187" s="108" t="s">
        <v>356</v>
      </c>
      <c r="I187" s="108" t="s">
        <v>356</v>
      </c>
      <c r="J187" s="108" t="s">
        <v>356</v>
      </c>
      <c r="K187" s="108" t="s">
        <v>356</v>
      </c>
      <c r="L187" s="108" t="s">
        <v>356</v>
      </c>
      <c r="M187" s="108" t="s">
        <v>356</v>
      </c>
      <c r="N187" s="108" t="s">
        <v>356</v>
      </c>
      <c r="O187" s="108" t="s">
        <v>356</v>
      </c>
      <c r="P187" s="108" t="s">
        <v>356</v>
      </c>
      <c r="Q187" s="108" t="s">
        <v>356</v>
      </c>
      <c r="R187" s="108" t="s">
        <v>356</v>
      </c>
      <c r="S187" s="108" t="s">
        <v>356</v>
      </c>
      <c r="T187" s="108" t="s">
        <v>356</v>
      </c>
      <c r="U187" s="108" t="s">
        <v>356</v>
      </c>
      <c r="V187" s="108" t="s">
        <v>356</v>
      </c>
      <c r="W187" s="108" t="s">
        <v>356</v>
      </c>
      <c r="X187" s="108" t="s">
        <v>356</v>
      </c>
      <c r="Y187" s="108" t="s">
        <v>356</v>
      </c>
      <c r="Z187" s="108" t="s">
        <v>356</v>
      </c>
      <c r="AA187" s="108" t="s">
        <v>356</v>
      </c>
      <c r="AB187" s="108" t="s">
        <v>356</v>
      </c>
      <c r="AC187" s="108" t="s">
        <v>356</v>
      </c>
      <c r="AD187" s="108" t="s">
        <v>356</v>
      </c>
      <c r="AE187" s="108" t="s">
        <v>356</v>
      </c>
      <c r="AF187" s="108" t="s">
        <v>356</v>
      </c>
      <c r="AG187" s="108" t="s">
        <v>356</v>
      </c>
      <c r="AH187" s="108" t="s">
        <v>356</v>
      </c>
      <c r="AI187" s="108" t="s">
        <v>356</v>
      </c>
      <c r="AJ187" s="108" t="s">
        <v>356</v>
      </c>
      <c r="AK187" s="108" t="s">
        <v>356</v>
      </c>
    </row>
    <row r="188" spans="1:37" outlineLevel="2" x14ac:dyDescent="0.25">
      <c r="A188" s="106" t="s">
        <v>316</v>
      </c>
      <c r="B188" s="106" t="s">
        <v>307</v>
      </c>
      <c r="C188" s="106" t="s">
        <v>333</v>
      </c>
      <c r="D188" s="106" t="s">
        <v>319</v>
      </c>
      <c r="E188" s="107" t="s">
        <v>99</v>
      </c>
      <c r="F188" s="107" t="s">
        <v>291</v>
      </c>
      <c r="G188" s="108" t="s">
        <v>356</v>
      </c>
      <c r="H188" s="108" t="s">
        <v>356</v>
      </c>
      <c r="I188" s="108" t="s">
        <v>356</v>
      </c>
      <c r="J188" s="108" t="s">
        <v>356</v>
      </c>
      <c r="K188" s="108" t="s">
        <v>356</v>
      </c>
      <c r="L188" s="108" t="s">
        <v>356</v>
      </c>
      <c r="M188" s="108" t="s">
        <v>356</v>
      </c>
      <c r="N188" s="108" t="s">
        <v>356</v>
      </c>
      <c r="O188" s="108" t="s">
        <v>356</v>
      </c>
      <c r="P188" s="108" t="s">
        <v>356</v>
      </c>
      <c r="Q188" s="108" t="s">
        <v>356</v>
      </c>
      <c r="R188" s="108" t="s">
        <v>356</v>
      </c>
      <c r="S188" s="108" t="s">
        <v>356</v>
      </c>
      <c r="T188" s="108" t="s">
        <v>356</v>
      </c>
      <c r="U188" s="108" t="s">
        <v>356</v>
      </c>
      <c r="V188" s="108" t="s">
        <v>356</v>
      </c>
      <c r="W188" s="108" t="s">
        <v>356</v>
      </c>
      <c r="X188" s="108" t="s">
        <v>356</v>
      </c>
      <c r="Y188" s="108" t="s">
        <v>356</v>
      </c>
      <c r="Z188" s="108" t="s">
        <v>356</v>
      </c>
      <c r="AA188" s="108" t="s">
        <v>356</v>
      </c>
      <c r="AB188" s="108" t="s">
        <v>356</v>
      </c>
      <c r="AC188" s="108" t="s">
        <v>356</v>
      </c>
      <c r="AD188" s="108" t="s">
        <v>356</v>
      </c>
      <c r="AE188" s="108" t="s">
        <v>356</v>
      </c>
      <c r="AF188" s="108" t="s">
        <v>356</v>
      </c>
      <c r="AG188" s="108" t="s">
        <v>356</v>
      </c>
      <c r="AH188" s="108" t="s">
        <v>356</v>
      </c>
      <c r="AI188" s="108" t="s">
        <v>356</v>
      </c>
      <c r="AJ188" s="108" t="s">
        <v>356</v>
      </c>
      <c r="AK188" s="108" t="s">
        <v>356</v>
      </c>
    </row>
    <row r="189" spans="1:37" outlineLevel="2" x14ac:dyDescent="0.25">
      <c r="A189" s="109" t="s">
        <v>316</v>
      </c>
      <c r="B189" s="109" t="s">
        <v>307</v>
      </c>
      <c r="C189" s="109" t="s">
        <v>333</v>
      </c>
      <c r="D189" s="109" t="s">
        <v>320</v>
      </c>
      <c r="E189" s="110" t="s">
        <v>99</v>
      </c>
      <c r="F189" s="107" t="s">
        <v>291</v>
      </c>
      <c r="G189" s="108" t="s">
        <v>356</v>
      </c>
      <c r="H189" s="108" t="s">
        <v>356</v>
      </c>
      <c r="I189" s="108" t="s">
        <v>356</v>
      </c>
      <c r="J189" s="108" t="s">
        <v>356</v>
      </c>
      <c r="K189" s="108" t="s">
        <v>356</v>
      </c>
      <c r="L189" s="108" t="s">
        <v>356</v>
      </c>
      <c r="M189" s="108" t="s">
        <v>356</v>
      </c>
      <c r="N189" s="108" t="s">
        <v>356</v>
      </c>
      <c r="O189" s="108" t="s">
        <v>356</v>
      </c>
      <c r="P189" s="108" t="s">
        <v>356</v>
      </c>
      <c r="Q189" s="108" t="s">
        <v>356</v>
      </c>
      <c r="R189" s="108" t="s">
        <v>356</v>
      </c>
      <c r="S189" s="108" t="s">
        <v>356</v>
      </c>
      <c r="T189" s="108" t="s">
        <v>356</v>
      </c>
      <c r="U189" s="108" t="s">
        <v>356</v>
      </c>
      <c r="V189" s="108" t="s">
        <v>356</v>
      </c>
      <c r="W189" s="108" t="s">
        <v>356</v>
      </c>
      <c r="X189" s="108" t="s">
        <v>356</v>
      </c>
      <c r="Y189" s="108" t="s">
        <v>356</v>
      </c>
      <c r="Z189" s="108" t="s">
        <v>356</v>
      </c>
      <c r="AA189" s="108" t="s">
        <v>356</v>
      </c>
      <c r="AB189" s="108" t="s">
        <v>356</v>
      </c>
      <c r="AC189" s="108" t="s">
        <v>356</v>
      </c>
      <c r="AD189" s="108" t="s">
        <v>356</v>
      </c>
      <c r="AE189" s="108" t="s">
        <v>356</v>
      </c>
      <c r="AF189" s="108" t="s">
        <v>356</v>
      </c>
      <c r="AG189" s="108" t="s">
        <v>356</v>
      </c>
      <c r="AH189" s="108" t="s">
        <v>356</v>
      </c>
      <c r="AI189" s="108" t="s">
        <v>356</v>
      </c>
      <c r="AJ189" s="108" t="s">
        <v>356</v>
      </c>
      <c r="AK189" s="108" t="s">
        <v>356</v>
      </c>
    </row>
    <row r="190" spans="1:37" outlineLevel="2" x14ac:dyDescent="0.25">
      <c r="A190" s="106" t="s">
        <v>316</v>
      </c>
      <c r="B190" s="106" t="s">
        <v>307</v>
      </c>
      <c r="C190" s="106" t="s">
        <v>333</v>
      </c>
      <c r="D190" s="106" t="s">
        <v>321</v>
      </c>
      <c r="E190" s="107" t="s">
        <v>99</v>
      </c>
      <c r="F190" s="107" t="s">
        <v>291</v>
      </c>
      <c r="G190" s="108" t="s">
        <v>356</v>
      </c>
      <c r="H190" s="108" t="s">
        <v>356</v>
      </c>
      <c r="I190" s="108" t="s">
        <v>356</v>
      </c>
      <c r="J190" s="108" t="s">
        <v>356</v>
      </c>
      <c r="K190" s="108" t="s">
        <v>356</v>
      </c>
      <c r="L190" s="108" t="s">
        <v>356</v>
      </c>
      <c r="M190" s="108" t="s">
        <v>356</v>
      </c>
      <c r="N190" s="108" t="s">
        <v>356</v>
      </c>
      <c r="O190" s="108" t="s">
        <v>356</v>
      </c>
      <c r="P190" s="108" t="s">
        <v>356</v>
      </c>
      <c r="Q190" s="108" t="s">
        <v>356</v>
      </c>
      <c r="R190" s="108" t="s">
        <v>356</v>
      </c>
      <c r="S190" s="108" t="s">
        <v>356</v>
      </c>
      <c r="T190" s="108" t="s">
        <v>356</v>
      </c>
      <c r="U190" s="108" t="s">
        <v>356</v>
      </c>
      <c r="V190" s="108" t="s">
        <v>356</v>
      </c>
      <c r="W190" s="108" t="s">
        <v>356</v>
      </c>
      <c r="X190" s="108" t="s">
        <v>356</v>
      </c>
      <c r="Y190" s="108" t="s">
        <v>356</v>
      </c>
      <c r="Z190" s="108" t="s">
        <v>356</v>
      </c>
      <c r="AA190" s="108" t="s">
        <v>356</v>
      </c>
      <c r="AB190" s="108" t="s">
        <v>356</v>
      </c>
      <c r="AC190" s="108" t="s">
        <v>356</v>
      </c>
      <c r="AD190" s="108" t="s">
        <v>356</v>
      </c>
      <c r="AE190" s="108" t="s">
        <v>356</v>
      </c>
      <c r="AF190" s="108" t="s">
        <v>356</v>
      </c>
      <c r="AG190" s="108" t="s">
        <v>356</v>
      </c>
      <c r="AH190" s="108" t="s">
        <v>356</v>
      </c>
      <c r="AI190" s="108" t="s">
        <v>356</v>
      </c>
      <c r="AJ190" s="108" t="s">
        <v>356</v>
      </c>
      <c r="AK190" s="108" t="s">
        <v>356</v>
      </c>
    </row>
    <row r="191" spans="1:37" outlineLevel="2" x14ac:dyDescent="0.25">
      <c r="A191" s="109" t="s">
        <v>316</v>
      </c>
      <c r="B191" s="109" t="s">
        <v>307</v>
      </c>
      <c r="C191" s="109" t="s">
        <v>333</v>
      </c>
      <c r="D191" s="109" t="s">
        <v>322</v>
      </c>
      <c r="E191" s="110" t="s">
        <v>99</v>
      </c>
      <c r="F191" s="107" t="s">
        <v>291</v>
      </c>
      <c r="G191" s="108" t="s">
        <v>356</v>
      </c>
      <c r="H191" s="108" t="s">
        <v>356</v>
      </c>
      <c r="I191" s="108" t="s">
        <v>356</v>
      </c>
      <c r="J191" s="108" t="s">
        <v>356</v>
      </c>
      <c r="K191" s="108" t="s">
        <v>356</v>
      </c>
      <c r="L191" s="108" t="s">
        <v>356</v>
      </c>
      <c r="M191" s="108" t="s">
        <v>356</v>
      </c>
      <c r="N191" s="108" t="s">
        <v>356</v>
      </c>
      <c r="O191" s="108" t="s">
        <v>356</v>
      </c>
      <c r="P191" s="108" t="s">
        <v>356</v>
      </c>
      <c r="Q191" s="108" t="s">
        <v>356</v>
      </c>
      <c r="R191" s="108" t="s">
        <v>356</v>
      </c>
      <c r="S191" s="108" t="s">
        <v>356</v>
      </c>
      <c r="T191" s="108" t="s">
        <v>356</v>
      </c>
      <c r="U191" s="108" t="s">
        <v>356</v>
      </c>
      <c r="V191" s="108" t="s">
        <v>356</v>
      </c>
      <c r="W191" s="108" t="s">
        <v>356</v>
      </c>
      <c r="X191" s="108" t="s">
        <v>356</v>
      </c>
      <c r="Y191" s="108" t="s">
        <v>356</v>
      </c>
      <c r="Z191" s="108" t="s">
        <v>356</v>
      </c>
      <c r="AA191" s="108" t="s">
        <v>356</v>
      </c>
      <c r="AB191" s="108" t="s">
        <v>356</v>
      </c>
      <c r="AC191" s="108" t="s">
        <v>356</v>
      </c>
      <c r="AD191" s="108" t="s">
        <v>356</v>
      </c>
      <c r="AE191" s="108" t="s">
        <v>356</v>
      </c>
      <c r="AF191" s="108" t="s">
        <v>356</v>
      </c>
      <c r="AG191" s="108" t="s">
        <v>356</v>
      </c>
      <c r="AH191" s="108" t="s">
        <v>356</v>
      </c>
      <c r="AI191" s="108" t="s">
        <v>356</v>
      </c>
      <c r="AJ191" s="108" t="s">
        <v>356</v>
      </c>
      <c r="AK191" s="108" t="s">
        <v>356</v>
      </c>
    </row>
    <row r="192" spans="1:37" outlineLevel="2" x14ac:dyDescent="0.25">
      <c r="A192" s="106" t="s">
        <v>316</v>
      </c>
      <c r="B192" s="106" t="s">
        <v>307</v>
      </c>
      <c r="C192" s="106" t="s">
        <v>333</v>
      </c>
      <c r="D192" s="106" t="s">
        <v>323</v>
      </c>
      <c r="E192" s="107" t="s">
        <v>99</v>
      </c>
      <c r="F192" s="107" t="s">
        <v>291</v>
      </c>
      <c r="G192" s="108" t="s">
        <v>356</v>
      </c>
      <c r="H192" s="108" t="s">
        <v>356</v>
      </c>
      <c r="I192" s="108" t="s">
        <v>356</v>
      </c>
      <c r="J192" s="108" t="s">
        <v>356</v>
      </c>
      <c r="K192" s="108" t="s">
        <v>356</v>
      </c>
      <c r="L192" s="108" t="s">
        <v>356</v>
      </c>
      <c r="M192" s="108" t="s">
        <v>356</v>
      </c>
      <c r="N192" s="108" t="s">
        <v>356</v>
      </c>
      <c r="O192" s="108" t="s">
        <v>356</v>
      </c>
      <c r="P192" s="108" t="s">
        <v>356</v>
      </c>
      <c r="Q192" s="108" t="s">
        <v>356</v>
      </c>
      <c r="R192" s="108" t="s">
        <v>356</v>
      </c>
      <c r="S192" s="108" t="s">
        <v>356</v>
      </c>
      <c r="T192" s="108" t="s">
        <v>356</v>
      </c>
      <c r="U192" s="108" t="s">
        <v>356</v>
      </c>
      <c r="V192" s="108" t="s">
        <v>356</v>
      </c>
      <c r="W192" s="108" t="s">
        <v>356</v>
      </c>
      <c r="X192" s="108" t="s">
        <v>356</v>
      </c>
      <c r="Y192" s="108" t="s">
        <v>356</v>
      </c>
      <c r="Z192" s="108" t="s">
        <v>356</v>
      </c>
      <c r="AA192" s="108" t="s">
        <v>356</v>
      </c>
      <c r="AB192" s="108" t="s">
        <v>356</v>
      </c>
      <c r="AC192" s="108" t="s">
        <v>356</v>
      </c>
      <c r="AD192" s="108" t="s">
        <v>356</v>
      </c>
      <c r="AE192" s="108" t="s">
        <v>356</v>
      </c>
      <c r="AF192" s="108" t="s">
        <v>356</v>
      </c>
      <c r="AG192" s="108" t="s">
        <v>356</v>
      </c>
      <c r="AH192" s="108" t="s">
        <v>356</v>
      </c>
      <c r="AI192" s="108" t="s">
        <v>356</v>
      </c>
      <c r="AJ192" s="108" t="s">
        <v>356</v>
      </c>
      <c r="AK192" s="108" t="s">
        <v>356</v>
      </c>
    </row>
    <row r="193" spans="1:37" outlineLevel="2" x14ac:dyDescent="0.25">
      <c r="A193" s="109" t="s">
        <v>316</v>
      </c>
      <c r="B193" s="109" t="s">
        <v>307</v>
      </c>
      <c r="C193" s="109" t="s">
        <v>333</v>
      </c>
      <c r="D193" s="109" t="s">
        <v>324</v>
      </c>
      <c r="E193" s="110" t="s">
        <v>99</v>
      </c>
      <c r="F193" s="107" t="s">
        <v>291</v>
      </c>
      <c r="G193" s="108" t="s">
        <v>356</v>
      </c>
      <c r="H193" s="108" t="s">
        <v>356</v>
      </c>
      <c r="I193" s="108" t="s">
        <v>356</v>
      </c>
      <c r="J193" s="108" t="s">
        <v>356</v>
      </c>
      <c r="K193" s="108" t="s">
        <v>356</v>
      </c>
      <c r="L193" s="108" t="s">
        <v>356</v>
      </c>
      <c r="M193" s="108" t="s">
        <v>356</v>
      </c>
      <c r="N193" s="108" t="s">
        <v>356</v>
      </c>
      <c r="O193" s="108" t="s">
        <v>356</v>
      </c>
      <c r="P193" s="108" t="s">
        <v>356</v>
      </c>
      <c r="Q193" s="108" t="s">
        <v>356</v>
      </c>
      <c r="R193" s="108" t="s">
        <v>356</v>
      </c>
      <c r="S193" s="108" t="s">
        <v>356</v>
      </c>
      <c r="T193" s="108" t="s">
        <v>356</v>
      </c>
      <c r="U193" s="108" t="s">
        <v>356</v>
      </c>
      <c r="V193" s="108" t="s">
        <v>356</v>
      </c>
      <c r="W193" s="108" t="s">
        <v>356</v>
      </c>
      <c r="X193" s="108" t="s">
        <v>356</v>
      </c>
      <c r="Y193" s="108" t="s">
        <v>356</v>
      </c>
      <c r="Z193" s="108" t="s">
        <v>356</v>
      </c>
      <c r="AA193" s="108" t="s">
        <v>356</v>
      </c>
      <c r="AB193" s="108" t="s">
        <v>356</v>
      </c>
      <c r="AC193" s="108" t="s">
        <v>356</v>
      </c>
      <c r="AD193" s="108" t="s">
        <v>356</v>
      </c>
      <c r="AE193" s="108" t="s">
        <v>356</v>
      </c>
      <c r="AF193" s="108" t="s">
        <v>356</v>
      </c>
      <c r="AG193" s="108" t="s">
        <v>356</v>
      </c>
      <c r="AH193" s="108" t="s">
        <v>356</v>
      </c>
      <c r="AI193" s="108" t="s">
        <v>356</v>
      </c>
      <c r="AJ193" s="108" t="s">
        <v>356</v>
      </c>
      <c r="AK193" s="108" t="s">
        <v>356</v>
      </c>
    </row>
    <row r="194" spans="1:37" s="115" customFormat="1" outlineLevel="1" x14ac:dyDescent="0.25">
      <c r="A194" s="116" t="s">
        <v>334</v>
      </c>
      <c r="B194" s="116"/>
      <c r="C194" s="116"/>
      <c r="D194" s="116"/>
      <c r="E194" s="117"/>
      <c r="F194" s="107" t="s">
        <v>291</v>
      </c>
      <c r="G194" s="114">
        <v>8.9715703038564936</v>
      </c>
      <c r="H194" s="114">
        <v>9.2765234321435273</v>
      </c>
      <c r="I194" s="114">
        <v>9.1889750390651699</v>
      </c>
      <c r="J194" s="114">
        <v>9.4188968914628202</v>
      </c>
      <c r="K194" s="114">
        <v>9.4701911936904928</v>
      </c>
      <c r="L194" s="114">
        <v>9.5374850211365185</v>
      </c>
      <c r="M194" s="114">
        <v>9.2872072547909958</v>
      </c>
      <c r="N194" s="114">
        <v>8.9087649114354424</v>
      </c>
      <c r="O194" s="114">
        <v>8.3926489691291852</v>
      </c>
      <c r="P194" s="114">
        <v>8.202057348929765</v>
      </c>
      <c r="Q194" s="114">
        <v>8.0845791613374942</v>
      </c>
      <c r="R194" s="114">
        <v>7.8717950041288631</v>
      </c>
      <c r="S194" s="114">
        <v>7.6999906620311194</v>
      </c>
      <c r="T194" s="114">
        <v>7.4332911174429741</v>
      </c>
      <c r="U194" s="114">
        <v>7.1986287392081385</v>
      </c>
      <c r="V194" s="114">
        <v>7.0085567175501442</v>
      </c>
      <c r="W194" s="114">
        <v>6.9445089279121737</v>
      </c>
      <c r="X194" s="114">
        <v>6.5872983348840615</v>
      </c>
      <c r="Y194" s="114">
        <v>6.2528427672868334</v>
      </c>
      <c r="Z194" s="114">
        <v>5.7595828017961175</v>
      </c>
      <c r="AA194" s="114">
        <v>5.4537410382021889</v>
      </c>
      <c r="AB194" s="114">
        <v>5.2695764217517702</v>
      </c>
      <c r="AC194" s="114">
        <v>4.9306283682797991</v>
      </c>
      <c r="AD194" s="114">
        <v>4.745741034989476</v>
      </c>
      <c r="AE194" s="114">
        <v>4.6630444846731098</v>
      </c>
      <c r="AF194" s="114">
        <v>4.4646579358846141</v>
      </c>
      <c r="AG194" s="114">
        <v>3.9487688210846725</v>
      </c>
      <c r="AH194" s="114">
        <v>3.4191257344419506</v>
      </c>
      <c r="AI194" s="114">
        <v>2.9304658467409808</v>
      </c>
      <c r="AJ194" s="114">
        <v>2.4787341871542079</v>
      </c>
      <c r="AK194" s="114">
        <v>2.0832250774946774</v>
      </c>
    </row>
    <row r="195" spans="1:37" outlineLevel="2" x14ac:dyDescent="0.25">
      <c r="A195" s="106" t="s">
        <v>335</v>
      </c>
      <c r="B195" s="106" t="s">
        <v>307</v>
      </c>
      <c r="C195" s="106" t="s">
        <v>336</v>
      </c>
      <c r="D195" s="106" t="s">
        <v>308</v>
      </c>
      <c r="E195" s="107" t="s">
        <v>99</v>
      </c>
      <c r="F195" s="107" t="s">
        <v>291</v>
      </c>
      <c r="G195" s="108">
        <v>14.002625490323888</v>
      </c>
      <c r="H195" s="108">
        <v>14.00262549032389</v>
      </c>
      <c r="I195" s="108">
        <v>14.002625490323888</v>
      </c>
      <c r="J195" s="108">
        <v>14.002625490323892</v>
      </c>
      <c r="K195" s="108">
        <v>14.002625490323888</v>
      </c>
      <c r="L195" s="108">
        <v>14.002625490323888</v>
      </c>
      <c r="M195" s="108">
        <v>14.00262549032389</v>
      </c>
      <c r="N195" s="108">
        <v>14.002625490323888</v>
      </c>
      <c r="O195" s="108">
        <v>14.002625490323886</v>
      </c>
      <c r="P195" s="108">
        <v>14.002625490323888</v>
      </c>
      <c r="Q195" s="108">
        <v>14.002625490323888</v>
      </c>
      <c r="R195" s="108">
        <v>13.980803818460226</v>
      </c>
      <c r="S195" s="108">
        <v>13.980803818460227</v>
      </c>
      <c r="T195" s="108">
        <v>13.980803818460227</v>
      </c>
      <c r="U195" s="108">
        <v>13.980803818460226</v>
      </c>
      <c r="V195" s="108">
        <v>13.980803818460227</v>
      </c>
      <c r="W195" s="108">
        <v>13.992930973239101</v>
      </c>
      <c r="X195" s="108">
        <v>13.992930973239096</v>
      </c>
      <c r="Y195" s="108">
        <v>13.992930973239098</v>
      </c>
      <c r="Z195" s="108">
        <v>13.992930973239096</v>
      </c>
      <c r="AA195" s="108">
        <v>13.992930973239098</v>
      </c>
      <c r="AB195" s="108">
        <v>13.992930973239096</v>
      </c>
      <c r="AC195" s="108">
        <v>13.992930973239096</v>
      </c>
      <c r="AD195" s="108">
        <v>13.992930973239094</v>
      </c>
      <c r="AE195" s="108">
        <v>13.992930973239096</v>
      </c>
      <c r="AF195" s="108">
        <v>13.992930973239098</v>
      </c>
      <c r="AG195" s="108">
        <v>13.992930973239096</v>
      </c>
      <c r="AH195" s="108">
        <v>13.992930973239099</v>
      </c>
      <c r="AI195" s="108">
        <v>13.992930973239096</v>
      </c>
      <c r="AJ195" s="108">
        <v>13.992930973239101</v>
      </c>
      <c r="AK195" s="108">
        <v>13.992930973239099</v>
      </c>
    </row>
    <row r="196" spans="1:37" outlineLevel="2" x14ac:dyDescent="0.25">
      <c r="A196" s="109" t="s">
        <v>335</v>
      </c>
      <c r="B196" s="109" t="s">
        <v>307</v>
      </c>
      <c r="C196" s="109" t="s">
        <v>336</v>
      </c>
      <c r="D196" s="109" t="s">
        <v>319</v>
      </c>
      <c r="E196" s="110" t="s">
        <v>99</v>
      </c>
      <c r="F196" s="107" t="s">
        <v>291</v>
      </c>
      <c r="G196" s="108" t="s">
        <v>356</v>
      </c>
      <c r="H196" s="108" t="s">
        <v>356</v>
      </c>
      <c r="I196" s="108" t="s">
        <v>356</v>
      </c>
      <c r="J196" s="108" t="s">
        <v>356</v>
      </c>
      <c r="K196" s="108" t="s">
        <v>356</v>
      </c>
      <c r="L196" s="108">
        <v>8.5837116068895316</v>
      </c>
      <c r="M196" s="108">
        <v>8.5837116068895316</v>
      </c>
      <c r="N196" s="108">
        <v>8.5837116068895316</v>
      </c>
      <c r="O196" s="108">
        <v>8.5837116068895298</v>
      </c>
      <c r="P196" s="108">
        <v>8.5837116068895316</v>
      </c>
      <c r="Q196" s="108">
        <v>8.5837116068895316</v>
      </c>
      <c r="R196" s="108">
        <v>8.570334762797879</v>
      </c>
      <c r="S196" s="108">
        <v>8.5703347627978772</v>
      </c>
      <c r="T196" s="108">
        <v>8.570334762797879</v>
      </c>
      <c r="U196" s="108">
        <v>8.570334762797879</v>
      </c>
      <c r="V196" s="108">
        <v>8.570334762797879</v>
      </c>
      <c r="W196" s="108">
        <v>8.5777687971727783</v>
      </c>
      <c r="X196" s="108">
        <v>8.5777687971727783</v>
      </c>
      <c r="Y196" s="108">
        <v>8.5777687971727801</v>
      </c>
      <c r="Z196" s="108">
        <v>8.5777687971727801</v>
      </c>
      <c r="AA196" s="108">
        <v>8.5777687971727801</v>
      </c>
      <c r="AB196" s="108">
        <v>8.5777687971727783</v>
      </c>
      <c r="AC196" s="108">
        <v>8.5777687971727783</v>
      </c>
      <c r="AD196" s="108">
        <v>8.5777687971727801</v>
      </c>
      <c r="AE196" s="108">
        <v>8.5777687971727801</v>
      </c>
      <c r="AF196" s="108">
        <v>8.5777687971727783</v>
      </c>
      <c r="AG196" s="108">
        <v>8.5777687971727783</v>
      </c>
      <c r="AH196" s="108">
        <v>8.5777687971727801</v>
      </c>
      <c r="AI196" s="108">
        <v>8.5777687971727783</v>
      </c>
      <c r="AJ196" s="108">
        <v>8.5777687971727801</v>
      </c>
      <c r="AK196" s="108">
        <v>8.5777687971727801</v>
      </c>
    </row>
    <row r="197" spans="1:37" outlineLevel="2" x14ac:dyDescent="0.25">
      <c r="A197" s="106" t="s">
        <v>335</v>
      </c>
      <c r="B197" s="106" t="s">
        <v>307</v>
      </c>
      <c r="C197" s="106" t="s">
        <v>336</v>
      </c>
      <c r="D197" s="106" t="s">
        <v>320</v>
      </c>
      <c r="E197" s="107" t="s">
        <v>99</v>
      </c>
      <c r="F197" s="107" t="s">
        <v>291</v>
      </c>
      <c r="G197" s="108" t="s">
        <v>356</v>
      </c>
      <c r="H197" s="108" t="s">
        <v>356</v>
      </c>
      <c r="I197" s="108" t="s">
        <v>356</v>
      </c>
      <c r="J197" s="108" t="s">
        <v>356</v>
      </c>
      <c r="K197" s="108" t="s">
        <v>356</v>
      </c>
      <c r="L197" s="108" t="s">
        <v>356</v>
      </c>
      <c r="M197" s="108" t="s">
        <v>356</v>
      </c>
      <c r="N197" s="108" t="s">
        <v>356</v>
      </c>
      <c r="O197" s="108">
        <v>9.1815745152030264</v>
      </c>
      <c r="P197" s="108">
        <v>9.1815745152030281</v>
      </c>
      <c r="Q197" s="108">
        <v>9.1815745152030281</v>
      </c>
      <c r="R197" s="108">
        <v>9.167265962396197</v>
      </c>
      <c r="S197" s="108">
        <v>9.1672659623962005</v>
      </c>
      <c r="T197" s="108">
        <v>9.1672659623962005</v>
      </c>
      <c r="U197" s="108">
        <v>9.1672659623961987</v>
      </c>
      <c r="V197" s="108">
        <v>9.1672659623962005</v>
      </c>
      <c r="W197" s="108">
        <v>9.1752177836697566</v>
      </c>
      <c r="X197" s="108">
        <v>9.1752177836697548</v>
      </c>
      <c r="Y197" s="108">
        <v>9.1752177836697548</v>
      </c>
      <c r="Z197" s="108">
        <v>9.1752177836697566</v>
      </c>
      <c r="AA197" s="108">
        <v>9.1752177836697548</v>
      </c>
      <c r="AB197" s="108">
        <v>9.1752177836697548</v>
      </c>
      <c r="AC197" s="108">
        <v>9.1752177836697548</v>
      </c>
      <c r="AD197" s="108">
        <v>9.1752177836697602</v>
      </c>
      <c r="AE197" s="108">
        <v>9.1752177836697566</v>
      </c>
      <c r="AF197" s="108">
        <v>9.175217783669753</v>
      </c>
      <c r="AG197" s="108">
        <v>9.1752177836697566</v>
      </c>
      <c r="AH197" s="108">
        <v>9.1752177836697584</v>
      </c>
      <c r="AI197" s="108">
        <v>9.1752177836697584</v>
      </c>
      <c r="AJ197" s="108">
        <v>9.1752177836697584</v>
      </c>
      <c r="AK197" s="108">
        <v>9.1752177836697584</v>
      </c>
    </row>
    <row r="198" spans="1:37" outlineLevel="2" x14ac:dyDescent="0.25">
      <c r="A198" s="109" t="s">
        <v>335</v>
      </c>
      <c r="B198" s="109" t="s">
        <v>307</v>
      </c>
      <c r="C198" s="109" t="s">
        <v>336</v>
      </c>
      <c r="D198" s="109" t="s">
        <v>321</v>
      </c>
      <c r="E198" s="110" t="s">
        <v>99</v>
      </c>
      <c r="F198" s="107" t="s">
        <v>291</v>
      </c>
      <c r="G198" s="108" t="s">
        <v>356</v>
      </c>
      <c r="H198" s="108" t="s">
        <v>356</v>
      </c>
      <c r="I198" s="108" t="s">
        <v>356</v>
      </c>
      <c r="J198" s="108" t="s">
        <v>356</v>
      </c>
      <c r="K198" s="108" t="s">
        <v>356</v>
      </c>
      <c r="L198" s="108" t="s">
        <v>356</v>
      </c>
      <c r="M198" s="108" t="s">
        <v>356</v>
      </c>
      <c r="N198" s="108" t="s">
        <v>356</v>
      </c>
      <c r="O198" s="108" t="s">
        <v>356</v>
      </c>
      <c r="P198" s="108" t="s">
        <v>356</v>
      </c>
      <c r="Q198" s="108" t="s">
        <v>356</v>
      </c>
      <c r="R198" s="108" t="s">
        <v>356</v>
      </c>
      <c r="S198" s="108" t="s">
        <v>356</v>
      </c>
      <c r="T198" s="108">
        <v>7.531788942847947</v>
      </c>
      <c r="U198" s="108">
        <v>7.5317889428479488</v>
      </c>
      <c r="V198" s="108">
        <v>7.5317889428479496</v>
      </c>
      <c r="W198" s="108">
        <v>7.5383999796413885</v>
      </c>
      <c r="X198" s="108">
        <v>7.5383999796413903</v>
      </c>
      <c r="Y198" s="108">
        <v>7.5383999796413885</v>
      </c>
      <c r="Z198" s="108">
        <v>7.5383999796413868</v>
      </c>
      <c r="AA198" s="108">
        <v>7.5383999796413894</v>
      </c>
      <c r="AB198" s="108">
        <v>7.5383999796413876</v>
      </c>
      <c r="AC198" s="108">
        <v>7.5383999796413894</v>
      </c>
      <c r="AD198" s="108">
        <v>7.5383999796413894</v>
      </c>
      <c r="AE198" s="108">
        <v>7.5383999796413868</v>
      </c>
      <c r="AF198" s="108">
        <v>7.5383999796413876</v>
      </c>
      <c r="AG198" s="108">
        <v>7.5383999796413903</v>
      </c>
      <c r="AH198" s="108">
        <v>7.5383999796413894</v>
      </c>
      <c r="AI198" s="108">
        <v>7.5383999796413868</v>
      </c>
      <c r="AJ198" s="108">
        <v>7.5383999796413912</v>
      </c>
      <c r="AK198" s="108">
        <v>7.5383999796413903</v>
      </c>
    </row>
    <row r="199" spans="1:37" outlineLevel="2" x14ac:dyDescent="0.25">
      <c r="A199" s="106" t="s">
        <v>335</v>
      </c>
      <c r="B199" s="106" t="s">
        <v>307</v>
      </c>
      <c r="C199" s="106" t="s">
        <v>336</v>
      </c>
      <c r="D199" s="106" t="s">
        <v>322</v>
      </c>
      <c r="E199" s="107" t="s">
        <v>99</v>
      </c>
      <c r="F199" s="107" t="s">
        <v>291</v>
      </c>
      <c r="G199" s="108" t="s">
        <v>356</v>
      </c>
      <c r="H199" s="108" t="s">
        <v>356</v>
      </c>
      <c r="I199" s="108" t="s">
        <v>356</v>
      </c>
      <c r="J199" s="108" t="s">
        <v>356</v>
      </c>
      <c r="K199" s="108" t="s">
        <v>356</v>
      </c>
      <c r="L199" s="108" t="s">
        <v>356</v>
      </c>
      <c r="M199" s="108" t="s">
        <v>356</v>
      </c>
      <c r="N199" s="108" t="s">
        <v>356</v>
      </c>
      <c r="O199" s="108" t="s">
        <v>356</v>
      </c>
      <c r="P199" s="108" t="s">
        <v>356</v>
      </c>
      <c r="Q199" s="108" t="s">
        <v>356</v>
      </c>
      <c r="R199" s="108" t="s">
        <v>356</v>
      </c>
      <c r="S199" s="108" t="s">
        <v>356</v>
      </c>
      <c r="T199" s="108" t="s">
        <v>356</v>
      </c>
      <c r="U199" s="108" t="s">
        <v>356</v>
      </c>
      <c r="V199" s="108" t="s">
        <v>356</v>
      </c>
      <c r="W199" s="108" t="s">
        <v>356</v>
      </c>
      <c r="X199" s="108" t="s">
        <v>356</v>
      </c>
      <c r="Y199" s="108">
        <v>4.9817682231663678</v>
      </c>
      <c r="Z199" s="108">
        <v>4.9817682231663678</v>
      </c>
      <c r="AA199" s="108">
        <v>4.9817682231663678</v>
      </c>
      <c r="AB199" s="108">
        <v>4.9817682231663669</v>
      </c>
      <c r="AC199" s="108">
        <v>4.9817682231663669</v>
      </c>
      <c r="AD199" s="108">
        <v>4.9817682231663678</v>
      </c>
      <c r="AE199" s="108">
        <v>4.9817682231663678</v>
      </c>
      <c r="AF199" s="108">
        <v>4.9817682231663669</v>
      </c>
      <c r="AG199" s="108">
        <v>4.9817682231663687</v>
      </c>
      <c r="AH199" s="108">
        <v>4.9817682231663678</v>
      </c>
      <c r="AI199" s="108">
        <v>4.9817682231663669</v>
      </c>
      <c r="AJ199" s="108">
        <v>4.9817682231663678</v>
      </c>
      <c r="AK199" s="108">
        <v>4.9817682231663669</v>
      </c>
    </row>
    <row r="200" spans="1:37" outlineLevel="2" x14ac:dyDescent="0.25">
      <c r="A200" s="109" t="s">
        <v>335</v>
      </c>
      <c r="B200" s="109" t="s">
        <v>307</v>
      </c>
      <c r="C200" s="109" t="s">
        <v>336</v>
      </c>
      <c r="D200" s="109" t="s">
        <v>323</v>
      </c>
      <c r="E200" s="110" t="s">
        <v>99</v>
      </c>
      <c r="F200" s="107" t="s">
        <v>291</v>
      </c>
      <c r="G200" s="108" t="s">
        <v>356</v>
      </c>
      <c r="H200" s="108" t="s">
        <v>356</v>
      </c>
      <c r="I200" s="108" t="s">
        <v>356</v>
      </c>
      <c r="J200" s="108" t="s">
        <v>356</v>
      </c>
      <c r="K200" s="108" t="s">
        <v>356</v>
      </c>
      <c r="L200" s="108" t="s">
        <v>356</v>
      </c>
      <c r="M200" s="108" t="s">
        <v>356</v>
      </c>
      <c r="N200" s="108" t="s">
        <v>356</v>
      </c>
      <c r="O200" s="108" t="s">
        <v>356</v>
      </c>
      <c r="P200" s="108" t="s">
        <v>356</v>
      </c>
      <c r="Q200" s="108" t="s">
        <v>356</v>
      </c>
      <c r="R200" s="108" t="s">
        <v>356</v>
      </c>
      <c r="S200" s="108" t="s">
        <v>356</v>
      </c>
      <c r="T200" s="108" t="s">
        <v>356</v>
      </c>
      <c r="U200" s="108" t="s">
        <v>356</v>
      </c>
      <c r="V200" s="108" t="s">
        <v>356</v>
      </c>
      <c r="W200" s="108" t="s">
        <v>356</v>
      </c>
      <c r="X200" s="108" t="s">
        <v>356</v>
      </c>
      <c r="Y200" s="108" t="s">
        <v>356</v>
      </c>
      <c r="Z200" s="108" t="s">
        <v>356</v>
      </c>
      <c r="AA200" s="108" t="s">
        <v>356</v>
      </c>
      <c r="AB200" s="108">
        <v>4.4788317215334921</v>
      </c>
      <c r="AC200" s="108">
        <v>4.4788317215334912</v>
      </c>
      <c r="AD200" s="108">
        <v>4.4788317215334912</v>
      </c>
      <c r="AE200" s="108">
        <v>4.4788317215334912</v>
      </c>
      <c r="AF200" s="108">
        <v>4.4788317215334921</v>
      </c>
      <c r="AG200" s="108">
        <v>4.4788317215334912</v>
      </c>
      <c r="AH200" s="108">
        <v>4.4788317215334903</v>
      </c>
      <c r="AI200" s="108">
        <v>4.4788317215334903</v>
      </c>
      <c r="AJ200" s="108">
        <v>4.4788317215334912</v>
      </c>
      <c r="AK200" s="108">
        <v>4.4788317215334912</v>
      </c>
    </row>
    <row r="201" spans="1:37" outlineLevel="2" x14ac:dyDescent="0.25">
      <c r="A201" s="106" t="s">
        <v>335</v>
      </c>
      <c r="B201" s="106" t="s">
        <v>307</v>
      </c>
      <c r="C201" s="106" t="s">
        <v>336</v>
      </c>
      <c r="D201" s="106" t="s">
        <v>324</v>
      </c>
      <c r="E201" s="107" t="s">
        <v>99</v>
      </c>
      <c r="F201" s="107" t="s">
        <v>291</v>
      </c>
      <c r="G201" s="108" t="s">
        <v>356</v>
      </c>
      <c r="H201" s="108" t="s">
        <v>356</v>
      </c>
      <c r="I201" s="108" t="s">
        <v>356</v>
      </c>
      <c r="J201" s="108" t="s">
        <v>356</v>
      </c>
      <c r="K201" s="108" t="s">
        <v>356</v>
      </c>
      <c r="L201" s="108" t="s">
        <v>356</v>
      </c>
      <c r="M201" s="108" t="s">
        <v>356</v>
      </c>
      <c r="N201" s="108" t="s">
        <v>356</v>
      </c>
      <c r="O201" s="108" t="s">
        <v>356</v>
      </c>
      <c r="P201" s="108" t="s">
        <v>356</v>
      </c>
      <c r="Q201" s="108" t="s">
        <v>356</v>
      </c>
      <c r="R201" s="108" t="s">
        <v>356</v>
      </c>
      <c r="S201" s="108" t="s">
        <v>356</v>
      </c>
      <c r="T201" s="108" t="s">
        <v>356</v>
      </c>
      <c r="U201" s="108" t="s">
        <v>356</v>
      </c>
      <c r="V201" s="108" t="s">
        <v>356</v>
      </c>
      <c r="W201" s="108" t="s">
        <v>356</v>
      </c>
      <c r="X201" s="108" t="s">
        <v>356</v>
      </c>
      <c r="Y201" s="108" t="s">
        <v>356</v>
      </c>
      <c r="Z201" s="108" t="s">
        <v>356</v>
      </c>
      <c r="AA201" s="108" t="s">
        <v>356</v>
      </c>
      <c r="AB201" s="108" t="s">
        <v>356</v>
      </c>
      <c r="AC201" s="108" t="s">
        <v>356</v>
      </c>
      <c r="AD201" s="108" t="s">
        <v>356</v>
      </c>
      <c r="AE201" s="108" t="s">
        <v>356</v>
      </c>
      <c r="AF201" s="108" t="s">
        <v>356</v>
      </c>
      <c r="AG201" s="108">
        <v>0.3168104594606293</v>
      </c>
      <c r="AH201" s="108">
        <v>0.31681045946062941</v>
      </c>
      <c r="AI201" s="108">
        <v>0.31681045946062925</v>
      </c>
      <c r="AJ201" s="108">
        <v>0.3168104594606293</v>
      </c>
      <c r="AK201" s="108">
        <v>0.31681045946062925</v>
      </c>
    </row>
    <row r="202" spans="1:37" outlineLevel="2" x14ac:dyDescent="0.25">
      <c r="A202" s="109" t="s">
        <v>335</v>
      </c>
      <c r="B202" s="109" t="s">
        <v>307</v>
      </c>
      <c r="C202" s="109" t="s">
        <v>337</v>
      </c>
      <c r="D202" s="109" t="s">
        <v>308</v>
      </c>
      <c r="E202" s="110" t="s">
        <v>99</v>
      </c>
      <c r="F202" s="107" t="s">
        <v>291</v>
      </c>
      <c r="G202" s="108">
        <v>8.9702201566515463</v>
      </c>
      <c r="H202" s="108">
        <v>8.970220156651548</v>
      </c>
      <c r="I202" s="108">
        <v>8.9702201566515463</v>
      </c>
      <c r="J202" s="108">
        <v>8.970220156651548</v>
      </c>
      <c r="K202" s="108">
        <v>8.9702201566515463</v>
      </c>
      <c r="L202" s="108">
        <v>8.970220156651548</v>
      </c>
      <c r="M202" s="108">
        <v>8.9702201566515463</v>
      </c>
      <c r="N202" s="108">
        <v>8.9702201566515463</v>
      </c>
      <c r="O202" s="108">
        <v>8.9702201566515445</v>
      </c>
      <c r="P202" s="108">
        <v>8.9702201566515463</v>
      </c>
      <c r="Q202" s="108">
        <v>8.9702201566515463</v>
      </c>
      <c r="R202" s="108">
        <v>8.9562409781797285</v>
      </c>
      <c r="S202" s="108">
        <v>8.9562409781797285</v>
      </c>
      <c r="T202" s="108">
        <v>8.9562409781797303</v>
      </c>
      <c r="U202" s="108">
        <v>8.9562409781797285</v>
      </c>
      <c r="V202" s="108">
        <v>8.9562409781797285</v>
      </c>
      <c r="W202" s="108">
        <v>8.9640097532794734</v>
      </c>
      <c r="X202" s="108">
        <v>8.9640097532794716</v>
      </c>
      <c r="Y202" s="108">
        <v>8.9640097532794734</v>
      </c>
      <c r="Z202" s="108">
        <v>8.9640097532794734</v>
      </c>
      <c r="AA202" s="108">
        <v>8.9640097532794734</v>
      </c>
      <c r="AB202" s="108">
        <v>8.9640097532794734</v>
      </c>
      <c r="AC202" s="108">
        <v>8.9640097532794734</v>
      </c>
      <c r="AD202" s="108">
        <v>8.9640097532794734</v>
      </c>
      <c r="AE202" s="108">
        <v>8.9640097532794716</v>
      </c>
      <c r="AF202" s="108">
        <v>8.9640097532794734</v>
      </c>
      <c r="AG202" s="108">
        <v>8.9640097532794734</v>
      </c>
      <c r="AH202" s="108" t="s">
        <v>356</v>
      </c>
      <c r="AI202" s="108" t="s">
        <v>356</v>
      </c>
      <c r="AJ202" s="108" t="s">
        <v>356</v>
      </c>
      <c r="AK202" s="108" t="s">
        <v>356</v>
      </c>
    </row>
    <row r="203" spans="1:37" outlineLevel="2" x14ac:dyDescent="0.25">
      <c r="A203" s="106" t="s">
        <v>335</v>
      </c>
      <c r="B203" s="106" t="s">
        <v>307</v>
      </c>
      <c r="C203" s="106" t="s">
        <v>337</v>
      </c>
      <c r="D203" s="106" t="s">
        <v>319</v>
      </c>
      <c r="E203" s="107" t="s">
        <v>99</v>
      </c>
      <c r="F203" s="107" t="s">
        <v>291</v>
      </c>
      <c r="G203" s="108" t="s">
        <v>356</v>
      </c>
      <c r="H203" s="108" t="s">
        <v>356</v>
      </c>
      <c r="I203" s="108" t="s">
        <v>356</v>
      </c>
      <c r="J203" s="108" t="s">
        <v>356</v>
      </c>
      <c r="K203" s="108" t="s">
        <v>356</v>
      </c>
      <c r="L203" s="108">
        <v>6.8205138358533306</v>
      </c>
      <c r="M203" s="108">
        <v>6.8205138358533297</v>
      </c>
      <c r="N203" s="108">
        <v>6.8205138358533306</v>
      </c>
      <c r="O203" s="108">
        <v>6.8205138358533306</v>
      </c>
      <c r="P203" s="108">
        <v>6.8205138358533297</v>
      </c>
      <c r="Q203" s="108">
        <v>6.8205138358533306</v>
      </c>
      <c r="R203" s="108">
        <v>6.8098847566873966</v>
      </c>
      <c r="S203" s="108">
        <v>6.8098847566873966</v>
      </c>
      <c r="T203" s="108">
        <v>6.8098847566873975</v>
      </c>
      <c r="U203" s="108">
        <v>6.8098847566873957</v>
      </c>
      <c r="V203" s="108">
        <v>6.8098847566873966</v>
      </c>
      <c r="W203" s="108">
        <v>6.8157917508447419</v>
      </c>
      <c r="X203" s="108">
        <v>6.8157917508447428</v>
      </c>
      <c r="Y203" s="108">
        <v>6.815791750844741</v>
      </c>
      <c r="Z203" s="108">
        <v>6.8157917508447401</v>
      </c>
      <c r="AA203" s="108">
        <v>6.815791750844741</v>
      </c>
      <c r="AB203" s="108">
        <v>6.8157917508447419</v>
      </c>
      <c r="AC203" s="108">
        <v>6.8157917508447428</v>
      </c>
      <c r="AD203" s="108">
        <v>6.815791750844741</v>
      </c>
      <c r="AE203" s="108">
        <v>6.8157917508447401</v>
      </c>
      <c r="AF203" s="108">
        <v>6.815791750844741</v>
      </c>
      <c r="AG203" s="108">
        <v>6.8157917508447419</v>
      </c>
      <c r="AH203" s="108">
        <v>6.8157917508447419</v>
      </c>
      <c r="AI203" s="108">
        <v>6.8157917508447401</v>
      </c>
      <c r="AJ203" s="108" t="s">
        <v>356</v>
      </c>
      <c r="AK203" s="108" t="s">
        <v>356</v>
      </c>
    </row>
    <row r="204" spans="1:37" outlineLevel="2" x14ac:dyDescent="0.25">
      <c r="A204" s="109" t="s">
        <v>335</v>
      </c>
      <c r="B204" s="109" t="s">
        <v>307</v>
      </c>
      <c r="C204" s="109" t="s">
        <v>337</v>
      </c>
      <c r="D204" s="109" t="s">
        <v>320</v>
      </c>
      <c r="E204" s="110" t="s">
        <v>99</v>
      </c>
      <c r="F204" s="107" t="s">
        <v>291</v>
      </c>
      <c r="G204" s="108" t="s">
        <v>356</v>
      </c>
      <c r="H204" s="108" t="s">
        <v>356</v>
      </c>
      <c r="I204" s="108" t="s">
        <v>356</v>
      </c>
      <c r="J204" s="108" t="s">
        <v>356</v>
      </c>
      <c r="K204" s="108" t="s">
        <v>356</v>
      </c>
      <c r="L204" s="108" t="s">
        <v>356</v>
      </c>
      <c r="M204" s="108" t="s">
        <v>356</v>
      </c>
      <c r="N204" s="108" t="s">
        <v>356</v>
      </c>
      <c r="O204" s="108">
        <v>7.6641495267541915</v>
      </c>
      <c r="P204" s="108">
        <v>7.6641495267541897</v>
      </c>
      <c r="Q204" s="108">
        <v>7.6641495267541915</v>
      </c>
      <c r="R204" s="108">
        <v>7.6522057269144792</v>
      </c>
      <c r="S204" s="108">
        <v>7.6522057269144792</v>
      </c>
      <c r="T204" s="108">
        <v>7.6522057269144792</v>
      </c>
      <c r="U204" s="108">
        <v>7.6522057269144792</v>
      </c>
      <c r="V204" s="108">
        <v>7.6522057269144792</v>
      </c>
      <c r="W204" s="108">
        <v>7.6588433626652606</v>
      </c>
      <c r="X204" s="108">
        <v>7.6588433626652588</v>
      </c>
      <c r="Y204" s="108">
        <v>7.6588433626652588</v>
      </c>
      <c r="Z204" s="108">
        <v>7.6588433626652606</v>
      </c>
      <c r="AA204" s="108">
        <v>7.6588433626652606</v>
      </c>
      <c r="AB204" s="108">
        <v>7.6588433626652588</v>
      </c>
      <c r="AC204" s="108">
        <v>7.6588433626652588</v>
      </c>
      <c r="AD204" s="108">
        <v>7.6588433626652606</v>
      </c>
      <c r="AE204" s="108">
        <v>7.6588433626652588</v>
      </c>
      <c r="AF204" s="108">
        <v>7.658843362665257</v>
      </c>
      <c r="AG204" s="108">
        <v>7.6588433626652606</v>
      </c>
      <c r="AH204" s="108">
        <v>7.6588433626652588</v>
      </c>
      <c r="AI204" s="108">
        <v>7.6588433626652588</v>
      </c>
      <c r="AJ204" s="108">
        <v>7.6588433626652588</v>
      </c>
      <c r="AK204" s="108">
        <v>7.6588433626652588</v>
      </c>
    </row>
    <row r="205" spans="1:37" outlineLevel="2" x14ac:dyDescent="0.25">
      <c r="A205" s="106" t="s">
        <v>335</v>
      </c>
      <c r="B205" s="106" t="s">
        <v>307</v>
      </c>
      <c r="C205" s="106" t="s">
        <v>337</v>
      </c>
      <c r="D205" s="106" t="s">
        <v>321</v>
      </c>
      <c r="E205" s="107" t="s">
        <v>99</v>
      </c>
      <c r="F205" s="107" t="s">
        <v>291</v>
      </c>
      <c r="G205" s="108" t="s">
        <v>356</v>
      </c>
      <c r="H205" s="108" t="s">
        <v>356</v>
      </c>
      <c r="I205" s="108" t="s">
        <v>356</v>
      </c>
      <c r="J205" s="108" t="s">
        <v>356</v>
      </c>
      <c r="K205" s="108" t="s">
        <v>356</v>
      </c>
      <c r="L205" s="108" t="s">
        <v>356</v>
      </c>
      <c r="M205" s="108" t="s">
        <v>356</v>
      </c>
      <c r="N205" s="108" t="s">
        <v>356</v>
      </c>
      <c r="O205" s="108" t="s">
        <v>356</v>
      </c>
      <c r="P205" s="108" t="s">
        <v>356</v>
      </c>
      <c r="Q205" s="108" t="s">
        <v>356</v>
      </c>
      <c r="R205" s="108" t="s">
        <v>356</v>
      </c>
      <c r="S205" s="108" t="s">
        <v>356</v>
      </c>
      <c r="T205" s="108">
        <v>6.1961547667439225</v>
      </c>
      <c r="U205" s="108">
        <v>6.1961547667439207</v>
      </c>
      <c r="V205" s="108">
        <v>6.1961547667439216</v>
      </c>
      <c r="W205" s="108">
        <v>6.2015934490346272</v>
      </c>
      <c r="X205" s="108">
        <v>6.2015934490346263</v>
      </c>
      <c r="Y205" s="108">
        <v>6.2015934490346272</v>
      </c>
      <c r="Z205" s="108">
        <v>6.2015934490346263</v>
      </c>
      <c r="AA205" s="108">
        <v>6.2015934490346254</v>
      </c>
      <c r="AB205" s="108">
        <v>6.2015934490346263</v>
      </c>
      <c r="AC205" s="108">
        <v>6.2015934490346272</v>
      </c>
      <c r="AD205" s="108">
        <v>6.2015934490346272</v>
      </c>
      <c r="AE205" s="108">
        <v>6.2015934490346263</v>
      </c>
      <c r="AF205" s="108">
        <v>6.2015934490346263</v>
      </c>
      <c r="AG205" s="108">
        <v>6.2015934490346263</v>
      </c>
      <c r="AH205" s="108">
        <v>6.2015934490346254</v>
      </c>
      <c r="AI205" s="108">
        <v>6.2015934490346272</v>
      </c>
      <c r="AJ205" s="108">
        <v>6.2015934490346263</v>
      </c>
      <c r="AK205" s="108">
        <v>6.2015934490346281</v>
      </c>
    </row>
    <row r="206" spans="1:37" outlineLevel="2" x14ac:dyDescent="0.25">
      <c r="A206" s="109" t="s">
        <v>335</v>
      </c>
      <c r="B206" s="109" t="s">
        <v>307</v>
      </c>
      <c r="C206" s="109" t="s">
        <v>337</v>
      </c>
      <c r="D206" s="109" t="s">
        <v>322</v>
      </c>
      <c r="E206" s="110" t="s">
        <v>99</v>
      </c>
      <c r="F206" s="107" t="s">
        <v>291</v>
      </c>
      <c r="G206" s="108" t="s">
        <v>356</v>
      </c>
      <c r="H206" s="108" t="s">
        <v>356</v>
      </c>
      <c r="I206" s="108" t="s">
        <v>356</v>
      </c>
      <c r="J206" s="108" t="s">
        <v>356</v>
      </c>
      <c r="K206" s="108" t="s">
        <v>356</v>
      </c>
      <c r="L206" s="108" t="s">
        <v>356</v>
      </c>
      <c r="M206" s="108" t="s">
        <v>356</v>
      </c>
      <c r="N206" s="108" t="s">
        <v>356</v>
      </c>
      <c r="O206" s="108" t="s">
        <v>356</v>
      </c>
      <c r="P206" s="108" t="s">
        <v>356</v>
      </c>
      <c r="Q206" s="108" t="s">
        <v>356</v>
      </c>
      <c r="R206" s="108" t="s">
        <v>356</v>
      </c>
      <c r="S206" s="108" t="s">
        <v>356</v>
      </c>
      <c r="T206" s="108" t="s">
        <v>356</v>
      </c>
      <c r="U206" s="108" t="s">
        <v>356</v>
      </c>
      <c r="V206" s="108" t="s">
        <v>356</v>
      </c>
      <c r="W206" s="108" t="s">
        <v>356</v>
      </c>
      <c r="X206" s="108" t="s">
        <v>356</v>
      </c>
      <c r="Y206" s="108">
        <v>4.3091516347340511</v>
      </c>
      <c r="Z206" s="108">
        <v>4.3091516347340511</v>
      </c>
      <c r="AA206" s="108">
        <v>4.3091516347340502</v>
      </c>
      <c r="AB206" s="108">
        <v>4.3091516347340502</v>
      </c>
      <c r="AC206" s="108">
        <v>4.3091516347340502</v>
      </c>
      <c r="AD206" s="108">
        <v>4.3091516347340519</v>
      </c>
      <c r="AE206" s="108">
        <v>4.3091516347340502</v>
      </c>
      <c r="AF206" s="108">
        <v>4.3091516347340502</v>
      </c>
      <c r="AG206" s="108">
        <v>4.3091516347340511</v>
      </c>
      <c r="AH206" s="108">
        <v>4.3091516347340502</v>
      </c>
      <c r="AI206" s="108">
        <v>4.3091516347340502</v>
      </c>
      <c r="AJ206" s="108">
        <v>4.3091516347340502</v>
      </c>
      <c r="AK206" s="108">
        <v>4.3091516347340502</v>
      </c>
    </row>
    <row r="207" spans="1:37" outlineLevel="2" x14ac:dyDescent="0.25">
      <c r="A207" s="106" t="s">
        <v>335</v>
      </c>
      <c r="B207" s="106" t="s">
        <v>307</v>
      </c>
      <c r="C207" s="106" t="s">
        <v>337</v>
      </c>
      <c r="D207" s="106" t="s">
        <v>323</v>
      </c>
      <c r="E207" s="107" t="s">
        <v>99</v>
      </c>
      <c r="F207" s="107" t="s">
        <v>291</v>
      </c>
      <c r="G207" s="108" t="s">
        <v>356</v>
      </c>
      <c r="H207" s="108" t="s">
        <v>356</v>
      </c>
      <c r="I207" s="108" t="s">
        <v>356</v>
      </c>
      <c r="J207" s="108" t="s">
        <v>356</v>
      </c>
      <c r="K207" s="108" t="s">
        <v>356</v>
      </c>
      <c r="L207" s="108" t="s">
        <v>356</v>
      </c>
      <c r="M207" s="108" t="s">
        <v>356</v>
      </c>
      <c r="N207" s="108" t="s">
        <v>356</v>
      </c>
      <c r="O207" s="108" t="s">
        <v>356</v>
      </c>
      <c r="P207" s="108" t="s">
        <v>356</v>
      </c>
      <c r="Q207" s="108" t="s">
        <v>356</v>
      </c>
      <c r="R207" s="108" t="s">
        <v>356</v>
      </c>
      <c r="S207" s="108" t="s">
        <v>356</v>
      </c>
      <c r="T207" s="108" t="s">
        <v>356</v>
      </c>
      <c r="U207" s="108" t="s">
        <v>356</v>
      </c>
      <c r="V207" s="108" t="s">
        <v>356</v>
      </c>
      <c r="W207" s="108" t="s">
        <v>356</v>
      </c>
      <c r="X207" s="108" t="s">
        <v>356</v>
      </c>
      <c r="Y207" s="108" t="s">
        <v>356</v>
      </c>
      <c r="Z207" s="108" t="s">
        <v>356</v>
      </c>
      <c r="AA207" s="108" t="s">
        <v>356</v>
      </c>
      <c r="AB207" s="108">
        <v>3.6320098045011644</v>
      </c>
      <c r="AC207" s="108">
        <v>3.6320098045011648</v>
      </c>
      <c r="AD207" s="108">
        <v>3.6320098045011653</v>
      </c>
      <c r="AE207" s="108">
        <v>3.6320098045011648</v>
      </c>
      <c r="AF207" s="108">
        <v>3.632009804501164</v>
      </c>
      <c r="AG207" s="108">
        <v>3.6320098045011648</v>
      </c>
      <c r="AH207" s="108">
        <v>3.6320098045011644</v>
      </c>
      <c r="AI207" s="108">
        <v>3.6320098045011644</v>
      </c>
      <c r="AJ207" s="108">
        <v>3.632009804501164</v>
      </c>
      <c r="AK207" s="108">
        <v>3.6320098045011644</v>
      </c>
    </row>
    <row r="208" spans="1:37" outlineLevel="2" x14ac:dyDescent="0.25">
      <c r="A208" s="109" t="s">
        <v>335</v>
      </c>
      <c r="B208" s="109" t="s">
        <v>307</v>
      </c>
      <c r="C208" s="109" t="s">
        <v>337</v>
      </c>
      <c r="D208" s="109" t="s">
        <v>324</v>
      </c>
      <c r="E208" s="110" t="s">
        <v>99</v>
      </c>
      <c r="F208" s="107" t="s">
        <v>291</v>
      </c>
      <c r="G208" s="108" t="s">
        <v>356</v>
      </c>
      <c r="H208" s="108" t="s">
        <v>356</v>
      </c>
      <c r="I208" s="108" t="s">
        <v>356</v>
      </c>
      <c r="J208" s="108" t="s">
        <v>356</v>
      </c>
      <c r="K208" s="108" t="s">
        <v>356</v>
      </c>
      <c r="L208" s="108" t="s">
        <v>356</v>
      </c>
      <c r="M208" s="108" t="s">
        <v>356</v>
      </c>
      <c r="N208" s="108" t="s">
        <v>356</v>
      </c>
      <c r="O208" s="108" t="s">
        <v>356</v>
      </c>
      <c r="P208" s="108" t="s">
        <v>356</v>
      </c>
      <c r="Q208" s="108" t="s">
        <v>356</v>
      </c>
      <c r="R208" s="108" t="s">
        <v>356</v>
      </c>
      <c r="S208" s="108" t="s">
        <v>356</v>
      </c>
      <c r="T208" s="108" t="s">
        <v>356</v>
      </c>
      <c r="U208" s="108" t="s">
        <v>356</v>
      </c>
      <c r="V208" s="108" t="s">
        <v>356</v>
      </c>
      <c r="W208" s="108" t="s">
        <v>356</v>
      </c>
      <c r="X208" s="108" t="s">
        <v>356</v>
      </c>
      <c r="Y208" s="108" t="s">
        <v>356</v>
      </c>
      <c r="Z208" s="108" t="s">
        <v>356</v>
      </c>
      <c r="AA208" s="108" t="s">
        <v>356</v>
      </c>
      <c r="AB208" s="108" t="s">
        <v>356</v>
      </c>
      <c r="AC208" s="108" t="s">
        <v>356</v>
      </c>
      <c r="AD208" s="108" t="s">
        <v>356</v>
      </c>
      <c r="AE208" s="108" t="s">
        <v>356</v>
      </c>
      <c r="AF208" s="108" t="s">
        <v>356</v>
      </c>
      <c r="AG208" s="108">
        <v>0.29257388410687629</v>
      </c>
      <c r="AH208" s="108">
        <v>0.29257388410687635</v>
      </c>
      <c r="AI208" s="108">
        <v>0.29257388410687629</v>
      </c>
      <c r="AJ208" s="108">
        <v>0.29257388410687629</v>
      </c>
      <c r="AK208" s="108">
        <v>0.29257388410687629</v>
      </c>
    </row>
    <row r="209" spans="1:37" s="115" customFormat="1" outlineLevel="1" x14ac:dyDescent="0.25">
      <c r="A209" s="116" t="s">
        <v>338</v>
      </c>
      <c r="B209" s="116"/>
      <c r="C209" s="116"/>
      <c r="D209" s="116"/>
      <c r="E209" s="117"/>
      <c r="F209" s="107" t="s">
        <v>291</v>
      </c>
      <c r="G209" s="114">
        <v>10.078693501788115</v>
      </c>
      <c r="H209" s="114">
        <v>10.086832458077225</v>
      </c>
      <c r="I209" s="114">
        <v>10.056769611217922</v>
      </c>
      <c r="J209" s="114">
        <v>9.9788843682510038</v>
      </c>
      <c r="K209" s="114">
        <v>9.9780044076974121</v>
      </c>
      <c r="L209" s="114">
        <v>8.9817775054679814</v>
      </c>
      <c r="M209" s="114">
        <v>8.8635086619795107</v>
      </c>
      <c r="N209" s="114">
        <v>8.6823544406672415</v>
      </c>
      <c r="O209" s="114">
        <v>8.4475073357860246</v>
      </c>
      <c r="P209" s="114">
        <v>8.3809109117143503</v>
      </c>
      <c r="Q209" s="114">
        <v>8.275090049650224</v>
      </c>
      <c r="R209" s="114">
        <v>8.2074480438863588</v>
      </c>
      <c r="S209" s="114">
        <v>8.1606884634210051</v>
      </c>
      <c r="T209" s="114">
        <v>7.9433851545860925</v>
      </c>
      <c r="U209" s="114">
        <v>7.7854040024163131</v>
      </c>
      <c r="V209" s="114">
        <v>7.6399505504781686</v>
      </c>
      <c r="W209" s="114">
        <v>7.5000637221703217</v>
      </c>
      <c r="X209" s="114">
        <v>7.3556354780445581</v>
      </c>
      <c r="Y209" s="114">
        <v>6.9610576817484633</v>
      </c>
      <c r="Z209" s="114">
        <v>6.7055953083810298</v>
      </c>
      <c r="AA209" s="114">
        <v>6.5604925618465781</v>
      </c>
      <c r="AB209" s="114">
        <v>6.4703964213984051</v>
      </c>
      <c r="AC209" s="114">
        <v>6.4111867638963522</v>
      </c>
      <c r="AD209" s="114">
        <v>6.2784533111560332</v>
      </c>
      <c r="AE209" s="114">
        <v>6.1436599223275845</v>
      </c>
      <c r="AF209" s="114">
        <v>6.0860213610144775</v>
      </c>
      <c r="AG209" s="114">
        <v>5.494588121940593</v>
      </c>
      <c r="AH209" s="114">
        <v>4.6617920584175048</v>
      </c>
      <c r="AI209" s="114">
        <v>4.6228742665183598</v>
      </c>
      <c r="AJ209" s="114">
        <v>4.305290659118068</v>
      </c>
      <c r="AK209" s="114">
        <v>3.8801356472080397</v>
      </c>
    </row>
    <row r="210" spans="1:37" outlineLevel="2" x14ac:dyDescent="0.25">
      <c r="A210" s="106" t="s">
        <v>339</v>
      </c>
      <c r="B210" s="106" t="s">
        <v>288</v>
      </c>
      <c r="C210" s="106" t="s">
        <v>340</v>
      </c>
      <c r="D210" s="106" t="s">
        <v>308</v>
      </c>
      <c r="E210" s="107" t="s">
        <v>99</v>
      </c>
      <c r="F210" s="107" t="s">
        <v>291</v>
      </c>
      <c r="G210" s="108">
        <v>5.6000000000000001E-2</v>
      </c>
      <c r="H210" s="108">
        <v>5.6000000000000001E-2</v>
      </c>
      <c r="I210" s="108">
        <v>5.6000000000000008E-2</v>
      </c>
      <c r="J210" s="108">
        <v>5.6000000000000001E-2</v>
      </c>
      <c r="K210" s="108">
        <v>5.5999999999999994E-2</v>
      </c>
      <c r="L210" s="108">
        <v>5.6000000000000015E-2</v>
      </c>
      <c r="M210" s="108">
        <v>5.6000000000000001E-2</v>
      </c>
      <c r="N210" s="108">
        <v>5.6000000000000001E-2</v>
      </c>
      <c r="O210" s="108">
        <v>5.6000000000000015E-2</v>
      </c>
      <c r="P210" s="108">
        <v>5.5999999999999994E-2</v>
      </c>
      <c r="Q210" s="108">
        <v>5.5999999999999994E-2</v>
      </c>
      <c r="R210" s="108">
        <v>5.501931804269003E-2</v>
      </c>
      <c r="S210" s="108">
        <v>5.501931804269003E-2</v>
      </c>
      <c r="T210" s="108">
        <v>5.501931804269003E-2</v>
      </c>
      <c r="U210" s="108">
        <v>5.5019318042690023E-2</v>
      </c>
      <c r="V210" s="108">
        <v>5.5019318042690023E-2</v>
      </c>
      <c r="W210" s="108">
        <v>5.2678854984197485E-2</v>
      </c>
      <c r="X210" s="108">
        <v>5.2640595205884454E-2</v>
      </c>
      <c r="Y210" s="108">
        <v>5.1935374427249589E-2</v>
      </c>
      <c r="Z210" s="108">
        <v>5.1692373132558686E-2</v>
      </c>
      <c r="AA210" s="108">
        <v>5.1622057864307687E-2</v>
      </c>
      <c r="AB210" s="108">
        <v>5.15951726146823E-2</v>
      </c>
      <c r="AC210" s="108">
        <v>5.1595172614682307E-2</v>
      </c>
      <c r="AD210" s="108">
        <v>5.1598171354063617E-2</v>
      </c>
      <c r="AE210" s="108">
        <v>5.1581626585063385E-2</v>
      </c>
      <c r="AF210" s="108">
        <v>5.1582247013900899E-2</v>
      </c>
      <c r="AG210" s="108">
        <v>5.1602059374778686E-2</v>
      </c>
      <c r="AH210" s="108">
        <v>5.160709518884312E-2</v>
      </c>
      <c r="AI210" s="108">
        <v>5.1612131002907548E-2</v>
      </c>
      <c r="AJ210" s="108">
        <v>5.1612131002907562E-2</v>
      </c>
      <c r="AK210" s="108">
        <v>5.1587313849407214E-2</v>
      </c>
    </row>
    <row r="211" spans="1:37" outlineLevel="2" x14ac:dyDescent="0.25">
      <c r="A211" s="109" t="s">
        <v>339</v>
      </c>
      <c r="B211" s="109" t="s">
        <v>288</v>
      </c>
      <c r="C211" s="109" t="s">
        <v>340</v>
      </c>
      <c r="D211" s="109" t="s">
        <v>296</v>
      </c>
      <c r="E211" s="110" t="s">
        <v>99</v>
      </c>
      <c r="F211" s="107" t="s">
        <v>291</v>
      </c>
      <c r="G211" s="108" t="s">
        <v>356</v>
      </c>
      <c r="H211" s="108" t="s">
        <v>356</v>
      </c>
      <c r="I211" s="108" t="s">
        <v>356</v>
      </c>
      <c r="J211" s="108" t="s">
        <v>356</v>
      </c>
      <c r="K211" s="108" t="s">
        <v>356</v>
      </c>
      <c r="L211" s="108" t="s">
        <v>356</v>
      </c>
      <c r="M211" s="108" t="s">
        <v>356</v>
      </c>
      <c r="N211" s="108" t="s">
        <v>356</v>
      </c>
      <c r="O211" s="108" t="s">
        <v>356</v>
      </c>
      <c r="P211" s="108" t="s">
        <v>356</v>
      </c>
      <c r="Q211" s="108" t="s">
        <v>356</v>
      </c>
      <c r="R211" s="108">
        <v>0.17684780799436081</v>
      </c>
      <c r="S211" s="108">
        <v>0.17684780799436078</v>
      </c>
      <c r="T211" s="108">
        <v>0.17684780799436081</v>
      </c>
      <c r="U211" s="108">
        <v>0.17684780799436078</v>
      </c>
      <c r="V211" s="108">
        <v>0.17684780799436084</v>
      </c>
      <c r="W211" s="108">
        <v>0.16932489102063478</v>
      </c>
      <c r="X211" s="108">
        <v>0.16920191316177144</v>
      </c>
      <c r="Y211" s="108">
        <v>0.16693513208758792</v>
      </c>
      <c r="Z211" s="108">
        <v>0.16615405649751008</v>
      </c>
      <c r="AA211" s="108">
        <v>0.16592804313527473</v>
      </c>
      <c r="AB211" s="108">
        <v>0.16584162626147886</v>
      </c>
      <c r="AC211" s="108">
        <v>0.16584162626147883</v>
      </c>
      <c r="AD211" s="108">
        <v>0.16585126506663303</v>
      </c>
      <c r="AE211" s="108">
        <v>0.16579808545198943</v>
      </c>
      <c r="AF211" s="108">
        <v>0.16580007968753863</v>
      </c>
      <c r="AG211" s="108">
        <v>0.16586376227607433</v>
      </c>
      <c r="AH211" s="108">
        <v>0.16587994882128143</v>
      </c>
      <c r="AI211" s="108">
        <v>0.16589613536648856</v>
      </c>
      <c r="AJ211" s="108">
        <v>0.16589613536648862</v>
      </c>
      <c r="AK211" s="108">
        <v>0.16581636594452318</v>
      </c>
    </row>
    <row r="212" spans="1:37" outlineLevel="2" x14ac:dyDescent="0.25">
      <c r="A212" s="106" t="s">
        <v>339</v>
      </c>
      <c r="B212" s="106" t="s">
        <v>288</v>
      </c>
      <c r="C212" s="106" t="s">
        <v>340</v>
      </c>
      <c r="D212" s="106" t="s">
        <v>297</v>
      </c>
      <c r="E212" s="107" t="s">
        <v>99</v>
      </c>
      <c r="F212" s="107" t="s">
        <v>291</v>
      </c>
      <c r="G212" s="108" t="s">
        <v>356</v>
      </c>
      <c r="H212" s="108" t="s">
        <v>356</v>
      </c>
      <c r="I212" s="108" t="s">
        <v>356</v>
      </c>
      <c r="J212" s="108" t="s">
        <v>356</v>
      </c>
      <c r="K212" s="108" t="s">
        <v>356</v>
      </c>
      <c r="L212" s="108" t="s">
        <v>356</v>
      </c>
      <c r="M212" s="108" t="s">
        <v>356</v>
      </c>
      <c r="N212" s="108" t="s">
        <v>356</v>
      </c>
      <c r="O212" s="108" t="s">
        <v>356</v>
      </c>
      <c r="P212" s="108" t="s">
        <v>356</v>
      </c>
      <c r="Q212" s="108" t="s">
        <v>356</v>
      </c>
      <c r="R212" s="108" t="s">
        <v>356</v>
      </c>
      <c r="S212" s="108" t="s">
        <v>356</v>
      </c>
      <c r="T212" s="108" t="s">
        <v>356</v>
      </c>
      <c r="U212" s="108" t="s">
        <v>356</v>
      </c>
      <c r="V212" s="108">
        <v>0.16702292977245189</v>
      </c>
      <c r="W212" s="108">
        <v>0.15991795263059949</v>
      </c>
      <c r="X212" s="108">
        <v>0.15980180687500636</v>
      </c>
      <c r="Y212" s="108">
        <v>0.15766095808272193</v>
      </c>
      <c r="Z212" s="108">
        <v>0.15692327558098174</v>
      </c>
      <c r="AA212" s="108">
        <v>0.15670981851664834</v>
      </c>
      <c r="AB212" s="108">
        <v>0.15662820258028562</v>
      </c>
      <c r="AC212" s="108">
        <v>0.15662820258028559</v>
      </c>
      <c r="AD212" s="108">
        <v>0.15663730589626457</v>
      </c>
      <c r="AE212" s="108">
        <v>0.15658708070465666</v>
      </c>
      <c r="AF212" s="108">
        <v>0.15658896414934201</v>
      </c>
      <c r="AG212" s="108">
        <v>0.1566491088162924</v>
      </c>
      <c r="AH212" s="108">
        <v>0.15666439610898805</v>
      </c>
      <c r="AI212" s="108">
        <v>0.15667968340168364</v>
      </c>
      <c r="AJ212" s="108">
        <v>0.15667968340168362</v>
      </c>
      <c r="AK212" s="108">
        <v>0.15660434561427192</v>
      </c>
    </row>
    <row r="213" spans="1:37" outlineLevel="2" x14ac:dyDescent="0.25">
      <c r="A213" s="109" t="s">
        <v>339</v>
      </c>
      <c r="B213" s="109" t="s">
        <v>288</v>
      </c>
      <c r="C213" s="109" t="s">
        <v>340</v>
      </c>
      <c r="D213" s="109" t="s">
        <v>298</v>
      </c>
      <c r="E213" s="110" t="s">
        <v>99</v>
      </c>
      <c r="F213" s="107" t="s">
        <v>291</v>
      </c>
      <c r="G213" s="108" t="s">
        <v>356</v>
      </c>
      <c r="H213" s="108" t="s">
        <v>356</v>
      </c>
      <c r="I213" s="108" t="s">
        <v>356</v>
      </c>
      <c r="J213" s="108" t="s">
        <v>356</v>
      </c>
      <c r="K213" s="108" t="s">
        <v>356</v>
      </c>
      <c r="L213" s="108" t="s">
        <v>356</v>
      </c>
      <c r="M213" s="108" t="s">
        <v>356</v>
      </c>
      <c r="N213" s="108" t="s">
        <v>356</v>
      </c>
      <c r="O213" s="108" t="s">
        <v>356</v>
      </c>
      <c r="P213" s="108" t="s">
        <v>356</v>
      </c>
      <c r="Q213" s="108" t="s">
        <v>356</v>
      </c>
      <c r="R213" s="108" t="s">
        <v>356</v>
      </c>
      <c r="S213" s="108" t="s">
        <v>356</v>
      </c>
      <c r="T213" s="108" t="s">
        <v>356</v>
      </c>
      <c r="U213" s="108" t="s">
        <v>356</v>
      </c>
      <c r="V213" s="108" t="s">
        <v>356</v>
      </c>
      <c r="W213" s="108" t="s">
        <v>356</v>
      </c>
      <c r="X213" s="108" t="s">
        <v>356</v>
      </c>
      <c r="Y213" s="108">
        <v>0.16394996825706235</v>
      </c>
      <c r="Z213" s="108">
        <v>0.16392254433694239</v>
      </c>
      <c r="AA213" s="108">
        <v>0.16391456246526864</v>
      </c>
      <c r="AB213" s="108">
        <v>0.16391150502959234</v>
      </c>
      <c r="AC213" s="108">
        <v>0.16391150502959234</v>
      </c>
      <c r="AD213" s="108">
        <v>0.16391184620348045</v>
      </c>
      <c r="AE213" s="108">
        <v>0.16390996338816863</v>
      </c>
      <c r="AF213" s="108">
        <v>0.16391003401475923</v>
      </c>
      <c r="AG213" s="108">
        <v>0.16391228849615197</v>
      </c>
      <c r="AH213" s="108">
        <v>0.16391286126375437</v>
      </c>
      <c r="AI213" s="108">
        <v>0.16391343392358823</v>
      </c>
      <c r="AJ213" s="108">
        <v>0.1639134339235882</v>
      </c>
      <c r="AK213" s="108">
        <v>0.16391061073727173</v>
      </c>
    </row>
    <row r="214" spans="1:37" outlineLevel="2" x14ac:dyDescent="0.25">
      <c r="A214" s="106" t="s">
        <v>339</v>
      </c>
      <c r="B214" s="106" t="s">
        <v>288</v>
      </c>
      <c r="C214" s="106" t="s">
        <v>341</v>
      </c>
      <c r="D214" s="106" t="s">
        <v>308</v>
      </c>
      <c r="E214" s="107" t="s">
        <v>99</v>
      </c>
      <c r="F214" s="107" t="s">
        <v>291</v>
      </c>
      <c r="G214" s="108">
        <v>5.6000000000000001E-2</v>
      </c>
      <c r="H214" s="108">
        <v>5.6000000000000001E-2</v>
      </c>
      <c r="I214" s="108">
        <v>5.6000000000000001E-2</v>
      </c>
      <c r="J214" s="108">
        <v>5.6000000000000001E-2</v>
      </c>
      <c r="K214" s="108">
        <v>5.5999999999999994E-2</v>
      </c>
      <c r="L214" s="108">
        <v>5.5999999999999987E-2</v>
      </c>
      <c r="M214" s="108">
        <v>5.6000000000000001E-2</v>
      </c>
      <c r="N214" s="108">
        <v>5.6000000000000008E-2</v>
      </c>
      <c r="O214" s="108">
        <v>5.6000000000000015E-2</v>
      </c>
      <c r="P214" s="108">
        <v>5.5999999999999994E-2</v>
      </c>
      <c r="Q214" s="108">
        <v>5.5999999999999994E-2</v>
      </c>
      <c r="R214" s="108">
        <v>5.501931804269003E-2</v>
      </c>
      <c r="S214" s="108">
        <v>5.501931804269003E-2</v>
      </c>
      <c r="T214" s="108">
        <v>5.501931804269003E-2</v>
      </c>
      <c r="U214" s="108">
        <v>5.5019318042690023E-2</v>
      </c>
      <c r="V214" s="108">
        <v>5.5019318042690023E-2</v>
      </c>
      <c r="W214" s="108">
        <v>5.2678854984197485E-2</v>
      </c>
      <c r="X214" s="108">
        <v>5.2640595205884454E-2</v>
      </c>
      <c r="Y214" s="108">
        <v>5.1935374427249589E-2</v>
      </c>
      <c r="Z214" s="108">
        <v>5.1692373132558686E-2</v>
      </c>
      <c r="AA214" s="108">
        <v>5.1622057864307687E-2</v>
      </c>
      <c r="AB214" s="108">
        <v>5.15951726146823E-2</v>
      </c>
      <c r="AC214" s="108">
        <v>5.15951726146823E-2</v>
      </c>
      <c r="AD214" s="108">
        <v>5.1598171354063617E-2</v>
      </c>
      <c r="AE214" s="108">
        <v>5.1581626585063385E-2</v>
      </c>
      <c r="AF214" s="108">
        <v>5.1582247013900906E-2</v>
      </c>
      <c r="AG214" s="108">
        <v>5.1602059374778686E-2</v>
      </c>
      <c r="AH214" s="108">
        <v>5.160709518884312E-2</v>
      </c>
      <c r="AI214" s="108">
        <v>5.1612131002907548E-2</v>
      </c>
      <c r="AJ214" s="108">
        <v>5.1612131002907562E-2</v>
      </c>
      <c r="AK214" s="108">
        <v>5.1587313849407214E-2</v>
      </c>
    </row>
    <row r="215" spans="1:37" outlineLevel="2" x14ac:dyDescent="0.25">
      <c r="A215" s="109" t="s">
        <v>339</v>
      </c>
      <c r="B215" s="109" t="s">
        <v>288</v>
      </c>
      <c r="C215" s="109" t="s">
        <v>341</v>
      </c>
      <c r="D215" s="109" t="s">
        <v>296</v>
      </c>
      <c r="E215" s="110" t="s">
        <v>99</v>
      </c>
      <c r="F215" s="107" t="s">
        <v>291</v>
      </c>
      <c r="G215" s="108" t="s">
        <v>356</v>
      </c>
      <c r="H215" s="108" t="s">
        <v>356</v>
      </c>
      <c r="I215" s="108" t="s">
        <v>356</v>
      </c>
      <c r="J215" s="108" t="s">
        <v>356</v>
      </c>
      <c r="K215" s="108" t="s">
        <v>356</v>
      </c>
      <c r="L215" s="108" t="s">
        <v>356</v>
      </c>
      <c r="M215" s="108" t="s">
        <v>356</v>
      </c>
      <c r="N215" s="108" t="s">
        <v>356</v>
      </c>
      <c r="O215" s="108" t="s">
        <v>356</v>
      </c>
      <c r="P215" s="108" t="s">
        <v>356</v>
      </c>
      <c r="Q215" s="108" t="s">
        <v>356</v>
      </c>
      <c r="R215" s="108">
        <v>0.21614732088199651</v>
      </c>
      <c r="S215" s="108">
        <v>0.21614732088199648</v>
      </c>
      <c r="T215" s="108">
        <v>0.21614732088199656</v>
      </c>
      <c r="U215" s="108">
        <v>0.21614732088199648</v>
      </c>
      <c r="V215" s="108">
        <v>0.21614732088199656</v>
      </c>
      <c r="W215" s="108">
        <v>0.20695264458077586</v>
      </c>
      <c r="X215" s="108">
        <v>0.20680233830883174</v>
      </c>
      <c r="Y215" s="108">
        <v>0.20403182810705195</v>
      </c>
      <c r="Z215" s="108">
        <v>0.20307718016362339</v>
      </c>
      <c r="AA215" s="108">
        <v>0.20280094160978024</v>
      </c>
      <c r="AB215" s="108">
        <v>0.2026953209862519</v>
      </c>
      <c r="AC215" s="108">
        <v>0.20269532098625193</v>
      </c>
      <c r="AD215" s="108">
        <v>0.20270710174810708</v>
      </c>
      <c r="AE215" s="108">
        <v>0.20264210444132039</v>
      </c>
      <c r="AF215" s="108">
        <v>0.20264454184032499</v>
      </c>
      <c r="AG215" s="108">
        <v>0.20272237611520194</v>
      </c>
      <c r="AH215" s="108">
        <v>0.20274215967045514</v>
      </c>
      <c r="AI215" s="108">
        <v>0.20276194322570826</v>
      </c>
      <c r="AJ215" s="108">
        <v>0.20276194322570826</v>
      </c>
      <c r="AK215" s="108">
        <v>0.20266444726552835</v>
      </c>
    </row>
    <row r="216" spans="1:37" outlineLevel="2" x14ac:dyDescent="0.25">
      <c r="A216" s="106" t="s">
        <v>339</v>
      </c>
      <c r="B216" s="106" t="s">
        <v>288</v>
      </c>
      <c r="C216" s="106" t="s">
        <v>341</v>
      </c>
      <c r="D216" s="106" t="s">
        <v>297</v>
      </c>
      <c r="E216" s="107" t="s">
        <v>99</v>
      </c>
      <c r="F216" s="107" t="s">
        <v>291</v>
      </c>
      <c r="G216" s="108" t="s">
        <v>356</v>
      </c>
      <c r="H216" s="108" t="s">
        <v>356</v>
      </c>
      <c r="I216" s="108" t="s">
        <v>356</v>
      </c>
      <c r="J216" s="108" t="s">
        <v>356</v>
      </c>
      <c r="K216" s="108" t="s">
        <v>356</v>
      </c>
      <c r="L216" s="108" t="s">
        <v>356</v>
      </c>
      <c r="M216" s="108" t="s">
        <v>356</v>
      </c>
      <c r="N216" s="108" t="s">
        <v>356</v>
      </c>
      <c r="O216" s="108" t="s">
        <v>356</v>
      </c>
      <c r="P216" s="108" t="s">
        <v>356</v>
      </c>
      <c r="Q216" s="108" t="s">
        <v>356</v>
      </c>
      <c r="R216" s="108" t="s">
        <v>356</v>
      </c>
      <c r="S216" s="108" t="s">
        <v>356</v>
      </c>
      <c r="T216" s="108" t="s">
        <v>356</v>
      </c>
      <c r="U216" s="108" t="s">
        <v>356</v>
      </c>
      <c r="V216" s="108">
        <v>0.16702292977245189</v>
      </c>
      <c r="W216" s="108">
        <v>0.15991795263059949</v>
      </c>
      <c r="X216" s="108">
        <v>0.15980180687500636</v>
      </c>
      <c r="Y216" s="108">
        <v>0.15766095808272193</v>
      </c>
      <c r="Z216" s="108">
        <v>0.15692327558098174</v>
      </c>
      <c r="AA216" s="108">
        <v>0.15670981851664834</v>
      </c>
      <c r="AB216" s="108">
        <v>0.15662820258028562</v>
      </c>
      <c r="AC216" s="108">
        <v>0.15662820258028559</v>
      </c>
      <c r="AD216" s="108">
        <v>0.15663730589626457</v>
      </c>
      <c r="AE216" s="108">
        <v>0.15658708070465666</v>
      </c>
      <c r="AF216" s="108">
        <v>0.15658896414934204</v>
      </c>
      <c r="AG216" s="108">
        <v>0.1566491088162924</v>
      </c>
      <c r="AH216" s="108">
        <v>0.15666439610898805</v>
      </c>
      <c r="AI216" s="108">
        <v>0.15667968340168364</v>
      </c>
      <c r="AJ216" s="108">
        <v>0.15667968340168362</v>
      </c>
      <c r="AK216" s="108">
        <v>0.15660434561427192</v>
      </c>
    </row>
    <row r="217" spans="1:37" outlineLevel="2" x14ac:dyDescent="0.25">
      <c r="A217" s="109" t="s">
        <v>339</v>
      </c>
      <c r="B217" s="109" t="s">
        <v>288</v>
      </c>
      <c r="C217" s="109" t="s">
        <v>341</v>
      </c>
      <c r="D217" s="109" t="s">
        <v>298</v>
      </c>
      <c r="E217" s="110" t="s">
        <v>99</v>
      </c>
      <c r="F217" s="107" t="s">
        <v>291</v>
      </c>
      <c r="G217" s="108" t="s">
        <v>356</v>
      </c>
      <c r="H217" s="108" t="s">
        <v>356</v>
      </c>
      <c r="I217" s="108" t="s">
        <v>356</v>
      </c>
      <c r="J217" s="108" t="s">
        <v>356</v>
      </c>
      <c r="K217" s="108" t="s">
        <v>356</v>
      </c>
      <c r="L217" s="108" t="s">
        <v>356</v>
      </c>
      <c r="M217" s="108" t="s">
        <v>356</v>
      </c>
      <c r="N217" s="108" t="s">
        <v>356</v>
      </c>
      <c r="O217" s="108" t="s">
        <v>356</v>
      </c>
      <c r="P217" s="108" t="s">
        <v>356</v>
      </c>
      <c r="Q217" s="108" t="s">
        <v>356</v>
      </c>
      <c r="R217" s="108" t="s">
        <v>356</v>
      </c>
      <c r="S217" s="108" t="s">
        <v>356</v>
      </c>
      <c r="T217" s="108" t="s">
        <v>356</v>
      </c>
      <c r="U217" s="108" t="s">
        <v>356</v>
      </c>
      <c r="V217" s="108" t="s">
        <v>356</v>
      </c>
      <c r="W217" s="108" t="s">
        <v>356</v>
      </c>
      <c r="X217" s="108" t="s">
        <v>356</v>
      </c>
      <c r="Y217" s="108">
        <v>0.37975169298310146</v>
      </c>
      <c r="Z217" s="108">
        <v>0.37968817189673298</v>
      </c>
      <c r="AA217" s="108">
        <v>0.3796696837609102</v>
      </c>
      <c r="AB217" s="108">
        <v>0.37966260192743012</v>
      </c>
      <c r="AC217" s="108">
        <v>0.37966260192743001</v>
      </c>
      <c r="AD217" s="108">
        <v>0.37966339217681533</v>
      </c>
      <c r="AE217" s="108">
        <v>0.37965903107623156</v>
      </c>
      <c r="AF217" s="108">
        <v>0.3796591946661832</v>
      </c>
      <c r="AG217" s="108">
        <v>0.37966441664417305</v>
      </c>
      <c r="AH217" s="108">
        <v>0.37966574332614189</v>
      </c>
      <c r="AI217" s="108">
        <v>0.37966706975849052</v>
      </c>
      <c r="AJ217" s="108">
        <v>0.37966706975849041</v>
      </c>
      <c r="AK217" s="108">
        <v>0.37966053050877485</v>
      </c>
    </row>
    <row r="218" spans="1:37" outlineLevel="2" x14ac:dyDescent="0.25">
      <c r="A218" s="106" t="s">
        <v>339</v>
      </c>
      <c r="B218" s="106" t="s">
        <v>288</v>
      </c>
      <c r="C218" s="106" t="s">
        <v>342</v>
      </c>
      <c r="D218" s="106" t="s">
        <v>308</v>
      </c>
      <c r="E218" s="107" t="s">
        <v>99</v>
      </c>
      <c r="F218" s="107" t="s">
        <v>291</v>
      </c>
      <c r="G218" s="108">
        <v>3.3801909719718463E-2</v>
      </c>
      <c r="H218" s="108">
        <v>3.3801909719718463E-2</v>
      </c>
      <c r="I218" s="108">
        <v>3.3801909719718463E-2</v>
      </c>
      <c r="J218" s="108">
        <v>3.380190971971847E-2</v>
      </c>
      <c r="K218" s="108">
        <v>3.3801909719718463E-2</v>
      </c>
      <c r="L218" s="108">
        <v>3.3801909719718463E-2</v>
      </c>
      <c r="M218" s="108">
        <v>3.3801909719718463E-2</v>
      </c>
      <c r="N218" s="108">
        <v>3.3801909719718463E-2</v>
      </c>
      <c r="O218" s="108">
        <v>3.3801909719718463E-2</v>
      </c>
      <c r="P218" s="108">
        <v>3.3801909719718463E-2</v>
      </c>
      <c r="Q218" s="108">
        <v>3.380190971971847E-2</v>
      </c>
      <c r="R218" s="108">
        <v>3.3209964666419393E-2</v>
      </c>
      <c r="S218" s="108">
        <v>3.3209964666419386E-2</v>
      </c>
      <c r="T218" s="108">
        <v>3.3209964666419386E-2</v>
      </c>
      <c r="U218" s="108">
        <v>3.3209964666419393E-2</v>
      </c>
      <c r="V218" s="108">
        <v>3.3209964666419386E-2</v>
      </c>
      <c r="W218" s="108">
        <v>3.1797248219892583E-2</v>
      </c>
      <c r="X218" s="108">
        <v>3.1774154406099119E-2</v>
      </c>
      <c r="Y218" s="108">
        <v>3.134847924374403E-2</v>
      </c>
      <c r="Z218" s="108">
        <v>3.1201802318299086E-2</v>
      </c>
      <c r="AA218" s="108">
        <v>3.1159359633489488E-2</v>
      </c>
      <c r="AB218" s="108">
        <v>3.1143131548121109E-2</v>
      </c>
      <c r="AC218" s="108">
        <v>3.1143131548121098E-2</v>
      </c>
      <c r="AD218" s="108">
        <v>3.1144941603796824E-2</v>
      </c>
      <c r="AE218" s="108">
        <v>3.1134955089723974E-2</v>
      </c>
      <c r="AF218" s="108">
        <v>3.1135329584001718E-2</v>
      </c>
      <c r="AG218" s="108">
        <v>3.1147288434603949E-2</v>
      </c>
      <c r="AH218" s="108">
        <v>3.115032807982487E-2</v>
      </c>
      <c r="AI218" s="108">
        <v>3.1153367725045785E-2</v>
      </c>
      <c r="AJ218" s="108">
        <v>3.1153367725045778E-2</v>
      </c>
      <c r="AK218" s="108">
        <v>3.1138387953936517E-2</v>
      </c>
    </row>
    <row r="219" spans="1:37" outlineLevel="2" x14ac:dyDescent="0.25">
      <c r="A219" s="109" t="s">
        <v>339</v>
      </c>
      <c r="B219" s="109" t="s">
        <v>288</v>
      </c>
      <c r="C219" s="109" t="s">
        <v>343</v>
      </c>
      <c r="D219" s="109" t="s">
        <v>308</v>
      </c>
      <c r="E219" s="110" t="s">
        <v>99</v>
      </c>
      <c r="F219" s="107" t="s">
        <v>291</v>
      </c>
      <c r="G219" s="108">
        <v>0.42361728235012103</v>
      </c>
      <c r="H219" s="108">
        <v>0.42361728235012092</v>
      </c>
      <c r="I219" s="108">
        <v>0.42361728235012108</v>
      </c>
      <c r="J219" s="108">
        <v>0.42361728235012092</v>
      </c>
      <c r="K219" s="108">
        <v>0.42361728235012092</v>
      </c>
      <c r="L219" s="108">
        <v>0.42361728235012097</v>
      </c>
      <c r="M219" s="108">
        <v>0.42361728235012097</v>
      </c>
      <c r="N219" s="108">
        <v>0.42361728235012097</v>
      </c>
      <c r="O219" s="108">
        <v>0.42361728235012103</v>
      </c>
      <c r="P219" s="108">
        <v>0.42361728235012097</v>
      </c>
      <c r="Q219" s="108">
        <v>0.42361728235012103</v>
      </c>
      <c r="R219" s="108">
        <v>0.41619882117859514</v>
      </c>
      <c r="S219" s="108">
        <v>0.41619882117859508</v>
      </c>
      <c r="T219" s="108">
        <v>0.41619882117859508</v>
      </c>
      <c r="U219" s="108">
        <v>0.41619882117859514</v>
      </c>
      <c r="V219" s="108">
        <v>0.41619882117859514</v>
      </c>
      <c r="W219" s="108">
        <v>0.39849416760217621</v>
      </c>
      <c r="X219" s="108">
        <v>0.39820474790017102</v>
      </c>
      <c r="Y219" s="108">
        <v>0.39287003879834714</v>
      </c>
      <c r="Z219" s="108">
        <v>0.39103183258290936</v>
      </c>
      <c r="AA219" s="108">
        <v>0.39049992610354844</v>
      </c>
      <c r="AB219" s="108">
        <v>0.39029655009673403</v>
      </c>
      <c r="AC219" s="108">
        <v>0.39029655009673397</v>
      </c>
      <c r="AD219" s="108">
        <v>0.39031923434364807</v>
      </c>
      <c r="AE219" s="108">
        <v>0.3901940798779161</v>
      </c>
      <c r="AF219" s="108">
        <v>0.39019877317038121</v>
      </c>
      <c r="AG219" s="108">
        <v>0.39034864564309518</v>
      </c>
      <c r="AH219" s="108">
        <v>0.39038673953360226</v>
      </c>
      <c r="AI219" s="108">
        <v>0.39042483342410939</v>
      </c>
      <c r="AJ219" s="108">
        <v>0.39042483342410939</v>
      </c>
      <c r="AK219" s="108">
        <v>0.39023710172551151</v>
      </c>
    </row>
    <row r="220" spans="1:37" outlineLevel="2" x14ac:dyDescent="0.25">
      <c r="A220" s="106" t="s">
        <v>339</v>
      </c>
      <c r="B220" s="106" t="s">
        <v>288</v>
      </c>
      <c r="C220" s="106" t="s">
        <v>343</v>
      </c>
      <c r="D220" s="106" t="s">
        <v>296</v>
      </c>
      <c r="E220" s="107" t="s">
        <v>99</v>
      </c>
      <c r="F220" s="107" t="s">
        <v>291</v>
      </c>
      <c r="G220" s="108" t="s">
        <v>356</v>
      </c>
      <c r="H220" s="108" t="s">
        <v>356</v>
      </c>
      <c r="I220" s="108" t="s">
        <v>356</v>
      </c>
      <c r="J220" s="108" t="s">
        <v>356</v>
      </c>
      <c r="K220" s="108" t="s">
        <v>356</v>
      </c>
      <c r="L220" s="108" t="s">
        <v>356</v>
      </c>
      <c r="M220" s="108" t="s">
        <v>356</v>
      </c>
      <c r="N220" s="108" t="s">
        <v>356</v>
      </c>
      <c r="O220" s="108" t="s">
        <v>356</v>
      </c>
      <c r="P220" s="108" t="s">
        <v>356</v>
      </c>
      <c r="Q220" s="108" t="s">
        <v>356</v>
      </c>
      <c r="R220" s="108">
        <v>0.44028545531846514</v>
      </c>
      <c r="S220" s="108">
        <v>0.44028545531846525</v>
      </c>
      <c r="T220" s="108">
        <v>0.44028545531846519</v>
      </c>
      <c r="U220" s="108">
        <v>0.44028545531846519</v>
      </c>
      <c r="V220" s="108">
        <v>0.44028545531846514</v>
      </c>
      <c r="W220" s="108">
        <v>0.4215561820373081</v>
      </c>
      <c r="X220" s="108">
        <v>0.42125001277686985</v>
      </c>
      <c r="Y220" s="108">
        <v>0.41560656857095718</v>
      </c>
      <c r="Z220" s="108">
        <v>0.41366198002493149</v>
      </c>
      <c r="AA220" s="108">
        <v>0.41309929057331551</v>
      </c>
      <c r="AB220" s="108">
        <v>0.41288414460652106</v>
      </c>
      <c r="AC220" s="108">
        <v>0.41288414460652106</v>
      </c>
      <c r="AD220" s="108">
        <v>0.41290814165666367</v>
      </c>
      <c r="AE220" s="108">
        <v>0.41277574413863632</v>
      </c>
      <c r="AF220" s="108">
        <v>0.41278070904556241</v>
      </c>
      <c r="AG220" s="108">
        <v>0.41293925507340007</v>
      </c>
      <c r="AH220" s="108">
        <v>0.41297955356794969</v>
      </c>
      <c r="AI220" s="108">
        <v>0.4130198520624993</v>
      </c>
      <c r="AJ220" s="108">
        <v>0.41301985206249919</v>
      </c>
      <c r="AK220" s="108">
        <v>0.41282125578545825</v>
      </c>
    </row>
    <row r="221" spans="1:37" outlineLevel="2" x14ac:dyDescent="0.25">
      <c r="A221" s="109" t="s">
        <v>339</v>
      </c>
      <c r="B221" s="109" t="s">
        <v>288</v>
      </c>
      <c r="C221" s="109" t="s">
        <v>343</v>
      </c>
      <c r="D221" s="109" t="s">
        <v>297</v>
      </c>
      <c r="E221" s="110" t="s">
        <v>99</v>
      </c>
      <c r="F221" s="107" t="s">
        <v>291</v>
      </c>
      <c r="G221" s="108" t="s">
        <v>356</v>
      </c>
      <c r="H221" s="108" t="s">
        <v>356</v>
      </c>
      <c r="I221" s="108" t="s">
        <v>356</v>
      </c>
      <c r="J221" s="108" t="s">
        <v>356</v>
      </c>
      <c r="K221" s="108" t="s">
        <v>356</v>
      </c>
      <c r="L221" s="108" t="s">
        <v>356</v>
      </c>
      <c r="M221" s="108" t="s">
        <v>356</v>
      </c>
      <c r="N221" s="108" t="s">
        <v>356</v>
      </c>
      <c r="O221" s="108" t="s">
        <v>356</v>
      </c>
      <c r="P221" s="108" t="s">
        <v>356</v>
      </c>
      <c r="Q221" s="108" t="s">
        <v>356</v>
      </c>
      <c r="R221" s="108" t="s">
        <v>356</v>
      </c>
      <c r="S221" s="108" t="s">
        <v>356</v>
      </c>
      <c r="T221" s="108" t="s">
        <v>356</v>
      </c>
      <c r="U221" s="108" t="s">
        <v>356</v>
      </c>
      <c r="V221" s="108">
        <v>0.3807129431539949</v>
      </c>
      <c r="W221" s="108">
        <v>0.36451782094890817</v>
      </c>
      <c r="X221" s="108">
        <v>0.3642530777037325</v>
      </c>
      <c r="Y221" s="108">
        <v>0.35937321572508868</v>
      </c>
      <c r="Z221" s="108">
        <v>0.35769173835708096</v>
      </c>
      <c r="AA221" s="108">
        <v>0.35720518320378503</v>
      </c>
      <c r="AB221" s="108">
        <v>0.35701914740987778</v>
      </c>
      <c r="AC221" s="108">
        <v>0.35701914740987772</v>
      </c>
      <c r="AD221" s="108">
        <v>0.35703989755612142</v>
      </c>
      <c r="AE221" s="108">
        <v>0.35692541399063993</v>
      </c>
      <c r="AF221" s="108">
        <v>0.35692970712434563</v>
      </c>
      <c r="AG221" s="108">
        <v>0.35706680119400958</v>
      </c>
      <c r="AH221" s="108">
        <v>0.35710164712925296</v>
      </c>
      <c r="AI221" s="108">
        <v>0.35713649306449619</v>
      </c>
      <c r="AJ221" s="108">
        <v>0.3571364930644963</v>
      </c>
      <c r="AK221" s="108">
        <v>0.35696476771627422</v>
      </c>
    </row>
    <row r="222" spans="1:37" outlineLevel="2" x14ac:dyDescent="0.25">
      <c r="A222" s="106" t="s">
        <v>339</v>
      </c>
      <c r="B222" s="106" t="s">
        <v>288</v>
      </c>
      <c r="C222" s="106" t="s">
        <v>343</v>
      </c>
      <c r="D222" s="106" t="s">
        <v>298</v>
      </c>
      <c r="E222" s="107" t="s">
        <v>99</v>
      </c>
      <c r="F222" s="107" t="s">
        <v>291</v>
      </c>
      <c r="G222" s="108" t="s">
        <v>356</v>
      </c>
      <c r="H222" s="108" t="s">
        <v>356</v>
      </c>
      <c r="I222" s="108" t="s">
        <v>356</v>
      </c>
      <c r="J222" s="108" t="s">
        <v>356</v>
      </c>
      <c r="K222" s="108" t="s">
        <v>356</v>
      </c>
      <c r="L222" s="108" t="s">
        <v>356</v>
      </c>
      <c r="M222" s="108" t="s">
        <v>356</v>
      </c>
      <c r="N222" s="108" t="s">
        <v>356</v>
      </c>
      <c r="O222" s="108" t="s">
        <v>356</v>
      </c>
      <c r="P222" s="108" t="s">
        <v>356</v>
      </c>
      <c r="Q222" s="108" t="s">
        <v>356</v>
      </c>
      <c r="R222" s="108" t="s">
        <v>356</v>
      </c>
      <c r="S222" s="108" t="s">
        <v>356</v>
      </c>
      <c r="T222" s="108" t="s">
        <v>356</v>
      </c>
      <c r="U222" s="108" t="s">
        <v>356</v>
      </c>
      <c r="V222" s="108" t="s">
        <v>356</v>
      </c>
      <c r="W222" s="108" t="s">
        <v>356</v>
      </c>
      <c r="X222" s="108" t="s">
        <v>356</v>
      </c>
      <c r="Y222" s="108">
        <v>6.6457954994693341E-2</v>
      </c>
      <c r="Z222" s="108">
        <v>6.6446838568941721E-2</v>
      </c>
      <c r="AA222" s="108">
        <v>6.6443603076589364E-2</v>
      </c>
      <c r="AB222" s="108">
        <v>6.6442363729459664E-2</v>
      </c>
      <c r="AC222" s="108">
        <v>6.6442363729459664E-2</v>
      </c>
      <c r="AD222" s="108">
        <v>6.6442502026033579E-2</v>
      </c>
      <c r="AE222" s="108">
        <v>6.6441738817253543E-2</v>
      </c>
      <c r="AF222" s="108">
        <v>6.6441767446101904E-2</v>
      </c>
      <c r="AG222" s="108">
        <v>6.6442681311621538E-2</v>
      </c>
      <c r="AH222" s="108">
        <v>6.6442913485887545E-2</v>
      </c>
      <c r="AI222" s="108">
        <v>6.6443145616469038E-2</v>
      </c>
      <c r="AJ222" s="108">
        <v>6.6443145616469038E-2</v>
      </c>
      <c r="AK222" s="108">
        <v>6.6442001223510863E-2</v>
      </c>
    </row>
    <row r="223" spans="1:37" outlineLevel="2" x14ac:dyDescent="0.25">
      <c r="A223" s="109" t="s">
        <v>339</v>
      </c>
      <c r="B223" s="109" t="s">
        <v>288</v>
      </c>
      <c r="C223" s="109" t="s">
        <v>344</v>
      </c>
      <c r="D223" s="109" t="s">
        <v>308</v>
      </c>
      <c r="E223" s="110" t="s">
        <v>99</v>
      </c>
      <c r="F223" s="107" t="s">
        <v>291</v>
      </c>
      <c r="G223" s="108">
        <v>0.40087131680701499</v>
      </c>
      <c r="H223" s="108">
        <v>0.40087131680701493</v>
      </c>
      <c r="I223" s="108">
        <v>0.40087131680701499</v>
      </c>
      <c r="J223" s="108">
        <v>0.40087131680701493</v>
      </c>
      <c r="K223" s="108">
        <v>0.40087131680701499</v>
      </c>
      <c r="L223" s="108">
        <v>0.40087131680701493</v>
      </c>
      <c r="M223" s="108">
        <v>0.40087131680701493</v>
      </c>
      <c r="N223" s="108">
        <v>0.40087131680701493</v>
      </c>
      <c r="O223" s="108">
        <v>0.40087131680701499</v>
      </c>
      <c r="P223" s="108">
        <v>0.40087131680701493</v>
      </c>
      <c r="Q223" s="108">
        <v>0.40087131680701493</v>
      </c>
      <c r="R223" s="108">
        <v>0.39385118702851979</v>
      </c>
      <c r="S223" s="108">
        <v>0.3938511870285199</v>
      </c>
      <c r="T223" s="108">
        <v>0.3938511870285199</v>
      </c>
      <c r="U223" s="108">
        <v>0.3938511870285199</v>
      </c>
      <c r="V223" s="108">
        <v>0.39385118702851979</v>
      </c>
      <c r="W223" s="108">
        <v>0.37709717795358977</v>
      </c>
      <c r="X223" s="108">
        <v>0.37682329853014179</v>
      </c>
      <c r="Y223" s="108">
        <v>0.37177503456280192</v>
      </c>
      <c r="Z223" s="108">
        <v>0.37003553011657786</v>
      </c>
      <c r="AA223" s="108">
        <v>0.36953218414915978</v>
      </c>
      <c r="AB223" s="108">
        <v>0.36933972833808815</v>
      </c>
      <c r="AC223" s="108">
        <v>0.36933972833808815</v>
      </c>
      <c r="AD223" s="108">
        <v>0.36936119456316929</v>
      </c>
      <c r="AE223" s="108">
        <v>0.36924276021789437</v>
      </c>
      <c r="AF223" s="108">
        <v>0.36924720150584239</v>
      </c>
      <c r="AG223" s="108">
        <v>0.36938902663430895</v>
      </c>
      <c r="AH223" s="108">
        <v>0.36942507508815198</v>
      </c>
      <c r="AI223" s="108">
        <v>0.36946112354199495</v>
      </c>
      <c r="AJ223" s="108">
        <v>0.36946112354199484</v>
      </c>
      <c r="AK223" s="108">
        <v>0.36928347202408274</v>
      </c>
    </row>
    <row r="224" spans="1:37" outlineLevel="2" x14ac:dyDescent="0.25">
      <c r="A224" s="106" t="s">
        <v>339</v>
      </c>
      <c r="B224" s="106" t="s">
        <v>288</v>
      </c>
      <c r="C224" s="106" t="s">
        <v>344</v>
      </c>
      <c r="D224" s="106" t="s">
        <v>296</v>
      </c>
      <c r="E224" s="107" t="s">
        <v>99</v>
      </c>
      <c r="F224" s="107" t="s">
        <v>291</v>
      </c>
      <c r="G224" s="108" t="s">
        <v>356</v>
      </c>
      <c r="H224" s="108" t="s">
        <v>356</v>
      </c>
      <c r="I224" s="108" t="s">
        <v>356</v>
      </c>
      <c r="J224" s="108" t="s">
        <v>356</v>
      </c>
      <c r="K224" s="108" t="s">
        <v>356</v>
      </c>
      <c r="L224" s="108" t="s">
        <v>356</v>
      </c>
      <c r="M224" s="108" t="s">
        <v>356</v>
      </c>
      <c r="N224" s="108" t="s">
        <v>356</v>
      </c>
      <c r="O224" s="108" t="s">
        <v>356</v>
      </c>
      <c r="P224" s="108" t="s">
        <v>356</v>
      </c>
      <c r="Q224" s="108" t="s">
        <v>356</v>
      </c>
      <c r="R224" s="108">
        <v>0.38398271036586867</v>
      </c>
      <c r="S224" s="108">
        <v>0.38398271036586873</v>
      </c>
      <c r="T224" s="108">
        <v>0.38398271036586867</v>
      </c>
      <c r="U224" s="108">
        <v>0.38398271036586867</v>
      </c>
      <c r="V224" s="108">
        <v>0.38398271036586873</v>
      </c>
      <c r="W224" s="108">
        <v>0.36764849575394187</v>
      </c>
      <c r="X224" s="108">
        <v>0.36738147875160027</v>
      </c>
      <c r="Y224" s="108">
        <v>0.36245970589762855</v>
      </c>
      <c r="Z224" s="108">
        <v>0.36076378709897267</v>
      </c>
      <c r="AA224" s="108">
        <v>0.36027305314872332</v>
      </c>
      <c r="AB224" s="108">
        <v>0.36008541957951024</v>
      </c>
      <c r="AC224" s="108">
        <v>0.36008541957951024</v>
      </c>
      <c r="AD224" s="108">
        <v>0.36010634793915342</v>
      </c>
      <c r="AE224" s="108">
        <v>0.35999088112732991</v>
      </c>
      <c r="AF224" s="108">
        <v>0.35999521113277339</v>
      </c>
      <c r="AG224" s="108">
        <v>0.360133482639932</v>
      </c>
      <c r="AH224" s="108">
        <v>0.36016862785078069</v>
      </c>
      <c r="AI224" s="108">
        <v>0.36020377306162932</v>
      </c>
      <c r="AJ224" s="108">
        <v>0.36020377306162937</v>
      </c>
      <c r="AK224" s="108">
        <v>0.36003057284389434</v>
      </c>
    </row>
    <row r="225" spans="1:37" outlineLevel="2" x14ac:dyDescent="0.25">
      <c r="A225" s="109" t="s">
        <v>339</v>
      </c>
      <c r="B225" s="109" t="s">
        <v>288</v>
      </c>
      <c r="C225" s="109" t="s">
        <v>344</v>
      </c>
      <c r="D225" s="109" t="s">
        <v>297</v>
      </c>
      <c r="E225" s="110" t="s">
        <v>99</v>
      </c>
      <c r="F225" s="107" t="s">
        <v>291</v>
      </c>
      <c r="G225" s="108" t="s">
        <v>356</v>
      </c>
      <c r="H225" s="108" t="s">
        <v>356</v>
      </c>
      <c r="I225" s="108" t="s">
        <v>356</v>
      </c>
      <c r="J225" s="108" t="s">
        <v>356</v>
      </c>
      <c r="K225" s="108" t="s">
        <v>356</v>
      </c>
      <c r="L225" s="108" t="s">
        <v>356</v>
      </c>
      <c r="M225" s="108" t="s">
        <v>356</v>
      </c>
      <c r="N225" s="108" t="s">
        <v>356</v>
      </c>
      <c r="O225" s="108" t="s">
        <v>356</v>
      </c>
      <c r="P225" s="108" t="s">
        <v>356</v>
      </c>
      <c r="Q225" s="108" t="s">
        <v>356</v>
      </c>
      <c r="R225" s="108" t="s">
        <v>356</v>
      </c>
      <c r="S225" s="108" t="s">
        <v>356</v>
      </c>
      <c r="T225" s="108" t="s">
        <v>356</v>
      </c>
      <c r="U225" s="108" t="s">
        <v>356</v>
      </c>
      <c r="V225" s="108">
        <v>0.13744284788686068</v>
      </c>
      <c r="W225" s="108">
        <v>0.13159617585280142</v>
      </c>
      <c r="X225" s="108">
        <v>0.13150059973375933</v>
      </c>
      <c r="Y225" s="108">
        <v>0.12973889937736163</v>
      </c>
      <c r="Z225" s="108">
        <v>0.12913186186452663</v>
      </c>
      <c r="AA225" s="108">
        <v>0.12895620845655736</v>
      </c>
      <c r="AB225" s="108">
        <v>0.12888904685939262</v>
      </c>
      <c r="AC225" s="108">
        <v>0.12888904685939259</v>
      </c>
      <c r="AD225" s="108">
        <v>0.12889653796061487</v>
      </c>
      <c r="AE225" s="108">
        <v>0.12885520774697504</v>
      </c>
      <c r="AF225" s="108">
        <v>0.12885675762998658</v>
      </c>
      <c r="AG225" s="108">
        <v>0.12890625056082022</v>
      </c>
      <c r="AH225" s="108">
        <v>0.12891883044459687</v>
      </c>
      <c r="AI225" s="108">
        <v>0.12893141032837346</v>
      </c>
      <c r="AJ225" s="108">
        <v>0.12893141032837349</v>
      </c>
      <c r="AK225" s="108">
        <v>0.12886941500791374</v>
      </c>
    </row>
    <row r="226" spans="1:37" outlineLevel="2" x14ac:dyDescent="0.25">
      <c r="A226" s="106" t="s">
        <v>339</v>
      </c>
      <c r="B226" s="106" t="s">
        <v>288</v>
      </c>
      <c r="C226" s="106" t="s">
        <v>344</v>
      </c>
      <c r="D226" s="106" t="s">
        <v>298</v>
      </c>
      <c r="E226" s="107" t="s">
        <v>99</v>
      </c>
      <c r="F226" s="107" t="s">
        <v>291</v>
      </c>
      <c r="G226" s="108" t="s">
        <v>356</v>
      </c>
      <c r="H226" s="108" t="s">
        <v>356</v>
      </c>
      <c r="I226" s="108" t="s">
        <v>356</v>
      </c>
      <c r="J226" s="108" t="s">
        <v>356</v>
      </c>
      <c r="K226" s="108" t="s">
        <v>356</v>
      </c>
      <c r="L226" s="108" t="s">
        <v>356</v>
      </c>
      <c r="M226" s="108" t="s">
        <v>356</v>
      </c>
      <c r="N226" s="108" t="s">
        <v>356</v>
      </c>
      <c r="O226" s="108" t="s">
        <v>356</v>
      </c>
      <c r="P226" s="108" t="s">
        <v>356</v>
      </c>
      <c r="Q226" s="108" t="s">
        <v>356</v>
      </c>
      <c r="R226" s="108" t="s">
        <v>356</v>
      </c>
      <c r="S226" s="108" t="s">
        <v>356</v>
      </c>
      <c r="T226" s="108" t="s">
        <v>356</v>
      </c>
      <c r="U226" s="108" t="s">
        <v>356</v>
      </c>
      <c r="V226" s="108" t="s">
        <v>356</v>
      </c>
      <c r="W226" s="108" t="s">
        <v>356</v>
      </c>
      <c r="X226" s="108" t="s">
        <v>356</v>
      </c>
      <c r="Y226" s="108">
        <v>6.4707073063562465E-2</v>
      </c>
      <c r="Z226" s="108">
        <v>6.4696249507926823E-2</v>
      </c>
      <c r="AA226" s="108">
        <v>6.4693099256913869E-2</v>
      </c>
      <c r="AB226" s="108">
        <v>6.4691892561262773E-2</v>
      </c>
      <c r="AC226" s="108">
        <v>6.4691892561262787E-2</v>
      </c>
      <c r="AD226" s="108">
        <v>6.4692027214315426E-2</v>
      </c>
      <c r="AE226" s="108">
        <v>6.4691284112811706E-2</v>
      </c>
      <c r="AF226" s="108">
        <v>6.4691311987412736E-2</v>
      </c>
      <c r="AG226" s="108">
        <v>6.4692201776497482E-2</v>
      </c>
      <c r="AH226" s="108">
        <v>6.4692427833967892E-2</v>
      </c>
      <c r="AI226" s="108">
        <v>6.4692653848904672E-2</v>
      </c>
      <c r="AJ226" s="108">
        <v>6.4692653848904658E-2</v>
      </c>
      <c r="AK226" s="108">
        <v>6.4691539605790174E-2</v>
      </c>
    </row>
    <row r="227" spans="1:37" outlineLevel="2" x14ac:dyDescent="0.25">
      <c r="A227" s="109" t="s">
        <v>339</v>
      </c>
      <c r="B227" s="109" t="s">
        <v>288</v>
      </c>
      <c r="C227" s="109" t="s">
        <v>345</v>
      </c>
      <c r="D227" s="109" t="s">
        <v>308</v>
      </c>
      <c r="E227" s="110" t="s">
        <v>99</v>
      </c>
      <c r="F227" s="107" t="s">
        <v>291</v>
      </c>
      <c r="G227" s="108">
        <v>0.19851568541960404</v>
      </c>
      <c r="H227" s="108">
        <v>0.19851568541960404</v>
      </c>
      <c r="I227" s="108">
        <v>0.19851568541960404</v>
      </c>
      <c r="J227" s="108">
        <v>0.19851568541960404</v>
      </c>
      <c r="K227" s="108">
        <v>0.19851568541960402</v>
      </c>
      <c r="L227" s="108">
        <v>0.19851568541960407</v>
      </c>
      <c r="M227" s="108">
        <v>0.19851568541960407</v>
      </c>
      <c r="N227" s="108">
        <v>0.19851568541960404</v>
      </c>
      <c r="O227" s="108">
        <v>0.19851568541960404</v>
      </c>
      <c r="P227" s="108">
        <v>0.19851568541960407</v>
      </c>
      <c r="Q227" s="108">
        <v>0.19851568541960407</v>
      </c>
      <c r="R227" s="108">
        <v>0.19503924343863929</v>
      </c>
      <c r="S227" s="108">
        <v>0.19503924343863929</v>
      </c>
      <c r="T227" s="108">
        <v>0.19503924343863929</v>
      </c>
      <c r="U227" s="108">
        <v>0.19503924343863929</v>
      </c>
      <c r="V227" s="108">
        <v>0.19503924343863929</v>
      </c>
      <c r="W227" s="108">
        <v>0.18674248221978373</v>
      </c>
      <c r="X227" s="108">
        <v>0.18660685425342988</v>
      </c>
      <c r="Y227" s="108">
        <v>0.18410690092766477</v>
      </c>
      <c r="Z227" s="108">
        <v>0.18324548006028238</v>
      </c>
      <c r="AA227" s="108">
        <v>0.1829962178518483</v>
      </c>
      <c r="AB227" s="108">
        <v>0.18290091171332934</v>
      </c>
      <c r="AC227" s="108">
        <v>0.18290091171332931</v>
      </c>
      <c r="AD227" s="108">
        <v>0.18291154201339496</v>
      </c>
      <c r="AE227" s="108">
        <v>0.18285289208199867</v>
      </c>
      <c r="AF227" s="108">
        <v>0.18285509145442613</v>
      </c>
      <c r="AG227" s="108">
        <v>0.18292532474727313</v>
      </c>
      <c r="AH227" s="108">
        <v>0.18294317632014181</v>
      </c>
      <c r="AI227" s="108">
        <v>0.18296102789301055</v>
      </c>
      <c r="AJ227" s="108">
        <v>0.18296102789301052</v>
      </c>
      <c r="AK227" s="108">
        <v>0.18287305299591619</v>
      </c>
    </row>
    <row r="228" spans="1:37" outlineLevel="2" x14ac:dyDescent="0.25">
      <c r="A228" s="106" t="s">
        <v>339</v>
      </c>
      <c r="B228" s="106" t="s">
        <v>288</v>
      </c>
      <c r="C228" s="106" t="s">
        <v>345</v>
      </c>
      <c r="D228" s="106" t="s">
        <v>296</v>
      </c>
      <c r="E228" s="107" t="s">
        <v>99</v>
      </c>
      <c r="F228" s="107" t="s">
        <v>291</v>
      </c>
      <c r="G228" s="108" t="s">
        <v>356</v>
      </c>
      <c r="H228" s="108" t="s">
        <v>356</v>
      </c>
      <c r="I228" s="108" t="s">
        <v>356</v>
      </c>
      <c r="J228" s="108" t="s">
        <v>356</v>
      </c>
      <c r="K228" s="108" t="s">
        <v>356</v>
      </c>
      <c r="L228" s="108" t="s">
        <v>356</v>
      </c>
      <c r="M228" s="108" t="s">
        <v>356</v>
      </c>
      <c r="N228" s="108" t="s">
        <v>356</v>
      </c>
      <c r="O228" s="108" t="s">
        <v>356</v>
      </c>
      <c r="P228" s="108" t="s">
        <v>356</v>
      </c>
      <c r="Q228" s="108" t="s">
        <v>356</v>
      </c>
      <c r="R228" s="108">
        <v>0.24931104601595591</v>
      </c>
      <c r="S228" s="108">
        <v>0.24931104601595597</v>
      </c>
      <c r="T228" s="108">
        <v>0.24931104601595597</v>
      </c>
      <c r="U228" s="108">
        <v>0.24931104601595597</v>
      </c>
      <c r="V228" s="108">
        <v>0.24931104601595597</v>
      </c>
      <c r="W228" s="108">
        <v>0.23870562024856032</v>
      </c>
      <c r="X228" s="108">
        <v>0.23853225231724276</v>
      </c>
      <c r="Y228" s="108">
        <v>0.23533665963728223</v>
      </c>
      <c r="Z228" s="108">
        <v>0.23423553899242774</v>
      </c>
      <c r="AA228" s="108">
        <v>0.2339169168483847</v>
      </c>
      <c r="AB228" s="108">
        <v>0.23379509073448584</v>
      </c>
      <c r="AC228" s="108">
        <v>0.23379509073448584</v>
      </c>
      <c r="AD228" s="108">
        <v>0.23380867903180547</v>
      </c>
      <c r="AE228" s="108">
        <v>0.23373370911555999</v>
      </c>
      <c r="AF228" s="108">
        <v>0.2337365204874193</v>
      </c>
      <c r="AG228" s="108">
        <v>0.23382629696212309</v>
      </c>
      <c r="AH228" s="108">
        <v>0.2338491159303803</v>
      </c>
      <c r="AI228" s="108">
        <v>0.23387193489863745</v>
      </c>
      <c r="AJ228" s="108">
        <v>0.2338719348986375</v>
      </c>
      <c r="AK228" s="108">
        <v>0.23375948002426936</v>
      </c>
    </row>
    <row r="229" spans="1:37" outlineLevel="2" x14ac:dyDescent="0.25">
      <c r="A229" s="109" t="s">
        <v>339</v>
      </c>
      <c r="B229" s="109" t="s">
        <v>288</v>
      </c>
      <c r="C229" s="109" t="s">
        <v>345</v>
      </c>
      <c r="D229" s="109" t="s">
        <v>297</v>
      </c>
      <c r="E229" s="110" t="s">
        <v>99</v>
      </c>
      <c r="F229" s="107" t="s">
        <v>291</v>
      </c>
      <c r="G229" s="108" t="s">
        <v>356</v>
      </c>
      <c r="H229" s="108" t="s">
        <v>356</v>
      </c>
      <c r="I229" s="108" t="s">
        <v>356</v>
      </c>
      <c r="J229" s="108" t="s">
        <v>356</v>
      </c>
      <c r="K229" s="108" t="s">
        <v>356</v>
      </c>
      <c r="L229" s="108" t="s">
        <v>356</v>
      </c>
      <c r="M229" s="108" t="s">
        <v>356</v>
      </c>
      <c r="N229" s="108" t="s">
        <v>356</v>
      </c>
      <c r="O229" s="108" t="s">
        <v>356</v>
      </c>
      <c r="P229" s="108" t="s">
        <v>356</v>
      </c>
      <c r="Q229" s="108" t="s">
        <v>356</v>
      </c>
      <c r="R229" s="108" t="s">
        <v>356</v>
      </c>
      <c r="S229" s="108" t="s">
        <v>356</v>
      </c>
      <c r="T229" s="108" t="s">
        <v>356</v>
      </c>
      <c r="U229" s="108" t="s">
        <v>356</v>
      </c>
      <c r="V229" s="108">
        <v>0.21721117809323909</v>
      </c>
      <c r="W229" s="108">
        <v>0.20797124644187948</v>
      </c>
      <c r="X229" s="108">
        <v>0.20782020037630461</v>
      </c>
      <c r="Y229" s="108">
        <v>0.20503605397841113</v>
      </c>
      <c r="Z229" s="108">
        <v>0.20407670734570588</v>
      </c>
      <c r="AA229" s="108">
        <v>0.20379910917113583</v>
      </c>
      <c r="AB229" s="108">
        <v>0.20369296869262377</v>
      </c>
      <c r="AC229" s="108">
        <v>0.20369296869262374</v>
      </c>
      <c r="AD229" s="108">
        <v>0.20370480743830399</v>
      </c>
      <c r="AE229" s="108">
        <v>0.20363949022075811</v>
      </c>
      <c r="AF229" s="108">
        <v>0.20364193961641613</v>
      </c>
      <c r="AG229" s="108">
        <v>0.20372015698442733</v>
      </c>
      <c r="AH229" s="108">
        <v>0.20374003791251785</v>
      </c>
      <c r="AI229" s="108">
        <v>0.20375991884060835</v>
      </c>
      <c r="AJ229" s="108">
        <v>0.20375991884060835</v>
      </c>
      <c r="AK229" s="108">
        <v>0.20366194301428953</v>
      </c>
    </row>
    <row r="230" spans="1:37" outlineLevel="2" x14ac:dyDescent="0.25">
      <c r="A230" s="106" t="s">
        <v>339</v>
      </c>
      <c r="B230" s="106" t="s">
        <v>288</v>
      </c>
      <c r="C230" s="106" t="s">
        <v>345</v>
      </c>
      <c r="D230" s="106" t="s">
        <v>298</v>
      </c>
      <c r="E230" s="107" t="s">
        <v>99</v>
      </c>
      <c r="F230" s="107" t="s">
        <v>291</v>
      </c>
      <c r="G230" s="108" t="s">
        <v>356</v>
      </c>
      <c r="H230" s="108" t="s">
        <v>356</v>
      </c>
      <c r="I230" s="108" t="s">
        <v>356</v>
      </c>
      <c r="J230" s="108" t="s">
        <v>356</v>
      </c>
      <c r="K230" s="108" t="s">
        <v>356</v>
      </c>
      <c r="L230" s="108" t="s">
        <v>356</v>
      </c>
      <c r="M230" s="108" t="s">
        <v>356</v>
      </c>
      <c r="N230" s="108" t="s">
        <v>356</v>
      </c>
      <c r="O230" s="108" t="s">
        <v>356</v>
      </c>
      <c r="P230" s="108" t="s">
        <v>356</v>
      </c>
      <c r="Q230" s="108" t="s">
        <v>356</v>
      </c>
      <c r="R230" s="108" t="s">
        <v>356</v>
      </c>
      <c r="S230" s="108" t="s">
        <v>356</v>
      </c>
      <c r="T230" s="108" t="s">
        <v>356</v>
      </c>
      <c r="U230" s="108" t="s">
        <v>356</v>
      </c>
      <c r="V230" s="108" t="s">
        <v>356</v>
      </c>
      <c r="W230" s="108" t="s">
        <v>356</v>
      </c>
      <c r="X230" s="108" t="s">
        <v>356</v>
      </c>
      <c r="Y230" s="108">
        <v>6.5974752268239387E-2</v>
      </c>
      <c r="Z230" s="108">
        <v>6.5963716667834141E-2</v>
      </c>
      <c r="AA230" s="108">
        <v>6.5960504700110639E-2</v>
      </c>
      <c r="AB230" s="108">
        <v>6.5959274364030263E-2</v>
      </c>
      <c r="AC230" s="108">
        <v>6.5959274364030263E-2</v>
      </c>
      <c r="AD230" s="108">
        <v>6.5959411655076988E-2</v>
      </c>
      <c r="AE230" s="108">
        <v>6.5958653995437974E-2</v>
      </c>
      <c r="AF230" s="108">
        <v>6.5958682416131606E-2</v>
      </c>
      <c r="AG230" s="108">
        <v>6.5959589637114666E-2</v>
      </c>
      <c r="AH230" s="108">
        <v>6.5959820123287258E-2</v>
      </c>
      <c r="AI230" s="108">
        <v>6.5960050566092929E-2</v>
      </c>
      <c r="AJ230" s="108">
        <v>6.5960050566092915E-2</v>
      </c>
      <c r="AK230" s="108">
        <v>6.5958914493790988E-2</v>
      </c>
    </row>
    <row r="231" spans="1:37" s="115" customFormat="1" outlineLevel="1" x14ac:dyDescent="0.25">
      <c r="A231" s="118" t="s">
        <v>346</v>
      </c>
      <c r="B231" s="118"/>
      <c r="C231" s="118"/>
      <c r="D231" s="118"/>
      <c r="E231" s="119"/>
      <c r="F231" s="119"/>
      <c r="G231" s="114">
        <v>0.33146569505808049</v>
      </c>
      <c r="H231" s="114">
        <v>0.33145997499036645</v>
      </c>
      <c r="I231" s="114">
        <v>0.33145057359712093</v>
      </c>
      <c r="J231" s="114">
        <v>0.33146819197390831</v>
      </c>
      <c r="K231" s="114">
        <v>0.33147198742579609</v>
      </c>
      <c r="L231" s="114">
        <v>0.33145817720982268</v>
      </c>
      <c r="M231" s="114">
        <v>0.33145849048451453</v>
      </c>
      <c r="N231" s="114">
        <v>0.33145702668336408</v>
      </c>
      <c r="O231" s="114">
        <v>0.33146621198406928</v>
      </c>
      <c r="P231" s="114">
        <v>0.33145988457423753</v>
      </c>
      <c r="Q231" s="114">
        <v>0.33146351802491159</v>
      </c>
      <c r="R231" s="114">
        <v>0.32722558842365629</v>
      </c>
      <c r="S231" s="114">
        <v>0.32830613877514692</v>
      </c>
      <c r="T231" s="114">
        <v>0.32909919299005191</v>
      </c>
      <c r="U231" s="114">
        <v>0.32955119446286135</v>
      </c>
      <c r="V231" s="114">
        <v>0.31316964077367621</v>
      </c>
      <c r="W231" s="114">
        <v>0.2874785670478231</v>
      </c>
      <c r="X231" s="114">
        <v>0.27518423485643123</v>
      </c>
      <c r="Y231" s="114">
        <v>0.25600694119255007</v>
      </c>
      <c r="Z231" s="114">
        <v>0.24039541656951796</v>
      </c>
      <c r="AA231" s="114">
        <v>0.22455612764540511</v>
      </c>
      <c r="AB231" s="114">
        <v>0.22010369771641883</v>
      </c>
      <c r="AC231" s="114">
        <v>0.21377313091012448</v>
      </c>
      <c r="AD231" s="114">
        <v>0.20953070641396579</v>
      </c>
      <c r="AE231" s="114">
        <v>0.20569167822836057</v>
      </c>
      <c r="AF231" s="114">
        <v>0.20057522618059473</v>
      </c>
      <c r="AG231" s="114">
        <v>0.19339023505804187</v>
      </c>
      <c r="AH231" s="114">
        <v>0.18442649075219231</v>
      </c>
      <c r="AI231" s="114">
        <v>0.17945354237824815</v>
      </c>
      <c r="AJ231" s="114">
        <v>0.16191515624320951</v>
      </c>
      <c r="AK231" s="114">
        <v>0.15652399671317727</v>
      </c>
    </row>
    <row r="232" spans="1:37" x14ac:dyDescent="0.25">
      <c r="A232" s="118"/>
      <c r="B232" s="120"/>
      <c r="C232" s="120"/>
      <c r="D232" s="120"/>
      <c r="E232" s="121"/>
      <c r="F232" s="121"/>
      <c r="G232" s="122"/>
      <c r="H232" s="122"/>
      <c r="I232" s="122"/>
      <c r="J232" s="122"/>
      <c r="K232" s="122"/>
      <c r="L232" s="122"/>
      <c r="M232" s="122"/>
      <c r="N232" s="122"/>
      <c r="O232" s="122"/>
      <c r="P232" s="122"/>
      <c r="Q232" s="122"/>
      <c r="R232" s="122"/>
      <c r="S232" s="122"/>
      <c r="T232" s="122"/>
      <c r="U232" s="122"/>
      <c r="V232" s="122"/>
      <c r="W232" s="122"/>
      <c r="X232" s="122"/>
      <c r="Y232" s="122"/>
      <c r="Z232" s="122"/>
      <c r="AA232" s="122"/>
      <c r="AB232" s="122"/>
      <c r="AC232" s="122"/>
      <c r="AD232" s="122"/>
      <c r="AE232" s="122"/>
      <c r="AF232" s="122"/>
      <c r="AG232" s="122"/>
      <c r="AH232" s="122"/>
      <c r="AI232" s="122"/>
      <c r="AJ232" s="122"/>
      <c r="AK232" s="122"/>
    </row>
    <row r="234" spans="1:37" s="123" customFormat="1" x14ac:dyDescent="0.25"/>
    <row r="235" spans="1:37" s="123" customFormat="1" x14ac:dyDescent="0.25">
      <c r="E235" s="124" t="s">
        <v>347</v>
      </c>
      <c r="F235" s="124"/>
      <c r="G235" s="125">
        <v>1987</v>
      </c>
      <c r="H235" s="125">
        <v>1990</v>
      </c>
      <c r="I235" s="125">
        <v>1991</v>
      </c>
      <c r="J235" s="125">
        <v>1992</v>
      </c>
      <c r="K235" s="125">
        <v>1993</v>
      </c>
      <c r="L235" s="125">
        <v>1994</v>
      </c>
      <c r="M235" s="125">
        <v>1995</v>
      </c>
      <c r="N235" s="125">
        <v>1996</v>
      </c>
      <c r="O235" s="125">
        <v>1997</v>
      </c>
      <c r="P235" s="125">
        <v>1998</v>
      </c>
      <c r="Q235" s="125">
        <v>1999</v>
      </c>
      <c r="R235" s="125">
        <v>2000</v>
      </c>
      <c r="S235" s="125">
        <v>2001</v>
      </c>
      <c r="T235" s="125">
        <v>2002</v>
      </c>
      <c r="U235" s="125">
        <v>2003</v>
      </c>
      <c r="V235" s="125">
        <v>2004</v>
      </c>
      <c r="W235" s="125">
        <v>2005</v>
      </c>
      <c r="X235" s="125">
        <v>2006</v>
      </c>
      <c r="Y235" s="125">
        <v>2007</v>
      </c>
      <c r="Z235" s="125">
        <v>2008</v>
      </c>
      <c r="AA235" s="125">
        <v>2009</v>
      </c>
      <c r="AB235" s="125">
        <v>2010</v>
      </c>
      <c r="AC235" s="125">
        <v>2011</v>
      </c>
      <c r="AD235" s="125">
        <v>2012</v>
      </c>
      <c r="AE235" s="125">
        <v>2013</v>
      </c>
      <c r="AF235" s="125">
        <v>2014</v>
      </c>
      <c r="AG235" s="125">
        <v>2015</v>
      </c>
      <c r="AH235" s="125">
        <v>2016</v>
      </c>
      <c r="AI235" s="125">
        <v>2017</v>
      </c>
      <c r="AJ235" s="125">
        <v>2018</v>
      </c>
      <c r="AK235" s="125">
        <v>2019</v>
      </c>
    </row>
    <row r="236" spans="1:37" s="123" customFormat="1" x14ac:dyDescent="0.25">
      <c r="F236" s="123" t="s">
        <v>238</v>
      </c>
      <c r="G236" s="126">
        <f>G73</f>
        <v>2.2021064924033027</v>
      </c>
      <c r="H236" s="126">
        <f>H73</f>
        <v>2.1817450188348375</v>
      </c>
      <c r="I236" s="126">
        <f>I73</f>
        <v>2.1589553866561744</v>
      </c>
      <c r="J236" s="126">
        <f>J73</f>
        <v>2.04317552945147</v>
      </c>
      <c r="K236" s="126">
        <f>K73</f>
        <v>1.9183860993495758</v>
      </c>
      <c r="L236" s="126">
        <f>L73</f>
        <v>1.7744513545613225</v>
      </c>
      <c r="M236" s="126">
        <f>M73</f>
        <v>1.6492555759803154</v>
      </c>
      <c r="N236" s="126">
        <f>N73</f>
        <v>1.465338859408108</v>
      </c>
      <c r="O236" s="126">
        <f>O73</f>
        <v>1.2347391312117908</v>
      </c>
      <c r="P236" s="126">
        <f>P73</f>
        <v>1.0732204448991132</v>
      </c>
      <c r="Q236" s="126">
        <f>Q73</f>
        <v>0.88937049522270017</v>
      </c>
      <c r="R236" s="126">
        <f>R73</f>
        <v>0.65715378888160103</v>
      </c>
      <c r="S236" s="126">
        <f>S73</f>
        <v>0.56743547341712763</v>
      </c>
      <c r="T236" s="126">
        <f>T73</f>
        <v>0.47725624165496427</v>
      </c>
      <c r="U236" s="126">
        <f>U73</f>
        <v>0.41806452601326199</v>
      </c>
      <c r="V236" s="126">
        <f>V73</f>
        <v>0.37169429785051483</v>
      </c>
      <c r="W236" s="126">
        <f>W73</f>
        <v>0.32812056451017502</v>
      </c>
      <c r="X236" s="126">
        <f>X73</f>
        <v>0.30146595290960781</v>
      </c>
      <c r="Y236" s="126">
        <f>Y73</f>
        <v>0.2804158215981577</v>
      </c>
      <c r="Z236" s="126">
        <f>Z73</f>
        <v>0.2721647514333036</v>
      </c>
      <c r="AA236" s="126">
        <f>AA73</f>
        <v>0.27488832703349886</v>
      </c>
      <c r="AB236" s="126">
        <f>AB73</f>
        <v>0.28013857785139512</v>
      </c>
      <c r="AC236" s="126">
        <f>AC73</f>
        <v>0.29008324038564992</v>
      </c>
      <c r="AD236" s="126">
        <f>AD73</f>
        <v>0.30225182631381298</v>
      </c>
      <c r="AE236" s="126">
        <f>AE73</f>
        <v>0.31570264785817675</v>
      </c>
      <c r="AF236" s="126">
        <f>AF73</f>
        <v>0.32564341459923696</v>
      </c>
      <c r="AG236" s="126">
        <f>AG73</f>
        <v>0.32940816383228644</v>
      </c>
      <c r="AH236" s="126">
        <f>AH73</f>
        <v>0.33204969898054093</v>
      </c>
      <c r="AI236" s="126">
        <f>AI73</f>
        <v>0.29708162955721873</v>
      </c>
      <c r="AJ236" s="126">
        <f>AJ73</f>
        <v>0.27310920712708381</v>
      </c>
      <c r="AK236" s="126">
        <f>AK73</f>
        <v>0.24107987981400672</v>
      </c>
    </row>
    <row r="237" spans="1:37" s="123" customFormat="1" x14ac:dyDescent="0.25">
      <c r="F237" s="123" t="s">
        <v>239</v>
      </c>
      <c r="G237" s="126">
        <f>G122</f>
        <v>1.9181637420713427</v>
      </c>
      <c r="H237" s="126">
        <f>H122</f>
        <v>1.6145360541203839</v>
      </c>
      <c r="I237" s="126">
        <f>I122</f>
        <v>1.6207034507060345</v>
      </c>
      <c r="J237" s="126">
        <f>J122</f>
        <v>1.5937676505944705</v>
      </c>
      <c r="K237" s="126">
        <f>K122</f>
        <v>1.5104084613886566</v>
      </c>
      <c r="L237" s="126">
        <f>L122</f>
        <v>1.4396746574217991</v>
      </c>
      <c r="M237" s="126">
        <f>M122</f>
        <v>1.3847003692444033</v>
      </c>
      <c r="N237" s="126">
        <f>N122</f>
        <v>1.2991936631029699</v>
      </c>
      <c r="O237" s="126">
        <f>O122</f>
        <v>1.242960056608156</v>
      </c>
      <c r="P237" s="126">
        <f>P122</f>
        <v>1.210196334261004</v>
      </c>
      <c r="Q237" s="126">
        <f>Q122</f>
        <v>1.1862069736700307</v>
      </c>
      <c r="R237" s="126">
        <f>R122</f>
        <v>1.1797294400835887</v>
      </c>
      <c r="S237" s="126">
        <f>S122</f>
        <v>1.1650330777687201</v>
      </c>
      <c r="T237" s="126">
        <f>T122</f>
        <v>1.133637150842947</v>
      </c>
      <c r="U237" s="126">
        <f>U122</f>
        <v>1.1058424729282412</v>
      </c>
      <c r="V237" s="126">
        <f>V122</f>
        <v>1.085967662641018</v>
      </c>
      <c r="W237" s="126">
        <f>W122</f>
        <v>1.069291238508375</v>
      </c>
      <c r="X237" s="126">
        <f>X122</f>
        <v>1.0278537708611495</v>
      </c>
      <c r="Y237" s="126">
        <f>Y122</f>
        <v>0.99131995343043866</v>
      </c>
      <c r="Z237" s="126">
        <f>Z122</f>
        <v>0.94248574458798473</v>
      </c>
      <c r="AA237" s="126">
        <f>AA122</f>
        <v>0.92328349026725953</v>
      </c>
      <c r="AB237" s="126">
        <f>AB122</f>
        <v>0.90401380643924578</v>
      </c>
      <c r="AC237" s="126">
        <f>AC122</f>
        <v>0.91549052886549254</v>
      </c>
      <c r="AD237" s="126">
        <f>AD122</f>
        <v>0.929211264031095</v>
      </c>
      <c r="AE237" s="126">
        <f>AE122</f>
        <v>0.94402679757630414</v>
      </c>
      <c r="AF237" s="126">
        <f>AF122</f>
        <v>0.96556170813873654</v>
      </c>
      <c r="AG237" s="126">
        <f>AG122</f>
        <v>0.97319845597925247</v>
      </c>
      <c r="AH237" s="126">
        <f>AH122</f>
        <v>0.99369973776831233</v>
      </c>
      <c r="AI237" s="126">
        <f>AI122</f>
        <v>1.0042384193264877</v>
      </c>
      <c r="AJ237" s="126">
        <f>AJ122</f>
        <v>0.94339042614535795</v>
      </c>
      <c r="AK237" s="126">
        <f>AK122</f>
        <v>0.88957620200568477</v>
      </c>
    </row>
    <row r="238" spans="1:37" s="123" customFormat="1" x14ac:dyDescent="0.25">
      <c r="F238" s="123" t="s">
        <v>240</v>
      </c>
      <c r="G238" s="126">
        <f>G194</f>
        <v>8.9715703038564936</v>
      </c>
      <c r="H238" s="126">
        <f>H194</f>
        <v>9.2765234321435273</v>
      </c>
      <c r="I238" s="126">
        <f>I194</f>
        <v>9.1889750390651699</v>
      </c>
      <c r="J238" s="126">
        <f>J194</f>
        <v>9.4188968914628202</v>
      </c>
      <c r="K238" s="126">
        <f>K194</f>
        <v>9.4701911936904928</v>
      </c>
      <c r="L238" s="126">
        <f>L194</f>
        <v>9.5374850211365185</v>
      </c>
      <c r="M238" s="126">
        <f>M194</f>
        <v>9.2872072547909958</v>
      </c>
      <c r="N238" s="126">
        <f>N194</f>
        <v>8.9087649114354424</v>
      </c>
      <c r="O238" s="126">
        <f>O194</f>
        <v>8.3926489691291852</v>
      </c>
      <c r="P238" s="126">
        <f>P194</f>
        <v>8.202057348929765</v>
      </c>
      <c r="Q238" s="126">
        <f>Q194</f>
        <v>8.0845791613374942</v>
      </c>
      <c r="R238" s="126">
        <f>R194</f>
        <v>7.8717950041288631</v>
      </c>
      <c r="S238" s="126">
        <f>S194</f>
        <v>7.6999906620311194</v>
      </c>
      <c r="T238" s="126">
        <f>T194</f>
        <v>7.4332911174429741</v>
      </c>
      <c r="U238" s="126">
        <f>U194</f>
        <v>7.1986287392081385</v>
      </c>
      <c r="V238" s="126">
        <f>V194</f>
        <v>7.0085567175501442</v>
      </c>
      <c r="W238" s="126">
        <f>W194</f>
        <v>6.9445089279121737</v>
      </c>
      <c r="X238" s="126">
        <f>X194</f>
        <v>6.5872983348840615</v>
      </c>
      <c r="Y238" s="126">
        <f>Y194</f>
        <v>6.2528427672868334</v>
      </c>
      <c r="Z238" s="126">
        <f>Z194</f>
        <v>5.7595828017961175</v>
      </c>
      <c r="AA238" s="126">
        <f>AA194</f>
        <v>5.4537410382021889</v>
      </c>
      <c r="AB238" s="126">
        <f>AB194</f>
        <v>5.2695764217517702</v>
      </c>
      <c r="AC238" s="126">
        <f>AC194</f>
        <v>4.9306283682797991</v>
      </c>
      <c r="AD238" s="126">
        <f>AD194</f>
        <v>4.745741034989476</v>
      </c>
      <c r="AE238" s="126">
        <f>AE194</f>
        <v>4.6630444846731098</v>
      </c>
      <c r="AF238" s="126">
        <f>AF194</f>
        <v>4.4646579358846141</v>
      </c>
      <c r="AG238" s="126">
        <f>AG194</f>
        <v>3.9487688210846725</v>
      </c>
      <c r="AH238" s="126">
        <f>AH194</f>
        <v>3.4191257344419506</v>
      </c>
      <c r="AI238" s="126">
        <f>AI194</f>
        <v>2.9304658467409808</v>
      </c>
      <c r="AJ238" s="126">
        <f>AJ194</f>
        <v>2.4787341871542079</v>
      </c>
      <c r="AK238" s="126">
        <f>AK194</f>
        <v>2.0832250774946774</v>
      </c>
    </row>
    <row r="239" spans="1:37" s="123" customFormat="1" x14ac:dyDescent="0.25">
      <c r="F239" s="123" t="s">
        <v>335</v>
      </c>
      <c r="G239" s="126">
        <f>G209</f>
        <v>10.078693501788115</v>
      </c>
      <c r="H239" s="126">
        <f>H209</f>
        <v>10.086832458077225</v>
      </c>
      <c r="I239" s="126">
        <f>I209</f>
        <v>10.056769611217922</v>
      </c>
      <c r="J239" s="126">
        <f>J209</f>
        <v>9.9788843682510038</v>
      </c>
      <c r="K239" s="126">
        <f>K209</f>
        <v>9.9780044076974121</v>
      </c>
      <c r="L239" s="126">
        <f>L209</f>
        <v>8.9817775054679814</v>
      </c>
      <c r="M239" s="126">
        <f>M209</f>
        <v>8.8635086619795107</v>
      </c>
      <c r="N239" s="126">
        <f>N209</f>
        <v>8.6823544406672415</v>
      </c>
      <c r="O239" s="126">
        <f>O209</f>
        <v>8.4475073357860246</v>
      </c>
      <c r="P239" s="126">
        <f>P209</f>
        <v>8.3809109117143503</v>
      </c>
      <c r="Q239" s="126">
        <f>Q209</f>
        <v>8.275090049650224</v>
      </c>
      <c r="R239" s="126">
        <f>R209</f>
        <v>8.2074480438863588</v>
      </c>
      <c r="S239" s="126">
        <f>S209</f>
        <v>8.1606884634210051</v>
      </c>
      <c r="T239" s="126">
        <f>T209</f>
        <v>7.9433851545860925</v>
      </c>
      <c r="U239" s="126">
        <f>U209</f>
        <v>7.7854040024163131</v>
      </c>
      <c r="V239" s="126">
        <f>V209</f>
        <v>7.6399505504781686</v>
      </c>
      <c r="W239" s="126">
        <f>W209</f>
        <v>7.5000637221703217</v>
      </c>
      <c r="X239" s="126">
        <f>X209</f>
        <v>7.3556354780445581</v>
      </c>
      <c r="Y239" s="126">
        <f>Y209</f>
        <v>6.9610576817484633</v>
      </c>
      <c r="Z239" s="126">
        <f>Z209</f>
        <v>6.7055953083810298</v>
      </c>
      <c r="AA239" s="126">
        <f>AA209</f>
        <v>6.5604925618465781</v>
      </c>
      <c r="AB239" s="126">
        <f>AB209</f>
        <v>6.4703964213984051</v>
      </c>
      <c r="AC239" s="126">
        <f>AC209</f>
        <v>6.4111867638963522</v>
      </c>
      <c r="AD239" s="126">
        <f>AD209</f>
        <v>6.2784533111560332</v>
      </c>
      <c r="AE239" s="126">
        <f>AE209</f>
        <v>6.1436599223275845</v>
      </c>
      <c r="AF239" s="126">
        <f>AF209</f>
        <v>6.0860213610144775</v>
      </c>
      <c r="AG239" s="126">
        <f>AG209</f>
        <v>5.494588121940593</v>
      </c>
      <c r="AH239" s="126">
        <f>AH209</f>
        <v>4.6617920584175048</v>
      </c>
      <c r="AI239" s="126">
        <f>AI209</f>
        <v>4.6228742665183598</v>
      </c>
      <c r="AJ239" s="126">
        <f>AJ209</f>
        <v>4.305290659118068</v>
      </c>
      <c r="AK239" s="126">
        <f>AK209</f>
        <v>3.8801356472080397</v>
      </c>
    </row>
    <row r="240" spans="1:37" s="123" customFormat="1" x14ac:dyDescent="0.25">
      <c r="F240" s="123" t="s">
        <v>241</v>
      </c>
      <c r="G240" s="126">
        <f>G231</f>
        <v>0.33146569505808049</v>
      </c>
      <c r="H240" s="126">
        <f>H231</f>
        <v>0.33145997499036645</v>
      </c>
      <c r="I240" s="126">
        <f>I231</f>
        <v>0.33145057359712093</v>
      </c>
      <c r="J240" s="126">
        <f>J231</f>
        <v>0.33146819197390831</v>
      </c>
      <c r="K240" s="126">
        <f>K231</f>
        <v>0.33147198742579609</v>
      </c>
      <c r="L240" s="126">
        <f>L231</f>
        <v>0.33145817720982268</v>
      </c>
      <c r="M240" s="126">
        <f>M231</f>
        <v>0.33145849048451453</v>
      </c>
      <c r="N240" s="126">
        <f>N231</f>
        <v>0.33145702668336408</v>
      </c>
      <c r="O240" s="126">
        <f>O231</f>
        <v>0.33146621198406928</v>
      </c>
      <c r="P240" s="126">
        <f>P231</f>
        <v>0.33145988457423753</v>
      </c>
      <c r="Q240" s="126">
        <f>Q231</f>
        <v>0.33146351802491159</v>
      </c>
      <c r="R240" s="126">
        <f>R231</f>
        <v>0.32722558842365629</v>
      </c>
      <c r="S240" s="126">
        <f>S231</f>
        <v>0.32830613877514692</v>
      </c>
      <c r="T240" s="126">
        <f>T231</f>
        <v>0.32909919299005191</v>
      </c>
      <c r="U240" s="126">
        <f>U231</f>
        <v>0.32955119446286135</v>
      </c>
      <c r="V240" s="126">
        <f>V231</f>
        <v>0.31316964077367621</v>
      </c>
      <c r="W240" s="126">
        <f>W231</f>
        <v>0.2874785670478231</v>
      </c>
      <c r="X240" s="126">
        <f>X231</f>
        <v>0.27518423485643123</v>
      </c>
      <c r="Y240" s="126">
        <f>Y231</f>
        <v>0.25600694119255007</v>
      </c>
      <c r="Z240" s="126">
        <f>Z231</f>
        <v>0.24039541656951796</v>
      </c>
      <c r="AA240" s="126">
        <f>AA231</f>
        <v>0.22455612764540511</v>
      </c>
      <c r="AB240" s="126">
        <f>AB231</f>
        <v>0.22010369771641883</v>
      </c>
      <c r="AC240" s="126">
        <f>AC231</f>
        <v>0.21377313091012448</v>
      </c>
      <c r="AD240" s="126">
        <f>AD231</f>
        <v>0.20953070641396579</v>
      </c>
      <c r="AE240" s="126">
        <f>AE231</f>
        <v>0.20569167822836057</v>
      </c>
      <c r="AF240" s="126">
        <f>AF231</f>
        <v>0.20057522618059473</v>
      </c>
      <c r="AG240" s="126">
        <f>AG231</f>
        <v>0.19339023505804187</v>
      </c>
      <c r="AH240" s="126">
        <f>AH231</f>
        <v>0.18442649075219231</v>
      </c>
      <c r="AI240" s="126">
        <f>AI231</f>
        <v>0.17945354237824815</v>
      </c>
      <c r="AJ240" s="126">
        <f>AJ231</f>
        <v>0.16191515624320951</v>
      </c>
      <c r="AK240" s="126">
        <f>AK231</f>
        <v>0.15652399671317727</v>
      </c>
    </row>
    <row r="241" s="123" customFormat="1" x14ac:dyDescent="0.25"/>
    <row r="242" s="123" customFormat="1" x14ac:dyDescent="0.25"/>
    <row r="243" s="123" customFormat="1" x14ac:dyDescent="0.25"/>
    <row r="244" s="123" customFormat="1" x14ac:dyDescent="0.25"/>
    <row r="245" s="123" customFormat="1" x14ac:dyDescent="0.25"/>
    <row r="246" s="123" customFormat="1" x14ac:dyDescent="0.25"/>
    <row r="247" s="123" customFormat="1" x14ac:dyDescent="0.25"/>
    <row r="248" s="123" customFormat="1" x14ac:dyDescent="0.25"/>
    <row r="249" s="123" customFormat="1" x14ac:dyDescent="0.25"/>
    <row r="250" s="123" customFormat="1" x14ac:dyDescent="0.25"/>
    <row r="251" s="123" customFormat="1" x14ac:dyDescent="0.25"/>
    <row r="252" s="123" customFormat="1" x14ac:dyDescent="0.25"/>
    <row r="253" s="123" customFormat="1" x14ac:dyDescent="0.25"/>
    <row r="254" s="123" customFormat="1" x14ac:dyDescent="0.25"/>
    <row r="255" s="123" customFormat="1" x14ac:dyDescent="0.25"/>
    <row r="256" s="123" customFormat="1" x14ac:dyDescent="0.25"/>
    <row r="257" s="123" customFormat="1" x14ac:dyDescent="0.25"/>
    <row r="258" s="123" customFormat="1" x14ac:dyDescent="0.25"/>
    <row r="259" s="123" customFormat="1" x14ac:dyDescent="0.25"/>
    <row r="260" s="123" customFormat="1" x14ac:dyDescent="0.25"/>
    <row r="261" s="123" customFormat="1" x14ac:dyDescent="0.25"/>
    <row r="262" s="123" customFormat="1" x14ac:dyDescent="0.25"/>
    <row r="263" s="123" customFormat="1" x14ac:dyDescent="0.25"/>
    <row r="264" s="123" customFormat="1" x14ac:dyDescent="0.25"/>
    <row r="265" s="123" customFormat="1" x14ac:dyDescent="0.25"/>
    <row r="266" s="123" customFormat="1" x14ac:dyDescent="0.25"/>
    <row r="267" s="123" customFormat="1" x14ac:dyDescent="0.25"/>
    <row r="268" s="123" customFormat="1" x14ac:dyDescent="0.25"/>
    <row r="269" s="123" customFormat="1" x14ac:dyDescent="0.25"/>
    <row r="270" s="123" customFormat="1" x14ac:dyDescent="0.25"/>
    <row r="271" s="123" customFormat="1" x14ac:dyDescent="0.25"/>
    <row r="272" s="123" customFormat="1" x14ac:dyDescent="0.25"/>
    <row r="273" s="123" customFormat="1" x14ac:dyDescent="0.25"/>
    <row r="274" s="123" customFormat="1" x14ac:dyDescent="0.25"/>
    <row r="275" s="123" customFormat="1" x14ac:dyDescent="0.25"/>
    <row r="276" s="123" customFormat="1" x14ac:dyDescent="0.25"/>
    <row r="277" s="123" customFormat="1" x14ac:dyDescent="0.25"/>
    <row r="278" s="123" customFormat="1" x14ac:dyDescent="0.25"/>
    <row r="279" s="123" customFormat="1" x14ac:dyDescent="0.25"/>
    <row r="280" s="123" customFormat="1" x14ac:dyDescent="0.25"/>
    <row r="281" s="123" customFormat="1" x14ac:dyDescent="0.25"/>
    <row r="282" s="123" customFormat="1" x14ac:dyDescent="0.25"/>
    <row r="283" s="123" customFormat="1" x14ac:dyDescent="0.25"/>
    <row r="284" s="123" customFormat="1" x14ac:dyDescent="0.25"/>
    <row r="285" s="123" customFormat="1" x14ac:dyDescent="0.25"/>
    <row r="286" s="123" customFormat="1" x14ac:dyDescent="0.25"/>
    <row r="287" s="123" customFormat="1" x14ac:dyDescent="0.25"/>
    <row r="288" s="123" customFormat="1" x14ac:dyDescent="0.25"/>
    <row r="289" s="123" customFormat="1" x14ac:dyDescent="0.25"/>
    <row r="290" s="123" customFormat="1" x14ac:dyDescent="0.25"/>
    <row r="291" s="123" customFormat="1" x14ac:dyDescent="0.25"/>
    <row r="292" s="123" customFormat="1" x14ac:dyDescent="0.25"/>
    <row r="293" s="123" customFormat="1" x14ac:dyDescent="0.25"/>
    <row r="294" s="123" customFormat="1" x14ac:dyDescent="0.25"/>
    <row r="295" s="123" customFormat="1" x14ac:dyDescent="0.25"/>
    <row r="296" s="123" customFormat="1" x14ac:dyDescent="0.25"/>
    <row r="297" s="123" customFormat="1" x14ac:dyDescent="0.25"/>
    <row r="298" s="123" customFormat="1" x14ac:dyDescent="0.25"/>
    <row r="299" s="123" customFormat="1" x14ac:dyDescent="0.25"/>
    <row r="300" s="123" customFormat="1" x14ac:dyDescent="0.25"/>
    <row r="301" s="123" customFormat="1" x14ac:dyDescent="0.25"/>
    <row r="302" s="123" customFormat="1" x14ac:dyDescent="0.25"/>
    <row r="303" s="123" customFormat="1" x14ac:dyDescent="0.25"/>
    <row r="304" s="123" customFormat="1" x14ac:dyDescent="0.25"/>
    <row r="305" s="123" customFormat="1" x14ac:dyDescent="0.25"/>
    <row r="306" s="123" customFormat="1" x14ac:dyDescent="0.25"/>
    <row r="307" s="123" customFormat="1" x14ac:dyDescent="0.25"/>
    <row r="308" s="123" customFormat="1" x14ac:dyDescent="0.25"/>
    <row r="309" s="123" customFormat="1" x14ac:dyDescent="0.25"/>
    <row r="310" s="123" customFormat="1" x14ac:dyDescent="0.25"/>
    <row r="311" s="123" customFormat="1" x14ac:dyDescent="0.25"/>
    <row r="312" s="123" customFormat="1" x14ac:dyDescent="0.25"/>
    <row r="313" s="123" customFormat="1" x14ac:dyDescent="0.25"/>
    <row r="314" s="123" customFormat="1" x14ac:dyDescent="0.25"/>
    <row r="315" s="123" customFormat="1" x14ac:dyDescent="0.25"/>
    <row r="316" s="123" customFormat="1" x14ac:dyDescent="0.25"/>
    <row r="317" s="123" customFormat="1" x14ac:dyDescent="0.25"/>
    <row r="318" s="123" customFormat="1" x14ac:dyDescent="0.25"/>
    <row r="319" s="123" customFormat="1" x14ac:dyDescent="0.25"/>
    <row r="320" s="123" customFormat="1" x14ac:dyDescent="0.25"/>
    <row r="321" s="123" customFormat="1" x14ac:dyDescent="0.25"/>
    <row r="322" s="123" customFormat="1" x14ac:dyDescent="0.25"/>
    <row r="323" s="123" customFormat="1" x14ac:dyDescent="0.25"/>
    <row r="324" s="123" customFormat="1" x14ac:dyDescent="0.25"/>
    <row r="325" s="123" customFormat="1" x14ac:dyDescent="0.25"/>
    <row r="326" s="123" customFormat="1" x14ac:dyDescent="0.25"/>
    <row r="327" s="123" customFormat="1" x14ac:dyDescent="0.25"/>
    <row r="328" s="123" customFormat="1" x14ac:dyDescent="0.25"/>
    <row r="329" s="123" customFormat="1" x14ac:dyDescent="0.25"/>
    <row r="330" s="123" customFormat="1" x14ac:dyDescent="0.25"/>
    <row r="331" s="123" customFormat="1" x14ac:dyDescent="0.25"/>
    <row r="332" s="123" customFormat="1" x14ac:dyDescent="0.25"/>
    <row r="333" s="123" customFormat="1" x14ac:dyDescent="0.25"/>
    <row r="334" s="123" customFormat="1" x14ac:dyDescent="0.25"/>
    <row r="335" s="123" customFormat="1" x14ac:dyDescent="0.25"/>
    <row r="336" s="123" customFormat="1" x14ac:dyDescent="0.25"/>
    <row r="337" s="123" customFormat="1" x14ac:dyDescent="0.25"/>
    <row r="338" s="123" customFormat="1" x14ac:dyDescent="0.25"/>
    <row r="339" s="123" customFormat="1" x14ac:dyDescent="0.25"/>
  </sheetData>
  <pageMargins left="0.7" right="0.7" top="0.75" bottom="0.75" header="0.3" footer="0.3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4EE218-5B91-4765-BF4E-9CF1894D1F0D}">
  <sheetPr>
    <tabColor rgb="FFFFC000"/>
  </sheetPr>
  <dimension ref="A1:AK339"/>
  <sheetViews>
    <sheetView zoomScale="75" zoomScaleNormal="75" workbookViewId="0">
      <pane ySplit="1" topLeftCell="A218" activePane="bottomLeft" state="frozen"/>
      <selection activeCell="V107" sqref="V107"/>
      <selection pane="bottomLeft" activeCell="W229" sqref="W229"/>
    </sheetView>
  </sheetViews>
  <sheetFormatPr defaultRowHeight="15" outlineLevelRow="2" x14ac:dyDescent="0.25"/>
  <cols>
    <col min="1" max="1" width="21.28515625" style="105" customWidth="1"/>
    <col min="2" max="2" width="12.5703125" style="105" customWidth="1"/>
    <col min="3" max="3" width="21.85546875" style="105" customWidth="1"/>
    <col min="4" max="5" width="12.5703125" style="105" customWidth="1"/>
    <col min="6" max="6" width="21.7109375" style="105" customWidth="1"/>
    <col min="7" max="7" width="7.7109375" style="105" customWidth="1"/>
    <col min="8" max="37" width="7.7109375" style="105" bestFit="1" customWidth="1"/>
    <col min="38" max="16384" width="9.140625" style="105"/>
  </cols>
  <sheetData>
    <row r="1" spans="1:37" x14ac:dyDescent="0.25">
      <c r="A1" s="104" t="s">
        <v>251</v>
      </c>
      <c r="B1" s="104" t="s">
        <v>30</v>
      </c>
      <c r="C1" s="104" t="s">
        <v>252</v>
      </c>
      <c r="D1" s="104" t="s">
        <v>253</v>
      </c>
      <c r="E1" s="104" t="s">
        <v>254</v>
      </c>
      <c r="F1" s="104" t="s">
        <v>255</v>
      </c>
      <c r="G1" s="104" t="s">
        <v>256</v>
      </c>
      <c r="H1" s="104" t="s">
        <v>257</v>
      </c>
      <c r="I1" s="104" t="s">
        <v>258</v>
      </c>
      <c r="J1" s="104" t="s">
        <v>259</v>
      </c>
      <c r="K1" s="104" t="s">
        <v>260</v>
      </c>
      <c r="L1" s="104" t="s">
        <v>261</v>
      </c>
      <c r="M1" s="104" t="s">
        <v>262</v>
      </c>
      <c r="N1" s="104" t="s">
        <v>263</v>
      </c>
      <c r="O1" s="104" t="s">
        <v>264</v>
      </c>
      <c r="P1" s="104" t="s">
        <v>265</v>
      </c>
      <c r="Q1" s="104" t="s">
        <v>266</v>
      </c>
      <c r="R1" s="104" t="s">
        <v>267</v>
      </c>
      <c r="S1" s="104" t="s">
        <v>268</v>
      </c>
      <c r="T1" s="104" t="s">
        <v>269</v>
      </c>
      <c r="U1" s="104" t="s">
        <v>270</v>
      </c>
      <c r="V1" s="104" t="s">
        <v>271</v>
      </c>
      <c r="W1" s="104" t="s">
        <v>272</v>
      </c>
      <c r="X1" s="104" t="s">
        <v>273</v>
      </c>
      <c r="Y1" s="104" t="s">
        <v>274</v>
      </c>
      <c r="Z1" s="104" t="s">
        <v>275</v>
      </c>
      <c r="AA1" s="104" t="s">
        <v>276</v>
      </c>
      <c r="AB1" s="104" t="s">
        <v>277</v>
      </c>
      <c r="AC1" s="104" t="s">
        <v>278</v>
      </c>
      <c r="AD1" s="104" t="s">
        <v>279</v>
      </c>
      <c r="AE1" s="104" t="s">
        <v>280</v>
      </c>
      <c r="AF1" s="104" t="s">
        <v>281</v>
      </c>
      <c r="AG1" s="104" t="s">
        <v>282</v>
      </c>
      <c r="AH1" s="104" t="s">
        <v>283</v>
      </c>
      <c r="AI1" s="104" t="s">
        <v>284</v>
      </c>
      <c r="AJ1" s="104" t="s">
        <v>285</v>
      </c>
      <c r="AK1" s="104" t="s">
        <v>286</v>
      </c>
    </row>
    <row r="2" spans="1:37" outlineLevel="2" x14ac:dyDescent="0.25">
      <c r="A2" s="106" t="s">
        <v>287</v>
      </c>
      <c r="B2" s="106" t="s">
        <v>288</v>
      </c>
      <c r="C2" s="106" t="s">
        <v>289</v>
      </c>
      <c r="D2" s="106" t="s">
        <v>290</v>
      </c>
      <c r="E2" s="107" t="s">
        <v>99</v>
      </c>
      <c r="F2" s="107" t="s">
        <v>348</v>
      </c>
      <c r="G2" s="127">
        <v>258.45638811325341</v>
      </c>
      <c r="H2" s="127" t="s">
        <v>356</v>
      </c>
      <c r="I2" s="127" t="s">
        <v>356</v>
      </c>
      <c r="J2" s="127" t="s">
        <v>356</v>
      </c>
      <c r="K2" s="127" t="s">
        <v>356</v>
      </c>
      <c r="L2" s="127" t="s">
        <v>356</v>
      </c>
      <c r="M2" s="127" t="s">
        <v>356</v>
      </c>
      <c r="N2" s="127" t="s">
        <v>356</v>
      </c>
      <c r="O2" s="127" t="s">
        <v>356</v>
      </c>
      <c r="P2" s="127" t="s">
        <v>356</v>
      </c>
      <c r="Q2" s="127" t="s">
        <v>356</v>
      </c>
      <c r="R2" s="127" t="s">
        <v>356</v>
      </c>
      <c r="S2" s="127" t="s">
        <v>356</v>
      </c>
      <c r="T2" s="127" t="s">
        <v>356</v>
      </c>
      <c r="U2" s="127" t="s">
        <v>356</v>
      </c>
      <c r="V2" s="127" t="s">
        <v>356</v>
      </c>
      <c r="W2" s="127" t="s">
        <v>356</v>
      </c>
      <c r="X2" s="127" t="s">
        <v>356</v>
      </c>
      <c r="Y2" s="127" t="s">
        <v>356</v>
      </c>
      <c r="Z2" s="127" t="s">
        <v>356</v>
      </c>
      <c r="AA2" s="127" t="s">
        <v>356</v>
      </c>
      <c r="AB2" s="127" t="s">
        <v>356</v>
      </c>
      <c r="AC2" s="127" t="s">
        <v>356</v>
      </c>
      <c r="AD2" s="127" t="s">
        <v>356</v>
      </c>
      <c r="AE2" s="127" t="s">
        <v>356</v>
      </c>
      <c r="AF2" s="127" t="s">
        <v>356</v>
      </c>
      <c r="AG2" s="127" t="s">
        <v>356</v>
      </c>
      <c r="AH2" s="127" t="s">
        <v>356</v>
      </c>
      <c r="AI2" s="127" t="s">
        <v>356</v>
      </c>
      <c r="AJ2" s="127" t="s">
        <v>356</v>
      </c>
      <c r="AK2" s="127" t="s">
        <v>356</v>
      </c>
    </row>
    <row r="3" spans="1:37" outlineLevel="2" x14ac:dyDescent="0.25">
      <c r="A3" s="109" t="s">
        <v>287</v>
      </c>
      <c r="B3" s="109" t="s">
        <v>288</v>
      </c>
      <c r="C3" s="109" t="s">
        <v>289</v>
      </c>
      <c r="D3" s="109" t="s">
        <v>292</v>
      </c>
      <c r="E3" s="110" t="s">
        <v>99</v>
      </c>
      <c r="F3" s="107" t="s">
        <v>348</v>
      </c>
      <c r="G3" s="127">
        <v>214.02770146750439</v>
      </c>
      <c r="H3" s="127">
        <v>107.02325463154182</v>
      </c>
      <c r="I3" s="127">
        <v>107.03258201283903</v>
      </c>
      <c r="J3" s="127">
        <v>107.04180441836517</v>
      </c>
      <c r="K3" s="127">
        <v>107.05112240711324</v>
      </c>
      <c r="L3" s="127">
        <v>107.06044189704032</v>
      </c>
      <c r="M3" s="127">
        <v>107.06975968574288</v>
      </c>
      <c r="N3" s="127">
        <v>107.07907936197805</v>
      </c>
      <c r="O3" s="127" t="s">
        <v>356</v>
      </c>
      <c r="P3" s="127" t="s">
        <v>356</v>
      </c>
      <c r="Q3" s="127" t="s">
        <v>356</v>
      </c>
      <c r="R3" s="127" t="s">
        <v>356</v>
      </c>
      <c r="S3" s="127" t="s">
        <v>356</v>
      </c>
      <c r="T3" s="127" t="s">
        <v>356</v>
      </c>
      <c r="U3" s="127" t="s">
        <v>356</v>
      </c>
      <c r="V3" s="127" t="s">
        <v>356</v>
      </c>
      <c r="W3" s="127" t="s">
        <v>356</v>
      </c>
      <c r="X3" s="127" t="s">
        <v>356</v>
      </c>
      <c r="Y3" s="127" t="s">
        <v>356</v>
      </c>
      <c r="Z3" s="127" t="s">
        <v>356</v>
      </c>
      <c r="AA3" s="127" t="s">
        <v>356</v>
      </c>
      <c r="AB3" s="127" t="s">
        <v>356</v>
      </c>
      <c r="AC3" s="127" t="s">
        <v>356</v>
      </c>
      <c r="AD3" s="127" t="s">
        <v>356</v>
      </c>
      <c r="AE3" s="127" t="s">
        <v>356</v>
      </c>
      <c r="AF3" s="127" t="s">
        <v>356</v>
      </c>
      <c r="AG3" s="127" t="s">
        <v>356</v>
      </c>
      <c r="AH3" s="127" t="s">
        <v>356</v>
      </c>
      <c r="AI3" s="127" t="s">
        <v>356</v>
      </c>
      <c r="AJ3" s="127" t="s">
        <v>356</v>
      </c>
      <c r="AK3" s="127" t="s">
        <v>356</v>
      </c>
    </row>
    <row r="4" spans="1:37" outlineLevel="2" x14ac:dyDescent="0.25">
      <c r="A4" s="106" t="s">
        <v>287</v>
      </c>
      <c r="B4" s="106" t="s">
        <v>288</v>
      </c>
      <c r="C4" s="106" t="s">
        <v>289</v>
      </c>
      <c r="D4" s="106" t="s">
        <v>293</v>
      </c>
      <c r="E4" s="107" t="s">
        <v>99</v>
      </c>
      <c r="F4" s="107" t="s">
        <v>348</v>
      </c>
      <c r="G4" s="127">
        <v>211.09326555286742</v>
      </c>
      <c r="H4" s="127">
        <v>105.55603418528793</v>
      </c>
      <c r="I4" s="127">
        <v>105.56536012719279</v>
      </c>
      <c r="J4" s="127">
        <v>105.5745825332331</v>
      </c>
      <c r="K4" s="127">
        <v>105.58389921142228</v>
      </c>
      <c r="L4" s="127">
        <v>105.59321737019947</v>
      </c>
      <c r="M4" s="127">
        <v>105.60253385108706</v>
      </c>
      <c r="N4" s="127">
        <v>105.61185219361684</v>
      </c>
      <c r="O4" s="127">
        <v>105.62107441645944</v>
      </c>
      <c r="P4" s="127">
        <v>105.6304354326258</v>
      </c>
      <c r="Q4" s="127">
        <v>15.845962023492707</v>
      </c>
      <c r="R4" s="127">
        <v>15.847350514210166</v>
      </c>
      <c r="S4" s="127">
        <v>15.848736526805723</v>
      </c>
      <c r="T4" s="127" t="s">
        <v>356</v>
      </c>
      <c r="U4" s="127" t="s">
        <v>356</v>
      </c>
      <c r="V4" s="127" t="s">
        <v>356</v>
      </c>
      <c r="W4" s="127" t="s">
        <v>356</v>
      </c>
      <c r="X4" s="127" t="s">
        <v>356</v>
      </c>
      <c r="Y4" s="127" t="s">
        <v>356</v>
      </c>
      <c r="Z4" s="127" t="s">
        <v>356</v>
      </c>
      <c r="AA4" s="127" t="s">
        <v>356</v>
      </c>
      <c r="AB4" s="127" t="s">
        <v>356</v>
      </c>
      <c r="AC4" s="127" t="s">
        <v>356</v>
      </c>
      <c r="AD4" s="127" t="s">
        <v>356</v>
      </c>
      <c r="AE4" s="127" t="s">
        <v>356</v>
      </c>
      <c r="AF4" s="127" t="s">
        <v>356</v>
      </c>
      <c r="AG4" s="127" t="s">
        <v>356</v>
      </c>
      <c r="AH4" s="127" t="s">
        <v>356</v>
      </c>
      <c r="AI4" s="127" t="s">
        <v>356</v>
      </c>
      <c r="AJ4" s="127" t="s">
        <v>356</v>
      </c>
      <c r="AK4" s="127" t="s">
        <v>356</v>
      </c>
    </row>
    <row r="5" spans="1:37" outlineLevel="2" x14ac:dyDescent="0.25">
      <c r="A5" s="109" t="s">
        <v>287</v>
      </c>
      <c r="B5" s="109" t="s">
        <v>288</v>
      </c>
      <c r="C5" s="109" t="s">
        <v>289</v>
      </c>
      <c r="D5" s="109" t="s">
        <v>294</v>
      </c>
      <c r="E5" s="110" t="s">
        <v>99</v>
      </c>
      <c r="F5" s="107" t="s">
        <v>348</v>
      </c>
      <c r="G5" s="127">
        <v>211.09326555286745</v>
      </c>
      <c r="H5" s="127">
        <v>105.55603418528794</v>
      </c>
      <c r="I5" s="127">
        <v>105.56536012719279</v>
      </c>
      <c r="J5" s="127">
        <v>105.5745825332331</v>
      </c>
      <c r="K5" s="127">
        <v>105.58389921142226</v>
      </c>
      <c r="L5" s="127">
        <v>105.59321737019947</v>
      </c>
      <c r="M5" s="127">
        <v>105.60253385108706</v>
      </c>
      <c r="N5" s="127">
        <v>105.61185219361685</v>
      </c>
      <c r="O5" s="127">
        <v>105.62107441645942</v>
      </c>
      <c r="P5" s="127">
        <v>105.6304354326258</v>
      </c>
      <c r="Q5" s="127">
        <v>15.845962023492699</v>
      </c>
      <c r="R5" s="127">
        <v>15.847350514210166</v>
      </c>
      <c r="S5" s="127">
        <v>15.84873652680572</v>
      </c>
      <c r="T5" s="127">
        <v>15.850120643173314</v>
      </c>
      <c r="U5" s="127">
        <v>15.851504009624964</v>
      </c>
      <c r="V5" s="127">
        <v>15.852887376076614</v>
      </c>
      <c r="W5" s="127" t="s">
        <v>356</v>
      </c>
      <c r="X5" s="127" t="s">
        <v>356</v>
      </c>
      <c r="Y5" s="127" t="s">
        <v>356</v>
      </c>
      <c r="Z5" s="127" t="s">
        <v>356</v>
      </c>
      <c r="AA5" s="127" t="s">
        <v>356</v>
      </c>
      <c r="AB5" s="127" t="s">
        <v>356</v>
      </c>
      <c r="AC5" s="127" t="s">
        <v>356</v>
      </c>
      <c r="AD5" s="127" t="s">
        <v>356</v>
      </c>
      <c r="AE5" s="127" t="s">
        <v>356</v>
      </c>
      <c r="AF5" s="127" t="s">
        <v>356</v>
      </c>
      <c r="AG5" s="127" t="s">
        <v>356</v>
      </c>
      <c r="AH5" s="127" t="s">
        <v>356</v>
      </c>
      <c r="AI5" s="127" t="s">
        <v>356</v>
      </c>
      <c r="AJ5" s="127" t="s">
        <v>356</v>
      </c>
      <c r="AK5" s="127" t="s">
        <v>356</v>
      </c>
    </row>
    <row r="6" spans="1:37" outlineLevel="2" x14ac:dyDescent="0.25">
      <c r="A6" s="106" t="s">
        <v>287</v>
      </c>
      <c r="B6" s="106" t="s">
        <v>288</v>
      </c>
      <c r="C6" s="106" t="s">
        <v>289</v>
      </c>
      <c r="D6" s="106" t="s">
        <v>295</v>
      </c>
      <c r="E6" s="107" t="s">
        <v>99</v>
      </c>
      <c r="F6" s="107" t="s">
        <v>348</v>
      </c>
      <c r="G6" s="127">
        <v>202.65152093397842</v>
      </c>
      <c r="H6" s="127">
        <v>101.33515471570836</v>
      </c>
      <c r="I6" s="127">
        <v>101.34447651678921</v>
      </c>
      <c r="J6" s="127">
        <v>101.35369892430867</v>
      </c>
      <c r="K6" s="127">
        <v>101.36301183230017</v>
      </c>
      <c r="L6" s="127">
        <v>101.37232616164378</v>
      </c>
      <c r="M6" s="127">
        <v>101.38163888022746</v>
      </c>
      <c r="N6" s="127">
        <v>101.39095338597195</v>
      </c>
      <c r="O6" s="127">
        <v>101.40017561762316</v>
      </c>
      <c r="P6" s="127">
        <v>101.40953108970085</v>
      </c>
      <c r="Q6" s="127">
        <v>15.212825838256146</v>
      </c>
      <c r="R6" s="127">
        <v>15.214214123959987</v>
      </c>
      <c r="S6" s="127">
        <v>15.21560003068759</v>
      </c>
      <c r="T6" s="127">
        <v>15.216984117052252</v>
      </c>
      <c r="U6" s="127">
        <v>15.218367483503902</v>
      </c>
      <c r="V6" s="127">
        <v>15.219750849955554</v>
      </c>
      <c r="W6" s="127">
        <v>11.060590165748774</v>
      </c>
      <c r="X6" s="127">
        <v>10.678760144091388</v>
      </c>
      <c r="Y6" s="127">
        <v>3.7514020413084204</v>
      </c>
      <c r="Z6" s="127">
        <v>1.3533852844862617</v>
      </c>
      <c r="AA6" s="127">
        <v>0.67144076524351104</v>
      </c>
      <c r="AB6" s="127">
        <v>0.40951000563954387</v>
      </c>
      <c r="AC6" s="127">
        <v>0.40925365545255643</v>
      </c>
      <c r="AD6" s="127">
        <v>0.43610474823324563</v>
      </c>
      <c r="AE6" s="127">
        <v>0.27997274567893443</v>
      </c>
      <c r="AF6" s="127">
        <v>0.28599006627253315</v>
      </c>
      <c r="AG6" s="127">
        <v>0.46779355047050952</v>
      </c>
      <c r="AH6" s="127">
        <v>0.50976068319043566</v>
      </c>
      <c r="AI6" s="127">
        <v>0.5560570208845983</v>
      </c>
      <c r="AJ6" s="127">
        <v>0.55556232765866231</v>
      </c>
      <c r="AK6" s="127">
        <v>0.32684475749066433</v>
      </c>
    </row>
    <row r="7" spans="1:37" outlineLevel="2" x14ac:dyDescent="0.25">
      <c r="A7" s="109" t="s">
        <v>287</v>
      </c>
      <c r="B7" s="109" t="s">
        <v>288</v>
      </c>
      <c r="C7" s="109" t="s">
        <v>289</v>
      </c>
      <c r="D7" s="109" t="s">
        <v>296</v>
      </c>
      <c r="E7" s="110" t="s">
        <v>99</v>
      </c>
      <c r="F7" s="107" t="s">
        <v>348</v>
      </c>
      <c r="G7" s="127" t="s">
        <v>356</v>
      </c>
      <c r="H7" s="127" t="s">
        <v>356</v>
      </c>
      <c r="I7" s="127" t="s">
        <v>356</v>
      </c>
      <c r="J7" s="127">
        <v>96.260431155949789</v>
      </c>
      <c r="K7" s="127">
        <v>96.278961890868956</v>
      </c>
      <c r="L7" s="127">
        <v>96.297493974614028</v>
      </c>
      <c r="M7" s="127">
        <v>96.316024529790113</v>
      </c>
      <c r="N7" s="127">
        <v>96.334556780935003</v>
      </c>
      <c r="O7" s="127">
        <v>96.353001466382111</v>
      </c>
      <c r="P7" s="127">
        <v>96.371572593504254</v>
      </c>
      <c r="Q7" s="127">
        <v>14.458514776717029</v>
      </c>
      <c r="R7" s="127">
        <v>14.461286177861822</v>
      </c>
      <c r="S7" s="127">
        <v>14.464055321420465</v>
      </c>
      <c r="T7" s="127">
        <v>14.466822737502364</v>
      </c>
      <c r="U7" s="127">
        <v>14.469589470405666</v>
      </c>
      <c r="V7" s="127">
        <v>14.472356203308969</v>
      </c>
      <c r="W7" s="127">
        <v>10.518493672184817</v>
      </c>
      <c r="X7" s="127">
        <v>10.156403484867802</v>
      </c>
      <c r="Y7" s="127">
        <v>3.5682705972215709</v>
      </c>
      <c r="Z7" s="127">
        <v>1.2874716848939318</v>
      </c>
      <c r="AA7" s="127">
        <v>0.63881076277931059</v>
      </c>
      <c r="AB7" s="127">
        <v>0.3896551929000962</v>
      </c>
      <c r="AC7" s="127">
        <v>0.38945143038194868</v>
      </c>
      <c r="AD7" s="127">
        <v>0.41504766545838762</v>
      </c>
      <c r="AE7" s="127">
        <v>0.26648273172227516</v>
      </c>
      <c r="AF7" s="127">
        <v>0.27220982720432535</v>
      </c>
      <c r="AG7" s="127">
        <v>0.44525881843867837</v>
      </c>
      <c r="AH7" s="127">
        <v>0.4852111898123263</v>
      </c>
      <c r="AI7" s="127">
        <v>0.52927806343839878</v>
      </c>
      <c r="AJ7" s="127">
        <v>0.52880790212087236</v>
      </c>
      <c r="AK7" s="127">
        <v>0.31110534958625369</v>
      </c>
    </row>
    <row r="8" spans="1:37" outlineLevel="2" x14ac:dyDescent="0.25">
      <c r="A8" s="106" t="s">
        <v>287</v>
      </c>
      <c r="B8" s="106" t="s">
        <v>288</v>
      </c>
      <c r="C8" s="106" t="s">
        <v>289</v>
      </c>
      <c r="D8" s="106" t="s">
        <v>297</v>
      </c>
      <c r="E8" s="107" t="s">
        <v>99</v>
      </c>
      <c r="F8" s="107" t="s">
        <v>348</v>
      </c>
      <c r="G8" s="127" t="s">
        <v>356</v>
      </c>
      <c r="H8" s="127" t="s">
        <v>356</v>
      </c>
      <c r="I8" s="127" t="s">
        <v>356</v>
      </c>
      <c r="J8" s="127" t="s">
        <v>356</v>
      </c>
      <c r="K8" s="127" t="s">
        <v>356</v>
      </c>
      <c r="L8" s="127" t="s">
        <v>356</v>
      </c>
      <c r="M8" s="127" t="s">
        <v>356</v>
      </c>
      <c r="N8" s="127" t="s">
        <v>356</v>
      </c>
      <c r="O8" s="127">
        <v>92.982649580131238</v>
      </c>
      <c r="P8" s="127">
        <v>93.03810541808042</v>
      </c>
      <c r="Q8" s="127">
        <v>13.964027678904261</v>
      </c>
      <c r="R8" s="127">
        <v>13.972332358698043</v>
      </c>
      <c r="S8" s="127">
        <v>13.980634871416088</v>
      </c>
      <c r="T8" s="127">
        <v>13.988935725914818</v>
      </c>
      <c r="U8" s="127">
        <v>13.997235924624723</v>
      </c>
      <c r="V8" s="127">
        <v>14.005536123334634</v>
      </c>
      <c r="W8" s="127">
        <v>10.183295506956226</v>
      </c>
      <c r="X8" s="127">
        <v>9.8367178893593827</v>
      </c>
      <c r="Y8" s="127">
        <v>3.4573886721150258</v>
      </c>
      <c r="Z8" s="127">
        <v>1.2480620229426613</v>
      </c>
      <c r="AA8" s="127">
        <v>0.6195317082247227</v>
      </c>
      <c r="AB8" s="127">
        <v>0.37807422576304428</v>
      </c>
      <c r="AC8" s="127">
        <v>0.37803200271577586</v>
      </c>
      <c r="AD8" s="127">
        <v>0.4030494582918433</v>
      </c>
      <c r="AE8" s="127">
        <v>0.25888886410392342</v>
      </c>
      <c r="AF8" s="127">
        <v>0.26445163141920736</v>
      </c>
      <c r="AG8" s="127">
        <v>0.43259020872102005</v>
      </c>
      <c r="AH8" s="127">
        <v>0.47143253491851789</v>
      </c>
      <c r="AI8" s="127">
        <v>0.51424847553111352</v>
      </c>
      <c r="AJ8" s="127">
        <v>0.51379440591758585</v>
      </c>
      <c r="AK8" s="127">
        <v>0.30227493298427677</v>
      </c>
    </row>
    <row r="9" spans="1:37" outlineLevel="2" x14ac:dyDescent="0.25">
      <c r="A9" s="109" t="s">
        <v>287</v>
      </c>
      <c r="B9" s="109" t="s">
        <v>288</v>
      </c>
      <c r="C9" s="109" t="s">
        <v>289</v>
      </c>
      <c r="D9" s="109" t="s">
        <v>298</v>
      </c>
      <c r="E9" s="110" t="s">
        <v>99</v>
      </c>
      <c r="F9" s="107" t="s">
        <v>348</v>
      </c>
      <c r="G9" s="127" t="s">
        <v>356</v>
      </c>
      <c r="H9" s="127" t="s">
        <v>356</v>
      </c>
      <c r="I9" s="127" t="s">
        <v>356</v>
      </c>
      <c r="J9" s="127" t="s">
        <v>356</v>
      </c>
      <c r="K9" s="127" t="s">
        <v>356</v>
      </c>
      <c r="L9" s="127" t="s">
        <v>356</v>
      </c>
      <c r="M9" s="127" t="s">
        <v>356</v>
      </c>
      <c r="N9" s="127" t="s">
        <v>356</v>
      </c>
      <c r="O9" s="127" t="s">
        <v>356</v>
      </c>
      <c r="P9" s="127" t="s">
        <v>356</v>
      </c>
      <c r="Q9" s="127" t="s">
        <v>356</v>
      </c>
      <c r="R9" s="127" t="s">
        <v>356</v>
      </c>
      <c r="S9" s="127" t="s">
        <v>356</v>
      </c>
      <c r="T9" s="127">
        <v>14.760284644977721</v>
      </c>
      <c r="U9" s="127">
        <v>14.77204325981676</v>
      </c>
      <c r="V9" s="127">
        <v>14.783801874655794</v>
      </c>
      <c r="W9" s="127">
        <v>10.751343466879348</v>
      </c>
      <c r="X9" s="127">
        <v>10.387550251802395</v>
      </c>
      <c r="Y9" s="127">
        <v>3.6517577776020613</v>
      </c>
      <c r="Z9" s="127">
        <v>1.3185444141281719</v>
      </c>
      <c r="AA9" s="127">
        <v>0.65466516269812813</v>
      </c>
      <c r="AB9" s="127">
        <v>0.39960973693381091</v>
      </c>
      <c r="AC9" s="127">
        <v>0.39964777277803004</v>
      </c>
      <c r="AD9" s="127">
        <v>0.42618699391645709</v>
      </c>
      <c r="AE9" s="127">
        <v>0.27380892073049984</v>
      </c>
      <c r="AF9" s="127">
        <v>0.27969167918477</v>
      </c>
      <c r="AG9" s="127">
        <v>0.45753137182162784</v>
      </c>
      <c r="AH9" s="127">
        <v>0.49862733899592898</v>
      </c>
      <c r="AI9" s="127">
        <v>0.54391337282851182</v>
      </c>
      <c r="AJ9" s="127">
        <v>0.54343456498129761</v>
      </c>
      <c r="AK9" s="127">
        <v>0.31971398688006347</v>
      </c>
    </row>
    <row r="10" spans="1:37" outlineLevel="2" x14ac:dyDescent="0.25">
      <c r="A10" s="106" t="s">
        <v>287</v>
      </c>
      <c r="B10" s="106" t="s">
        <v>288</v>
      </c>
      <c r="C10" s="106" t="s">
        <v>289</v>
      </c>
      <c r="D10" s="106" t="s">
        <v>299</v>
      </c>
      <c r="E10" s="107" t="s">
        <v>99</v>
      </c>
      <c r="F10" s="107" t="s">
        <v>348</v>
      </c>
      <c r="G10" s="127" t="s">
        <v>356</v>
      </c>
      <c r="H10" s="127" t="s">
        <v>356</v>
      </c>
      <c r="I10" s="127" t="s">
        <v>356</v>
      </c>
      <c r="J10" s="127" t="s">
        <v>356</v>
      </c>
      <c r="K10" s="127" t="s">
        <v>356</v>
      </c>
      <c r="L10" s="127" t="s">
        <v>356</v>
      </c>
      <c r="M10" s="127" t="s">
        <v>356</v>
      </c>
      <c r="N10" s="127" t="s">
        <v>356</v>
      </c>
      <c r="O10" s="127" t="s">
        <v>356</v>
      </c>
      <c r="P10" s="127" t="s">
        <v>356</v>
      </c>
      <c r="Q10" s="127" t="s">
        <v>356</v>
      </c>
      <c r="R10" s="127" t="s">
        <v>356</v>
      </c>
      <c r="S10" s="127" t="s">
        <v>356</v>
      </c>
      <c r="T10" s="127" t="s">
        <v>356</v>
      </c>
      <c r="U10" s="127" t="s">
        <v>356</v>
      </c>
      <c r="V10" s="127" t="s">
        <v>356</v>
      </c>
      <c r="W10" s="127" t="s">
        <v>356</v>
      </c>
      <c r="X10" s="127">
        <v>10.793954443476782</v>
      </c>
      <c r="Y10" s="127">
        <v>3.7948652909288887</v>
      </c>
      <c r="Z10" s="127">
        <v>1.3703145475422918</v>
      </c>
      <c r="AA10" s="127">
        <v>0.68041446086893909</v>
      </c>
      <c r="AB10" s="127">
        <v>0.41535648438390704</v>
      </c>
      <c r="AC10" s="127">
        <v>0.41542149175610327</v>
      </c>
      <c r="AD10" s="127">
        <v>0.44303631088912288</v>
      </c>
      <c r="AE10" s="127">
        <v>0.28465190205743218</v>
      </c>
      <c r="AF10" s="127">
        <v>0.29076743695607521</v>
      </c>
      <c r="AG10" s="127">
        <v>0.47565309582652349</v>
      </c>
      <c r="AH10" s="127">
        <v>0.51838113991847234</v>
      </c>
      <c r="AI10" s="127">
        <v>0.56546131426870372</v>
      </c>
      <c r="AJ10" s="127">
        <v>0.56496398583914764</v>
      </c>
      <c r="AK10" s="127">
        <v>0.33238056442724079</v>
      </c>
    </row>
    <row r="11" spans="1:37" outlineLevel="2" x14ac:dyDescent="0.25">
      <c r="A11" s="109" t="s">
        <v>287</v>
      </c>
      <c r="B11" s="109" t="s">
        <v>288</v>
      </c>
      <c r="C11" s="109" t="s">
        <v>289</v>
      </c>
      <c r="D11" s="109" t="s">
        <v>300</v>
      </c>
      <c r="E11" s="110" t="s">
        <v>99</v>
      </c>
      <c r="F11" s="107" t="s">
        <v>348</v>
      </c>
      <c r="G11" s="127" t="s">
        <v>356</v>
      </c>
      <c r="H11" s="127" t="s">
        <v>356</v>
      </c>
      <c r="I11" s="127" t="s">
        <v>356</v>
      </c>
      <c r="J11" s="127" t="s">
        <v>356</v>
      </c>
      <c r="K11" s="127" t="s">
        <v>356</v>
      </c>
      <c r="L11" s="127" t="s">
        <v>356</v>
      </c>
      <c r="M11" s="127" t="s">
        <v>356</v>
      </c>
      <c r="N11" s="127" t="s">
        <v>356</v>
      </c>
      <c r="O11" s="127" t="s">
        <v>356</v>
      </c>
      <c r="P11" s="127" t="s">
        <v>356</v>
      </c>
      <c r="Q11" s="127" t="s">
        <v>356</v>
      </c>
      <c r="R11" s="127" t="s">
        <v>356</v>
      </c>
      <c r="S11" s="127" t="s">
        <v>356</v>
      </c>
      <c r="T11" s="127" t="s">
        <v>356</v>
      </c>
      <c r="U11" s="127" t="s">
        <v>356</v>
      </c>
      <c r="V11" s="127" t="s">
        <v>356</v>
      </c>
      <c r="W11" s="127" t="s">
        <v>356</v>
      </c>
      <c r="X11" s="127" t="s">
        <v>356</v>
      </c>
      <c r="Y11" s="127" t="s">
        <v>356</v>
      </c>
      <c r="Z11" s="127" t="s">
        <v>356</v>
      </c>
      <c r="AA11" s="127" t="s">
        <v>356</v>
      </c>
      <c r="AB11" s="127" t="s">
        <v>356</v>
      </c>
      <c r="AC11" s="127">
        <v>0.41542149175610321</v>
      </c>
      <c r="AD11" s="127">
        <v>0.44303631088912299</v>
      </c>
      <c r="AE11" s="127">
        <v>0.28465190205743224</v>
      </c>
      <c r="AF11" s="127">
        <v>0.29076743695607515</v>
      </c>
      <c r="AG11" s="127">
        <v>0.47565309582652338</v>
      </c>
      <c r="AH11" s="127">
        <v>0.51838113991847234</v>
      </c>
      <c r="AI11" s="127">
        <v>0.56546131426870372</v>
      </c>
      <c r="AJ11" s="127">
        <v>0.56496398583914775</v>
      </c>
      <c r="AK11" s="127">
        <v>0.33238056442724079</v>
      </c>
    </row>
    <row r="12" spans="1:37" outlineLevel="2" x14ac:dyDescent="0.25">
      <c r="A12" s="106" t="s">
        <v>287</v>
      </c>
      <c r="B12" s="106" t="s">
        <v>288</v>
      </c>
      <c r="C12" s="106" t="s">
        <v>289</v>
      </c>
      <c r="D12" s="106" t="s">
        <v>301</v>
      </c>
      <c r="E12" s="107" t="s">
        <v>99</v>
      </c>
      <c r="F12" s="107" t="s">
        <v>348</v>
      </c>
      <c r="G12" s="127" t="s">
        <v>356</v>
      </c>
      <c r="H12" s="127" t="s">
        <v>356</v>
      </c>
      <c r="I12" s="127" t="s">
        <v>356</v>
      </c>
      <c r="J12" s="127" t="s">
        <v>356</v>
      </c>
      <c r="K12" s="127" t="s">
        <v>356</v>
      </c>
      <c r="L12" s="127" t="s">
        <v>356</v>
      </c>
      <c r="M12" s="127" t="s">
        <v>356</v>
      </c>
      <c r="N12" s="127" t="s">
        <v>356</v>
      </c>
      <c r="O12" s="127" t="s">
        <v>356</v>
      </c>
      <c r="P12" s="127" t="s">
        <v>356</v>
      </c>
      <c r="Q12" s="127" t="s">
        <v>356</v>
      </c>
      <c r="R12" s="127" t="s">
        <v>356</v>
      </c>
      <c r="S12" s="127" t="s">
        <v>356</v>
      </c>
      <c r="T12" s="127" t="s">
        <v>356</v>
      </c>
      <c r="U12" s="127" t="s">
        <v>356</v>
      </c>
      <c r="V12" s="127" t="s">
        <v>356</v>
      </c>
      <c r="W12" s="127" t="s">
        <v>356</v>
      </c>
      <c r="X12" s="127" t="s">
        <v>356</v>
      </c>
      <c r="Y12" s="127" t="s">
        <v>356</v>
      </c>
      <c r="Z12" s="127" t="s">
        <v>356</v>
      </c>
      <c r="AA12" s="127" t="s">
        <v>356</v>
      </c>
      <c r="AB12" s="127" t="s">
        <v>356</v>
      </c>
      <c r="AC12" s="127" t="s">
        <v>356</v>
      </c>
      <c r="AD12" s="127" t="s">
        <v>356</v>
      </c>
      <c r="AE12" s="127" t="s">
        <v>356</v>
      </c>
      <c r="AF12" s="127" t="s">
        <v>356</v>
      </c>
      <c r="AG12" s="127">
        <v>0.47565309582652354</v>
      </c>
      <c r="AH12" s="127">
        <v>0.51838113991847246</v>
      </c>
      <c r="AI12" s="127">
        <v>0.56546131426870372</v>
      </c>
      <c r="AJ12" s="127">
        <v>0.56496398583914764</v>
      </c>
      <c r="AK12" s="127">
        <v>0.33238056442724084</v>
      </c>
    </row>
    <row r="13" spans="1:37" outlineLevel="2" x14ac:dyDescent="0.25">
      <c r="A13" s="109" t="s">
        <v>287</v>
      </c>
      <c r="B13" s="109" t="s">
        <v>288</v>
      </c>
      <c r="C13" s="109" t="s">
        <v>289</v>
      </c>
      <c r="D13" s="109" t="s">
        <v>302</v>
      </c>
      <c r="E13" s="110" t="s">
        <v>99</v>
      </c>
      <c r="F13" s="107" t="s">
        <v>348</v>
      </c>
      <c r="G13" s="127" t="s">
        <v>356</v>
      </c>
      <c r="H13" s="127" t="s">
        <v>356</v>
      </c>
      <c r="I13" s="127" t="s">
        <v>356</v>
      </c>
      <c r="J13" s="127" t="s">
        <v>356</v>
      </c>
      <c r="K13" s="127" t="s">
        <v>356</v>
      </c>
      <c r="L13" s="127" t="s">
        <v>356</v>
      </c>
      <c r="M13" s="127" t="s">
        <v>356</v>
      </c>
      <c r="N13" s="127" t="s">
        <v>356</v>
      </c>
      <c r="O13" s="127" t="s">
        <v>356</v>
      </c>
      <c r="P13" s="127" t="s">
        <v>356</v>
      </c>
      <c r="Q13" s="127" t="s">
        <v>356</v>
      </c>
      <c r="R13" s="127" t="s">
        <v>356</v>
      </c>
      <c r="S13" s="127" t="s">
        <v>356</v>
      </c>
      <c r="T13" s="127" t="s">
        <v>356</v>
      </c>
      <c r="U13" s="127" t="s">
        <v>356</v>
      </c>
      <c r="V13" s="127" t="s">
        <v>356</v>
      </c>
      <c r="W13" s="127" t="s">
        <v>356</v>
      </c>
      <c r="X13" s="127" t="s">
        <v>356</v>
      </c>
      <c r="Y13" s="127" t="s">
        <v>356</v>
      </c>
      <c r="Z13" s="127" t="s">
        <v>356</v>
      </c>
      <c r="AA13" s="127" t="s">
        <v>356</v>
      </c>
      <c r="AB13" s="127" t="s">
        <v>356</v>
      </c>
      <c r="AC13" s="127" t="s">
        <v>356</v>
      </c>
      <c r="AD13" s="127" t="s">
        <v>356</v>
      </c>
      <c r="AE13" s="127" t="s">
        <v>356</v>
      </c>
      <c r="AF13" s="127" t="s">
        <v>356</v>
      </c>
      <c r="AG13" s="127" t="s">
        <v>356</v>
      </c>
      <c r="AH13" s="127" t="s">
        <v>356</v>
      </c>
      <c r="AI13" s="127">
        <v>0.56546131426870383</v>
      </c>
      <c r="AJ13" s="127">
        <v>0.56496398583914764</v>
      </c>
      <c r="AK13" s="127">
        <v>0.33238056442724084</v>
      </c>
    </row>
    <row r="14" spans="1:37" outlineLevel="2" x14ac:dyDescent="0.25">
      <c r="A14" s="106" t="s">
        <v>287</v>
      </c>
      <c r="B14" s="106" t="s">
        <v>288</v>
      </c>
      <c r="C14" s="106" t="s">
        <v>303</v>
      </c>
      <c r="D14" s="106" t="s">
        <v>290</v>
      </c>
      <c r="E14" s="107" t="s">
        <v>99</v>
      </c>
      <c r="F14" s="107" t="s">
        <v>348</v>
      </c>
      <c r="G14" s="127">
        <v>306.9261357158282</v>
      </c>
      <c r="H14" s="127" t="s">
        <v>356</v>
      </c>
      <c r="I14" s="127" t="s">
        <v>356</v>
      </c>
      <c r="J14" s="127" t="s">
        <v>356</v>
      </c>
      <c r="K14" s="127" t="s">
        <v>356</v>
      </c>
      <c r="L14" s="127" t="s">
        <v>356</v>
      </c>
      <c r="M14" s="127" t="s">
        <v>356</v>
      </c>
      <c r="N14" s="127" t="s">
        <v>356</v>
      </c>
      <c r="O14" s="127" t="s">
        <v>356</v>
      </c>
      <c r="P14" s="127" t="s">
        <v>356</v>
      </c>
      <c r="Q14" s="127" t="s">
        <v>356</v>
      </c>
      <c r="R14" s="127" t="s">
        <v>356</v>
      </c>
      <c r="S14" s="127" t="s">
        <v>356</v>
      </c>
      <c r="T14" s="127" t="s">
        <v>356</v>
      </c>
      <c r="U14" s="127" t="s">
        <v>356</v>
      </c>
      <c r="V14" s="127" t="s">
        <v>356</v>
      </c>
      <c r="W14" s="127" t="s">
        <v>356</v>
      </c>
      <c r="X14" s="127" t="s">
        <v>356</v>
      </c>
      <c r="Y14" s="127" t="s">
        <v>356</v>
      </c>
      <c r="Z14" s="127" t="s">
        <v>356</v>
      </c>
      <c r="AA14" s="127" t="s">
        <v>356</v>
      </c>
      <c r="AB14" s="127" t="s">
        <v>356</v>
      </c>
      <c r="AC14" s="127" t="s">
        <v>356</v>
      </c>
      <c r="AD14" s="127" t="s">
        <v>356</v>
      </c>
      <c r="AE14" s="127" t="s">
        <v>356</v>
      </c>
      <c r="AF14" s="127" t="s">
        <v>356</v>
      </c>
      <c r="AG14" s="127" t="s">
        <v>356</v>
      </c>
      <c r="AH14" s="127" t="s">
        <v>356</v>
      </c>
      <c r="AI14" s="127" t="s">
        <v>356</v>
      </c>
      <c r="AJ14" s="127" t="s">
        <v>356</v>
      </c>
      <c r="AK14" s="127" t="s">
        <v>356</v>
      </c>
    </row>
    <row r="15" spans="1:37" outlineLevel="2" x14ac:dyDescent="0.25">
      <c r="A15" s="109" t="s">
        <v>287</v>
      </c>
      <c r="B15" s="109" t="s">
        <v>288</v>
      </c>
      <c r="C15" s="109" t="s">
        <v>303</v>
      </c>
      <c r="D15" s="109" t="s">
        <v>292</v>
      </c>
      <c r="E15" s="110" t="s">
        <v>99</v>
      </c>
      <c r="F15" s="107" t="s">
        <v>348</v>
      </c>
      <c r="G15" s="127">
        <v>249.9976520680674</v>
      </c>
      <c r="H15" s="127">
        <v>125.00826044088464</v>
      </c>
      <c r="I15" s="127">
        <v>125.01760546607433</v>
      </c>
      <c r="J15" s="127">
        <v>125.02682786529795</v>
      </c>
      <c r="K15" s="127">
        <v>125.03616191871383</v>
      </c>
      <c r="L15" s="127">
        <v>125.04549772571087</v>
      </c>
      <c r="M15" s="127">
        <v>125.05483154544642</v>
      </c>
      <c r="N15" s="127">
        <v>125.06416757007656</v>
      </c>
      <c r="O15" s="127" t="s">
        <v>356</v>
      </c>
      <c r="P15" s="127" t="s">
        <v>356</v>
      </c>
      <c r="Q15" s="127" t="s">
        <v>356</v>
      </c>
      <c r="R15" s="127" t="s">
        <v>356</v>
      </c>
      <c r="S15" s="127" t="s">
        <v>356</v>
      </c>
      <c r="T15" s="127" t="s">
        <v>356</v>
      </c>
      <c r="U15" s="127" t="s">
        <v>356</v>
      </c>
      <c r="V15" s="127" t="s">
        <v>356</v>
      </c>
      <c r="W15" s="127" t="s">
        <v>356</v>
      </c>
      <c r="X15" s="127" t="s">
        <v>356</v>
      </c>
      <c r="Y15" s="127" t="s">
        <v>356</v>
      </c>
      <c r="Z15" s="127" t="s">
        <v>356</v>
      </c>
      <c r="AA15" s="127" t="s">
        <v>356</v>
      </c>
      <c r="AB15" s="127" t="s">
        <v>356</v>
      </c>
      <c r="AC15" s="127" t="s">
        <v>356</v>
      </c>
      <c r="AD15" s="127" t="s">
        <v>356</v>
      </c>
      <c r="AE15" s="127" t="s">
        <v>356</v>
      </c>
      <c r="AF15" s="127" t="s">
        <v>356</v>
      </c>
      <c r="AG15" s="127" t="s">
        <v>356</v>
      </c>
      <c r="AH15" s="127" t="s">
        <v>356</v>
      </c>
      <c r="AI15" s="127" t="s">
        <v>356</v>
      </c>
      <c r="AJ15" s="127" t="s">
        <v>356</v>
      </c>
      <c r="AK15" s="127" t="s">
        <v>356</v>
      </c>
    </row>
    <row r="16" spans="1:37" outlineLevel="2" x14ac:dyDescent="0.25">
      <c r="A16" s="106" t="s">
        <v>287</v>
      </c>
      <c r="B16" s="106" t="s">
        <v>288</v>
      </c>
      <c r="C16" s="106" t="s">
        <v>303</v>
      </c>
      <c r="D16" s="106" t="s">
        <v>293</v>
      </c>
      <c r="E16" s="107" t="s">
        <v>99</v>
      </c>
      <c r="F16" s="107" t="s">
        <v>348</v>
      </c>
      <c r="G16" s="127">
        <v>238.35371755602225</v>
      </c>
      <c r="H16" s="127">
        <v>119.18628330868748</v>
      </c>
      <c r="I16" s="127">
        <v>119.1956226223228</v>
      </c>
      <c r="J16" s="127">
        <v>119.20484502358661</v>
      </c>
      <c r="K16" s="127">
        <v>119.21417387666345</v>
      </c>
      <c r="L16" s="127">
        <v>119.22350440161557</v>
      </c>
      <c r="M16" s="127">
        <v>119.23283303190003</v>
      </c>
      <c r="N16" s="127">
        <v>119.24216376434502</v>
      </c>
      <c r="O16" s="127">
        <v>119.25138595874255</v>
      </c>
      <c r="P16" s="127">
        <v>119.26076487812328</v>
      </c>
      <c r="Q16" s="127">
        <v>17.890513164080637</v>
      </c>
      <c r="R16" s="127">
        <v>17.891902316837072</v>
      </c>
      <c r="S16" s="127">
        <v>17.893288671306067</v>
      </c>
      <c r="T16" s="127" t="s">
        <v>356</v>
      </c>
      <c r="U16" s="127" t="s">
        <v>356</v>
      </c>
      <c r="V16" s="127" t="s">
        <v>356</v>
      </c>
      <c r="W16" s="127" t="s">
        <v>356</v>
      </c>
      <c r="X16" s="127" t="s">
        <v>356</v>
      </c>
      <c r="Y16" s="127" t="s">
        <v>356</v>
      </c>
      <c r="Z16" s="127" t="s">
        <v>356</v>
      </c>
      <c r="AA16" s="127" t="s">
        <v>356</v>
      </c>
      <c r="AB16" s="127" t="s">
        <v>356</v>
      </c>
      <c r="AC16" s="127" t="s">
        <v>356</v>
      </c>
      <c r="AD16" s="127" t="s">
        <v>356</v>
      </c>
      <c r="AE16" s="127" t="s">
        <v>356</v>
      </c>
      <c r="AF16" s="127" t="s">
        <v>356</v>
      </c>
      <c r="AG16" s="127" t="s">
        <v>356</v>
      </c>
      <c r="AH16" s="127" t="s">
        <v>356</v>
      </c>
      <c r="AI16" s="127" t="s">
        <v>356</v>
      </c>
      <c r="AJ16" s="127" t="s">
        <v>356</v>
      </c>
      <c r="AK16" s="127" t="s">
        <v>356</v>
      </c>
    </row>
    <row r="17" spans="1:37" outlineLevel="2" x14ac:dyDescent="0.25">
      <c r="A17" s="109" t="s">
        <v>287</v>
      </c>
      <c r="B17" s="109" t="s">
        <v>288</v>
      </c>
      <c r="C17" s="109" t="s">
        <v>303</v>
      </c>
      <c r="D17" s="109" t="s">
        <v>294</v>
      </c>
      <c r="E17" s="110" t="s">
        <v>99</v>
      </c>
      <c r="F17" s="107" t="s">
        <v>348</v>
      </c>
      <c r="G17" s="127">
        <v>238.35371755602219</v>
      </c>
      <c r="H17" s="127">
        <v>119.18628330868748</v>
      </c>
      <c r="I17" s="127">
        <v>119.1956226223228</v>
      </c>
      <c r="J17" s="127">
        <v>119.20484502358663</v>
      </c>
      <c r="K17" s="127">
        <v>119.21417387666339</v>
      </c>
      <c r="L17" s="127">
        <v>119.22350440161554</v>
      </c>
      <c r="M17" s="127">
        <v>119.23283303190007</v>
      </c>
      <c r="N17" s="127">
        <v>119.24216376434499</v>
      </c>
      <c r="O17" s="127">
        <v>119.25138595874255</v>
      </c>
      <c r="P17" s="127">
        <v>119.26076487812328</v>
      </c>
      <c r="Q17" s="127">
        <v>17.890513164080634</v>
      </c>
      <c r="R17" s="127">
        <v>17.891902316837069</v>
      </c>
      <c r="S17" s="127">
        <v>17.893288671306067</v>
      </c>
      <c r="T17" s="127">
        <v>17.894672884560428</v>
      </c>
      <c r="U17" s="127">
        <v>17.89605625101208</v>
      </c>
      <c r="V17" s="127">
        <v>17.897439617463739</v>
      </c>
      <c r="W17" s="127" t="s">
        <v>356</v>
      </c>
      <c r="X17" s="127" t="s">
        <v>356</v>
      </c>
      <c r="Y17" s="127" t="s">
        <v>356</v>
      </c>
      <c r="Z17" s="127" t="s">
        <v>356</v>
      </c>
      <c r="AA17" s="127" t="s">
        <v>356</v>
      </c>
      <c r="AB17" s="127" t="s">
        <v>356</v>
      </c>
      <c r="AC17" s="127" t="s">
        <v>356</v>
      </c>
      <c r="AD17" s="127" t="s">
        <v>356</v>
      </c>
      <c r="AE17" s="127" t="s">
        <v>356</v>
      </c>
      <c r="AF17" s="127" t="s">
        <v>356</v>
      </c>
      <c r="AG17" s="127" t="s">
        <v>356</v>
      </c>
      <c r="AH17" s="127" t="s">
        <v>356</v>
      </c>
      <c r="AI17" s="127" t="s">
        <v>356</v>
      </c>
      <c r="AJ17" s="127" t="s">
        <v>356</v>
      </c>
      <c r="AK17" s="127" t="s">
        <v>356</v>
      </c>
    </row>
    <row r="18" spans="1:37" outlineLevel="2" x14ac:dyDescent="0.25">
      <c r="A18" s="106" t="s">
        <v>287</v>
      </c>
      <c r="B18" s="106" t="s">
        <v>288</v>
      </c>
      <c r="C18" s="106" t="s">
        <v>303</v>
      </c>
      <c r="D18" s="106" t="s">
        <v>295</v>
      </c>
      <c r="E18" s="107" t="s">
        <v>99</v>
      </c>
      <c r="F18" s="107" t="s">
        <v>348</v>
      </c>
      <c r="G18" s="127">
        <v>232.33322607380765</v>
      </c>
      <c r="H18" s="127">
        <v>116.17603246110828</v>
      </c>
      <c r="I18" s="127">
        <v>116.18536882158679</v>
      </c>
      <c r="J18" s="127">
        <v>116.1945912239055</v>
      </c>
      <c r="K18" s="127">
        <v>116.20391738814915</v>
      </c>
      <c r="L18" s="127">
        <v>116.21324518202216</v>
      </c>
      <c r="M18" s="127">
        <v>116.22257112910316</v>
      </c>
      <c r="N18" s="127">
        <v>116.23189912522594</v>
      </c>
      <c r="O18" s="127">
        <v>116.2411213259056</v>
      </c>
      <c r="P18" s="127">
        <v>116.25049629134786</v>
      </c>
      <c r="Q18" s="127">
        <v>17.438972495369892</v>
      </c>
      <c r="R18" s="127">
        <v>17.440361501914516</v>
      </c>
      <c r="S18" s="127">
        <v>17.441747780880505</v>
      </c>
      <c r="T18" s="127">
        <v>17.443131972737351</v>
      </c>
      <c r="U18" s="127">
        <v>17.444515339189007</v>
      </c>
      <c r="V18" s="127">
        <v>17.445898705640655</v>
      </c>
      <c r="W18" s="127">
        <v>12.678242865933145</v>
      </c>
      <c r="X18" s="127">
        <v>12.240425762926284</v>
      </c>
      <c r="Y18" s="127">
        <v>4.2999567772502836</v>
      </c>
      <c r="Z18" s="127">
        <v>1.5512646842850664</v>
      </c>
      <c r="AA18" s="127">
        <v>0.76960268342209992</v>
      </c>
      <c r="AB18" s="127">
        <v>0.46937227531977055</v>
      </c>
      <c r="AC18" s="127">
        <v>0.46907285285380651</v>
      </c>
      <c r="AD18" s="127">
        <v>0.49984249209086468</v>
      </c>
      <c r="AE18" s="127">
        <v>0.32088747857375471</v>
      </c>
      <c r="AF18" s="127">
        <v>0.32778420051990809</v>
      </c>
      <c r="AG18" s="127">
        <v>0.53615537850712547</v>
      </c>
      <c r="AH18" s="127">
        <v>0.58425449011991537</v>
      </c>
      <c r="AI18" s="127">
        <v>0.63731632071707889</v>
      </c>
      <c r="AJ18" s="127">
        <v>0.63674923684876461</v>
      </c>
      <c r="AK18" s="127">
        <v>0.3746080227122538</v>
      </c>
    </row>
    <row r="19" spans="1:37" outlineLevel="2" x14ac:dyDescent="0.25">
      <c r="A19" s="109" t="s">
        <v>287</v>
      </c>
      <c r="B19" s="109" t="s">
        <v>288</v>
      </c>
      <c r="C19" s="109" t="s">
        <v>303</v>
      </c>
      <c r="D19" s="109" t="s">
        <v>296</v>
      </c>
      <c r="E19" s="110" t="s">
        <v>99</v>
      </c>
      <c r="F19" s="107" t="s">
        <v>348</v>
      </c>
      <c r="G19" s="127" t="s">
        <v>356</v>
      </c>
      <c r="H19" s="127" t="s">
        <v>356</v>
      </c>
      <c r="I19" s="127" t="s">
        <v>356</v>
      </c>
      <c r="J19" s="127">
        <v>112.7773470715955</v>
      </c>
      <c r="K19" s="127">
        <v>112.79589255983257</v>
      </c>
      <c r="L19" s="127">
        <v>112.81443962869415</v>
      </c>
      <c r="M19" s="127">
        <v>112.83298490629883</v>
      </c>
      <c r="N19" s="127">
        <v>112.8515321713283</v>
      </c>
      <c r="O19" s="127">
        <v>112.86997682230614</v>
      </c>
      <c r="P19" s="127">
        <v>112.88856964423327</v>
      </c>
      <c r="Q19" s="127">
        <v>16.936066423152894</v>
      </c>
      <c r="R19" s="127">
        <v>16.938838626545042</v>
      </c>
      <c r="S19" s="127">
        <v>16.941608184380001</v>
      </c>
      <c r="T19" s="127">
        <v>16.944375717867612</v>
      </c>
      <c r="U19" s="127">
        <v>16.947142450770912</v>
      </c>
      <c r="V19" s="127">
        <v>16.949909183674219</v>
      </c>
      <c r="W19" s="127">
        <v>12.318832431491648</v>
      </c>
      <c r="X19" s="127">
        <v>11.894432384609328</v>
      </c>
      <c r="Y19" s="127">
        <v>4.1787751589268751</v>
      </c>
      <c r="Z19" s="127">
        <v>1.5076981606297659</v>
      </c>
      <c r="AA19" s="127">
        <v>0.74805838185395956</v>
      </c>
      <c r="AB19" s="127">
        <v>0.4562778766894578</v>
      </c>
      <c r="AC19" s="127">
        <v>0.45602617761899322</v>
      </c>
      <c r="AD19" s="127">
        <v>0.48598349159990994</v>
      </c>
      <c r="AE19" s="127">
        <v>0.31201808022374017</v>
      </c>
      <c r="AF19" s="127">
        <v>0.31872389032099219</v>
      </c>
      <c r="AG19" s="127">
        <v>0.52134093956230454</v>
      </c>
      <c r="AH19" s="127">
        <v>0.56811779141363217</v>
      </c>
      <c r="AI19" s="127">
        <v>0.61971420404254451</v>
      </c>
      <c r="AJ19" s="127">
        <v>0.61916347680424333</v>
      </c>
      <c r="AK19" s="127">
        <v>0.3642626543894904</v>
      </c>
    </row>
    <row r="20" spans="1:37" outlineLevel="2" x14ac:dyDescent="0.25">
      <c r="A20" s="106" t="s">
        <v>287</v>
      </c>
      <c r="B20" s="106" t="s">
        <v>288</v>
      </c>
      <c r="C20" s="106" t="s">
        <v>303</v>
      </c>
      <c r="D20" s="106" t="s">
        <v>297</v>
      </c>
      <c r="E20" s="107" t="s">
        <v>99</v>
      </c>
      <c r="F20" s="107" t="s">
        <v>348</v>
      </c>
      <c r="G20" s="127" t="s">
        <v>356</v>
      </c>
      <c r="H20" s="127" t="s">
        <v>356</v>
      </c>
      <c r="I20" s="127" t="s">
        <v>356</v>
      </c>
      <c r="J20" s="127" t="s">
        <v>356</v>
      </c>
      <c r="K20" s="127" t="s">
        <v>356</v>
      </c>
      <c r="L20" s="127" t="s">
        <v>356</v>
      </c>
      <c r="M20" s="127" t="s">
        <v>356</v>
      </c>
      <c r="N20" s="127" t="s">
        <v>356</v>
      </c>
      <c r="O20" s="127">
        <v>110.94469492263782</v>
      </c>
      <c r="P20" s="127">
        <v>111.00017435347021</v>
      </c>
      <c r="Q20" s="127">
        <v>16.658340290790651</v>
      </c>
      <c r="R20" s="127">
        <v>16.666645843020401</v>
      </c>
      <c r="S20" s="127">
        <v>16.674948806259785</v>
      </c>
      <c r="T20" s="127">
        <v>16.683249788436054</v>
      </c>
      <c r="U20" s="127">
        <v>16.691549987145962</v>
      </c>
      <c r="V20" s="127">
        <v>16.699850185855869</v>
      </c>
      <c r="W20" s="127">
        <v>12.141145883898446</v>
      </c>
      <c r="X20" s="127">
        <v>11.726806917829549</v>
      </c>
      <c r="Y20" s="127">
        <v>4.1213062710006287</v>
      </c>
      <c r="Z20" s="127">
        <v>1.4875561105431918</v>
      </c>
      <c r="AA20" s="127">
        <v>0.7383374002533134</v>
      </c>
      <c r="AB20" s="127">
        <v>0.45052572740161667</v>
      </c>
      <c r="AC20" s="127">
        <v>0.45043137383361254</v>
      </c>
      <c r="AD20" s="127">
        <v>0.48019145905805455</v>
      </c>
      <c r="AE20" s="127">
        <v>0.30840809972939759</v>
      </c>
      <c r="AF20" s="127">
        <v>0.31503520939046831</v>
      </c>
      <c r="AG20" s="127">
        <v>0.51532875375895904</v>
      </c>
      <c r="AH20" s="127">
        <v>0.56159263415373739</v>
      </c>
      <c r="AI20" s="127">
        <v>0.61259687305114408</v>
      </c>
      <c r="AJ20" s="127">
        <v>0.61205518880534659</v>
      </c>
      <c r="AK20" s="127">
        <v>0.36008296978192939</v>
      </c>
    </row>
    <row r="21" spans="1:37" outlineLevel="2" x14ac:dyDescent="0.25">
      <c r="A21" s="109" t="s">
        <v>287</v>
      </c>
      <c r="B21" s="109" t="s">
        <v>288</v>
      </c>
      <c r="C21" s="109" t="s">
        <v>303</v>
      </c>
      <c r="D21" s="109" t="s">
        <v>298</v>
      </c>
      <c r="E21" s="110" t="s">
        <v>99</v>
      </c>
      <c r="F21" s="107" t="s">
        <v>348</v>
      </c>
      <c r="G21" s="127" t="s">
        <v>356</v>
      </c>
      <c r="H21" s="127" t="s">
        <v>356</v>
      </c>
      <c r="I21" s="127" t="s">
        <v>356</v>
      </c>
      <c r="J21" s="127" t="s">
        <v>356</v>
      </c>
      <c r="K21" s="127" t="s">
        <v>356</v>
      </c>
      <c r="L21" s="127" t="s">
        <v>356</v>
      </c>
      <c r="M21" s="127" t="s">
        <v>356</v>
      </c>
      <c r="N21" s="127" t="s">
        <v>356</v>
      </c>
      <c r="O21" s="127" t="s">
        <v>356</v>
      </c>
      <c r="P21" s="127" t="s">
        <v>356</v>
      </c>
      <c r="Q21" s="127" t="s">
        <v>356</v>
      </c>
      <c r="R21" s="127" t="s">
        <v>356</v>
      </c>
      <c r="S21" s="127" t="s">
        <v>356</v>
      </c>
      <c r="T21" s="127">
        <v>17.454383483761085</v>
      </c>
      <c r="U21" s="127">
        <v>17.466142098600127</v>
      </c>
      <c r="V21" s="127">
        <v>17.477900713439158</v>
      </c>
      <c r="W21" s="127">
        <v>12.709037449330602</v>
      </c>
      <c r="X21" s="127">
        <v>12.277488298606659</v>
      </c>
      <c r="Y21" s="127">
        <v>4.3156223422741489</v>
      </c>
      <c r="Z21" s="127">
        <v>1.5580193707693797</v>
      </c>
      <c r="AA21" s="127">
        <v>0.77346136444291136</v>
      </c>
      <c r="AB21" s="127">
        <v>0.4720554510945188</v>
      </c>
      <c r="AC21" s="127">
        <v>0.47204136058222546</v>
      </c>
      <c r="AD21" s="127">
        <v>0.5033228325243726</v>
      </c>
      <c r="AE21" s="127">
        <v>0.32332420072395013</v>
      </c>
      <c r="AF21" s="127">
        <v>0.33027121650357794</v>
      </c>
      <c r="AG21" s="127">
        <v>0.54026330764530461</v>
      </c>
      <c r="AH21" s="127">
        <v>0.58878023617781916</v>
      </c>
      <c r="AI21" s="127">
        <v>0.64225391420807876</v>
      </c>
      <c r="AJ21" s="127">
        <v>0.64168749872731445</v>
      </c>
      <c r="AK21" s="127">
        <v>0.37751740593031563</v>
      </c>
    </row>
    <row r="22" spans="1:37" outlineLevel="2" x14ac:dyDescent="0.25">
      <c r="A22" s="106" t="s">
        <v>287</v>
      </c>
      <c r="B22" s="106" t="s">
        <v>288</v>
      </c>
      <c r="C22" s="106" t="s">
        <v>303</v>
      </c>
      <c r="D22" s="106" t="s">
        <v>299</v>
      </c>
      <c r="E22" s="107" t="s">
        <v>99</v>
      </c>
      <c r="F22" s="107" t="s">
        <v>348</v>
      </c>
      <c r="G22" s="127" t="s">
        <v>356</v>
      </c>
      <c r="H22" s="127" t="s">
        <v>356</v>
      </c>
      <c r="I22" s="127" t="s">
        <v>356</v>
      </c>
      <c r="J22" s="127" t="s">
        <v>356</v>
      </c>
      <c r="K22" s="127" t="s">
        <v>356</v>
      </c>
      <c r="L22" s="127" t="s">
        <v>356</v>
      </c>
      <c r="M22" s="127" t="s">
        <v>356</v>
      </c>
      <c r="N22" s="127" t="s">
        <v>356</v>
      </c>
      <c r="O22" s="127" t="s">
        <v>356</v>
      </c>
      <c r="P22" s="127" t="s">
        <v>356</v>
      </c>
      <c r="Q22" s="127" t="s">
        <v>356</v>
      </c>
      <c r="R22" s="127" t="s">
        <v>356</v>
      </c>
      <c r="S22" s="127" t="s">
        <v>356</v>
      </c>
      <c r="T22" s="127" t="s">
        <v>356</v>
      </c>
      <c r="U22" s="127" t="s">
        <v>356</v>
      </c>
      <c r="V22" s="127" t="s">
        <v>356</v>
      </c>
      <c r="W22" s="127" t="s">
        <v>356</v>
      </c>
      <c r="X22" s="127">
        <v>12.852058452494944</v>
      </c>
      <c r="Y22" s="127">
        <v>4.5178002698331081</v>
      </c>
      <c r="Z22" s="127">
        <v>1.6310978939361678</v>
      </c>
      <c r="AA22" s="127">
        <v>0.80978110306151851</v>
      </c>
      <c r="AB22" s="127">
        <v>0.49424839039238944</v>
      </c>
      <c r="AC22" s="127">
        <v>0.4942566332248724</v>
      </c>
      <c r="AD22" s="127">
        <v>0.52703566681847147</v>
      </c>
      <c r="AE22" s="127">
        <v>0.33857303266512323</v>
      </c>
      <c r="AF22" s="127">
        <v>0.34584752209756653</v>
      </c>
      <c r="AG22" s="127">
        <v>0.56574648755460544</v>
      </c>
      <c r="AH22" s="127">
        <v>0.61655580729891424</v>
      </c>
      <c r="AI22" s="127">
        <v>0.67255215928583956</v>
      </c>
      <c r="AJ22" s="127">
        <v>0.67195942792911634</v>
      </c>
      <c r="AK22" s="127">
        <v>0.39532730952475459</v>
      </c>
    </row>
    <row r="23" spans="1:37" outlineLevel="2" x14ac:dyDescent="0.25">
      <c r="A23" s="109" t="s">
        <v>287</v>
      </c>
      <c r="B23" s="109" t="s">
        <v>288</v>
      </c>
      <c r="C23" s="109" t="s">
        <v>303</v>
      </c>
      <c r="D23" s="109" t="s">
        <v>300</v>
      </c>
      <c r="E23" s="110" t="s">
        <v>99</v>
      </c>
      <c r="F23" s="107" t="s">
        <v>348</v>
      </c>
      <c r="G23" s="127" t="s">
        <v>356</v>
      </c>
      <c r="H23" s="127" t="s">
        <v>356</v>
      </c>
      <c r="I23" s="127" t="s">
        <v>356</v>
      </c>
      <c r="J23" s="127" t="s">
        <v>356</v>
      </c>
      <c r="K23" s="127" t="s">
        <v>356</v>
      </c>
      <c r="L23" s="127" t="s">
        <v>356</v>
      </c>
      <c r="M23" s="127" t="s">
        <v>356</v>
      </c>
      <c r="N23" s="127" t="s">
        <v>356</v>
      </c>
      <c r="O23" s="127" t="s">
        <v>356</v>
      </c>
      <c r="P23" s="127" t="s">
        <v>356</v>
      </c>
      <c r="Q23" s="127" t="s">
        <v>356</v>
      </c>
      <c r="R23" s="127" t="s">
        <v>356</v>
      </c>
      <c r="S23" s="127" t="s">
        <v>356</v>
      </c>
      <c r="T23" s="127" t="s">
        <v>356</v>
      </c>
      <c r="U23" s="127" t="s">
        <v>356</v>
      </c>
      <c r="V23" s="127" t="s">
        <v>356</v>
      </c>
      <c r="W23" s="127" t="s">
        <v>356</v>
      </c>
      <c r="X23" s="127" t="s">
        <v>356</v>
      </c>
      <c r="Y23" s="127" t="s">
        <v>356</v>
      </c>
      <c r="Z23" s="127" t="s">
        <v>356</v>
      </c>
      <c r="AA23" s="127" t="s">
        <v>356</v>
      </c>
      <c r="AB23" s="127" t="s">
        <v>356</v>
      </c>
      <c r="AC23" s="127">
        <v>0.49425663322487229</v>
      </c>
      <c r="AD23" s="127">
        <v>0.52703566681847169</v>
      </c>
      <c r="AE23" s="127">
        <v>0.33857303266512323</v>
      </c>
      <c r="AF23" s="127">
        <v>0.34584752209756653</v>
      </c>
      <c r="AG23" s="127">
        <v>0.56574648755460544</v>
      </c>
      <c r="AH23" s="127">
        <v>0.61655580729891435</v>
      </c>
      <c r="AI23" s="127">
        <v>0.67255215928583967</v>
      </c>
      <c r="AJ23" s="127">
        <v>0.67195942792911612</v>
      </c>
      <c r="AK23" s="127">
        <v>0.39532730952475459</v>
      </c>
    </row>
    <row r="24" spans="1:37" outlineLevel="2" x14ac:dyDescent="0.25">
      <c r="A24" s="106" t="s">
        <v>287</v>
      </c>
      <c r="B24" s="106" t="s">
        <v>288</v>
      </c>
      <c r="C24" s="106" t="s">
        <v>303</v>
      </c>
      <c r="D24" s="106" t="s">
        <v>301</v>
      </c>
      <c r="E24" s="107" t="s">
        <v>99</v>
      </c>
      <c r="F24" s="107" t="s">
        <v>348</v>
      </c>
      <c r="G24" s="127" t="s">
        <v>356</v>
      </c>
      <c r="H24" s="127" t="s">
        <v>356</v>
      </c>
      <c r="I24" s="127" t="s">
        <v>356</v>
      </c>
      <c r="J24" s="127" t="s">
        <v>356</v>
      </c>
      <c r="K24" s="127" t="s">
        <v>356</v>
      </c>
      <c r="L24" s="127" t="s">
        <v>356</v>
      </c>
      <c r="M24" s="127" t="s">
        <v>356</v>
      </c>
      <c r="N24" s="127" t="s">
        <v>356</v>
      </c>
      <c r="O24" s="127" t="s">
        <v>356</v>
      </c>
      <c r="P24" s="127" t="s">
        <v>356</v>
      </c>
      <c r="Q24" s="127" t="s">
        <v>356</v>
      </c>
      <c r="R24" s="127" t="s">
        <v>356</v>
      </c>
      <c r="S24" s="127" t="s">
        <v>356</v>
      </c>
      <c r="T24" s="127" t="s">
        <v>356</v>
      </c>
      <c r="U24" s="127" t="s">
        <v>356</v>
      </c>
      <c r="V24" s="127" t="s">
        <v>356</v>
      </c>
      <c r="W24" s="127" t="s">
        <v>356</v>
      </c>
      <c r="X24" s="127" t="s">
        <v>356</v>
      </c>
      <c r="Y24" s="127" t="s">
        <v>356</v>
      </c>
      <c r="Z24" s="127" t="s">
        <v>356</v>
      </c>
      <c r="AA24" s="127" t="s">
        <v>356</v>
      </c>
      <c r="AB24" s="127" t="s">
        <v>356</v>
      </c>
      <c r="AC24" s="127" t="s">
        <v>356</v>
      </c>
      <c r="AD24" s="127" t="s">
        <v>356</v>
      </c>
      <c r="AE24" s="127" t="s">
        <v>356</v>
      </c>
      <c r="AF24" s="127" t="s">
        <v>356</v>
      </c>
      <c r="AG24" s="127">
        <v>0.56574648755460555</v>
      </c>
      <c r="AH24" s="127">
        <v>0.61655580729891435</v>
      </c>
      <c r="AI24" s="127">
        <v>0.67255215928583945</v>
      </c>
      <c r="AJ24" s="127">
        <v>0.67195942792911612</v>
      </c>
      <c r="AK24" s="127">
        <v>0.39532730952475464</v>
      </c>
    </row>
    <row r="25" spans="1:37" outlineLevel="2" x14ac:dyDescent="0.25">
      <c r="A25" s="109" t="s">
        <v>287</v>
      </c>
      <c r="B25" s="109" t="s">
        <v>288</v>
      </c>
      <c r="C25" s="109" t="s">
        <v>303</v>
      </c>
      <c r="D25" s="109" t="s">
        <v>302</v>
      </c>
      <c r="E25" s="110" t="s">
        <v>99</v>
      </c>
      <c r="F25" s="107" t="s">
        <v>348</v>
      </c>
      <c r="G25" s="127" t="s">
        <v>356</v>
      </c>
      <c r="H25" s="127" t="s">
        <v>356</v>
      </c>
      <c r="I25" s="127" t="s">
        <v>356</v>
      </c>
      <c r="J25" s="127" t="s">
        <v>356</v>
      </c>
      <c r="K25" s="127" t="s">
        <v>356</v>
      </c>
      <c r="L25" s="127" t="s">
        <v>356</v>
      </c>
      <c r="M25" s="127" t="s">
        <v>356</v>
      </c>
      <c r="N25" s="127" t="s">
        <v>356</v>
      </c>
      <c r="O25" s="127" t="s">
        <v>356</v>
      </c>
      <c r="P25" s="127" t="s">
        <v>356</v>
      </c>
      <c r="Q25" s="127" t="s">
        <v>356</v>
      </c>
      <c r="R25" s="127" t="s">
        <v>356</v>
      </c>
      <c r="S25" s="127" t="s">
        <v>356</v>
      </c>
      <c r="T25" s="127" t="s">
        <v>356</v>
      </c>
      <c r="U25" s="127" t="s">
        <v>356</v>
      </c>
      <c r="V25" s="127" t="s">
        <v>356</v>
      </c>
      <c r="W25" s="127" t="s">
        <v>356</v>
      </c>
      <c r="X25" s="127" t="s">
        <v>356</v>
      </c>
      <c r="Y25" s="127" t="s">
        <v>356</v>
      </c>
      <c r="Z25" s="127" t="s">
        <v>356</v>
      </c>
      <c r="AA25" s="127" t="s">
        <v>356</v>
      </c>
      <c r="AB25" s="127" t="s">
        <v>356</v>
      </c>
      <c r="AC25" s="127" t="s">
        <v>356</v>
      </c>
      <c r="AD25" s="127" t="s">
        <v>356</v>
      </c>
      <c r="AE25" s="127" t="s">
        <v>356</v>
      </c>
      <c r="AF25" s="127" t="s">
        <v>356</v>
      </c>
      <c r="AG25" s="127" t="s">
        <v>356</v>
      </c>
      <c r="AH25" s="127" t="s">
        <v>356</v>
      </c>
      <c r="AI25" s="127">
        <v>0.67255215928583945</v>
      </c>
      <c r="AJ25" s="127">
        <v>0.67195942792911623</v>
      </c>
      <c r="AK25" s="127">
        <v>0.39532730952475459</v>
      </c>
    </row>
    <row r="26" spans="1:37" outlineLevel="2" x14ac:dyDescent="0.25">
      <c r="A26" s="106" t="s">
        <v>287</v>
      </c>
      <c r="B26" s="106" t="s">
        <v>288</v>
      </c>
      <c r="C26" s="106" t="s">
        <v>304</v>
      </c>
      <c r="D26" s="106" t="s">
        <v>290</v>
      </c>
      <c r="E26" s="107" t="s">
        <v>99</v>
      </c>
      <c r="F26" s="107" t="s">
        <v>348</v>
      </c>
      <c r="G26" s="127">
        <v>367.47444126941861</v>
      </c>
      <c r="H26" s="127" t="s">
        <v>356</v>
      </c>
      <c r="I26" s="127" t="s">
        <v>356</v>
      </c>
      <c r="J26" s="127" t="s">
        <v>356</v>
      </c>
      <c r="K26" s="127" t="s">
        <v>356</v>
      </c>
      <c r="L26" s="127" t="s">
        <v>356</v>
      </c>
      <c r="M26" s="127" t="s">
        <v>356</v>
      </c>
      <c r="N26" s="127" t="s">
        <v>356</v>
      </c>
      <c r="O26" s="127" t="s">
        <v>356</v>
      </c>
      <c r="P26" s="127" t="s">
        <v>356</v>
      </c>
      <c r="Q26" s="127" t="s">
        <v>356</v>
      </c>
      <c r="R26" s="127" t="s">
        <v>356</v>
      </c>
      <c r="S26" s="127" t="s">
        <v>356</v>
      </c>
      <c r="T26" s="127" t="s">
        <v>356</v>
      </c>
      <c r="U26" s="127" t="s">
        <v>356</v>
      </c>
      <c r="V26" s="127" t="s">
        <v>356</v>
      </c>
      <c r="W26" s="127" t="s">
        <v>356</v>
      </c>
      <c r="X26" s="127" t="s">
        <v>356</v>
      </c>
      <c r="Y26" s="127" t="s">
        <v>356</v>
      </c>
      <c r="Z26" s="127" t="s">
        <v>356</v>
      </c>
      <c r="AA26" s="127" t="s">
        <v>356</v>
      </c>
      <c r="AB26" s="127" t="s">
        <v>356</v>
      </c>
      <c r="AC26" s="127" t="s">
        <v>356</v>
      </c>
      <c r="AD26" s="127" t="s">
        <v>356</v>
      </c>
      <c r="AE26" s="127" t="s">
        <v>356</v>
      </c>
      <c r="AF26" s="127" t="s">
        <v>356</v>
      </c>
      <c r="AG26" s="127" t="s">
        <v>356</v>
      </c>
      <c r="AH26" s="127" t="s">
        <v>356</v>
      </c>
      <c r="AI26" s="127" t="s">
        <v>356</v>
      </c>
      <c r="AJ26" s="127" t="s">
        <v>356</v>
      </c>
      <c r="AK26" s="127" t="s">
        <v>356</v>
      </c>
    </row>
    <row r="27" spans="1:37" outlineLevel="2" x14ac:dyDescent="0.25">
      <c r="A27" s="109" t="s">
        <v>287</v>
      </c>
      <c r="B27" s="109" t="s">
        <v>288</v>
      </c>
      <c r="C27" s="109" t="s">
        <v>304</v>
      </c>
      <c r="D27" s="109" t="s">
        <v>292</v>
      </c>
      <c r="E27" s="110" t="s">
        <v>99</v>
      </c>
      <c r="F27" s="107" t="s">
        <v>348</v>
      </c>
      <c r="G27" s="127">
        <v>274.14245870793366</v>
      </c>
      <c r="H27" s="127">
        <v>137.08068424000587</v>
      </c>
      <c r="I27" s="127">
        <v>137.09004110864728</v>
      </c>
      <c r="J27" s="127">
        <v>137.09926350364032</v>
      </c>
      <c r="K27" s="127">
        <v>137.10860834045434</v>
      </c>
      <c r="L27" s="127">
        <v>137.11795510027426</v>
      </c>
      <c r="M27" s="127">
        <v>137.12729968083065</v>
      </c>
      <c r="N27" s="127">
        <v>137.13664667931064</v>
      </c>
      <c r="O27" s="127" t="s">
        <v>356</v>
      </c>
      <c r="P27" s="127" t="s">
        <v>356</v>
      </c>
      <c r="Q27" s="127" t="s">
        <v>356</v>
      </c>
      <c r="R27" s="127" t="s">
        <v>356</v>
      </c>
      <c r="S27" s="127" t="s">
        <v>356</v>
      </c>
      <c r="T27" s="127" t="s">
        <v>356</v>
      </c>
      <c r="U27" s="127" t="s">
        <v>356</v>
      </c>
      <c r="V27" s="127" t="s">
        <v>356</v>
      </c>
      <c r="W27" s="127" t="s">
        <v>356</v>
      </c>
      <c r="X27" s="127" t="s">
        <v>356</v>
      </c>
      <c r="Y27" s="127" t="s">
        <v>356</v>
      </c>
      <c r="Z27" s="127" t="s">
        <v>356</v>
      </c>
      <c r="AA27" s="127" t="s">
        <v>356</v>
      </c>
      <c r="AB27" s="127" t="s">
        <v>356</v>
      </c>
      <c r="AC27" s="127" t="s">
        <v>356</v>
      </c>
      <c r="AD27" s="127" t="s">
        <v>356</v>
      </c>
      <c r="AE27" s="127" t="s">
        <v>356</v>
      </c>
      <c r="AF27" s="127" t="s">
        <v>356</v>
      </c>
      <c r="AG27" s="127" t="s">
        <v>356</v>
      </c>
      <c r="AH27" s="127" t="s">
        <v>356</v>
      </c>
      <c r="AI27" s="127" t="s">
        <v>356</v>
      </c>
      <c r="AJ27" s="127" t="s">
        <v>356</v>
      </c>
      <c r="AK27" s="127" t="s">
        <v>356</v>
      </c>
    </row>
    <row r="28" spans="1:37" outlineLevel="2" x14ac:dyDescent="0.25">
      <c r="A28" s="106" t="s">
        <v>287</v>
      </c>
      <c r="B28" s="106" t="s">
        <v>288</v>
      </c>
      <c r="C28" s="106" t="s">
        <v>304</v>
      </c>
      <c r="D28" s="106" t="s">
        <v>293</v>
      </c>
      <c r="E28" s="107" t="s">
        <v>99</v>
      </c>
      <c r="F28" s="107" t="s">
        <v>348</v>
      </c>
      <c r="G28" s="127">
        <v>295.28814369647449</v>
      </c>
      <c r="H28" s="127">
        <v>147.6535446696638</v>
      </c>
      <c r="I28" s="127">
        <v>147.66291191063505</v>
      </c>
      <c r="J28" s="127">
        <v>147.67213430192294</v>
      </c>
      <c r="K28" s="127">
        <v>147.68148858268671</v>
      </c>
      <c r="L28" s="127">
        <v>147.69084493483621</v>
      </c>
      <c r="M28" s="127">
        <v>147.70019893956936</v>
      </c>
      <c r="N28" s="127">
        <v>147.70955554879401</v>
      </c>
      <c r="O28" s="127">
        <v>147.71877768378306</v>
      </c>
      <c r="P28" s="127">
        <v>147.72819399466542</v>
      </c>
      <c r="Q28" s="127">
        <v>22.160631131703099</v>
      </c>
      <c r="R28" s="127">
        <v>22.162021667151535</v>
      </c>
      <c r="S28" s="127">
        <v>22.163408735635411</v>
      </c>
      <c r="T28" s="127" t="s">
        <v>356</v>
      </c>
      <c r="U28" s="127" t="s">
        <v>356</v>
      </c>
      <c r="V28" s="127" t="s">
        <v>356</v>
      </c>
      <c r="W28" s="127" t="s">
        <v>356</v>
      </c>
      <c r="X28" s="127" t="s">
        <v>356</v>
      </c>
      <c r="Y28" s="127" t="s">
        <v>356</v>
      </c>
      <c r="Z28" s="127" t="s">
        <v>356</v>
      </c>
      <c r="AA28" s="127" t="s">
        <v>356</v>
      </c>
      <c r="AB28" s="127" t="s">
        <v>356</v>
      </c>
      <c r="AC28" s="127" t="s">
        <v>356</v>
      </c>
      <c r="AD28" s="127" t="s">
        <v>356</v>
      </c>
      <c r="AE28" s="127" t="s">
        <v>356</v>
      </c>
      <c r="AF28" s="127" t="s">
        <v>356</v>
      </c>
      <c r="AG28" s="127" t="s">
        <v>356</v>
      </c>
      <c r="AH28" s="127" t="s">
        <v>356</v>
      </c>
      <c r="AI28" s="127" t="s">
        <v>356</v>
      </c>
      <c r="AJ28" s="127" t="s">
        <v>356</v>
      </c>
      <c r="AK28" s="127" t="s">
        <v>356</v>
      </c>
    </row>
    <row r="29" spans="1:37" outlineLevel="2" x14ac:dyDescent="0.25">
      <c r="A29" s="109" t="s">
        <v>287</v>
      </c>
      <c r="B29" s="109" t="s">
        <v>288</v>
      </c>
      <c r="C29" s="109" t="s">
        <v>304</v>
      </c>
      <c r="D29" s="109" t="s">
        <v>294</v>
      </c>
      <c r="E29" s="110" t="s">
        <v>99</v>
      </c>
      <c r="F29" s="107" t="s">
        <v>348</v>
      </c>
      <c r="G29" s="127">
        <v>295.28814369647449</v>
      </c>
      <c r="H29" s="127">
        <v>147.65354466966377</v>
      </c>
      <c r="I29" s="127">
        <v>147.66291191063499</v>
      </c>
      <c r="J29" s="127">
        <v>147.67213430192299</v>
      </c>
      <c r="K29" s="127">
        <v>147.68148858268674</v>
      </c>
      <c r="L29" s="127">
        <v>147.69084493483624</v>
      </c>
      <c r="M29" s="127">
        <v>147.70019893956939</v>
      </c>
      <c r="N29" s="127">
        <v>147.70955554879404</v>
      </c>
      <c r="O29" s="127">
        <v>147.71877768378303</v>
      </c>
      <c r="P29" s="127">
        <v>147.72819399466542</v>
      </c>
      <c r="Q29" s="127">
        <v>22.160631131703102</v>
      </c>
      <c r="R29" s="127">
        <v>22.162021667151539</v>
      </c>
      <c r="S29" s="127">
        <v>22.163408735635407</v>
      </c>
      <c r="T29" s="127">
        <v>22.164793151241255</v>
      </c>
      <c r="U29" s="127">
        <v>22.166176517692907</v>
      </c>
      <c r="V29" s="127">
        <v>22.167559884144556</v>
      </c>
      <c r="W29" s="127" t="s">
        <v>356</v>
      </c>
      <c r="X29" s="127" t="s">
        <v>356</v>
      </c>
      <c r="Y29" s="127" t="s">
        <v>356</v>
      </c>
      <c r="Z29" s="127" t="s">
        <v>356</v>
      </c>
      <c r="AA29" s="127" t="s">
        <v>356</v>
      </c>
      <c r="AB29" s="127" t="s">
        <v>356</v>
      </c>
      <c r="AC29" s="127" t="s">
        <v>356</v>
      </c>
      <c r="AD29" s="127" t="s">
        <v>356</v>
      </c>
      <c r="AE29" s="127" t="s">
        <v>356</v>
      </c>
      <c r="AF29" s="127" t="s">
        <v>356</v>
      </c>
      <c r="AG29" s="127" t="s">
        <v>356</v>
      </c>
      <c r="AH29" s="127" t="s">
        <v>356</v>
      </c>
      <c r="AI29" s="127" t="s">
        <v>356</v>
      </c>
      <c r="AJ29" s="127" t="s">
        <v>356</v>
      </c>
      <c r="AK29" s="127" t="s">
        <v>356</v>
      </c>
    </row>
    <row r="30" spans="1:37" outlineLevel="2" x14ac:dyDescent="0.25">
      <c r="A30" s="106" t="s">
        <v>287</v>
      </c>
      <c r="B30" s="106" t="s">
        <v>288</v>
      </c>
      <c r="C30" s="106" t="s">
        <v>304</v>
      </c>
      <c r="D30" s="106" t="s">
        <v>295</v>
      </c>
      <c r="E30" s="107" t="s">
        <v>99</v>
      </c>
      <c r="F30" s="107" t="s">
        <v>348</v>
      </c>
      <c r="G30" s="127">
        <v>275.24946864358481</v>
      </c>
      <c r="H30" s="127">
        <v>137.63419014677729</v>
      </c>
      <c r="I30" s="127">
        <v>137.64354755842649</v>
      </c>
      <c r="J30" s="127">
        <v>137.65276995322549</v>
      </c>
      <c r="K30" s="127">
        <v>137.66211528444521</v>
      </c>
      <c r="L30" s="127">
        <v>137.6714625464387</v>
      </c>
      <c r="M30" s="127">
        <v>137.68080762036556</v>
      </c>
      <c r="N30" s="127">
        <v>137.6901551219832</v>
      </c>
      <c r="O30" s="127">
        <v>137.69937727788172</v>
      </c>
      <c r="P30" s="127">
        <v>137.70878042842853</v>
      </c>
      <c r="Q30" s="127">
        <v>20.657717829659717</v>
      </c>
      <c r="R30" s="127">
        <v>20.659107878455035</v>
      </c>
      <c r="S30" s="127">
        <v>20.660494695633805</v>
      </c>
      <c r="T30" s="127">
        <v>20.661879040019898</v>
      </c>
      <c r="U30" s="127">
        <v>20.663262406471546</v>
      </c>
      <c r="V30" s="127">
        <v>20.664645772923198</v>
      </c>
      <c r="W30" s="127">
        <v>15.0171777535252</v>
      </c>
      <c r="X30" s="127">
        <v>14.498409938534355</v>
      </c>
      <c r="Y30" s="127">
        <v>5.0931021844826514</v>
      </c>
      <c r="Z30" s="127">
        <v>1.8373749424835344</v>
      </c>
      <c r="AA30" s="127">
        <v>0.91153323194755964</v>
      </c>
      <c r="AB30" s="127">
        <v>0.55592605227669623</v>
      </c>
      <c r="AC30" s="127">
        <v>0.55556435237876212</v>
      </c>
      <c r="AD30" s="127">
        <v>0.59199974732123672</v>
      </c>
      <c r="AE30" s="127">
        <v>0.38004535354487706</v>
      </c>
      <c r="AF30" s="127">
        <v>0.38821358605905987</v>
      </c>
      <c r="AG30" s="127">
        <v>0.63499851372161642</v>
      </c>
      <c r="AH30" s="127">
        <v>0.69196374311164166</v>
      </c>
      <c r="AI30" s="127">
        <v>0.75480767797678605</v>
      </c>
      <c r="AJ30" s="127">
        <v>0.75413592578320432</v>
      </c>
      <c r="AK30" s="127">
        <v>0.44366806715773671</v>
      </c>
    </row>
    <row r="31" spans="1:37" outlineLevel="2" x14ac:dyDescent="0.25">
      <c r="A31" s="109" t="s">
        <v>287</v>
      </c>
      <c r="B31" s="109" t="s">
        <v>288</v>
      </c>
      <c r="C31" s="109" t="s">
        <v>304</v>
      </c>
      <c r="D31" s="109" t="s">
        <v>296</v>
      </c>
      <c r="E31" s="110" t="s">
        <v>99</v>
      </c>
      <c r="F31" s="107" t="s">
        <v>348</v>
      </c>
      <c r="G31" s="127" t="s">
        <v>356</v>
      </c>
      <c r="H31" s="127" t="s">
        <v>356</v>
      </c>
      <c r="I31" s="127" t="s">
        <v>356</v>
      </c>
      <c r="J31" s="127">
        <v>144.23738297924896</v>
      </c>
      <c r="K31" s="127">
        <v>144.25595656836836</v>
      </c>
      <c r="L31" s="127">
        <v>144.27453217962281</v>
      </c>
      <c r="M31" s="127">
        <v>144.29310549927465</v>
      </c>
      <c r="N31" s="127">
        <v>144.31168136149196</v>
      </c>
      <c r="O31" s="127">
        <v>144.33012594681571</v>
      </c>
      <c r="P31" s="127">
        <v>144.34876009118744</v>
      </c>
      <c r="Q31" s="127">
        <v>21.655098968817533</v>
      </c>
      <c r="R31" s="127">
        <v>21.657872700263145</v>
      </c>
      <c r="S31" s="127">
        <v>21.660643047176883</v>
      </c>
      <c r="T31" s="127">
        <v>21.663410804289043</v>
      </c>
      <c r="U31" s="127">
        <v>21.666177537192347</v>
      </c>
      <c r="V31" s="127">
        <v>21.668944270095647</v>
      </c>
      <c r="W31" s="127">
        <v>15.747966678042001</v>
      </c>
      <c r="X31" s="127">
        <v>15.204884037548572</v>
      </c>
      <c r="Y31" s="127">
        <v>5.3416130356300986</v>
      </c>
      <c r="Z31" s="127">
        <v>1.9271670778204406</v>
      </c>
      <c r="AA31" s="127">
        <v>0.95614408238467785</v>
      </c>
      <c r="AB31" s="127">
        <v>0.58317517609946223</v>
      </c>
      <c r="AC31" s="127">
        <v>0.58283217150532174</v>
      </c>
      <c r="AD31" s="127">
        <v>0.62109610275254179</v>
      </c>
      <c r="AE31" s="127">
        <v>0.39874999229738711</v>
      </c>
      <c r="AF31" s="127">
        <v>0.40731997589378638</v>
      </c>
      <c r="AG31" s="127">
        <v>0.66625578169771971</v>
      </c>
      <c r="AH31" s="127">
        <v>0.72603133148850407</v>
      </c>
      <c r="AI31" s="127">
        <v>0.79196937839146542</v>
      </c>
      <c r="AJ31" s="127">
        <v>0.79126519594557909</v>
      </c>
      <c r="AK31" s="127">
        <v>0.4655122294557284</v>
      </c>
    </row>
    <row r="32" spans="1:37" outlineLevel="2" x14ac:dyDescent="0.25">
      <c r="A32" s="106" t="s">
        <v>287</v>
      </c>
      <c r="B32" s="106" t="s">
        <v>288</v>
      </c>
      <c r="C32" s="106" t="s">
        <v>304</v>
      </c>
      <c r="D32" s="106" t="s">
        <v>297</v>
      </c>
      <c r="E32" s="107" t="s">
        <v>99</v>
      </c>
      <c r="F32" s="107" t="s">
        <v>348</v>
      </c>
      <c r="G32" s="127" t="s">
        <v>356</v>
      </c>
      <c r="H32" s="127" t="s">
        <v>356</v>
      </c>
      <c r="I32" s="127" t="s">
        <v>356</v>
      </c>
      <c r="J32" s="127" t="s">
        <v>356</v>
      </c>
      <c r="K32" s="127" t="s">
        <v>356</v>
      </c>
      <c r="L32" s="127" t="s">
        <v>356</v>
      </c>
      <c r="M32" s="127" t="s">
        <v>356</v>
      </c>
      <c r="N32" s="127" t="s">
        <v>356</v>
      </c>
      <c r="O32" s="127">
        <v>150.5310256383888</v>
      </c>
      <c r="P32" s="127">
        <v>150.58655706528617</v>
      </c>
      <c r="Q32" s="127">
        <v>22.596302703865675</v>
      </c>
      <c r="R32" s="127">
        <v>22.604610178846318</v>
      </c>
      <c r="S32" s="127">
        <v>22.612914134984145</v>
      </c>
      <c r="T32" s="127">
        <v>22.621215398547367</v>
      </c>
      <c r="U32" s="127">
        <v>22.629515597257278</v>
      </c>
      <c r="V32" s="127">
        <v>22.637815795967178</v>
      </c>
      <c r="W32" s="127">
        <v>16.456028239204699</v>
      </c>
      <c r="X32" s="127">
        <v>15.892350871010049</v>
      </c>
      <c r="Y32" s="127">
        <v>5.5845060979878784</v>
      </c>
      <c r="Z32" s="127">
        <v>2.0153741833428351</v>
      </c>
      <c r="AA32" s="127">
        <v>1.0001718030664364</v>
      </c>
      <c r="AB32" s="127">
        <v>0.61020070038089436</v>
      </c>
      <c r="AC32" s="127">
        <v>0.60999145699968238</v>
      </c>
      <c r="AD32" s="127">
        <v>0.65020376535032931</v>
      </c>
      <c r="AE32" s="127">
        <v>0.41754293381325691</v>
      </c>
      <c r="AF32" s="127">
        <v>0.42651573447397073</v>
      </c>
      <c r="AG32" s="127">
        <v>0.69767521510882458</v>
      </c>
      <c r="AH32" s="127">
        <v>0.76029536748022242</v>
      </c>
      <c r="AI32" s="127">
        <v>0.82934569621432885</v>
      </c>
      <c r="AJ32" s="127">
        <v>0.82861091915852958</v>
      </c>
      <c r="AK32" s="127">
        <v>0.48748539077931663</v>
      </c>
    </row>
    <row r="33" spans="1:37" outlineLevel="2" x14ac:dyDescent="0.25">
      <c r="A33" s="109" t="s">
        <v>287</v>
      </c>
      <c r="B33" s="109" t="s">
        <v>288</v>
      </c>
      <c r="C33" s="109" t="s">
        <v>304</v>
      </c>
      <c r="D33" s="109" t="s">
        <v>298</v>
      </c>
      <c r="E33" s="110" t="s">
        <v>99</v>
      </c>
      <c r="F33" s="107" t="s">
        <v>348</v>
      </c>
      <c r="G33" s="127" t="s">
        <v>356</v>
      </c>
      <c r="H33" s="127" t="s">
        <v>356</v>
      </c>
      <c r="I33" s="127" t="s">
        <v>356</v>
      </c>
      <c r="J33" s="127" t="s">
        <v>356</v>
      </c>
      <c r="K33" s="127" t="s">
        <v>356</v>
      </c>
      <c r="L33" s="127" t="s">
        <v>356</v>
      </c>
      <c r="M33" s="127" t="s">
        <v>356</v>
      </c>
      <c r="N33" s="127" t="s">
        <v>356</v>
      </c>
      <c r="O33" s="127" t="s">
        <v>356</v>
      </c>
      <c r="P33" s="127" t="s">
        <v>356</v>
      </c>
      <c r="Q33" s="127" t="s">
        <v>356</v>
      </c>
      <c r="R33" s="127" t="s">
        <v>356</v>
      </c>
      <c r="S33" s="127" t="s">
        <v>356</v>
      </c>
      <c r="T33" s="127">
        <v>20.442548647875949</v>
      </c>
      <c r="U33" s="127">
        <v>20.454307262714984</v>
      </c>
      <c r="V33" s="127">
        <v>20.466065877554026</v>
      </c>
      <c r="W33" s="127">
        <v>14.880417680873965</v>
      </c>
      <c r="X33" s="127">
        <v>14.373716897385954</v>
      </c>
      <c r="Y33" s="127">
        <v>5.0519490639542068</v>
      </c>
      <c r="Z33" s="127">
        <v>1.8236335022228243</v>
      </c>
      <c r="AA33" s="127">
        <v>0.90522441135593057</v>
      </c>
      <c r="AB33" s="127">
        <v>0.55240876116172122</v>
      </c>
      <c r="AC33" s="127">
        <v>0.55233685459590365</v>
      </c>
      <c r="AD33" s="127">
        <v>0.58887820358754006</v>
      </c>
      <c r="AE33" s="127">
        <v>0.37824417345763039</v>
      </c>
      <c r="AF33" s="127">
        <v>0.38637161239750273</v>
      </c>
      <c r="AG33" s="127">
        <v>0.63202560122906115</v>
      </c>
      <c r="AH33" s="127">
        <v>0.68877350402860382</v>
      </c>
      <c r="AI33" s="127">
        <v>0.75132852414455809</v>
      </c>
      <c r="AJ33" s="127">
        <v>0.75066493848023708</v>
      </c>
      <c r="AK33" s="127">
        <v>0.4416301848255022</v>
      </c>
    </row>
    <row r="34" spans="1:37" outlineLevel="2" x14ac:dyDescent="0.25">
      <c r="A34" s="106" t="s">
        <v>287</v>
      </c>
      <c r="B34" s="106" t="s">
        <v>288</v>
      </c>
      <c r="C34" s="106" t="s">
        <v>304</v>
      </c>
      <c r="D34" s="106" t="s">
        <v>299</v>
      </c>
      <c r="E34" s="107" t="s">
        <v>99</v>
      </c>
      <c r="F34" s="107" t="s">
        <v>348</v>
      </c>
      <c r="G34" s="127" t="s">
        <v>356</v>
      </c>
      <c r="H34" s="127" t="s">
        <v>356</v>
      </c>
      <c r="I34" s="127" t="s">
        <v>356</v>
      </c>
      <c r="J34" s="127" t="s">
        <v>356</v>
      </c>
      <c r="K34" s="127" t="s">
        <v>356</v>
      </c>
      <c r="L34" s="127" t="s">
        <v>356</v>
      </c>
      <c r="M34" s="127" t="s">
        <v>356</v>
      </c>
      <c r="N34" s="127" t="s">
        <v>356</v>
      </c>
      <c r="O34" s="127" t="s">
        <v>356</v>
      </c>
      <c r="P34" s="127" t="s">
        <v>356</v>
      </c>
      <c r="Q34" s="127" t="s">
        <v>356</v>
      </c>
      <c r="R34" s="127" t="s">
        <v>356</v>
      </c>
      <c r="S34" s="127" t="s">
        <v>356</v>
      </c>
      <c r="T34" s="127" t="s">
        <v>356</v>
      </c>
      <c r="U34" s="127" t="s">
        <v>356</v>
      </c>
      <c r="V34" s="127" t="s">
        <v>356</v>
      </c>
      <c r="W34" s="127" t="s">
        <v>356</v>
      </c>
      <c r="X34" s="127">
        <v>16.754424483876118</v>
      </c>
      <c r="Y34" s="127">
        <v>5.8885555340041096</v>
      </c>
      <c r="Z34" s="127">
        <v>2.125568566000434</v>
      </c>
      <c r="AA34" s="127">
        <v>1.0550728802866165</v>
      </c>
      <c r="AB34" s="127">
        <v>0.64383514247557871</v>
      </c>
      <c r="AC34" s="127">
        <v>0.64373575420166751</v>
      </c>
      <c r="AD34" s="127">
        <v>0.68630664233781091</v>
      </c>
      <c r="AE34" s="127">
        <v>0.4408127579341603</v>
      </c>
      <c r="AF34" s="127">
        <v>0.45028473825375037</v>
      </c>
      <c r="AG34" s="127">
        <v>0.73657234960581819</v>
      </c>
      <c r="AH34" s="127">
        <v>0.80270455655981698</v>
      </c>
      <c r="AI34" s="127">
        <v>0.87560685138866579</v>
      </c>
      <c r="AJ34" s="127">
        <v>0.87483322677259256</v>
      </c>
      <c r="AK34" s="127">
        <v>0.51468048058812177</v>
      </c>
    </row>
    <row r="35" spans="1:37" outlineLevel="2" x14ac:dyDescent="0.25">
      <c r="A35" s="109" t="s">
        <v>287</v>
      </c>
      <c r="B35" s="109" t="s">
        <v>288</v>
      </c>
      <c r="C35" s="109" t="s">
        <v>304</v>
      </c>
      <c r="D35" s="109" t="s">
        <v>300</v>
      </c>
      <c r="E35" s="110" t="s">
        <v>99</v>
      </c>
      <c r="F35" s="107" t="s">
        <v>348</v>
      </c>
      <c r="G35" s="127" t="s">
        <v>356</v>
      </c>
      <c r="H35" s="127" t="s">
        <v>356</v>
      </c>
      <c r="I35" s="127" t="s">
        <v>356</v>
      </c>
      <c r="J35" s="127" t="s">
        <v>356</v>
      </c>
      <c r="K35" s="127" t="s">
        <v>356</v>
      </c>
      <c r="L35" s="127" t="s">
        <v>356</v>
      </c>
      <c r="M35" s="127" t="s">
        <v>356</v>
      </c>
      <c r="N35" s="127" t="s">
        <v>356</v>
      </c>
      <c r="O35" s="127" t="s">
        <v>356</v>
      </c>
      <c r="P35" s="127" t="s">
        <v>356</v>
      </c>
      <c r="Q35" s="127" t="s">
        <v>356</v>
      </c>
      <c r="R35" s="127" t="s">
        <v>356</v>
      </c>
      <c r="S35" s="127" t="s">
        <v>356</v>
      </c>
      <c r="T35" s="127" t="s">
        <v>356</v>
      </c>
      <c r="U35" s="127" t="s">
        <v>356</v>
      </c>
      <c r="V35" s="127" t="s">
        <v>356</v>
      </c>
      <c r="W35" s="127" t="s">
        <v>356</v>
      </c>
      <c r="X35" s="127" t="s">
        <v>356</v>
      </c>
      <c r="Y35" s="127" t="s">
        <v>356</v>
      </c>
      <c r="Z35" s="127" t="s">
        <v>356</v>
      </c>
      <c r="AA35" s="127" t="s">
        <v>356</v>
      </c>
      <c r="AB35" s="127" t="s">
        <v>356</v>
      </c>
      <c r="AC35" s="127">
        <v>0.64373575420166762</v>
      </c>
      <c r="AD35" s="127">
        <v>0.6863066423378108</v>
      </c>
      <c r="AE35" s="127">
        <v>0.4408127579341603</v>
      </c>
      <c r="AF35" s="127">
        <v>0.45028473825375037</v>
      </c>
      <c r="AG35" s="127">
        <v>0.73657234960581819</v>
      </c>
      <c r="AH35" s="127">
        <v>0.80270455655981687</v>
      </c>
      <c r="AI35" s="127">
        <v>0.87560685138866567</v>
      </c>
      <c r="AJ35" s="127">
        <v>0.87483322677259279</v>
      </c>
      <c r="AK35" s="127">
        <v>0.51468048058812177</v>
      </c>
    </row>
    <row r="36" spans="1:37" outlineLevel="2" x14ac:dyDescent="0.25">
      <c r="A36" s="106" t="s">
        <v>287</v>
      </c>
      <c r="B36" s="106" t="s">
        <v>288</v>
      </c>
      <c r="C36" s="106" t="s">
        <v>304</v>
      </c>
      <c r="D36" s="106" t="s">
        <v>301</v>
      </c>
      <c r="E36" s="107" t="s">
        <v>99</v>
      </c>
      <c r="F36" s="107" t="s">
        <v>348</v>
      </c>
      <c r="G36" s="127" t="s">
        <v>356</v>
      </c>
      <c r="H36" s="127" t="s">
        <v>356</v>
      </c>
      <c r="I36" s="127" t="s">
        <v>356</v>
      </c>
      <c r="J36" s="127" t="s">
        <v>356</v>
      </c>
      <c r="K36" s="127" t="s">
        <v>356</v>
      </c>
      <c r="L36" s="127" t="s">
        <v>356</v>
      </c>
      <c r="M36" s="127" t="s">
        <v>356</v>
      </c>
      <c r="N36" s="127" t="s">
        <v>356</v>
      </c>
      <c r="O36" s="127" t="s">
        <v>356</v>
      </c>
      <c r="P36" s="127" t="s">
        <v>356</v>
      </c>
      <c r="Q36" s="127" t="s">
        <v>356</v>
      </c>
      <c r="R36" s="127" t="s">
        <v>356</v>
      </c>
      <c r="S36" s="127" t="s">
        <v>356</v>
      </c>
      <c r="T36" s="127" t="s">
        <v>356</v>
      </c>
      <c r="U36" s="127" t="s">
        <v>356</v>
      </c>
      <c r="V36" s="127" t="s">
        <v>356</v>
      </c>
      <c r="W36" s="127" t="s">
        <v>356</v>
      </c>
      <c r="X36" s="127" t="s">
        <v>356</v>
      </c>
      <c r="Y36" s="127" t="s">
        <v>356</v>
      </c>
      <c r="Z36" s="127" t="s">
        <v>356</v>
      </c>
      <c r="AA36" s="127" t="s">
        <v>356</v>
      </c>
      <c r="AB36" s="127" t="s">
        <v>356</v>
      </c>
      <c r="AC36" s="127" t="s">
        <v>356</v>
      </c>
      <c r="AD36" s="127" t="s">
        <v>356</v>
      </c>
      <c r="AE36" s="127" t="s">
        <v>356</v>
      </c>
      <c r="AF36" s="127" t="s">
        <v>356</v>
      </c>
      <c r="AG36" s="127">
        <v>0.73657234960581819</v>
      </c>
      <c r="AH36" s="127">
        <v>0.8027045565598171</v>
      </c>
      <c r="AI36" s="127">
        <v>0.87560685138866601</v>
      </c>
      <c r="AJ36" s="127">
        <v>0.87483322677259279</v>
      </c>
      <c r="AK36" s="127">
        <v>0.51468048058812177</v>
      </c>
    </row>
    <row r="37" spans="1:37" outlineLevel="2" x14ac:dyDescent="0.25">
      <c r="A37" s="109" t="s">
        <v>287</v>
      </c>
      <c r="B37" s="109" t="s">
        <v>288</v>
      </c>
      <c r="C37" s="109" t="s">
        <v>304</v>
      </c>
      <c r="D37" s="109" t="s">
        <v>302</v>
      </c>
      <c r="E37" s="110" t="s">
        <v>99</v>
      </c>
      <c r="F37" s="107" t="s">
        <v>348</v>
      </c>
      <c r="G37" s="127" t="s">
        <v>356</v>
      </c>
      <c r="H37" s="127" t="s">
        <v>356</v>
      </c>
      <c r="I37" s="127" t="s">
        <v>356</v>
      </c>
      <c r="J37" s="127" t="s">
        <v>356</v>
      </c>
      <c r="K37" s="127" t="s">
        <v>356</v>
      </c>
      <c r="L37" s="127" t="s">
        <v>356</v>
      </c>
      <c r="M37" s="127" t="s">
        <v>356</v>
      </c>
      <c r="N37" s="127" t="s">
        <v>356</v>
      </c>
      <c r="O37" s="127" t="s">
        <v>356</v>
      </c>
      <c r="P37" s="127" t="s">
        <v>356</v>
      </c>
      <c r="Q37" s="127" t="s">
        <v>356</v>
      </c>
      <c r="R37" s="127" t="s">
        <v>356</v>
      </c>
      <c r="S37" s="127" t="s">
        <v>356</v>
      </c>
      <c r="T37" s="127" t="s">
        <v>356</v>
      </c>
      <c r="U37" s="127" t="s">
        <v>356</v>
      </c>
      <c r="V37" s="127" t="s">
        <v>356</v>
      </c>
      <c r="W37" s="127" t="s">
        <v>356</v>
      </c>
      <c r="X37" s="127" t="s">
        <v>356</v>
      </c>
      <c r="Y37" s="127" t="s">
        <v>356</v>
      </c>
      <c r="Z37" s="127" t="s">
        <v>356</v>
      </c>
      <c r="AA37" s="127" t="s">
        <v>356</v>
      </c>
      <c r="AB37" s="127" t="s">
        <v>356</v>
      </c>
      <c r="AC37" s="127" t="s">
        <v>356</v>
      </c>
      <c r="AD37" s="127" t="s">
        <v>356</v>
      </c>
      <c r="AE37" s="127" t="s">
        <v>356</v>
      </c>
      <c r="AF37" s="127" t="s">
        <v>356</v>
      </c>
      <c r="AG37" s="127" t="s">
        <v>356</v>
      </c>
      <c r="AH37" s="127" t="s">
        <v>356</v>
      </c>
      <c r="AI37" s="127">
        <v>0.87560685138866567</v>
      </c>
      <c r="AJ37" s="127">
        <v>0.87483322677259279</v>
      </c>
      <c r="AK37" s="127">
        <v>0.51468048058812166</v>
      </c>
    </row>
    <row r="38" spans="1:37" outlineLevel="2" x14ac:dyDescent="0.25">
      <c r="A38" s="106" t="s">
        <v>287</v>
      </c>
      <c r="B38" s="106" t="s">
        <v>305</v>
      </c>
      <c r="C38" s="106" t="s">
        <v>306</v>
      </c>
      <c r="D38" s="106" t="s">
        <v>299</v>
      </c>
      <c r="E38" s="107" t="s">
        <v>99</v>
      </c>
      <c r="F38" s="107" t="s">
        <v>348</v>
      </c>
      <c r="G38" s="127" t="s">
        <v>356</v>
      </c>
      <c r="H38" s="127" t="s">
        <v>356</v>
      </c>
      <c r="I38" s="127" t="s">
        <v>356</v>
      </c>
      <c r="J38" s="127" t="s">
        <v>356</v>
      </c>
      <c r="K38" s="127" t="s">
        <v>356</v>
      </c>
      <c r="L38" s="127" t="s">
        <v>356</v>
      </c>
      <c r="M38" s="127" t="s">
        <v>356</v>
      </c>
      <c r="N38" s="127" t="s">
        <v>356</v>
      </c>
      <c r="O38" s="127" t="s">
        <v>356</v>
      </c>
      <c r="P38" s="127" t="s">
        <v>356</v>
      </c>
      <c r="Q38" s="127" t="s">
        <v>356</v>
      </c>
      <c r="R38" s="127" t="s">
        <v>356</v>
      </c>
      <c r="S38" s="127" t="s">
        <v>356</v>
      </c>
      <c r="T38" s="127" t="s">
        <v>356</v>
      </c>
      <c r="U38" s="127" t="s">
        <v>356</v>
      </c>
      <c r="V38" s="127" t="s">
        <v>356</v>
      </c>
      <c r="W38" s="127" t="s">
        <v>356</v>
      </c>
      <c r="X38" s="127" t="s">
        <v>356</v>
      </c>
      <c r="Y38" s="127" t="s">
        <v>356</v>
      </c>
      <c r="Z38" s="127" t="s">
        <v>356</v>
      </c>
      <c r="AA38" s="127" t="s">
        <v>356</v>
      </c>
      <c r="AB38" s="127" t="s">
        <v>356</v>
      </c>
      <c r="AC38" s="127" t="s">
        <v>356</v>
      </c>
      <c r="AD38" s="127" t="s">
        <v>356</v>
      </c>
      <c r="AE38" s="127" t="s">
        <v>356</v>
      </c>
      <c r="AF38" s="127" t="s">
        <v>356</v>
      </c>
      <c r="AG38" s="127" t="s">
        <v>356</v>
      </c>
      <c r="AH38" s="127" t="s">
        <v>356</v>
      </c>
      <c r="AI38" s="127" t="s">
        <v>356</v>
      </c>
      <c r="AJ38" s="127" t="s">
        <v>356</v>
      </c>
      <c r="AK38" s="127" t="s">
        <v>356</v>
      </c>
    </row>
    <row r="39" spans="1:37" outlineLevel="2" x14ac:dyDescent="0.25">
      <c r="A39" s="109" t="s">
        <v>287</v>
      </c>
      <c r="B39" s="109" t="s">
        <v>305</v>
      </c>
      <c r="C39" s="109" t="s">
        <v>289</v>
      </c>
      <c r="D39" s="109" t="s">
        <v>299</v>
      </c>
      <c r="E39" s="110" t="s">
        <v>99</v>
      </c>
      <c r="F39" s="107" t="s">
        <v>348</v>
      </c>
      <c r="G39" s="127" t="s">
        <v>356</v>
      </c>
      <c r="H39" s="127" t="s">
        <v>356</v>
      </c>
      <c r="I39" s="127" t="s">
        <v>356</v>
      </c>
      <c r="J39" s="127" t="s">
        <v>356</v>
      </c>
      <c r="K39" s="127" t="s">
        <v>356</v>
      </c>
      <c r="L39" s="127" t="s">
        <v>356</v>
      </c>
      <c r="M39" s="127" t="s">
        <v>356</v>
      </c>
      <c r="N39" s="127" t="s">
        <v>356</v>
      </c>
      <c r="O39" s="127" t="s">
        <v>356</v>
      </c>
      <c r="P39" s="127" t="s">
        <v>356</v>
      </c>
      <c r="Q39" s="127" t="s">
        <v>356</v>
      </c>
      <c r="R39" s="127" t="s">
        <v>356</v>
      </c>
      <c r="S39" s="127" t="s">
        <v>356</v>
      </c>
      <c r="T39" s="127" t="s">
        <v>356</v>
      </c>
      <c r="U39" s="127" t="s">
        <v>356</v>
      </c>
      <c r="V39" s="127" t="s">
        <v>356</v>
      </c>
      <c r="W39" s="127" t="s">
        <v>356</v>
      </c>
      <c r="X39" s="127" t="s">
        <v>356</v>
      </c>
      <c r="Y39" s="127" t="s">
        <v>356</v>
      </c>
      <c r="Z39" s="127" t="s">
        <v>356</v>
      </c>
      <c r="AA39" s="127" t="s">
        <v>356</v>
      </c>
      <c r="AB39" s="127" t="s">
        <v>356</v>
      </c>
      <c r="AC39" s="127" t="s">
        <v>356</v>
      </c>
      <c r="AD39" s="127" t="s">
        <v>356</v>
      </c>
      <c r="AE39" s="127" t="s">
        <v>356</v>
      </c>
      <c r="AF39" s="127" t="s">
        <v>356</v>
      </c>
      <c r="AG39" s="127" t="s">
        <v>356</v>
      </c>
      <c r="AH39" s="127" t="s">
        <v>356</v>
      </c>
      <c r="AI39" s="127" t="s">
        <v>356</v>
      </c>
      <c r="AJ39" s="127" t="s">
        <v>356</v>
      </c>
      <c r="AK39" s="127" t="s">
        <v>356</v>
      </c>
    </row>
    <row r="40" spans="1:37" outlineLevel="2" x14ac:dyDescent="0.25">
      <c r="A40" s="106" t="s">
        <v>287</v>
      </c>
      <c r="B40" s="106" t="s">
        <v>305</v>
      </c>
      <c r="C40" s="106" t="s">
        <v>303</v>
      </c>
      <c r="D40" s="106" t="s">
        <v>299</v>
      </c>
      <c r="E40" s="107" t="s">
        <v>99</v>
      </c>
      <c r="F40" s="107" t="s">
        <v>348</v>
      </c>
      <c r="G40" s="127" t="s">
        <v>356</v>
      </c>
      <c r="H40" s="127" t="s">
        <v>356</v>
      </c>
      <c r="I40" s="127" t="s">
        <v>356</v>
      </c>
      <c r="J40" s="127" t="s">
        <v>356</v>
      </c>
      <c r="K40" s="127" t="s">
        <v>356</v>
      </c>
      <c r="L40" s="127" t="s">
        <v>356</v>
      </c>
      <c r="M40" s="127" t="s">
        <v>356</v>
      </c>
      <c r="N40" s="127" t="s">
        <v>356</v>
      </c>
      <c r="O40" s="127" t="s">
        <v>356</v>
      </c>
      <c r="P40" s="127" t="s">
        <v>356</v>
      </c>
      <c r="Q40" s="127" t="s">
        <v>356</v>
      </c>
      <c r="R40" s="127" t="s">
        <v>356</v>
      </c>
      <c r="S40" s="127" t="s">
        <v>356</v>
      </c>
      <c r="T40" s="127" t="s">
        <v>356</v>
      </c>
      <c r="U40" s="127" t="s">
        <v>356</v>
      </c>
      <c r="V40" s="127" t="s">
        <v>356</v>
      </c>
      <c r="W40" s="127" t="s">
        <v>356</v>
      </c>
      <c r="X40" s="127" t="s">
        <v>356</v>
      </c>
      <c r="Y40" s="127" t="s">
        <v>356</v>
      </c>
      <c r="Z40" s="127" t="s">
        <v>356</v>
      </c>
      <c r="AA40" s="127" t="s">
        <v>356</v>
      </c>
      <c r="AB40" s="127" t="s">
        <v>356</v>
      </c>
      <c r="AC40" s="127" t="s">
        <v>356</v>
      </c>
      <c r="AD40" s="127" t="s">
        <v>356</v>
      </c>
      <c r="AE40" s="127" t="s">
        <v>356</v>
      </c>
      <c r="AF40" s="127" t="s">
        <v>356</v>
      </c>
      <c r="AG40" s="127" t="s">
        <v>356</v>
      </c>
      <c r="AH40" s="127" t="s">
        <v>356</v>
      </c>
      <c r="AI40" s="127" t="s">
        <v>356</v>
      </c>
      <c r="AJ40" s="127" t="s">
        <v>356</v>
      </c>
      <c r="AK40" s="127" t="s">
        <v>356</v>
      </c>
    </row>
    <row r="41" spans="1:37" outlineLevel="2" x14ac:dyDescent="0.25">
      <c r="A41" s="109" t="s">
        <v>287</v>
      </c>
      <c r="B41" s="109" t="s">
        <v>305</v>
      </c>
      <c r="C41" s="109" t="s">
        <v>304</v>
      </c>
      <c r="D41" s="109" t="s">
        <v>299</v>
      </c>
      <c r="E41" s="110" t="s">
        <v>99</v>
      </c>
      <c r="F41" s="107" t="s">
        <v>348</v>
      </c>
      <c r="G41" s="127" t="s">
        <v>356</v>
      </c>
      <c r="H41" s="127" t="s">
        <v>356</v>
      </c>
      <c r="I41" s="127" t="s">
        <v>356</v>
      </c>
      <c r="J41" s="127" t="s">
        <v>356</v>
      </c>
      <c r="K41" s="127" t="s">
        <v>356</v>
      </c>
      <c r="L41" s="127" t="s">
        <v>356</v>
      </c>
      <c r="M41" s="127" t="s">
        <v>356</v>
      </c>
      <c r="N41" s="127" t="s">
        <v>356</v>
      </c>
      <c r="O41" s="127" t="s">
        <v>356</v>
      </c>
      <c r="P41" s="127" t="s">
        <v>356</v>
      </c>
      <c r="Q41" s="127" t="s">
        <v>356</v>
      </c>
      <c r="R41" s="127" t="s">
        <v>356</v>
      </c>
      <c r="S41" s="127" t="s">
        <v>356</v>
      </c>
      <c r="T41" s="127" t="s">
        <v>356</v>
      </c>
      <c r="U41" s="127" t="s">
        <v>356</v>
      </c>
      <c r="V41" s="127" t="s">
        <v>356</v>
      </c>
      <c r="W41" s="127" t="s">
        <v>356</v>
      </c>
      <c r="X41" s="127" t="s">
        <v>356</v>
      </c>
      <c r="Y41" s="127" t="s">
        <v>356</v>
      </c>
      <c r="Z41" s="127" t="s">
        <v>356</v>
      </c>
      <c r="AA41" s="127" t="s">
        <v>356</v>
      </c>
      <c r="AB41" s="127" t="s">
        <v>356</v>
      </c>
      <c r="AC41" s="127" t="s">
        <v>356</v>
      </c>
      <c r="AD41" s="127" t="s">
        <v>356</v>
      </c>
      <c r="AE41" s="127" t="s">
        <v>356</v>
      </c>
      <c r="AF41" s="127" t="s">
        <v>356</v>
      </c>
      <c r="AG41" s="127" t="s">
        <v>356</v>
      </c>
      <c r="AH41" s="127" t="s">
        <v>356</v>
      </c>
      <c r="AI41" s="127" t="s">
        <v>356</v>
      </c>
      <c r="AJ41" s="127" t="s">
        <v>356</v>
      </c>
      <c r="AK41" s="127" t="s">
        <v>356</v>
      </c>
    </row>
    <row r="42" spans="1:37" outlineLevel="2" x14ac:dyDescent="0.25">
      <c r="A42" s="106" t="s">
        <v>287</v>
      </c>
      <c r="B42" s="106" t="s">
        <v>307</v>
      </c>
      <c r="C42" s="106" t="s">
        <v>289</v>
      </c>
      <c r="D42" s="106" t="s">
        <v>308</v>
      </c>
      <c r="E42" s="107" t="s">
        <v>99</v>
      </c>
      <c r="F42" s="107" t="s">
        <v>348</v>
      </c>
      <c r="G42" s="127">
        <v>200.46477159127016</v>
      </c>
      <c r="H42" s="127">
        <v>300.70817849290188</v>
      </c>
      <c r="I42" s="127">
        <v>200.47946639926579</v>
      </c>
      <c r="J42" s="127">
        <v>200.4868138032636</v>
      </c>
      <c r="K42" s="127">
        <v>200.49416120726139</v>
      </c>
      <c r="L42" s="127">
        <v>200.50150861125917</v>
      </c>
      <c r="M42" s="127">
        <v>200.50885601525695</v>
      </c>
      <c r="N42" s="127">
        <v>200.51620341925477</v>
      </c>
      <c r="O42" s="127">
        <v>200.52355082325255</v>
      </c>
      <c r="P42" s="127">
        <v>200.53089822725039</v>
      </c>
      <c r="Q42" s="127">
        <v>35.094192985468432</v>
      </c>
      <c r="R42" s="127">
        <v>35.095478781168048</v>
      </c>
      <c r="S42" s="127">
        <v>35.096764576867656</v>
      </c>
      <c r="T42" s="127">
        <v>26.975358714915988</v>
      </c>
      <c r="U42" s="127">
        <v>26.174076399764736</v>
      </c>
      <c r="V42" s="127">
        <v>20.859798195728665</v>
      </c>
      <c r="W42" s="127">
        <v>3.7072429921872052</v>
      </c>
      <c r="X42" s="127">
        <v>3.7348961745238687</v>
      </c>
      <c r="Y42" s="127">
        <v>4.1459558018978413</v>
      </c>
      <c r="Z42" s="127">
        <v>1.8009717926290059</v>
      </c>
      <c r="AA42" s="127">
        <v>0.72700225693115827</v>
      </c>
      <c r="AB42" s="127">
        <v>0.69118831048894902</v>
      </c>
      <c r="AC42" s="127">
        <v>0.68741639525194431</v>
      </c>
      <c r="AD42" s="127">
        <v>0.68554209591022996</v>
      </c>
      <c r="AE42" s="127">
        <v>0.64942143230332872</v>
      </c>
      <c r="AF42" s="127">
        <v>0.60809750726828649</v>
      </c>
      <c r="AG42" s="127">
        <v>0.68064559180697548</v>
      </c>
      <c r="AH42" s="127">
        <v>0.63321112834002713</v>
      </c>
      <c r="AI42" s="127">
        <v>0.59130490012405246</v>
      </c>
      <c r="AJ42" s="127">
        <v>0.59516794708764065</v>
      </c>
      <c r="AK42" s="127">
        <v>0.54631547929388913</v>
      </c>
    </row>
    <row r="43" spans="1:37" outlineLevel="2" x14ac:dyDescent="0.25">
      <c r="A43" s="109" t="s">
        <v>287</v>
      </c>
      <c r="B43" s="109" t="s">
        <v>307</v>
      </c>
      <c r="C43" s="109" t="s">
        <v>289</v>
      </c>
      <c r="D43" s="109" t="s">
        <v>296</v>
      </c>
      <c r="E43" s="110" t="s">
        <v>99</v>
      </c>
      <c r="F43" s="107" t="s">
        <v>348</v>
      </c>
      <c r="G43" s="127" t="s">
        <v>356</v>
      </c>
      <c r="H43" s="127" t="s">
        <v>356</v>
      </c>
      <c r="I43" s="127" t="s">
        <v>356</v>
      </c>
      <c r="J43" s="127">
        <v>190.76851757148964</v>
      </c>
      <c r="K43" s="127">
        <v>190.78321237948526</v>
      </c>
      <c r="L43" s="127">
        <v>190.79790718748083</v>
      </c>
      <c r="M43" s="127">
        <v>190.81260199547648</v>
      </c>
      <c r="N43" s="127">
        <v>190.82729680347211</v>
      </c>
      <c r="O43" s="127">
        <v>190.84199161146771</v>
      </c>
      <c r="P43" s="127">
        <v>190.8566864194633</v>
      </c>
      <c r="Q43" s="127">
        <v>33.402491714805308</v>
      </c>
      <c r="R43" s="127">
        <v>33.405063306204539</v>
      </c>
      <c r="S43" s="127">
        <v>33.407634897603764</v>
      </c>
      <c r="T43" s="127">
        <v>25.678130130119438</v>
      </c>
      <c r="U43" s="127">
        <v>24.916385939957095</v>
      </c>
      <c r="V43" s="127">
        <v>19.858264947813435</v>
      </c>
      <c r="W43" s="127">
        <v>3.5293923462602805</v>
      </c>
      <c r="X43" s="127">
        <v>3.5558634151584547</v>
      </c>
      <c r="Y43" s="127">
        <v>3.9474000935530591</v>
      </c>
      <c r="Z43" s="127">
        <v>1.7148040381138132</v>
      </c>
      <c r="AA43" s="127">
        <v>0.69225332090910707</v>
      </c>
      <c r="AB43" s="127">
        <v>0.65818200769127833</v>
      </c>
      <c r="AC43" s="127">
        <v>0.65461939150678083</v>
      </c>
      <c r="AD43" s="127">
        <v>0.65285746899739339</v>
      </c>
      <c r="AE43" s="127">
        <v>0.61848883814844136</v>
      </c>
      <c r="AF43" s="127">
        <v>0.57913640993619353</v>
      </c>
      <c r="AG43" s="127">
        <v>0.64822961548528601</v>
      </c>
      <c r="AH43" s="127">
        <v>0.60304913919095537</v>
      </c>
      <c r="AI43" s="127">
        <v>0.56314948090658234</v>
      </c>
      <c r="AJ43" s="127">
        <v>0.56682632618081752</v>
      </c>
      <c r="AK43" s="127">
        <v>0.52030710501998378</v>
      </c>
    </row>
    <row r="44" spans="1:37" outlineLevel="2" x14ac:dyDescent="0.25">
      <c r="A44" s="106" t="s">
        <v>287</v>
      </c>
      <c r="B44" s="106" t="s">
        <v>307</v>
      </c>
      <c r="C44" s="106" t="s">
        <v>289</v>
      </c>
      <c r="D44" s="106" t="s">
        <v>297</v>
      </c>
      <c r="E44" s="107" t="s">
        <v>99</v>
      </c>
      <c r="F44" s="107" t="s">
        <v>348</v>
      </c>
      <c r="G44" s="127" t="s">
        <v>356</v>
      </c>
      <c r="H44" s="127" t="s">
        <v>356</v>
      </c>
      <c r="I44" s="127" t="s">
        <v>356</v>
      </c>
      <c r="J44" s="127" t="s">
        <v>356</v>
      </c>
      <c r="K44" s="127" t="s">
        <v>356</v>
      </c>
      <c r="L44" s="127" t="s">
        <v>356</v>
      </c>
      <c r="M44" s="127" t="s">
        <v>356</v>
      </c>
      <c r="N44" s="127" t="s">
        <v>356</v>
      </c>
      <c r="O44" s="127">
        <v>197.94438345346489</v>
      </c>
      <c r="P44" s="127">
        <v>197.98846787745165</v>
      </c>
      <c r="Q44" s="127">
        <v>34.655696652751729</v>
      </c>
      <c r="R44" s="127">
        <v>34.663411426949423</v>
      </c>
      <c r="S44" s="127">
        <v>34.671126201147111</v>
      </c>
      <c r="T44" s="127">
        <v>26.65316634962215</v>
      </c>
      <c r="U44" s="127">
        <v>25.866260144658831</v>
      </c>
      <c r="V44" s="127">
        <v>20.618309339822734</v>
      </c>
      <c r="W44" s="127">
        <v>3.665012528716459</v>
      </c>
      <c r="X44" s="127">
        <v>3.6930417753464719</v>
      </c>
      <c r="Y44" s="127">
        <v>4.1003616783139174</v>
      </c>
      <c r="Z44" s="127">
        <v>1.7815645859947142</v>
      </c>
      <c r="AA44" s="127">
        <v>0.71933352316464494</v>
      </c>
      <c r="AB44" s="127">
        <v>0.68404470905159576</v>
      </c>
      <c r="AC44" s="127">
        <v>0.68045131021888072</v>
      </c>
      <c r="AD44" s="127">
        <v>0.67870576263450044</v>
      </c>
      <c r="AE44" s="127">
        <v>0.64308830969726216</v>
      </c>
      <c r="AF44" s="127">
        <v>0.60218266050988678</v>
      </c>
      <c r="AG44" s="127">
        <v>0.67402641157165422</v>
      </c>
      <c r="AH44" s="127">
        <v>0.6270288763681241</v>
      </c>
      <c r="AI44" s="127">
        <v>0.58558169001513871</v>
      </c>
      <c r="AJ44" s="127">
        <v>0.58939654014845699</v>
      </c>
      <c r="AK44" s="127">
        <v>0.54105086653012346</v>
      </c>
    </row>
    <row r="45" spans="1:37" outlineLevel="2" x14ac:dyDescent="0.25">
      <c r="A45" s="109" t="s">
        <v>287</v>
      </c>
      <c r="B45" s="109" t="s">
        <v>307</v>
      </c>
      <c r="C45" s="109" t="s">
        <v>289</v>
      </c>
      <c r="D45" s="109" t="s">
        <v>298</v>
      </c>
      <c r="E45" s="110" t="s">
        <v>99</v>
      </c>
      <c r="F45" s="107" t="s">
        <v>348</v>
      </c>
      <c r="G45" s="127" t="s">
        <v>356</v>
      </c>
      <c r="H45" s="127" t="s">
        <v>356</v>
      </c>
      <c r="I45" s="127" t="s">
        <v>356</v>
      </c>
      <c r="J45" s="127" t="s">
        <v>356</v>
      </c>
      <c r="K45" s="127" t="s">
        <v>356</v>
      </c>
      <c r="L45" s="127" t="s">
        <v>356</v>
      </c>
      <c r="M45" s="127" t="s">
        <v>356</v>
      </c>
      <c r="N45" s="127" t="s">
        <v>356</v>
      </c>
      <c r="O45" s="127" t="s">
        <v>356</v>
      </c>
      <c r="P45" s="127" t="s">
        <v>356</v>
      </c>
      <c r="Q45" s="127" t="s">
        <v>356</v>
      </c>
      <c r="R45" s="127" t="s">
        <v>356</v>
      </c>
      <c r="S45" s="127" t="s">
        <v>356</v>
      </c>
      <c r="T45" s="127">
        <v>25.964591537468674</v>
      </c>
      <c r="U45" s="127">
        <v>25.200560484387623</v>
      </c>
      <c r="V45" s="127">
        <v>20.089700395374006</v>
      </c>
      <c r="W45" s="127">
        <v>3.5714135215836387</v>
      </c>
      <c r="X45" s="127">
        <v>3.5990928233391366</v>
      </c>
      <c r="Y45" s="127">
        <v>3.9965095311487997</v>
      </c>
      <c r="Z45" s="127">
        <v>1.7366528225094557</v>
      </c>
      <c r="AA45" s="127">
        <v>0.70128724595905201</v>
      </c>
      <c r="AB45" s="127">
        <v>0.66696168709013115</v>
      </c>
      <c r="AC45" s="127">
        <v>0.66353182354764395</v>
      </c>
      <c r="AD45" s="127">
        <v>0.6618877170462738</v>
      </c>
      <c r="AE45" s="127">
        <v>0.62722845627875679</v>
      </c>
      <c r="AF45" s="127">
        <v>0.58733970305813421</v>
      </c>
      <c r="AG45" s="127">
        <v>0.65741330824089217</v>
      </c>
      <c r="AH45" s="127">
        <v>0.61156126926442933</v>
      </c>
      <c r="AI45" s="127">
        <v>0.57116288020909278</v>
      </c>
      <c r="AJ45" s="127">
        <v>0.5748780855293697</v>
      </c>
      <c r="AK45" s="127">
        <v>0.5277407753840242</v>
      </c>
    </row>
    <row r="46" spans="1:37" outlineLevel="2" x14ac:dyDescent="0.25">
      <c r="A46" s="106" t="s">
        <v>287</v>
      </c>
      <c r="B46" s="106" t="s">
        <v>307</v>
      </c>
      <c r="C46" s="106" t="s">
        <v>289</v>
      </c>
      <c r="D46" s="106" t="s">
        <v>299</v>
      </c>
      <c r="E46" s="107" t="s">
        <v>99</v>
      </c>
      <c r="F46" s="107" t="s">
        <v>348</v>
      </c>
      <c r="G46" s="127" t="s">
        <v>356</v>
      </c>
      <c r="H46" s="127" t="s">
        <v>356</v>
      </c>
      <c r="I46" s="127" t="s">
        <v>356</v>
      </c>
      <c r="J46" s="127" t="s">
        <v>356</v>
      </c>
      <c r="K46" s="127" t="s">
        <v>356</v>
      </c>
      <c r="L46" s="127" t="s">
        <v>356</v>
      </c>
      <c r="M46" s="127" t="s">
        <v>356</v>
      </c>
      <c r="N46" s="127" t="s">
        <v>356</v>
      </c>
      <c r="O46" s="127" t="s">
        <v>356</v>
      </c>
      <c r="P46" s="127" t="s">
        <v>356</v>
      </c>
      <c r="Q46" s="127" t="s">
        <v>356</v>
      </c>
      <c r="R46" s="127" t="s">
        <v>356</v>
      </c>
      <c r="S46" s="127" t="s">
        <v>356</v>
      </c>
      <c r="T46" s="127" t="s">
        <v>356</v>
      </c>
      <c r="U46" s="127" t="s">
        <v>356</v>
      </c>
      <c r="V46" s="127" t="s">
        <v>356</v>
      </c>
      <c r="W46" s="127" t="s">
        <v>356</v>
      </c>
      <c r="X46" s="127">
        <v>3.6021174498883628</v>
      </c>
      <c r="Y46" s="127">
        <v>4.0000398652413951</v>
      </c>
      <c r="Z46" s="127">
        <v>1.7382658372960202</v>
      </c>
      <c r="AA46" s="127">
        <v>0.70197135771301367</v>
      </c>
      <c r="AB46" s="127">
        <v>0.66764147834665433</v>
      </c>
      <c r="AC46" s="127">
        <v>0.66423572667556885</v>
      </c>
      <c r="AD46" s="127">
        <v>0.66261158626606131</v>
      </c>
      <c r="AE46" s="127">
        <v>0.62794270028717725</v>
      </c>
      <c r="AF46" s="127">
        <v>0.58801154648378828</v>
      </c>
      <c r="AG46" s="127">
        <v>0.65816556958587313</v>
      </c>
      <c r="AH46" s="127">
        <v>0.61225624703940928</v>
      </c>
      <c r="AI46" s="127">
        <v>0.57182181309716729</v>
      </c>
      <c r="AJ46" s="127">
        <v>0.57553916854467368</v>
      </c>
      <c r="AK46" s="127">
        <v>0.5283541886890788</v>
      </c>
    </row>
    <row r="47" spans="1:37" outlineLevel="2" x14ac:dyDescent="0.25">
      <c r="A47" s="109" t="s">
        <v>287</v>
      </c>
      <c r="B47" s="109" t="s">
        <v>307</v>
      </c>
      <c r="C47" s="109" t="s">
        <v>289</v>
      </c>
      <c r="D47" s="109" t="s">
        <v>300</v>
      </c>
      <c r="E47" s="110" t="s">
        <v>99</v>
      </c>
      <c r="F47" s="107" t="s">
        <v>348</v>
      </c>
      <c r="G47" s="127" t="s">
        <v>356</v>
      </c>
      <c r="H47" s="127" t="s">
        <v>356</v>
      </c>
      <c r="I47" s="127" t="s">
        <v>356</v>
      </c>
      <c r="J47" s="127" t="s">
        <v>356</v>
      </c>
      <c r="K47" s="127" t="s">
        <v>356</v>
      </c>
      <c r="L47" s="127" t="s">
        <v>356</v>
      </c>
      <c r="M47" s="127" t="s">
        <v>356</v>
      </c>
      <c r="N47" s="127" t="s">
        <v>356</v>
      </c>
      <c r="O47" s="127" t="s">
        <v>356</v>
      </c>
      <c r="P47" s="127" t="s">
        <v>356</v>
      </c>
      <c r="Q47" s="127" t="s">
        <v>356</v>
      </c>
      <c r="R47" s="127" t="s">
        <v>356</v>
      </c>
      <c r="S47" s="127" t="s">
        <v>356</v>
      </c>
      <c r="T47" s="127" t="s">
        <v>356</v>
      </c>
      <c r="U47" s="127" t="s">
        <v>356</v>
      </c>
      <c r="V47" s="127" t="s">
        <v>356</v>
      </c>
      <c r="W47" s="127" t="s">
        <v>356</v>
      </c>
      <c r="X47" s="127" t="s">
        <v>356</v>
      </c>
      <c r="Y47" s="127" t="s">
        <v>356</v>
      </c>
      <c r="Z47" s="127" t="s">
        <v>356</v>
      </c>
      <c r="AA47" s="127" t="s">
        <v>356</v>
      </c>
      <c r="AB47" s="127" t="s">
        <v>356</v>
      </c>
      <c r="AC47" s="127">
        <v>0.66423572667556885</v>
      </c>
      <c r="AD47" s="127">
        <v>0.66261158626606131</v>
      </c>
      <c r="AE47" s="127">
        <v>0.62794270028717725</v>
      </c>
      <c r="AF47" s="127">
        <v>0.58801154648378817</v>
      </c>
      <c r="AG47" s="127">
        <v>0.65816556958587313</v>
      </c>
      <c r="AH47" s="127">
        <v>0.61225624703940906</v>
      </c>
      <c r="AI47" s="127">
        <v>0.5718218130971674</v>
      </c>
      <c r="AJ47" s="127">
        <v>0.57553916854467368</v>
      </c>
      <c r="AK47" s="127">
        <v>0.5283541886890788</v>
      </c>
    </row>
    <row r="48" spans="1:37" outlineLevel="2" x14ac:dyDescent="0.25">
      <c r="A48" s="106" t="s">
        <v>287</v>
      </c>
      <c r="B48" s="106" t="s">
        <v>307</v>
      </c>
      <c r="C48" s="106" t="s">
        <v>289</v>
      </c>
      <c r="D48" s="106" t="s">
        <v>301</v>
      </c>
      <c r="E48" s="107" t="s">
        <v>99</v>
      </c>
      <c r="F48" s="107" t="s">
        <v>348</v>
      </c>
      <c r="G48" s="127" t="s">
        <v>356</v>
      </c>
      <c r="H48" s="127" t="s">
        <v>356</v>
      </c>
      <c r="I48" s="127" t="s">
        <v>356</v>
      </c>
      <c r="J48" s="127" t="s">
        <v>356</v>
      </c>
      <c r="K48" s="127" t="s">
        <v>356</v>
      </c>
      <c r="L48" s="127" t="s">
        <v>356</v>
      </c>
      <c r="M48" s="127" t="s">
        <v>356</v>
      </c>
      <c r="N48" s="127" t="s">
        <v>356</v>
      </c>
      <c r="O48" s="127" t="s">
        <v>356</v>
      </c>
      <c r="P48" s="127" t="s">
        <v>356</v>
      </c>
      <c r="Q48" s="127" t="s">
        <v>356</v>
      </c>
      <c r="R48" s="127" t="s">
        <v>356</v>
      </c>
      <c r="S48" s="127" t="s">
        <v>356</v>
      </c>
      <c r="T48" s="127" t="s">
        <v>356</v>
      </c>
      <c r="U48" s="127" t="s">
        <v>356</v>
      </c>
      <c r="V48" s="127" t="s">
        <v>356</v>
      </c>
      <c r="W48" s="127" t="s">
        <v>356</v>
      </c>
      <c r="X48" s="127" t="s">
        <v>356</v>
      </c>
      <c r="Y48" s="127" t="s">
        <v>356</v>
      </c>
      <c r="Z48" s="127" t="s">
        <v>356</v>
      </c>
      <c r="AA48" s="127" t="s">
        <v>356</v>
      </c>
      <c r="AB48" s="127" t="s">
        <v>356</v>
      </c>
      <c r="AC48" s="127" t="s">
        <v>356</v>
      </c>
      <c r="AD48" s="127" t="s">
        <v>356</v>
      </c>
      <c r="AE48" s="127" t="s">
        <v>356</v>
      </c>
      <c r="AF48" s="127" t="s">
        <v>356</v>
      </c>
      <c r="AG48" s="127">
        <v>0.65816556958587302</v>
      </c>
      <c r="AH48" s="127">
        <v>0.61225624703940906</v>
      </c>
      <c r="AI48" s="127">
        <v>0.57182181309716751</v>
      </c>
      <c r="AJ48" s="127">
        <v>0.57553916854467357</v>
      </c>
      <c r="AK48" s="127">
        <v>0.5283541886890788</v>
      </c>
    </row>
    <row r="49" spans="1:37" outlineLevel="2" x14ac:dyDescent="0.25">
      <c r="A49" s="109" t="s">
        <v>287</v>
      </c>
      <c r="B49" s="109" t="s">
        <v>307</v>
      </c>
      <c r="C49" s="109" t="s">
        <v>289</v>
      </c>
      <c r="D49" s="109" t="s">
        <v>302</v>
      </c>
      <c r="E49" s="110" t="s">
        <v>99</v>
      </c>
      <c r="F49" s="107" t="s">
        <v>348</v>
      </c>
      <c r="G49" s="127" t="s">
        <v>356</v>
      </c>
      <c r="H49" s="127" t="s">
        <v>356</v>
      </c>
      <c r="I49" s="127" t="s">
        <v>356</v>
      </c>
      <c r="J49" s="127" t="s">
        <v>356</v>
      </c>
      <c r="K49" s="127" t="s">
        <v>356</v>
      </c>
      <c r="L49" s="127" t="s">
        <v>356</v>
      </c>
      <c r="M49" s="127" t="s">
        <v>356</v>
      </c>
      <c r="N49" s="127" t="s">
        <v>356</v>
      </c>
      <c r="O49" s="127" t="s">
        <v>356</v>
      </c>
      <c r="P49" s="127" t="s">
        <v>356</v>
      </c>
      <c r="Q49" s="127" t="s">
        <v>356</v>
      </c>
      <c r="R49" s="127" t="s">
        <v>356</v>
      </c>
      <c r="S49" s="127" t="s">
        <v>356</v>
      </c>
      <c r="T49" s="127" t="s">
        <v>356</v>
      </c>
      <c r="U49" s="127" t="s">
        <v>356</v>
      </c>
      <c r="V49" s="127" t="s">
        <v>356</v>
      </c>
      <c r="W49" s="127" t="s">
        <v>356</v>
      </c>
      <c r="X49" s="127" t="s">
        <v>356</v>
      </c>
      <c r="Y49" s="127" t="s">
        <v>356</v>
      </c>
      <c r="Z49" s="127" t="s">
        <v>356</v>
      </c>
      <c r="AA49" s="127" t="s">
        <v>356</v>
      </c>
      <c r="AB49" s="127" t="s">
        <v>356</v>
      </c>
      <c r="AC49" s="127" t="s">
        <v>356</v>
      </c>
      <c r="AD49" s="127" t="s">
        <v>356</v>
      </c>
      <c r="AE49" s="127" t="s">
        <v>356</v>
      </c>
      <c r="AF49" s="127" t="s">
        <v>356</v>
      </c>
      <c r="AG49" s="127" t="s">
        <v>356</v>
      </c>
      <c r="AH49" s="127" t="s">
        <v>356</v>
      </c>
      <c r="AI49" s="127">
        <v>0.57182181309716718</v>
      </c>
      <c r="AJ49" s="127">
        <v>0.57553916854467357</v>
      </c>
      <c r="AK49" s="127">
        <v>0.5283541886890788</v>
      </c>
    </row>
    <row r="50" spans="1:37" outlineLevel="2" x14ac:dyDescent="0.25">
      <c r="A50" s="106" t="s">
        <v>287</v>
      </c>
      <c r="B50" s="106" t="s">
        <v>307</v>
      </c>
      <c r="C50" s="106" t="s">
        <v>303</v>
      </c>
      <c r="D50" s="106" t="s">
        <v>308</v>
      </c>
      <c r="E50" s="107" t="s">
        <v>99</v>
      </c>
      <c r="F50" s="107" t="s">
        <v>348</v>
      </c>
      <c r="G50" s="127">
        <v>200.46477159127016</v>
      </c>
      <c r="H50" s="127">
        <v>300.70817849290194</v>
      </c>
      <c r="I50" s="127">
        <v>200.4794663992657</v>
      </c>
      <c r="J50" s="127">
        <v>200.48681380326352</v>
      </c>
      <c r="K50" s="127">
        <v>200.49416120726136</v>
      </c>
      <c r="L50" s="127">
        <v>200.50150861125914</v>
      </c>
      <c r="M50" s="127">
        <v>200.50885601525695</v>
      </c>
      <c r="N50" s="127">
        <v>200.51620341925474</v>
      </c>
      <c r="O50" s="127">
        <v>200.52355082325255</v>
      </c>
      <c r="P50" s="127">
        <v>200.53089822725036</v>
      </c>
      <c r="Q50" s="127">
        <v>35.094192985468425</v>
      </c>
      <c r="R50" s="127">
        <v>35.09547878116804</v>
      </c>
      <c r="S50" s="127">
        <v>35.096764576867663</v>
      </c>
      <c r="T50" s="127">
        <v>26.975358714915988</v>
      </c>
      <c r="U50" s="127">
        <v>26.174076399764736</v>
      </c>
      <c r="V50" s="127">
        <v>20.859798195728661</v>
      </c>
      <c r="W50" s="127">
        <v>3.7072429921872048</v>
      </c>
      <c r="X50" s="127">
        <v>3.7348961745238678</v>
      </c>
      <c r="Y50" s="127">
        <v>4.1459558018978413</v>
      </c>
      <c r="Z50" s="127">
        <v>1.8009717926290059</v>
      </c>
      <c r="AA50" s="127">
        <v>0.72700225693115839</v>
      </c>
      <c r="AB50" s="127">
        <v>0.69118831048894902</v>
      </c>
      <c r="AC50" s="127">
        <v>0.6874163952519442</v>
      </c>
      <c r="AD50" s="127">
        <v>0.68554209591022985</v>
      </c>
      <c r="AE50" s="127">
        <v>0.64942143230332849</v>
      </c>
      <c r="AF50" s="127">
        <v>0.60809750726828637</v>
      </c>
      <c r="AG50" s="127">
        <v>0.68064559180697548</v>
      </c>
      <c r="AH50" s="127">
        <v>0.63321112834002702</v>
      </c>
      <c r="AI50" s="127">
        <v>0.59130490012405246</v>
      </c>
      <c r="AJ50" s="127">
        <v>0.59516794708764076</v>
      </c>
      <c r="AK50" s="127">
        <v>0.54631547929388913</v>
      </c>
    </row>
    <row r="51" spans="1:37" outlineLevel="2" x14ac:dyDescent="0.25">
      <c r="A51" s="109" t="s">
        <v>287</v>
      </c>
      <c r="B51" s="109" t="s">
        <v>307</v>
      </c>
      <c r="C51" s="109" t="s">
        <v>303</v>
      </c>
      <c r="D51" s="109" t="s">
        <v>296</v>
      </c>
      <c r="E51" s="110" t="s">
        <v>99</v>
      </c>
      <c r="F51" s="107" t="s">
        <v>348</v>
      </c>
      <c r="G51" s="127" t="s">
        <v>356</v>
      </c>
      <c r="H51" s="127" t="s">
        <v>356</v>
      </c>
      <c r="I51" s="127" t="s">
        <v>356</v>
      </c>
      <c r="J51" s="127">
        <v>190.7685175714897</v>
      </c>
      <c r="K51" s="127">
        <v>190.78321237948532</v>
      </c>
      <c r="L51" s="127">
        <v>190.79790718748089</v>
      </c>
      <c r="M51" s="127">
        <v>190.81260199547651</v>
      </c>
      <c r="N51" s="127">
        <v>190.82729680347211</v>
      </c>
      <c r="O51" s="127">
        <v>190.84199161146768</v>
      </c>
      <c r="P51" s="127">
        <v>190.85668641946327</v>
      </c>
      <c r="Q51" s="127">
        <v>33.402491714805308</v>
      </c>
      <c r="R51" s="127">
        <v>33.405063306204539</v>
      </c>
      <c r="S51" s="127">
        <v>33.407634897603764</v>
      </c>
      <c r="T51" s="127">
        <v>25.678130130119438</v>
      </c>
      <c r="U51" s="127">
        <v>24.916385939957088</v>
      </c>
      <c r="V51" s="127">
        <v>19.858264947813435</v>
      </c>
      <c r="W51" s="127">
        <v>3.5293923462602801</v>
      </c>
      <c r="X51" s="127">
        <v>3.5558634151584547</v>
      </c>
      <c r="Y51" s="127">
        <v>3.9474000935530591</v>
      </c>
      <c r="Z51" s="127">
        <v>1.714804038113813</v>
      </c>
      <c r="AA51" s="127">
        <v>0.69225332090910707</v>
      </c>
      <c r="AB51" s="127">
        <v>0.65818200769127833</v>
      </c>
      <c r="AC51" s="127">
        <v>0.65461939150678083</v>
      </c>
      <c r="AD51" s="127">
        <v>0.65285746899739339</v>
      </c>
      <c r="AE51" s="127">
        <v>0.61848883814844124</v>
      </c>
      <c r="AF51" s="127">
        <v>0.57913640993619353</v>
      </c>
      <c r="AG51" s="127">
        <v>0.64822961548528601</v>
      </c>
      <c r="AH51" s="127">
        <v>0.60304913919095526</v>
      </c>
      <c r="AI51" s="127">
        <v>0.56314948090658234</v>
      </c>
      <c r="AJ51" s="127">
        <v>0.56682632618081752</v>
      </c>
      <c r="AK51" s="127">
        <v>0.5203071050199839</v>
      </c>
    </row>
    <row r="52" spans="1:37" outlineLevel="2" x14ac:dyDescent="0.25">
      <c r="A52" s="106" t="s">
        <v>287</v>
      </c>
      <c r="B52" s="106" t="s">
        <v>307</v>
      </c>
      <c r="C52" s="106" t="s">
        <v>303</v>
      </c>
      <c r="D52" s="106" t="s">
        <v>297</v>
      </c>
      <c r="E52" s="107" t="s">
        <v>99</v>
      </c>
      <c r="F52" s="107" t="s">
        <v>348</v>
      </c>
      <c r="G52" s="127" t="s">
        <v>356</v>
      </c>
      <c r="H52" s="127" t="s">
        <v>356</v>
      </c>
      <c r="I52" s="127" t="s">
        <v>356</v>
      </c>
      <c r="J52" s="127" t="s">
        <v>356</v>
      </c>
      <c r="K52" s="127" t="s">
        <v>356</v>
      </c>
      <c r="L52" s="127" t="s">
        <v>356</v>
      </c>
      <c r="M52" s="127" t="s">
        <v>356</v>
      </c>
      <c r="N52" s="127" t="s">
        <v>356</v>
      </c>
      <c r="O52" s="127">
        <v>197.94438345346484</v>
      </c>
      <c r="P52" s="127">
        <v>197.98846787745168</v>
      </c>
      <c r="Q52" s="127">
        <v>34.655696652751736</v>
      </c>
      <c r="R52" s="127">
        <v>34.663411426949423</v>
      </c>
      <c r="S52" s="127">
        <v>34.671126201147118</v>
      </c>
      <c r="T52" s="127">
        <v>26.65316634962214</v>
      </c>
      <c r="U52" s="127">
        <v>25.866260144658835</v>
      </c>
      <c r="V52" s="127">
        <v>20.618309339822734</v>
      </c>
      <c r="W52" s="127">
        <v>3.6650125287164586</v>
      </c>
      <c r="X52" s="127">
        <v>3.6930417753464724</v>
      </c>
      <c r="Y52" s="127">
        <v>4.1003616783139174</v>
      </c>
      <c r="Z52" s="127">
        <v>1.7815645859947142</v>
      </c>
      <c r="AA52" s="127">
        <v>0.71933352316464483</v>
      </c>
      <c r="AB52" s="127">
        <v>0.68404470905159565</v>
      </c>
      <c r="AC52" s="127">
        <v>0.6804513102188805</v>
      </c>
      <c r="AD52" s="127">
        <v>0.67870576263450044</v>
      </c>
      <c r="AE52" s="127">
        <v>0.64308830969726227</v>
      </c>
      <c r="AF52" s="127">
        <v>0.60218266050988689</v>
      </c>
      <c r="AG52" s="127">
        <v>0.67402641157165433</v>
      </c>
      <c r="AH52" s="127">
        <v>0.6270288763681241</v>
      </c>
      <c r="AI52" s="127">
        <v>0.58558169001513871</v>
      </c>
      <c r="AJ52" s="127">
        <v>0.58939654014845688</v>
      </c>
      <c r="AK52" s="127">
        <v>0.54105086653012335</v>
      </c>
    </row>
    <row r="53" spans="1:37" outlineLevel="2" x14ac:dyDescent="0.25">
      <c r="A53" s="109" t="s">
        <v>287</v>
      </c>
      <c r="B53" s="109" t="s">
        <v>307</v>
      </c>
      <c r="C53" s="109" t="s">
        <v>303</v>
      </c>
      <c r="D53" s="109" t="s">
        <v>298</v>
      </c>
      <c r="E53" s="110" t="s">
        <v>99</v>
      </c>
      <c r="F53" s="107" t="s">
        <v>348</v>
      </c>
      <c r="G53" s="127" t="s">
        <v>356</v>
      </c>
      <c r="H53" s="127" t="s">
        <v>356</v>
      </c>
      <c r="I53" s="127" t="s">
        <v>356</v>
      </c>
      <c r="J53" s="127" t="s">
        <v>356</v>
      </c>
      <c r="K53" s="127" t="s">
        <v>356</v>
      </c>
      <c r="L53" s="127" t="s">
        <v>356</v>
      </c>
      <c r="M53" s="127" t="s">
        <v>356</v>
      </c>
      <c r="N53" s="127" t="s">
        <v>356</v>
      </c>
      <c r="O53" s="127" t="s">
        <v>356</v>
      </c>
      <c r="P53" s="127" t="s">
        <v>356</v>
      </c>
      <c r="Q53" s="127" t="s">
        <v>356</v>
      </c>
      <c r="R53" s="127" t="s">
        <v>356</v>
      </c>
      <c r="S53" s="127" t="s">
        <v>356</v>
      </c>
      <c r="T53" s="127">
        <v>25.964591537468678</v>
      </c>
      <c r="U53" s="127">
        <v>25.200560484387626</v>
      </c>
      <c r="V53" s="127">
        <v>20.089700395374003</v>
      </c>
      <c r="W53" s="127">
        <v>3.5714135215836391</v>
      </c>
      <c r="X53" s="127">
        <v>3.5990928233391362</v>
      </c>
      <c r="Y53" s="127">
        <v>3.9965095311487988</v>
      </c>
      <c r="Z53" s="127">
        <v>1.7366528225094555</v>
      </c>
      <c r="AA53" s="127">
        <v>0.7012872459590519</v>
      </c>
      <c r="AB53" s="127">
        <v>0.66696168709013104</v>
      </c>
      <c r="AC53" s="127">
        <v>0.66353182354764406</v>
      </c>
      <c r="AD53" s="127">
        <v>0.66188771704627369</v>
      </c>
      <c r="AE53" s="127">
        <v>0.62722845627875679</v>
      </c>
      <c r="AF53" s="127">
        <v>0.5873397030581341</v>
      </c>
      <c r="AG53" s="127">
        <v>0.65741330824089217</v>
      </c>
      <c r="AH53" s="127">
        <v>0.61156126926442944</v>
      </c>
      <c r="AI53" s="127">
        <v>0.57116288020909267</v>
      </c>
      <c r="AJ53" s="127">
        <v>0.57487808552936959</v>
      </c>
      <c r="AK53" s="127">
        <v>0.52774077538402431</v>
      </c>
    </row>
    <row r="54" spans="1:37" outlineLevel="2" x14ac:dyDescent="0.25">
      <c r="A54" s="106" t="s">
        <v>287</v>
      </c>
      <c r="B54" s="106" t="s">
        <v>307</v>
      </c>
      <c r="C54" s="106" t="s">
        <v>303</v>
      </c>
      <c r="D54" s="106" t="s">
        <v>299</v>
      </c>
      <c r="E54" s="107" t="s">
        <v>99</v>
      </c>
      <c r="F54" s="107" t="s">
        <v>348</v>
      </c>
      <c r="G54" s="127" t="s">
        <v>356</v>
      </c>
      <c r="H54" s="127" t="s">
        <v>356</v>
      </c>
      <c r="I54" s="127" t="s">
        <v>356</v>
      </c>
      <c r="J54" s="127" t="s">
        <v>356</v>
      </c>
      <c r="K54" s="127" t="s">
        <v>356</v>
      </c>
      <c r="L54" s="127" t="s">
        <v>356</v>
      </c>
      <c r="M54" s="127" t="s">
        <v>356</v>
      </c>
      <c r="N54" s="127" t="s">
        <v>356</v>
      </c>
      <c r="O54" s="127" t="s">
        <v>356</v>
      </c>
      <c r="P54" s="127" t="s">
        <v>356</v>
      </c>
      <c r="Q54" s="127" t="s">
        <v>356</v>
      </c>
      <c r="R54" s="127" t="s">
        <v>356</v>
      </c>
      <c r="S54" s="127" t="s">
        <v>356</v>
      </c>
      <c r="T54" s="127" t="s">
        <v>356</v>
      </c>
      <c r="U54" s="127" t="s">
        <v>356</v>
      </c>
      <c r="V54" s="127" t="s">
        <v>356</v>
      </c>
      <c r="W54" s="127" t="s">
        <v>356</v>
      </c>
      <c r="X54" s="127">
        <v>3.6021174498883624</v>
      </c>
      <c r="Y54" s="127">
        <v>4.0000398652413942</v>
      </c>
      <c r="Z54" s="127">
        <v>1.7382658372960198</v>
      </c>
      <c r="AA54" s="127">
        <v>0.70197135771301378</v>
      </c>
      <c r="AB54" s="127">
        <v>0.66764147834665422</v>
      </c>
      <c r="AC54" s="127">
        <v>0.66423572667556885</v>
      </c>
      <c r="AD54" s="127">
        <v>0.6626115862660612</v>
      </c>
      <c r="AE54" s="127">
        <v>0.62794270028717725</v>
      </c>
      <c r="AF54" s="127">
        <v>0.58801154648378817</v>
      </c>
      <c r="AG54" s="127">
        <v>0.65816556958587291</v>
      </c>
      <c r="AH54" s="127">
        <v>0.61225624703940928</v>
      </c>
      <c r="AI54" s="127">
        <v>0.57182181309716751</v>
      </c>
      <c r="AJ54" s="127">
        <v>0.5755391685446738</v>
      </c>
      <c r="AK54" s="127">
        <v>0.52835418868907869</v>
      </c>
    </row>
    <row r="55" spans="1:37" outlineLevel="2" x14ac:dyDescent="0.25">
      <c r="A55" s="109" t="s">
        <v>287</v>
      </c>
      <c r="B55" s="109" t="s">
        <v>307</v>
      </c>
      <c r="C55" s="109" t="s">
        <v>303</v>
      </c>
      <c r="D55" s="109" t="s">
        <v>300</v>
      </c>
      <c r="E55" s="110" t="s">
        <v>99</v>
      </c>
      <c r="F55" s="107" t="s">
        <v>348</v>
      </c>
      <c r="G55" s="127" t="s">
        <v>356</v>
      </c>
      <c r="H55" s="127" t="s">
        <v>356</v>
      </c>
      <c r="I55" s="127" t="s">
        <v>356</v>
      </c>
      <c r="J55" s="127" t="s">
        <v>356</v>
      </c>
      <c r="K55" s="127" t="s">
        <v>356</v>
      </c>
      <c r="L55" s="127" t="s">
        <v>356</v>
      </c>
      <c r="M55" s="127" t="s">
        <v>356</v>
      </c>
      <c r="N55" s="127" t="s">
        <v>356</v>
      </c>
      <c r="O55" s="127" t="s">
        <v>356</v>
      </c>
      <c r="P55" s="127" t="s">
        <v>356</v>
      </c>
      <c r="Q55" s="127" t="s">
        <v>356</v>
      </c>
      <c r="R55" s="127" t="s">
        <v>356</v>
      </c>
      <c r="S55" s="127" t="s">
        <v>356</v>
      </c>
      <c r="T55" s="127" t="s">
        <v>356</v>
      </c>
      <c r="U55" s="127" t="s">
        <v>356</v>
      </c>
      <c r="V55" s="127" t="s">
        <v>356</v>
      </c>
      <c r="W55" s="127" t="s">
        <v>356</v>
      </c>
      <c r="X55" s="127" t="s">
        <v>356</v>
      </c>
      <c r="Y55" s="127" t="s">
        <v>356</v>
      </c>
      <c r="Z55" s="127" t="s">
        <v>356</v>
      </c>
      <c r="AA55" s="127" t="s">
        <v>356</v>
      </c>
      <c r="AB55" s="127" t="s">
        <v>356</v>
      </c>
      <c r="AC55" s="127">
        <v>0.66423572667556885</v>
      </c>
      <c r="AD55" s="127">
        <v>0.66261158626606109</v>
      </c>
      <c r="AE55" s="127">
        <v>0.62794270028717725</v>
      </c>
      <c r="AF55" s="127">
        <v>0.58801154648378828</v>
      </c>
      <c r="AG55" s="127">
        <v>0.65816556958587313</v>
      </c>
      <c r="AH55" s="127">
        <v>0.61225624703940917</v>
      </c>
      <c r="AI55" s="127">
        <v>0.57182181309716729</v>
      </c>
      <c r="AJ55" s="127">
        <v>0.57553916854467357</v>
      </c>
      <c r="AK55" s="127">
        <v>0.52835418868907869</v>
      </c>
    </row>
    <row r="56" spans="1:37" outlineLevel="2" x14ac:dyDescent="0.25">
      <c r="A56" s="106" t="s">
        <v>287</v>
      </c>
      <c r="B56" s="106" t="s">
        <v>307</v>
      </c>
      <c r="C56" s="106" t="s">
        <v>303</v>
      </c>
      <c r="D56" s="106" t="s">
        <v>301</v>
      </c>
      <c r="E56" s="107" t="s">
        <v>99</v>
      </c>
      <c r="F56" s="107" t="s">
        <v>348</v>
      </c>
      <c r="G56" s="127" t="s">
        <v>356</v>
      </c>
      <c r="H56" s="127" t="s">
        <v>356</v>
      </c>
      <c r="I56" s="127" t="s">
        <v>356</v>
      </c>
      <c r="J56" s="127" t="s">
        <v>356</v>
      </c>
      <c r="K56" s="127" t="s">
        <v>356</v>
      </c>
      <c r="L56" s="127" t="s">
        <v>356</v>
      </c>
      <c r="M56" s="127" t="s">
        <v>356</v>
      </c>
      <c r="N56" s="127" t="s">
        <v>356</v>
      </c>
      <c r="O56" s="127" t="s">
        <v>356</v>
      </c>
      <c r="P56" s="127" t="s">
        <v>356</v>
      </c>
      <c r="Q56" s="127" t="s">
        <v>356</v>
      </c>
      <c r="R56" s="127" t="s">
        <v>356</v>
      </c>
      <c r="S56" s="127" t="s">
        <v>356</v>
      </c>
      <c r="T56" s="127" t="s">
        <v>356</v>
      </c>
      <c r="U56" s="127" t="s">
        <v>356</v>
      </c>
      <c r="V56" s="127" t="s">
        <v>356</v>
      </c>
      <c r="W56" s="127" t="s">
        <v>356</v>
      </c>
      <c r="X56" s="127" t="s">
        <v>356</v>
      </c>
      <c r="Y56" s="127" t="s">
        <v>356</v>
      </c>
      <c r="Z56" s="127" t="s">
        <v>356</v>
      </c>
      <c r="AA56" s="127" t="s">
        <v>356</v>
      </c>
      <c r="AB56" s="127" t="s">
        <v>356</v>
      </c>
      <c r="AC56" s="127" t="s">
        <v>356</v>
      </c>
      <c r="AD56" s="127" t="s">
        <v>356</v>
      </c>
      <c r="AE56" s="127" t="s">
        <v>356</v>
      </c>
      <c r="AF56" s="127" t="s">
        <v>356</v>
      </c>
      <c r="AG56" s="127">
        <v>0.65816556958587302</v>
      </c>
      <c r="AH56" s="127">
        <v>0.6122562470394094</v>
      </c>
      <c r="AI56" s="127">
        <v>0.57182181309716729</v>
      </c>
      <c r="AJ56" s="127">
        <v>0.5755391685446738</v>
      </c>
      <c r="AK56" s="127">
        <v>0.5283541886890788</v>
      </c>
    </row>
    <row r="57" spans="1:37" outlineLevel="2" x14ac:dyDescent="0.25">
      <c r="A57" s="109" t="s">
        <v>287</v>
      </c>
      <c r="B57" s="109" t="s">
        <v>307</v>
      </c>
      <c r="C57" s="109" t="s">
        <v>303</v>
      </c>
      <c r="D57" s="109" t="s">
        <v>302</v>
      </c>
      <c r="E57" s="110" t="s">
        <v>99</v>
      </c>
      <c r="F57" s="107" t="s">
        <v>348</v>
      </c>
      <c r="G57" s="127" t="s">
        <v>356</v>
      </c>
      <c r="H57" s="127" t="s">
        <v>356</v>
      </c>
      <c r="I57" s="127" t="s">
        <v>356</v>
      </c>
      <c r="J57" s="127" t="s">
        <v>356</v>
      </c>
      <c r="K57" s="127" t="s">
        <v>356</v>
      </c>
      <c r="L57" s="127" t="s">
        <v>356</v>
      </c>
      <c r="M57" s="127" t="s">
        <v>356</v>
      </c>
      <c r="N57" s="127" t="s">
        <v>356</v>
      </c>
      <c r="O57" s="127" t="s">
        <v>356</v>
      </c>
      <c r="P57" s="127" t="s">
        <v>356</v>
      </c>
      <c r="Q57" s="127" t="s">
        <v>356</v>
      </c>
      <c r="R57" s="127" t="s">
        <v>356</v>
      </c>
      <c r="S57" s="127" t="s">
        <v>356</v>
      </c>
      <c r="T57" s="127" t="s">
        <v>356</v>
      </c>
      <c r="U57" s="127" t="s">
        <v>356</v>
      </c>
      <c r="V57" s="127" t="s">
        <v>356</v>
      </c>
      <c r="W57" s="127" t="s">
        <v>356</v>
      </c>
      <c r="X57" s="127" t="s">
        <v>356</v>
      </c>
      <c r="Y57" s="127" t="s">
        <v>356</v>
      </c>
      <c r="Z57" s="127" t="s">
        <v>356</v>
      </c>
      <c r="AA57" s="127" t="s">
        <v>356</v>
      </c>
      <c r="AB57" s="127" t="s">
        <v>356</v>
      </c>
      <c r="AC57" s="127" t="s">
        <v>356</v>
      </c>
      <c r="AD57" s="127" t="s">
        <v>356</v>
      </c>
      <c r="AE57" s="127" t="s">
        <v>356</v>
      </c>
      <c r="AF57" s="127" t="s">
        <v>356</v>
      </c>
      <c r="AG57" s="127" t="s">
        <v>356</v>
      </c>
      <c r="AH57" s="127" t="s">
        <v>356</v>
      </c>
      <c r="AI57" s="127">
        <v>0.57182181309716729</v>
      </c>
      <c r="AJ57" s="127">
        <v>0.57553916854467368</v>
      </c>
      <c r="AK57" s="127">
        <v>0.52835418868907891</v>
      </c>
    </row>
    <row r="58" spans="1:37" outlineLevel="2" x14ac:dyDescent="0.25">
      <c r="A58" s="106" t="s">
        <v>287</v>
      </c>
      <c r="B58" s="106" t="s">
        <v>307</v>
      </c>
      <c r="C58" s="106" t="s">
        <v>304</v>
      </c>
      <c r="D58" s="106" t="s">
        <v>308</v>
      </c>
      <c r="E58" s="107" t="s">
        <v>99</v>
      </c>
      <c r="F58" s="107" t="s">
        <v>348</v>
      </c>
      <c r="G58" s="127">
        <v>200.46477159127016</v>
      </c>
      <c r="H58" s="127">
        <v>300.70817849290194</v>
      </c>
      <c r="I58" s="127">
        <v>200.47946639926573</v>
      </c>
      <c r="J58" s="127">
        <v>200.4868138032636</v>
      </c>
      <c r="K58" s="127">
        <v>200.49416120726139</v>
      </c>
      <c r="L58" s="127">
        <v>200.50150861125911</v>
      </c>
      <c r="M58" s="127">
        <v>200.50885601525695</v>
      </c>
      <c r="N58" s="127">
        <v>200.51620341925477</v>
      </c>
      <c r="O58" s="127">
        <v>200.52355082325255</v>
      </c>
      <c r="P58" s="127">
        <v>200.53089822725039</v>
      </c>
      <c r="Q58" s="127">
        <v>35.094192985468432</v>
      </c>
      <c r="R58" s="127">
        <v>35.095478781168048</v>
      </c>
      <c r="S58" s="127">
        <v>35.096764576867663</v>
      </c>
      <c r="T58" s="127">
        <v>26.975358714915995</v>
      </c>
      <c r="U58" s="127">
        <v>26.174076399764736</v>
      </c>
      <c r="V58" s="127">
        <v>20.859798195728665</v>
      </c>
      <c r="W58" s="127">
        <v>3.7072429921872048</v>
      </c>
      <c r="X58" s="127">
        <v>3.7348961745238687</v>
      </c>
      <c r="Y58" s="127">
        <v>4.1459558018978413</v>
      </c>
      <c r="Z58" s="127">
        <v>1.8009717926290059</v>
      </c>
      <c r="AA58" s="127">
        <v>0.72700225693115839</v>
      </c>
      <c r="AB58" s="127">
        <v>0.69118831048894913</v>
      </c>
      <c r="AC58" s="127">
        <v>0.6874163952519442</v>
      </c>
      <c r="AD58" s="127">
        <v>0.68554209591022996</v>
      </c>
      <c r="AE58" s="127">
        <v>0.64942143230332872</v>
      </c>
      <c r="AF58" s="127">
        <v>0.60809750726828649</v>
      </c>
      <c r="AG58" s="127">
        <v>0.68064559180697548</v>
      </c>
      <c r="AH58" s="127">
        <v>0.63321112834002713</v>
      </c>
      <c r="AI58" s="127">
        <v>0.59130490012405246</v>
      </c>
      <c r="AJ58" s="127">
        <v>0.59516794708764076</v>
      </c>
      <c r="AK58" s="127">
        <v>0.54631547929388924</v>
      </c>
    </row>
    <row r="59" spans="1:37" outlineLevel="2" x14ac:dyDescent="0.25">
      <c r="A59" s="109" t="s">
        <v>287</v>
      </c>
      <c r="B59" s="109" t="s">
        <v>307</v>
      </c>
      <c r="C59" s="109" t="s">
        <v>304</v>
      </c>
      <c r="D59" s="109" t="s">
        <v>296</v>
      </c>
      <c r="E59" s="110" t="s">
        <v>99</v>
      </c>
      <c r="F59" s="107" t="s">
        <v>348</v>
      </c>
      <c r="G59" s="127" t="s">
        <v>356</v>
      </c>
      <c r="H59" s="127" t="s">
        <v>356</v>
      </c>
      <c r="I59" s="127" t="s">
        <v>356</v>
      </c>
      <c r="J59" s="127">
        <v>259.1898044010361</v>
      </c>
      <c r="K59" s="127">
        <v>259.20449920903172</v>
      </c>
      <c r="L59" s="127">
        <v>259.21919401702735</v>
      </c>
      <c r="M59" s="127">
        <v>259.23388882502297</v>
      </c>
      <c r="N59" s="127">
        <v>259.2485836330186</v>
      </c>
      <c r="O59" s="127">
        <v>259.26327844101417</v>
      </c>
      <c r="P59" s="127">
        <v>259.27797324900979</v>
      </c>
      <c r="Q59" s="127">
        <v>45.37621690997593</v>
      </c>
      <c r="R59" s="127">
        <v>45.378788501375162</v>
      </c>
      <c r="S59" s="127">
        <v>45.381360092774401</v>
      </c>
      <c r="T59" s="127">
        <v>34.880793208693447</v>
      </c>
      <c r="U59" s="127">
        <v>33.845363871212903</v>
      </c>
      <c r="V59" s="127">
        <v>26.97407877808627</v>
      </c>
      <c r="W59" s="127">
        <v>4.7939815188486401</v>
      </c>
      <c r="X59" s="127">
        <v>4.8298384111586143</v>
      </c>
      <c r="Y59" s="127">
        <v>5.3615287421241105</v>
      </c>
      <c r="Z59" s="127">
        <v>2.329063682995955</v>
      </c>
      <c r="AA59" s="127">
        <v>0.94020160749982451</v>
      </c>
      <c r="AB59" s="127">
        <v>0.89390571273268848</v>
      </c>
      <c r="AC59" s="127">
        <v>0.88904722032145578</v>
      </c>
      <c r="AD59" s="127">
        <v>0.88663863922075825</v>
      </c>
      <c r="AE59" s="127">
        <v>0.83994253155377896</v>
      </c>
      <c r="AF59" s="127">
        <v>0.78649754166761421</v>
      </c>
      <c r="AG59" s="127">
        <v>0.88032953956384608</v>
      </c>
      <c r="AH59" s="127">
        <v>0.81897558521867808</v>
      </c>
      <c r="AI59" s="127">
        <v>0.76478241067752883</v>
      </c>
      <c r="AJ59" s="127">
        <v>0.76977727720957678</v>
      </c>
      <c r="AK59" s="127">
        <v>0.70659722202915787</v>
      </c>
    </row>
    <row r="60" spans="1:37" outlineLevel="2" x14ac:dyDescent="0.25">
      <c r="A60" s="106" t="s">
        <v>287</v>
      </c>
      <c r="B60" s="106" t="s">
        <v>307</v>
      </c>
      <c r="C60" s="106" t="s">
        <v>304</v>
      </c>
      <c r="D60" s="106" t="s">
        <v>297</v>
      </c>
      <c r="E60" s="107" t="s">
        <v>99</v>
      </c>
      <c r="F60" s="107" t="s">
        <v>348</v>
      </c>
      <c r="G60" s="127" t="s">
        <v>356</v>
      </c>
      <c r="H60" s="127" t="s">
        <v>356</v>
      </c>
      <c r="I60" s="127" t="s">
        <v>356</v>
      </c>
      <c r="J60" s="127" t="s">
        <v>356</v>
      </c>
      <c r="K60" s="127" t="s">
        <v>356</v>
      </c>
      <c r="L60" s="127" t="s">
        <v>356</v>
      </c>
      <c r="M60" s="127" t="s">
        <v>356</v>
      </c>
      <c r="N60" s="127" t="s">
        <v>356</v>
      </c>
      <c r="O60" s="127">
        <v>259.64801523217176</v>
      </c>
      <c r="P60" s="127">
        <v>259.69209965615846</v>
      </c>
      <c r="Q60" s="127">
        <v>45.453832214025432</v>
      </c>
      <c r="R60" s="127">
        <v>45.461546988223127</v>
      </c>
      <c r="S60" s="127">
        <v>45.469261762420807</v>
      </c>
      <c r="T60" s="127">
        <v>34.952304823858221</v>
      </c>
      <c r="U60" s="127">
        <v>33.918584091780083</v>
      </c>
      <c r="V60" s="127">
        <v>27.035487044808253</v>
      </c>
      <c r="W60" s="127">
        <v>4.8054433547417288</v>
      </c>
      <c r="X60" s="127">
        <v>4.8419369173555156</v>
      </c>
      <c r="Y60" s="127">
        <v>5.3756500784944912</v>
      </c>
      <c r="Z60" s="127">
        <v>2.335515742142213</v>
      </c>
      <c r="AA60" s="127">
        <v>0.9429380545156717</v>
      </c>
      <c r="AB60" s="127">
        <v>0.89662487775878053</v>
      </c>
      <c r="AC60" s="127">
        <v>0.89186283283315537</v>
      </c>
      <c r="AD60" s="127">
        <v>0.8895341160999084</v>
      </c>
      <c r="AE60" s="127">
        <v>0.84279950758746081</v>
      </c>
      <c r="AF60" s="127">
        <v>0.7891849153702305</v>
      </c>
      <c r="AG60" s="127">
        <v>0.88333858494377027</v>
      </c>
      <c r="AH60" s="127">
        <v>0.82175549631859757</v>
      </c>
      <c r="AI60" s="127">
        <v>0.76741814222982752</v>
      </c>
      <c r="AJ60" s="127">
        <v>0.77242160927079295</v>
      </c>
      <c r="AK60" s="127">
        <v>0.70905087524937593</v>
      </c>
    </row>
    <row r="61" spans="1:37" outlineLevel="2" x14ac:dyDescent="0.25">
      <c r="A61" s="109" t="s">
        <v>287</v>
      </c>
      <c r="B61" s="109" t="s">
        <v>307</v>
      </c>
      <c r="C61" s="109" t="s">
        <v>304</v>
      </c>
      <c r="D61" s="109" t="s">
        <v>298</v>
      </c>
      <c r="E61" s="110" t="s">
        <v>99</v>
      </c>
      <c r="F61" s="107" t="s">
        <v>348</v>
      </c>
      <c r="G61" s="127" t="s">
        <v>356</v>
      </c>
      <c r="H61" s="127" t="s">
        <v>356</v>
      </c>
      <c r="I61" s="127" t="s">
        <v>356</v>
      </c>
      <c r="J61" s="127" t="s">
        <v>356</v>
      </c>
      <c r="K61" s="127" t="s">
        <v>356</v>
      </c>
      <c r="L61" s="127" t="s">
        <v>356</v>
      </c>
      <c r="M61" s="127" t="s">
        <v>356</v>
      </c>
      <c r="N61" s="127" t="s">
        <v>356</v>
      </c>
      <c r="O61" s="127" t="s">
        <v>356</v>
      </c>
      <c r="P61" s="127" t="s">
        <v>356</v>
      </c>
      <c r="Q61" s="127" t="s">
        <v>356</v>
      </c>
      <c r="R61" s="127" t="s">
        <v>356</v>
      </c>
      <c r="S61" s="127" t="s">
        <v>356</v>
      </c>
      <c r="T61" s="127">
        <v>34.996999583336205</v>
      </c>
      <c r="U61" s="127">
        <v>33.964346729634556</v>
      </c>
      <c r="V61" s="127">
        <v>27.073867211509491</v>
      </c>
      <c r="W61" s="127">
        <v>4.8126070021749117</v>
      </c>
      <c r="X61" s="127">
        <v>4.8494984837285804</v>
      </c>
      <c r="Y61" s="127">
        <v>5.3844759137259812</v>
      </c>
      <c r="Z61" s="127">
        <v>2.3395482791086248</v>
      </c>
      <c r="AA61" s="127">
        <v>0.94464833390057601</v>
      </c>
      <c r="AB61" s="127">
        <v>0.89832435590008797</v>
      </c>
      <c r="AC61" s="127">
        <v>0.89362259065296723</v>
      </c>
      <c r="AD61" s="127">
        <v>0.8913437891493774</v>
      </c>
      <c r="AE61" s="127">
        <v>0.84458511760851207</v>
      </c>
      <c r="AF61" s="127">
        <v>0.79086452393436557</v>
      </c>
      <c r="AG61" s="127">
        <v>0.88521923830622262</v>
      </c>
      <c r="AH61" s="127">
        <v>0.82349294075604684</v>
      </c>
      <c r="AI61" s="127">
        <v>0.76906547445001383</v>
      </c>
      <c r="AJ61" s="127">
        <v>0.77407431680905314</v>
      </c>
      <c r="AK61" s="127">
        <v>0.71058440851201221</v>
      </c>
    </row>
    <row r="62" spans="1:37" outlineLevel="2" x14ac:dyDescent="0.25">
      <c r="A62" s="106" t="s">
        <v>287</v>
      </c>
      <c r="B62" s="106" t="s">
        <v>307</v>
      </c>
      <c r="C62" s="106" t="s">
        <v>304</v>
      </c>
      <c r="D62" s="106" t="s">
        <v>299</v>
      </c>
      <c r="E62" s="107" t="s">
        <v>99</v>
      </c>
      <c r="F62" s="107" t="s">
        <v>348</v>
      </c>
      <c r="G62" s="127" t="s">
        <v>356</v>
      </c>
      <c r="H62" s="127" t="s">
        <v>356</v>
      </c>
      <c r="I62" s="127" t="s">
        <v>356</v>
      </c>
      <c r="J62" s="127" t="s">
        <v>356</v>
      </c>
      <c r="K62" s="127" t="s">
        <v>356</v>
      </c>
      <c r="L62" s="127" t="s">
        <v>356</v>
      </c>
      <c r="M62" s="127" t="s">
        <v>356</v>
      </c>
      <c r="N62" s="127" t="s">
        <v>356</v>
      </c>
      <c r="O62" s="127" t="s">
        <v>356</v>
      </c>
      <c r="P62" s="127" t="s">
        <v>356</v>
      </c>
      <c r="Q62" s="127" t="s">
        <v>356</v>
      </c>
      <c r="R62" s="127" t="s">
        <v>356</v>
      </c>
      <c r="S62" s="127" t="s">
        <v>356</v>
      </c>
      <c r="T62" s="127" t="s">
        <v>356</v>
      </c>
      <c r="U62" s="127" t="s">
        <v>356</v>
      </c>
      <c r="V62" s="127" t="s">
        <v>356</v>
      </c>
      <c r="W62" s="127" t="s">
        <v>356</v>
      </c>
      <c r="X62" s="127">
        <v>4.8525231102778079</v>
      </c>
      <c r="Y62" s="127">
        <v>5.3880062478185762</v>
      </c>
      <c r="Z62" s="127">
        <v>2.3411612938951891</v>
      </c>
      <c r="AA62" s="127">
        <v>0.94533244565453778</v>
      </c>
      <c r="AB62" s="127">
        <v>0.89900414715661103</v>
      </c>
      <c r="AC62" s="127">
        <v>0.89432649378089191</v>
      </c>
      <c r="AD62" s="127">
        <v>0.89206765836916502</v>
      </c>
      <c r="AE62" s="127">
        <v>0.84529936161693231</v>
      </c>
      <c r="AF62" s="127">
        <v>0.79153636736001942</v>
      </c>
      <c r="AG62" s="127">
        <v>0.8859714996512037</v>
      </c>
      <c r="AH62" s="127">
        <v>0.82418791853102691</v>
      </c>
      <c r="AI62" s="127">
        <v>0.76972440733808856</v>
      </c>
      <c r="AJ62" s="127">
        <v>0.77473539982435724</v>
      </c>
      <c r="AK62" s="127">
        <v>0.71119782181706703</v>
      </c>
    </row>
    <row r="63" spans="1:37" outlineLevel="2" x14ac:dyDescent="0.25">
      <c r="A63" s="109" t="s">
        <v>287</v>
      </c>
      <c r="B63" s="109" t="s">
        <v>307</v>
      </c>
      <c r="C63" s="109" t="s">
        <v>304</v>
      </c>
      <c r="D63" s="109" t="s">
        <v>300</v>
      </c>
      <c r="E63" s="110" t="s">
        <v>99</v>
      </c>
      <c r="F63" s="107" t="s">
        <v>348</v>
      </c>
      <c r="G63" s="127" t="s">
        <v>356</v>
      </c>
      <c r="H63" s="127" t="s">
        <v>356</v>
      </c>
      <c r="I63" s="127" t="s">
        <v>356</v>
      </c>
      <c r="J63" s="127" t="s">
        <v>356</v>
      </c>
      <c r="K63" s="127" t="s">
        <v>356</v>
      </c>
      <c r="L63" s="127" t="s">
        <v>356</v>
      </c>
      <c r="M63" s="127" t="s">
        <v>356</v>
      </c>
      <c r="N63" s="127" t="s">
        <v>356</v>
      </c>
      <c r="O63" s="127" t="s">
        <v>356</v>
      </c>
      <c r="P63" s="127" t="s">
        <v>356</v>
      </c>
      <c r="Q63" s="127" t="s">
        <v>356</v>
      </c>
      <c r="R63" s="127" t="s">
        <v>356</v>
      </c>
      <c r="S63" s="127" t="s">
        <v>356</v>
      </c>
      <c r="T63" s="127" t="s">
        <v>356</v>
      </c>
      <c r="U63" s="127" t="s">
        <v>356</v>
      </c>
      <c r="V63" s="127" t="s">
        <v>356</v>
      </c>
      <c r="W63" s="127" t="s">
        <v>356</v>
      </c>
      <c r="X63" s="127" t="s">
        <v>356</v>
      </c>
      <c r="Y63" s="127" t="s">
        <v>356</v>
      </c>
      <c r="Z63" s="127" t="s">
        <v>356</v>
      </c>
      <c r="AA63" s="127" t="s">
        <v>356</v>
      </c>
      <c r="AB63" s="127" t="s">
        <v>356</v>
      </c>
      <c r="AC63" s="127">
        <v>0.89432649378089191</v>
      </c>
      <c r="AD63" s="127">
        <v>0.8920676583691648</v>
      </c>
      <c r="AE63" s="127">
        <v>0.84529936161693253</v>
      </c>
      <c r="AF63" s="127">
        <v>0.79153636736001942</v>
      </c>
      <c r="AG63" s="127">
        <v>0.88597149965120359</v>
      </c>
      <c r="AH63" s="127">
        <v>0.82418791853102691</v>
      </c>
      <c r="AI63" s="127">
        <v>0.76972440733808867</v>
      </c>
      <c r="AJ63" s="127">
        <v>0.77473539982435735</v>
      </c>
      <c r="AK63" s="127">
        <v>0.71119782181706692</v>
      </c>
    </row>
    <row r="64" spans="1:37" outlineLevel="2" x14ac:dyDescent="0.25">
      <c r="A64" s="106" t="s">
        <v>287</v>
      </c>
      <c r="B64" s="106" t="s">
        <v>307</v>
      </c>
      <c r="C64" s="106" t="s">
        <v>304</v>
      </c>
      <c r="D64" s="106" t="s">
        <v>301</v>
      </c>
      <c r="E64" s="107" t="s">
        <v>99</v>
      </c>
      <c r="F64" s="107" t="s">
        <v>348</v>
      </c>
      <c r="G64" s="127" t="s">
        <v>356</v>
      </c>
      <c r="H64" s="127" t="s">
        <v>356</v>
      </c>
      <c r="I64" s="127" t="s">
        <v>356</v>
      </c>
      <c r="J64" s="127" t="s">
        <v>356</v>
      </c>
      <c r="K64" s="127" t="s">
        <v>356</v>
      </c>
      <c r="L64" s="127" t="s">
        <v>356</v>
      </c>
      <c r="M64" s="127" t="s">
        <v>356</v>
      </c>
      <c r="N64" s="127" t="s">
        <v>356</v>
      </c>
      <c r="O64" s="127" t="s">
        <v>356</v>
      </c>
      <c r="P64" s="127" t="s">
        <v>356</v>
      </c>
      <c r="Q64" s="127" t="s">
        <v>356</v>
      </c>
      <c r="R64" s="127" t="s">
        <v>356</v>
      </c>
      <c r="S64" s="127" t="s">
        <v>356</v>
      </c>
      <c r="T64" s="127" t="s">
        <v>356</v>
      </c>
      <c r="U64" s="127" t="s">
        <v>356</v>
      </c>
      <c r="V64" s="127" t="s">
        <v>356</v>
      </c>
      <c r="W64" s="127" t="s">
        <v>356</v>
      </c>
      <c r="X64" s="127" t="s">
        <v>356</v>
      </c>
      <c r="Y64" s="127" t="s">
        <v>356</v>
      </c>
      <c r="Z64" s="127" t="s">
        <v>356</v>
      </c>
      <c r="AA64" s="127" t="s">
        <v>356</v>
      </c>
      <c r="AB64" s="127" t="s">
        <v>356</v>
      </c>
      <c r="AC64" s="127" t="s">
        <v>356</v>
      </c>
      <c r="AD64" s="127" t="s">
        <v>356</v>
      </c>
      <c r="AE64" s="127" t="s">
        <v>356</v>
      </c>
      <c r="AF64" s="127" t="s">
        <v>356</v>
      </c>
      <c r="AG64" s="127">
        <v>0.88597149965120348</v>
      </c>
      <c r="AH64" s="127">
        <v>0.8241879185310268</v>
      </c>
      <c r="AI64" s="127">
        <v>0.76972440733808856</v>
      </c>
      <c r="AJ64" s="127">
        <v>0.77473539982435724</v>
      </c>
      <c r="AK64" s="127">
        <v>0.71119782181706692</v>
      </c>
    </row>
    <row r="65" spans="1:37" outlineLevel="2" x14ac:dyDescent="0.25">
      <c r="A65" s="109" t="s">
        <v>287</v>
      </c>
      <c r="B65" s="109" t="s">
        <v>307</v>
      </c>
      <c r="C65" s="109" t="s">
        <v>304</v>
      </c>
      <c r="D65" s="109" t="s">
        <v>302</v>
      </c>
      <c r="E65" s="110" t="s">
        <v>99</v>
      </c>
      <c r="F65" s="107" t="s">
        <v>348</v>
      </c>
      <c r="G65" s="127" t="s">
        <v>356</v>
      </c>
      <c r="H65" s="127" t="s">
        <v>356</v>
      </c>
      <c r="I65" s="127" t="s">
        <v>356</v>
      </c>
      <c r="J65" s="127" t="s">
        <v>356</v>
      </c>
      <c r="K65" s="127" t="s">
        <v>356</v>
      </c>
      <c r="L65" s="127" t="s">
        <v>356</v>
      </c>
      <c r="M65" s="127" t="s">
        <v>356</v>
      </c>
      <c r="N65" s="127" t="s">
        <v>356</v>
      </c>
      <c r="O65" s="127" t="s">
        <v>356</v>
      </c>
      <c r="P65" s="127" t="s">
        <v>356</v>
      </c>
      <c r="Q65" s="127" t="s">
        <v>356</v>
      </c>
      <c r="R65" s="127" t="s">
        <v>356</v>
      </c>
      <c r="S65" s="127" t="s">
        <v>356</v>
      </c>
      <c r="T65" s="127" t="s">
        <v>356</v>
      </c>
      <c r="U65" s="127" t="s">
        <v>356</v>
      </c>
      <c r="V65" s="127" t="s">
        <v>356</v>
      </c>
      <c r="W65" s="127" t="s">
        <v>356</v>
      </c>
      <c r="X65" s="127" t="s">
        <v>356</v>
      </c>
      <c r="Y65" s="127" t="s">
        <v>356</v>
      </c>
      <c r="Z65" s="127" t="s">
        <v>356</v>
      </c>
      <c r="AA65" s="127" t="s">
        <v>356</v>
      </c>
      <c r="AB65" s="127" t="s">
        <v>356</v>
      </c>
      <c r="AC65" s="127" t="s">
        <v>356</v>
      </c>
      <c r="AD65" s="127" t="s">
        <v>356</v>
      </c>
      <c r="AE65" s="127" t="s">
        <v>356</v>
      </c>
      <c r="AF65" s="127" t="s">
        <v>356</v>
      </c>
      <c r="AG65" s="127" t="s">
        <v>356</v>
      </c>
      <c r="AH65" s="127" t="s">
        <v>356</v>
      </c>
      <c r="AI65" s="127">
        <v>0.76972440733808845</v>
      </c>
      <c r="AJ65" s="127">
        <v>0.77473539982435735</v>
      </c>
      <c r="AK65" s="127">
        <v>0.71119782181706692</v>
      </c>
    </row>
    <row r="66" spans="1:37" outlineLevel="2" x14ac:dyDescent="0.25">
      <c r="A66" s="106" t="s">
        <v>287</v>
      </c>
      <c r="B66" s="106" t="s">
        <v>309</v>
      </c>
      <c r="C66" s="106" t="s">
        <v>289</v>
      </c>
      <c r="D66" s="106" t="s">
        <v>308</v>
      </c>
      <c r="E66" s="107" t="s">
        <v>99</v>
      </c>
      <c r="F66" s="107" t="s">
        <v>348</v>
      </c>
      <c r="G66" s="127">
        <v>0</v>
      </c>
      <c r="H66" s="127">
        <v>0</v>
      </c>
      <c r="I66" s="127">
        <v>0</v>
      </c>
      <c r="J66" s="127">
        <v>0</v>
      </c>
      <c r="K66" s="127">
        <v>0</v>
      </c>
      <c r="L66" s="127">
        <v>0</v>
      </c>
      <c r="M66" s="127">
        <v>0</v>
      </c>
      <c r="N66" s="127">
        <v>0</v>
      </c>
      <c r="O66" s="127">
        <v>0</v>
      </c>
      <c r="P66" s="127">
        <v>0</v>
      </c>
      <c r="Q66" s="127">
        <v>0</v>
      </c>
      <c r="R66" s="127">
        <v>0</v>
      </c>
      <c r="S66" s="127">
        <v>0</v>
      </c>
      <c r="T66" s="127">
        <v>0</v>
      </c>
      <c r="U66" s="127">
        <v>0</v>
      </c>
      <c r="V66" s="127">
        <v>0</v>
      </c>
      <c r="W66" s="127" t="s">
        <v>356</v>
      </c>
      <c r="X66" s="127" t="s">
        <v>356</v>
      </c>
      <c r="Y66" s="127" t="s">
        <v>356</v>
      </c>
      <c r="Z66" s="127" t="s">
        <v>356</v>
      </c>
      <c r="AA66" s="127" t="s">
        <v>356</v>
      </c>
      <c r="AB66" s="127" t="s">
        <v>356</v>
      </c>
      <c r="AC66" s="127" t="s">
        <v>356</v>
      </c>
      <c r="AD66" s="127" t="s">
        <v>356</v>
      </c>
      <c r="AE66" s="127" t="s">
        <v>356</v>
      </c>
      <c r="AF66" s="127" t="s">
        <v>356</v>
      </c>
      <c r="AG66" s="127" t="s">
        <v>356</v>
      </c>
      <c r="AH66" s="127" t="s">
        <v>356</v>
      </c>
      <c r="AI66" s="127" t="s">
        <v>356</v>
      </c>
      <c r="AJ66" s="127" t="s">
        <v>356</v>
      </c>
      <c r="AK66" s="127" t="s">
        <v>356</v>
      </c>
    </row>
    <row r="67" spans="1:37" outlineLevel="2" x14ac:dyDescent="0.25">
      <c r="A67" s="109" t="s">
        <v>287</v>
      </c>
      <c r="B67" s="109" t="s">
        <v>309</v>
      </c>
      <c r="C67" s="109" t="s">
        <v>289</v>
      </c>
      <c r="D67" s="109" t="s">
        <v>296</v>
      </c>
      <c r="E67" s="110" t="s">
        <v>99</v>
      </c>
      <c r="F67" s="107" t="s">
        <v>348</v>
      </c>
      <c r="G67" s="127" t="s">
        <v>356</v>
      </c>
      <c r="H67" s="127" t="s">
        <v>356</v>
      </c>
      <c r="I67" s="127" t="s">
        <v>356</v>
      </c>
      <c r="J67" s="127" t="s">
        <v>356</v>
      </c>
      <c r="K67" s="127" t="s">
        <v>356</v>
      </c>
      <c r="L67" s="127" t="s">
        <v>356</v>
      </c>
      <c r="M67" s="127" t="s">
        <v>356</v>
      </c>
      <c r="N67" s="127" t="s">
        <v>356</v>
      </c>
      <c r="O67" s="127" t="s">
        <v>356</v>
      </c>
      <c r="P67" s="127" t="s">
        <v>356</v>
      </c>
      <c r="Q67" s="127">
        <v>0</v>
      </c>
      <c r="R67" s="127">
        <v>0</v>
      </c>
      <c r="S67" s="127">
        <v>0</v>
      </c>
      <c r="T67" s="127">
        <v>0</v>
      </c>
      <c r="U67" s="127">
        <v>0</v>
      </c>
      <c r="V67" s="127">
        <v>0</v>
      </c>
      <c r="W67" s="127">
        <v>0</v>
      </c>
      <c r="X67" s="127">
        <v>0</v>
      </c>
      <c r="Y67" s="127">
        <v>0</v>
      </c>
      <c r="Z67" s="127">
        <v>0</v>
      </c>
      <c r="AA67" s="127">
        <v>0</v>
      </c>
      <c r="AB67" s="127">
        <v>0</v>
      </c>
      <c r="AC67" s="127">
        <v>0</v>
      </c>
      <c r="AD67" s="127">
        <v>0</v>
      </c>
      <c r="AE67" s="127">
        <v>0</v>
      </c>
      <c r="AF67" s="127">
        <v>0</v>
      </c>
      <c r="AG67" s="127">
        <v>0</v>
      </c>
      <c r="AH67" s="127">
        <v>0</v>
      </c>
      <c r="AI67" s="127">
        <v>0</v>
      </c>
      <c r="AJ67" s="127">
        <v>0</v>
      </c>
      <c r="AK67" s="127">
        <v>0</v>
      </c>
    </row>
    <row r="68" spans="1:37" outlineLevel="2" x14ac:dyDescent="0.25">
      <c r="A68" s="106" t="s">
        <v>287</v>
      </c>
      <c r="B68" s="106" t="s">
        <v>309</v>
      </c>
      <c r="C68" s="106" t="s">
        <v>289</v>
      </c>
      <c r="D68" s="106" t="s">
        <v>297</v>
      </c>
      <c r="E68" s="107" t="s">
        <v>99</v>
      </c>
      <c r="F68" s="107" t="s">
        <v>348</v>
      </c>
      <c r="G68" s="127" t="s">
        <v>356</v>
      </c>
      <c r="H68" s="127" t="s">
        <v>356</v>
      </c>
      <c r="I68" s="127" t="s">
        <v>356</v>
      </c>
      <c r="J68" s="127" t="s">
        <v>356</v>
      </c>
      <c r="K68" s="127" t="s">
        <v>356</v>
      </c>
      <c r="L68" s="127" t="s">
        <v>356</v>
      </c>
      <c r="M68" s="127" t="s">
        <v>356</v>
      </c>
      <c r="N68" s="127" t="s">
        <v>356</v>
      </c>
      <c r="O68" s="127" t="s">
        <v>356</v>
      </c>
      <c r="P68" s="127" t="s">
        <v>356</v>
      </c>
      <c r="Q68" s="127">
        <v>0</v>
      </c>
      <c r="R68" s="127">
        <v>0</v>
      </c>
      <c r="S68" s="127">
        <v>0</v>
      </c>
      <c r="T68" s="127">
        <v>0</v>
      </c>
      <c r="U68" s="127">
        <v>0</v>
      </c>
      <c r="V68" s="127">
        <v>0</v>
      </c>
      <c r="W68" s="127">
        <v>0</v>
      </c>
      <c r="X68" s="127">
        <v>0</v>
      </c>
      <c r="Y68" s="127">
        <v>0</v>
      </c>
      <c r="Z68" s="127">
        <v>0</v>
      </c>
      <c r="AA68" s="127">
        <v>0</v>
      </c>
      <c r="AB68" s="127">
        <v>0</v>
      </c>
      <c r="AC68" s="127">
        <v>0</v>
      </c>
      <c r="AD68" s="127">
        <v>0</v>
      </c>
      <c r="AE68" s="127">
        <v>0</v>
      </c>
      <c r="AF68" s="127">
        <v>0</v>
      </c>
      <c r="AG68" s="127">
        <v>0</v>
      </c>
      <c r="AH68" s="127">
        <v>0</v>
      </c>
      <c r="AI68" s="127">
        <v>0</v>
      </c>
      <c r="AJ68" s="127">
        <v>0</v>
      </c>
      <c r="AK68" s="127">
        <v>0</v>
      </c>
    </row>
    <row r="69" spans="1:37" outlineLevel="2" x14ac:dyDescent="0.25">
      <c r="A69" s="109" t="s">
        <v>287</v>
      </c>
      <c r="B69" s="109" t="s">
        <v>309</v>
      </c>
      <c r="C69" s="109" t="s">
        <v>289</v>
      </c>
      <c r="D69" s="109" t="s">
        <v>298</v>
      </c>
      <c r="E69" s="110" t="s">
        <v>99</v>
      </c>
      <c r="F69" s="107" t="s">
        <v>348</v>
      </c>
      <c r="G69" s="127" t="s">
        <v>356</v>
      </c>
      <c r="H69" s="127" t="s">
        <v>356</v>
      </c>
      <c r="I69" s="127" t="s">
        <v>356</v>
      </c>
      <c r="J69" s="127" t="s">
        <v>356</v>
      </c>
      <c r="K69" s="127" t="s">
        <v>356</v>
      </c>
      <c r="L69" s="127" t="s">
        <v>356</v>
      </c>
      <c r="M69" s="127" t="s">
        <v>356</v>
      </c>
      <c r="N69" s="127" t="s">
        <v>356</v>
      </c>
      <c r="O69" s="127" t="s">
        <v>356</v>
      </c>
      <c r="P69" s="127" t="s">
        <v>356</v>
      </c>
      <c r="Q69" s="127" t="s">
        <v>356</v>
      </c>
      <c r="R69" s="127" t="s">
        <v>356</v>
      </c>
      <c r="S69" s="127" t="s">
        <v>356</v>
      </c>
      <c r="T69" s="127" t="s">
        <v>356</v>
      </c>
      <c r="U69" s="127" t="s">
        <v>356</v>
      </c>
      <c r="V69" s="127" t="s">
        <v>356</v>
      </c>
      <c r="W69" s="127">
        <v>0</v>
      </c>
      <c r="X69" s="127">
        <v>0</v>
      </c>
      <c r="Y69" s="127">
        <v>0</v>
      </c>
      <c r="Z69" s="127">
        <v>0</v>
      </c>
      <c r="AA69" s="127">
        <v>0</v>
      </c>
      <c r="AB69" s="127">
        <v>0</v>
      </c>
      <c r="AC69" s="127">
        <v>0</v>
      </c>
      <c r="AD69" s="127">
        <v>0</v>
      </c>
      <c r="AE69" s="127">
        <v>0</v>
      </c>
      <c r="AF69" s="127">
        <v>0</v>
      </c>
      <c r="AG69" s="127">
        <v>0</v>
      </c>
      <c r="AH69" s="127">
        <v>0</v>
      </c>
      <c r="AI69" s="127">
        <v>0</v>
      </c>
      <c r="AJ69" s="127">
        <v>0</v>
      </c>
      <c r="AK69" s="127">
        <v>0</v>
      </c>
    </row>
    <row r="70" spans="1:37" outlineLevel="2" x14ac:dyDescent="0.25">
      <c r="A70" s="106" t="s">
        <v>287</v>
      </c>
      <c r="B70" s="106" t="s">
        <v>309</v>
      </c>
      <c r="C70" s="106" t="s">
        <v>289</v>
      </c>
      <c r="D70" s="106" t="s">
        <v>299</v>
      </c>
      <c r="E70" s="107" t="s">
        <v>99</v>
      </c>
      <c r="F70" s="107" t="s">
        <v>348</v>
      </c>
      <c r="G70" s="127" t="s">
        <v>356</v>
      </c>
      <c r="H70" s="127" t="s">
        <v>356</v>
      </c>
      <c r="I70" s="127" t="s">
        <v>356</v>
      </c>
      <c r="J70" s="127" t="s">
        <v>356</v>
      </c>
      <c r="K70" s="127" t="s">
        <v>356</v>
      </c>
      <c r="L70" s="127" t="s">
        <v>356</v>
      </c>
      <c r="M70" s="127" t="s">
        <v>356</v>
      </c>
      <c r="N70" s="127" t="s">
        <v>356</v>
      </c>
      <c r="O70" s="127" t="s">
        <v>356</v>
      </c>
      <c r="P70" s="127" t="s">
        <v>356</v>
      </c>
      <c r="Q70" s="127" t="s">
        <v>356</v>
      </c>
      <c r="R70" s="127" t="s">
        <v>356</v>
      </c>
      <c r="S70" s="127" t="s">
        <v>356</v>
      </c>
      <c r="T70" s="127" t="s">
        <v>356</v>
      </c>
      <c r="U70" s="127" t="s">
        <v>356</v>
      </c>
      <c r="V70" s="127" t="s">
        <v>356</v>
      </c>
      <c r="W70" s="127">
        <v>0</v>
      </c>
      <c r="X70" s="127">
        <v>0</v>
      </c>
      <c r="Y70" s="127">
        <v>0</v>
      </c>
      <c r="Z70" s="127">
        <v>0</v>
      </c>
      <c r="AA70" s="127">
        <v>0</v>
      </c>
      <c r="AB70" s="127">
        <v>0</v>
      </c>
      <c r="AC70" s="127">
        <v>0</v>
      </c>
      <c r="AD70" s="127">
        <v>0</v>
      </c>
      <c r="AE70" s="127">
        <v>0</v>
      </c>
      <c r="AF70" s="127">
        <v>0</v>
      </c>
      <c r="AG70" s="127">
        <v>0</v>
      </c>
      <c r="AH70" s="127">
        <v>0</v>
      </c>
      <c r="AI70" s="127">
        <v>0</v>
      </c>
      <c r="AJ70" s="127">
        <v>0</v>
      </c>
      <c r="AK70" s="127">
        <v>0</v>
      </c>
    </row>
    <row r="71" spans="1:37" outlineLevel="2" x14ac:dyDescent="0.25">
      <c r="A71" s="109" t="s">
        <v>287</v>
      </c>
      <c r="B71" s="109" t="s">
        <v>309</v>
      </c>
      <c r="C71" s="109" t="s">
        <v>289</v>
      </c>
      <c r="D71" s="109" t="s">
        <v>300</v>
      </c>
      <c r="E71" s="110" t="s">
        <v>99</v>
      </c>
      <c r="F71" s="107" t="s">
        <v>348</v>
      </c>
      <c r="G71" s="127" t="s">
        <v>356</v>
      </c>
      <c r="H71" s="127" t="s">
        <v>356</v>
      </c>
      <c r="I71" s="127" t="s">
        <v>356</v>
      </c>
      <c r="J71" s="127" t="s">
        <v>356</v>
      </c>
      <c r="K71" s="127" t="s">
        <v>356</v>
      </c>
      <c r="L71" s="127" t="s">
        <v>356</v>
      </c>
      <c r="M71" s="127" t="s">
        <v>356</v>
      </c>
      <c r="N71" s="127" t="s">
        <v>356</v>
      </c>
      <c r="O71" s="127" t="s">
        <v>356</v>
      </c>
      <c r="P71" s="127" t="s">
        <v>356</v>
      </c>
      <c r="Q71" s="127" t="s">
        <v>356</v>
      </c>
      <c r="R71" s="127" t="s">
        <v>356</v>
      </c>
      <c r="S71" s="127" t="s">
        <v>356</v>
      </c>
      <c r="T71" s="127" t="s">
        <v>356</v>
      </c>
      <c r="U71" s="127" t="s">
        <v>356</v>
      </c>
      <c r="V71" s="127" t="s">
        <v>356</v>
      </c>
      <c r="W71" s="127" t="s">
        <v>356</v>
      </c>
      <c r="X71" s="127" t="s">
        <v>356</v>
      </c>
      <c r="Y71" s="127" t="s">
        <v>356</v>
      </c>
      <c r="Z71" s="127" t="s">
        <v>356</v>
      </c>
      <c r="AA71" s="127" t="s">
        <v>356</v>
      </c>
      <c r="AB71" s="127" t="s">
        <v>356</v>
      </c>
      <c r="AC71" s="127" t="s">
        <v>356</v>
      </c>
      <c r="AD71" s="127" t="s">
        <v>356</v>
      </c>
      <c r="AE71" s="127" t="s">
        <v>356</v>
      </c>
      <c r="AF71" s="127">
        <v>0</v>
      </c>
      <c r="AG71" s="127">
        <v>0</v>
      </c>
      <c r="AH71" s="127">
        <v>0</v>
      </c>
      <c r="AI71" s="127">
        <v>0</v>
      </c>
      <c r="AJ71" s="127">
        <v>0</v>
      </c>
      <c r="AK71" s="127">
        <v>0</v>
      </c>
    </row>
    <row r="72" spans="1:37" outlineLevel="2" x14ac:dyDescent="0.25">
      <c r="A72" s="106" t="s">
        <v>287</v>
      </c>
      <c r="B72" s="106" t="s">
        <v>309</v>
      </c>
      <c r="C72" s="106" t="s">
        <v>289</v>
      </c>
      <c r="D72" s="106" t="s">
        <v>301</v>
      </c>
      <c r="E72" s="107" t="s">
        <v>99</v>
      </c>
      <c r="F72" s="107" t="s">
        <v>348</v>
      </c>
      <c r="G72" s="127" t="s">
        <v>356</v>
      </c>
      <c r="H72" s="127" t="s">
        <v>356</v>
      </c>
      <c r="I72" s="127" t="s">
        <v>356</v>
      </c>
      <c r="J72" s="127" t="s">
        <v>356</v>
      </c>
      <c r="K72" s="127" t="s">
        <v>356</v>
      </c>
      <c r="L72" s="127" t="s">
        <v>356</v>
      </c>
      <c r="M72" s="127" t="s">
        <v>356</v>
      </c>
      <c r="N72" s="127" t="s">
        <v>356</v>
      </c>
      <c r="O72" s="127" t="s">
        <v>356</v>
      </c>
      <c r="P72" s="127" t="s">
        <v>356</v>
      </c>
      <c r="Q72" s="127" t="s">
        <v>356</v>
      </c>
      <c r="R72" s="127" t="s">
        <v>356</v>
      </c>
      <c r="S72" s="127" t="s">
        <v>356</v>
      </c>
      <c r="T72" s="127" t="s">
        <v>356</v>
      </c>
      <c r="U72" s="127" t="s">
        <v>356</v>
      </c>
      <c r="V72" s="127" t="s">
        <v>356</v>
      </c>
      <c r="W72" s="127" t="s">
        <v>356</v>
      </c>
      <c r="X72" s="127" t="s">
        <v>356</v>
      </c>
      <c r="Y72" s="127" t="s">
        <v>356</v>
      </c>
      <c r="Z72" s="127" t="s">
        <v>356</v>
      </c>
      <c r="AA72" s="127" t="s">
        <v>356</v>
      </c>
      <c r="AB72" s="127" t="s">
        <v>356</v>
      </c>
      <c r="AC72" s="127" t="s">
        <v>356</v>
      </c>
      <c r="AD72" s="127" t="s">
        <v>356</v>
      </c>
      <c r="AE72" s="127" t="s">
        <v>356</v>
      </c>
      <c r="AF72" s="127" t="s">
        <v>356</v>
      </c>
      <c r="AG72" s="127">
        <v>0</v>
      </c>
      <c r="AH72" s="127">
        <v>0</v>
      </c>
      <c r="AI72" s="127">
        <v>0</v>
      </c>
      <c r="AJ72" s="127">
        <v>0</v>
      </c>
      <c r="AK72" s="127">
        <v>0</v>
      </c>
    </row>
    <row r="73" spans="1:37" s="115" customFormat="1" outlineLevel="1" x14ac:dyDescent="0.25">
      <c r="A73" s="111" t="s">
        <v>310</v>
      </c>
      <c r="B73" s="112"/>
      <c r="C73" s="112"/>
      <c r="D73" s="112"/>
      <c r="E73" s="113"/>
      <c r="F73" s="107" t="s">
        <v>348</v>
      </c>
      <c r="G73" s="127">
        <v>216.21575870594523</v>
      </c>
      <c r="H73" s="127">
        <v>128.98149862338141</v>
      </c>
      <c r="I73" s="127">
        <v>120.09149396744702</v>
      </c>
      <c r="J73" s="127">
        <v>118.75181564360322</v>
      </c>
      <c r="K73" s="127">
        <v>119.57292118177887</v>
      </c>
      <c r="L73" s="127">
        <v>120.12395630592813</v>
      </c>
      <c r="M73" s="127">
        <v>120.67073647550119</v>
      </c>
      <c r="N73" s="127">
        <v>121.38093230262551</v>
      </c>
      <c r="O73" s="127">
        <v>120.68340128708124</v>
      </c>
      <c r="P73" s="127">
        <v>119.77696971445388</v>
      </c>
      <c r="Q73" s="127">
        <v>18.581431933293747</v>
      </c>
      <c r="R73" s="127">
        <v>18.400467330578049</v>
      </c>
      <c r="S73" s="127">
        <v>18.388766574402013</v>
      </c>
      <c r="T73" s="127">
        <v>17.343382678627059</v>
      </c>
      <c r="U73" s="127">
        <v>17.338292028658987</v>
      </c>
      <c r="V73" s="127">
        <v>16.633755419376126</v>
      </c>
      <c r="W73" s="127">
        <v>10.314236416401105</v>
      </c>
      <c r="X73" s="127">
        <v>9.9697127371750245</v>
      </c>
      <c r="Y73" s="127">
        <v>4.0648241400401082</v>
      </c>
      <c r="Z73" s="127">
        <v>1.5193681949546758</v>
      </c>
      <c r="AA73" s="127">
        <v>0.71635879951217807</v>
      </c>
      <c r="AB73" s="127">
        <v>0.51540148248389117</v>
      </c>
      <c r="AC73" s="127">
        <v>0.52544579638878053</v>
      </c>
      <c r="AD73" s="127">
        <v>0.55371067729204781</v>
      </c>
      <c r="AE73" s="127">
        <v>0.45593218580912925</v>
      </c>
      <c r="AF73" s="127">
        <v>0.45245053962211368</v>
      </c>
      <c r="AG73" s="127">
        <v>0.59172058024123397</v>
      </c>
      <c r="AH73" s="127">
        <v>0.59146272039636971</v>
      </c>
      <c r="AI73" s="127">
        <v>0.591099850408764</v>
      </c>
      <c r="AJ73" s="127">
        <v>0.59375849770679434</v>
      </c>
      <c r="AK73" s="127">
        <v>0.48171165835577706</v>
      </c>
    </row>
    <row r="74" spans="1:37" outlineLevel="2" x14ac:dyDescent="0.25">
      <c r="A74" s="109" t="s">
        <v>311</v>
      </c>
      <c r="B74" s="109" t="s">
        <v>288</v>
      </c>
      <c r="C74" s="109" t="s">
        <v>312</v>
      </c>
      <c r="D74" s="109" t="s">
        <v>308</v>
      </c>
      <c r="E74" s="110" t="s">
        <v>99</v>
      </c>
      <c r="F74" s="107" t="s">
        <v>348</v>
      </c>
      <c r="G74" s="127">
        <v>265.21616537593366</v>
      </c>
      <c r="H74" s="127">
        <v>132.62063913082133</v>
      </c>
      <c r="I74" s="127">
        <v>132.63310076021745</v>
      </c>
      <c r="J74" s="127">
        <v>132.64543231156671</v>
      </c>
      <c r="K74" s="127">
        <v>132.65788230242538</v>
      </c>
      <c r="L74" s="127">
        <v>132.67033415343175</v>
      </c>
      <c r="M74" s="127">
        <v>132.68278389640912</v>
      </c>
      <c r="N74" s="127">
        <v>132.69523597827433</v>
      </c>
      <c r="O74" s="127">
        <v>132.70756729946186</v>
      </c>
      <c r="P74" s="127">
        <v>132.72007299466509</v>
      </c>
      <c r="Q74" s="127">
        <v>19.90987745137441</v>
      </c>
      <c r="R74" s="127">
        <v>19.911733628953193</v>
      </c>
      <c r="S74" s="127">
        <v>19.913586693125257</v>
      </c>
      <c r="T74" s="127">
        <v>19.915437374957325</v>
      </c>
      <c r="U74" s="127">
        <v>19.917287114626976</v>
      </c>
      <c r="V74" s="127">
        <v>19.919136854296628</v>
      </c>
      <c r="W74" s="127">
        <v>14.475785136788748</v>
      </c>
      <c r="X74" s="127">
        <v>13.976084617286473</v>
      </c>
      <c r="Y74" s="127">
        <v>4.9097478094694278</v>
      </c>
      <c r="Z74" s="127">
        <v>1.7712833800274557</v>
      </c>
      <c r="AA74" s="127">
        <v>0.87877005903059158</v>
      </c>
      <c r="AB74" s="127">
        <v>0.53596085907010071</v>
      </c>
      <c r="AC74" s="127">
        <v>0.53562643720033654</v>
      </c>
      <c r="AD74" s="127">
        <v>0.57077003527007875</v>
      </c>
      <c r="AE74" s="127">
        <v>0.36642661753133066</v>
      </c>
      <c r="AF74" s="127" t="s">
        <v>356</v>
      </c>
      <c r="AG74" s="127" t="s">
        <v>356</v>
      </c>
      <c r="AH74" s="127" t="s">
        <v>356</v>
      </c>
      <c r="AI74" s="127" t="s">
        <v>356</v>
      </c>
      <c r="AJ74" s="127" t="s">
        <v>356</v>
      </c>
      <c r="AK74" s="127" t="s">
        <v>356</v>
      </c>
    </row>
    <row r="75" spans="1:37" outlineLevel="2" x14ac:dyDescent="0.25">
      <c r="A75" s="106" t="s">
        <v>311</v>
      </c>
      <c r="B75" s="106" t="s">
        <v>288</v>
      </c>
      <c r="C75" s="106" t="s">
        <v>312</v>
      </c>
      <c r="D75" s="106" t="s">
        <v>296</v>
      </c>
      <c r="E75" s="107" t="s">
        <v>99</v>
      </c>
      <c r="F75" s="107" t="s">
        <v>348</v>
      </c>
      <c r="G75" s="127" t="s">
        <v>356</v>
      </c>
      <c r="H75" s="127" t="s">
        <v>356</v>
      </c>
      <c r="I75" s="127" t="s">
        <v>356</v>
      </c>
      <c r="J75" s="127" t="s">
        <v>356</v>
      </c>
      <c r="K75" s="127" t="s">
        <v>356</v>
      </c>
      <c r="L75" s="127">
        <v>97.707168167162664</v>
      </c>
      <c r="M75" s="127">
        <v>97.731918232498387</v>
      </c>
      <c r="N75" s="127">
        <v>97.756670017570642</v>
      </c>
      <c r="O75" s="127">
        <v>97.781333009780127</v>
      </c>
      <c r="P75" s="127">
        <v>97.806124215646037</v>
      </c>
      <c r="Q75" s="127">
        <v>14.674630436814162</v>
      </c>
      <c r="R75" s="127">
        <v>14.678334649816714</v>
      </c>
      <c r="S75" s="127">
        <v>14.682036573594813</v>
      </c>
      <c r="T75" s="127">
        <v>14.685736745686917</v>
      </c>
      <c r="U75" s="127">
        <v>14.68943622502622</v>
      </c>
      <c r="V75" s="127">
        <v>14.69313570436552</v>
      </c>
      <c r="W75" s="127">
        <v>10.679603168980366</v>
      </c>
      <c r="X75" s="127">
        <v>10.312596282678312</v>
      </c>
      <c r="Y75" s="127">
        <v>3.6233732441804691</v>
      </c>
      <c r="Z75" s="127">
        <v>1.3074480084285025</v>
      </c>
      <c r="AA75" s="127">
        <v>0.64876606558446281</v>
      </c>
      <c r="AB75" s="127">
        <v>0.39575592416046818</v>
      </c>
      <c r="AC75" s="127">
        <v>0.39557359725146268</v>
      </c>
      <c r="AD75" s="127">
        <v>0.42159940654292305</v>
      </c>
      <c r="AE75" s="127">
        <v>0.27070666091709344</v>
      </c>
      <c r="AF75" s="127">
        <v>0.27652435649304841</v>
      </c>
      <c r="AG75" s="127">
        <v>0.45231960062493892</v>
      </c>
      <c r="AH75" s="127">
        <v>0.49290975194812225</v>
      </c>
      <c r="AI75" s="127">
        <v>0.53767587924131433</v>
      </c>
      <c r="AJ75" s="127">
        <v>0.53719869218455862</v>
      </c>
      <c r="AK75" s="127" t="s">
        <v>356</v>
      </c>
    </row>
    <row r="76" spans="1:37" outlineLevel="2" x14ac:dyDescent="0.25">
      <c r="A76" s="109" t="s">
        <v>311</v>
      </c>
      <c r="B76" s="109" t="s">
        <v>288</v>
      </c>
      <c r="C76" s="109" t="s">
        <v>312</v>
      </c>
      <c r="D76" s="109" t="s">
        <v>297</v>
      </c>
      <c r="E76" s="110" t="s">
        <v>99</v>
      </c>
      <c r="F76" s="107" t="s">
        <v>348</v>
      </c>
      <c r="G76" s="127" t="s">
        <v>356</v>
      </c>
      <c r="H76" s="127" t="s">
        <v>356</v>
      </c>
      <c r="I76" s="127" t="s">
        <v>356</v>
      </c>
      <c r="J76" s="127" t="s">
        <v>356</v>
      </c>
      <c r="K76" s="127" t="s">
        <v>356</v>
      </c>
      <c r="L76" s="127" t="s">
        <v>356</v>
      </c>
      <c r="M76" s="127" t="s">
        <v>356</v>
      </c>
      <c r="N76" s="127" t="s">
        <v>356</v>
      </c>
      <c r="O76" s="127" t="s">
        <v>356</v>
      </c>
      <c r="P76" s="127">
        <v>94.777556823520484</v>
      </c>
      <c r="Q76" s="127">
        <v>14.227743815765175</v>
      </c>
      <c r="R76" s="127">
        <v>14.238846806586267</v>
      </c>
      <c r="S76" s="127">
        <v>14.249947595647777</v>
      </c>
      <c r="T76" s="127">
        <v>14.261046699950338</v>
      </c>
      <c r="U76" s="127">
        <v>14.272145137968238</v>
      </c>
      <c r="V76" s="127">
        <v>14.283243575986141</v>
      </c>
      <c r="W76" s="127">
        <v>10.387127981003937</v>
      </c>
      <c r="X76" s="127">
        <v>10.035473644552146</v>
      </c>
      <c r="Y76" s="127">
        <v>3.5279180097586926</v>
      </c>
      <c r="Z76" s="127">
        <v>1.2738016376030357</v>
      </c>
      <c r="AA76" s="127">
        <v>0.63243732282434628</v>
      </c>
      <c r="AB76" s="127">
        <v>0.38603349123654257</v>
      </c>
      <c r="AC76" s="127">
        <v>0.38606301699135182</v>
      </c>
      <c r="AD76" s="127">
        <v>0.4116921536421454</v>
      </c>
      <c r="AE76" s="127">
        <v>0.26449145515912909</v>
      </c>
      <c r="AF76" s="127">
        <v>0.27017408088703898</v>
      </c>
      <c r="AG76" s="127">
        <v>0.4419610838782434</v>
      </c>
      <c r="AH76" s="127">
        <v>0.48165727425776322</v>
      </c>
      <c r="AI76" s="127">
        <v>0.52540204244444844</v>
      </c>
      <c r="AJ76" s="127">
        <v>0.52493940317815246</v>
      </c>
      <c r="AK76" s="127">
        <v>0.3088327903014399</v>
      </c>
    </row>
    <row r="77" spans="1:37" outlineLevel="2" x14ac:dyDescent="0.25">
      <c r="A77" s="106" t="s">
        <v>311</v>
      </c>
      <c r="B77" s="106" t="s">
        <v>288</v>
      </c>
      <c r="C77" s="106" t="s">
        <v>312</v>
      </c>
      <c r="D77" s="106" t="s">
        <v>298</v>
      </c>
      <c r="E77" s="107" t="s">
        <v>99</v>
      </c>
      <c r="F77" s="107" t="s">
        <v>348</v>
      </c>
      <c r="G77" s="127" t="s">
        <v>356</v>
      </c>
      <c r="H77" s="127" t="s">
        <v>356</v>
      </c>
      <c r="I77" s="127" t="s">
        <v>356</v>
      </c>
      <c r="J77" s="127" t="s">
        <v>356</v>
      </c>
      <c r="K77" s="127" t="s">
        <v>356</v>
      </c>
      <c r="L77" s="127" t="s">
        <v>356</v>
      </c>
      <c r="M77" s="127" t="s">
        <v>356</v>
      </c>
      <c r="N77" s="127" t="s">
        <v>356</v>
      </c>
      <c r="O77" s="127" t="s">
        <v>356</v>
      </c>
      <c r="P77" s="127" t="s">
        <v>356</v>
      </c>
      <c r="Q77" s="127" t="s">
        <v>356</v>
      </c>
      <c r="R77" s="127" t="s">
        <v>356</v>
      </c>
      <c r="S77" s="127" t="s">
        <v>356</v>
      </c>
      <c r="T77" s="127">
        <v>15.111743807490175</v>
      </c>
      <c r="U77" s="127">
        <v>15.127466594682195</v>
      </c>
      <c r="V77" s="127">
        <v>15.143189381874222</v>
      </c>
      <c r="W77" s="127">
        <v>11.01537689140287</v>
      </c>
      <c r="X77" s="127">
        <v>10.645247539044059</v>
      </c>
      <c r="Y77" s="127">
        <v>3.743288518512188</v>
      </c>
      <c r="Z77" s="127">
        <v>1.3519838625774245</v>
      </c>
      <c r="AA77" s="127">
        <v>0.67144750392841301</v>
      </c>
      <c r="AB77" s="127">
        <v>0.40997024146558769</v>
      </c>
      <c r="AC77" s="127">
        <v>0.41011057989707678</v>
      </c>
      <c r="AD77" s="127">
        <v>0.43745644594424704</v>
      </c>
      <c r="AE77" s="127">
        <v>0.28112045639253458</v>
      </c>
      <c r="AF77" s="127">
        <v>0.28715957075280812</v>
      </c>
      <c r="AG77" s="127">
        <v>0.46976172299064262</v>
      </c>
      <c r="AH77" s="127">
        <v>0.51197359080709326</v>
      </c>
      <c r="AI77" s="127">
        <v>0.55847203881742125</v>
      </c>
      <c r="AJ77" s="127">
        <v>0.55798219727304732</v>
      </c>
      <c r="AK77" s="127">
        <v>0.32827412209422102</v>
      </c>
    </row>
    <row r="78" spans="1:37" outlineLevel="2" x14ac:dyDescent="0.25">
      <c r="A78" s="109" t="s">
        <v>311</v>
      </c>
      <c r="B78" s="109" t="s">
        <v>288</v>
      </c>
      <c r="C78" s="109" t="s">
        <v>312</v>
      </c>
      <c r="D78" s="109" t="s">
        <v>299</v>
      </c>
      <c r="E78" s="110" t="s">
        <v>99</v>
      </c>
      <c r="F78" s="107" t="s">
        <v>348</v>
      </c>
      <c r="G78" s="127" t="s">
        <v>356</v>
      </c>
      <c r="H78" s="127" t="s">
        <v>356</v>
      </c>
      <c r="I78" s="127" t="s">
        <v>356</v>
      </c>
      <c r="J78" s="127" t="s">
        <v>356</v>
      </c>
      <c r="K78" s="127" t="s">
        <v>356</v>
      </c>
      <c r="L78" s="127" t="s">
        <v>356</v>
      </c>
      <c r="M78" s="127" t="s">
        <v>356</v>
      </c>
      <c r="N78" s="127" t="s">
        <v>356</v>
      </c>
      <c r="O78" s="127" t="s">
        <v>356</v>
      </c>
      <c r="P78" s="127" t="s">
        <v>356</v>
      </c>
      <c r="Q78" s="127" t="s">
        <v>356</v>
      </c>
      <c r="R78" s="127" t="s">
        <v>356</v>
      </c>
      <c r="S78" s="127" t="s">
        <v>356</v>
      </c>
      <c r="T78" s="127" t="s">
        <v>356</v>
      </c>
      <c r="U78" s="127" t="s">
        <v>356</v>
      </c>
      <c r="V78" s="127" t="s">
        <v>356</v>
      </c>
      <c r="W78" s="127" t="s">
        <v>356</v>
      </c>
      <c r="X78" s="127">
        <v>11.063267720802664</v>
      </c>
      <c r="Y78" s="127">
        <v>3.8905952736267779</v>
      </c>
      <c r="Z78" s="127">
        <v>1.4053183932619837</v>
      </c>
      <c r="AA78" s="127">
        <v>0.69799568157235303</v>
      </c>
      <c r="AB78" s="127">
        <v>0.42621900609451174</v>
      </c>
      <c r="AC78" s="127">
        <v>0.42639886745383415</v>
      </c>
      <c r="AD78" s="127">
        <v>0.45486830531909733</v>
      </c>
      <c r="AE78" s="127">
        <v>0.29233365418792601</v>
      </c>
      <c r="AF78" s="127">
        <v>0.29861340875308123</v>
      </c>
      <c r="AG78" s="127">
        <v>0.48850366178663884</v>
      </c>
      <c r="AH78" s="127">
        <v>0.53240545696260966</v>
      </c>
      <c r="AI78" s="127">
        <v>0.58075966397674905</v>
      </c>
      <c r="AJ78" s="127">
        <v>0.58025087066413006</v>
      </c>
      <c r="AK78" s="127">
        <v>0.34137579728094231</v>
      </c>
    </row>
    <row r="79" spans="1:37" outlineLevel="2" x14ac:dyDescent="0.25">
      <c r="A79" s="106" t="s">
        <v>311</v>
      </c>
      <c r="B79" s="106" t="s">
        <v>288</v>
      </c>
      <c r="C79" s="106" t="s">
        <v>312</v>
      </c>
      <c r="D79" s="106" t="s">
        <v>300</v>
      </c>
      <c r="E79" s="107" t="s">
        <v>99</v>
      </c>
      <c r="F79" s="107" t="s">
        <v>348</v>
      </c>
      <c r="G79" s="127" t="s">
        <v>356</v>
      </c>
      <c r="H79" s="127" t="s">
        <v>356</v>
      </c>
      <c r="I79" s="127" t="s">
        <v>356</v>
      </c>
      <c r="J79" s="127" t="s">
        <v>356</v>
      </c>
      <c r="K79" s="127" t="s">
        <v>356</v>
      </c>
      <c r="L79" s="127" t="s">
        <v>356</v>
      </c>
      <c r="M79" s="127" t="s">
        <v>356</v>
      </c>
      <c r="N79" s="127" t="s">
        <v>356</v>
      </c>
      <c r="O79" s="127" t="s">
        <v>356</v>
      </c>
      <c r="P79" s="127" t="s">
        <v>356</v>
      </c>
      <c r="Q79" s="127" t="s">
        <v>356</v>
      </c>
      <c r="R79" s="127" t="s">
        <v>356</v>
      </c>
      <c r="S79" s="127" t="s">
        <v>356</v>
      </c>
      <c r="T79" s="127" t="s">
        <v>356</v>
      </c>
      <c r="U79" s="127" t="s">
        <v>356</v>
      </c>
      <c r="V79" s="127" t="s">
        <v>356</v>
      </c>
      <c r="W79" s="127" t="s">
        <v>356</v>
      </c>
      <c r="X79" s="127" t="s">
        <v>356</v>
      </c>
      <c r="Y79" s="127" t="s">
        <v>356</v>
      </c>
      <c r="Z79" s="127" t="s">
        <v>356</v>
      </c>
      <c r="AA79" s="127" t="s">
        <v>356</v>
      </c>
      <c r="AB79" s="127" t="s">
        <v>356</v>
      </c>
      <c r="AC79" s="127">
        <v>0.4263988674538341</v>
      </c>
      <c r="AD79" s="127">
        <v>0.45486830531909739</v>
      </c>
      <c r="AE79" s="127">
        <v>0.29233365418792606</v>
      </c>
      <c r="AF79" s="127">
        <v>0.29861340875308134</v>
      </c>
      <c r="AG79" s="127">
        <v>0.48850366178663879</v>
      </c>
      <c r="AH79" s="127">
        <v>0.53240545696260955</v>
      </c>
      <c r="AI79" s="127">
        <v>0.58075966397674883</v>
      </c>
      <c r="AJ79" s="127">
        <v>0.58025087066413017</v>
      </c>
      <c r="AK79" s="127">
        <v>0.34137579728094219</v>
      </c>
    </row>
    <row r="80" spans="1:37" outlineLevel="2" x14ac:dyDescent="0.25">
      <c r="A80" s="109" t="s">
        <v>311</v>
      </c>
      <c r="B80" s="109" t="s">
        <v>288</v>
      </c>
      <c r="C80" s="109" t="s">
        <v>312</v>
      </c>
      <c r="D80" s="109" t="s">
        <v>301</v>
      </c>
      <c r="E80" s="110" t="s">
        <v>99</v>
      </c>
      <c r="F80" s="107" t="s">
        <v>348</v>
      </c>
      <c r="G80" s="127" t="s">
        <v>356</v>
      </c>
      <c r="H80" s="127" t="s">
        <v>356</v>
      </c>
      <c r="I80" s="127" t="s">
        <v>356</v>
      </c>
      <c r="J80" s="127" t="s">
        <v>356</v>
      </c>
      <c r="K80" s="127" t="s">
        <v>356</v>
      </c>
      <c r="L80" s="127" t="s">
        <v>356</v>
      </c>
      <c r="M80" s="127" t="s">
        <v>356</v>
      </c>
      <c r="N80" s="127" t="s">
        <v>356</v>
      </c>
      <c r="O80" s="127" t="s">
        <v>356</v>
      </c>
      <c r="P80" s="127" t="s">
        <v>356</v>
      </c>
      <c r="Q80" s="127" t="s">
        <v>356</v>
      </c>
      <c r="R80" s="127" t="s">
        <v>356</v>
      </c>
      <c r="S80" s="127" t="s">
        <v>356</v>
      </c>
      <c r="T80" s="127" t="s">
        <v>356</v>
      </c>
      <c r="U80" s="127" t="s">
        <v>356</v>
      </c>
      <c r="V80" s="127" t="s">
        <v>356</v>
      </c>
      <c r="W80" s="127" t="s">
        <v>356</v>
      </c>
      <c r="X80" s="127" t="s">
        <v>356</v>
      </c>
      <c r="Y80" s="127" t="s">
        <v>356</v>
      </c>
      <c r="Z80" s="127" t="s">
        <v>356</v>
      </c>
      <c r="AA80" s="127" t="s">
        <v>356</v>
      </c>
      <c r="AB80" s="127" t="s">
        <v>356</v>
      </c>
      <c r="AC80" s="127" t="s">
        <v>356</v>
      </c>
      <c r="AD80" s="127" t="s">
        <v>356</v>
      </c>
      <c r="AE80" s="127" t="s">
        <v>356</v>
      </c>
      <c r="AF80" s="127" t="s">
        <v>356</v>
      </c>
      <c r="AG80" s="127">
        <v>0.48850366178663879</v>
      </c>
      <c r="AH80" s="127">
        <v>0.53240545696260955</v>
      </c>
      <c r="AI80" s="127">
        <v>0.58075966397674872</v>
      </c>
      <c r="AJ80" s="127">
        <v>0.58025087066413006</v>
      </c>
      <c r="AK80" s="127">
        <v>0.34137579728094219</v>
      </c>
    </row>
    <row r="81" spans="1:37" outlineLevel="2" x14ac:dyDescent="0.25">
      <c r="A81" s="106" t="s">
        <v>311</v>
      </c>
      <c r="B81" s="106" t="s">
        <v>288</v>
      </c>
      <c r="C81" s="106" t="s">
        <v>312</v>
      </c>
      <c r="D81" s="106" t="s">
        <v>302</v>
      </c>
      <c r="E81" s="107" t="s">
        <v>99</v>
      </c>
      <c r="F81" s="107" t="s">
        <v>348</v>
      </c>
      <c r="G81" s="127" t="s">
        <v>356</v>
      </c>
      <c r="H81" s="127" t="s">
        <v>356</v>
      </c>
      <c r="I81" s="127" t="s">
        <v>356</v>
      </c>
      <c r="J81" s="127" t="s">
        <v>356</v>
      </c>
      <c r="K81" s="127" t="s">
        <v>356</v>
      </c>
      <c r="L81" s="127" t="s">
        <v>356</v>
      </c>
      <c r="M81" s="127" t="s">
        <v>356</v>
      </c>
      <c r="N81" s="127" t="s">
        <v>356</v>
      </c>
      <c r="O81" s="127" t="s">
        <v>356</v>
      </c>
      <c r="P81" s="127" t="s">
        <v>356</v>
      </c>
      <c r="Q81" s="127" t="s">
        <v>356</v>
      </c>
      <c r="R81" s="127" t="s">
        <v>356</v>
      </c>
      <c r="S81" s="127" t="s">
        <v>356</v>
      </c>
      <c r="T81" s="127" t="s">
        <v>356</v>
      </c>
      <c r="U81" s="127" t="s">
        <v>356</v>
      </c>
      <c r="V81" s="127" t="s">
        <v>356</v>
      </c>
      <c r="W81" s="127" t="s">
        <v>356</v>
      </c>
      <c r="X81" s="127" t="s">
        <v>356</v>
      </c>
      <c r="Y81" s="127" t="s">
        <v>356</v>
      </c>
      <c r="Z81" s="127" t="s">
        <v>356</v>
      </c>
      <c r="AA81" s="127" t="s">
        <v>356</v>
      </c>
      <c r="AB81" s="127" t="s">
        <v>356</v>
      </c>
      <c r="AC81" s="127" t="s">
        <v>356</v>
      </c>
      <c r="AD81" s="127" t="s">
        <v>356</v>
      </c>
      <c r="AE81" s="127" t="s">
        <v>356</v>
      </c>
      <c r="AF81" s="127" t="s">
        <v>356</v>
      </c>
      <c r="AG81" s="127" t="s">
        <v>356</v>
      </c>
      <c r="AH81" s="127" t="s">
        <v>356</v>
      </c>
      <c r="AI81" s="127">
        <v>0.58075966397674861</v>
      </c>
      <c r="AJ81" s="127">
        <v>0.58025087066413006</v>
      </c>
      <c r="AK81" s="127">
        <v>0.34137579728094231</v>
      </c>
    </row>
    <row r="82" spans="1:37" outlineLevel="2" x14ac:dyDescent="0.25">
      <c r="A82" s="109" t="s">
        <v>311</v>
      </c>
      <c r="B82" s="109" t="s">
        <v>288</v>
      </c>
      <c r="C82" s="109" t="s">
        <v>313</v>
      </c>
      <c r="D82" s="109" t="s">
        <v>308</v>
      </c>
      <c r="E82" s="110" t="s">
        <v>99</v>
      </c>
      <c r="F82" s="107" t="s">
        <v>348</v>
      </c>
      <c r="G82" s="127">
        <v>302.05097884765831</v>
      </c>
      <c r="H82" s="127">
        <v>151.0380771093059</v>
      </c>
      <c r="I82" s="127">
        <v>151.050556806825</v>
      </c>
      <c r="J82" s="127">
        <v>151.06288835172018</v>
      </c>
      <c r="K82" s="127">
        <v>151.07535479350614</v>
      </c>
      <c r="L82" s="127">
        <v>151.08782335391069</v>
      </c>
      <c r="M82" s="127">
        <v>151.10028951337182</v>
      </c>
      <c r="N82" s="127">
        <v>151.11275833671348</v>
      </c>
      <c r="O82" s="127">
        <v>151.12508961946551</v>
      </c>
      <c r="P82" s="127">
        <v>151.13761950581429</v>
      </c>
      <c r="Q82" s="127">
        <v>22.6725117572268</v>
      </c>
      <c r="R82" s="127">
        <v>22.674368829364575</v>
      </c>
      <c r="S82" s="127">
        <v>22.676222355482174</v>
      </c>
      <c r="T82" s="127">
        <v>22.6780731682294</v>
      </c>
      <c r="U82" s="127">
        <v>22.679922907899048</v>
      </c>
      <c r="V82" s="127">
        <v>22.6817726475687</v>
      </c>
      <c r="W82" s="127">
        <v>16.483282185648164</v>
      </c>
      <c r="X82" s="127">
        <v>15.914102042633067</v>
      </c>
      <c r="Y82" s="127">
        <v>5.5905008619729939</v>
      </c>
      <c r="Z82" s="127">
        <v>2.01685049779068</v>
      </c>
      <c r="AA82" s="127">
        <v>1.0005883955817174</v>
      </c>
      <c r="AB82" s="127">
        <v>0.61024956746058856</v>
      </c>
      <c r="AC82" s="127">
        <v>0.60986169315760219</v>
      </c>
      <c r="AD82" s="127">
        <v>0.64986818327214646</v>
      </c>
      <c r="AE82" s="127">
        <v>0.41720154933953751</v>
      </c>
      <c r="AF82" s="127">
        <v>0.42616830554735591</v>
      </c>
      <c r="AG82" s="127">
        <v>0.69708208449553621</v>
      </c>
      <c r="AH82" s="127">
        <v>0.75961835805550881</v>
      </c>
      <c r="AI82" s="127" t="s">
        <v>356</v>
      </c>
      <c r="AJ82" s="127" t="s">
        <v>356</v>
      </c>
      <c r="AK82" s="127" t="s">
        <v>356</v>
      </c>
    </row>
    <row r="83" spans="1:37" outlineLevel="2" x14ac:dyDescent="0.25">
      <c r="A83" s="106" t="s">
        <v>311</v>
      </c>
      <c r="B83" s="106" t="s">
        <v>288</v>
      </c>
      <c r="C83" s="106" t="s">
        <v>313</v>
      </c>
      <c r="D83" s="106" t="s">
        <v>296</v>
      </c>
      <c r="E83" s="107" t="s">
        <v>99</v>
      </c>
      <c r="F83" s="107" t="s">
        <v>348</v>
      </c>
      <c r="G83" s="127" t="s">
        <v>356</v>
      </c>
      <c r="H83" s="127" t="s">
        <v>356</v>
      </c>
      <c r="I83" s="127" t="s">
        <v>356</v>
      </c>
      <c r="J83" s="127" t="s">
        <v>356</v>
      </c>
      <c r="K83" s="127" t="s">
        <v>356</v>
      </c>
      <c r="L83" s="127">
        <v>177.50447146678931</v>
      </c>
      <c r="M83" s="127">
        <v>177.52929265968868</v>
      </c>
      <c r="N83" s="127">
        <v>177.55411698041758</v>
      </c>
      <c r="O83" s="127">
        <v>177.57877980609797</v>
      </c>
      <c r="P83" s="127">
        <v>177.60367582474029</v>
      </c>
      <c r="Q83" s="127">
        <v>26.644273269797317</v>
      </c>
      <c r="R83" s="127">
        <v>26.647981358648146</v>
      </c>
      <c r="S83" s="127">
        <v>26.651685283893912</v>
      </c>
      <c r="T83" s="127">
        <v>26.655386023201014</v>
      </c>
      <c r="U83" s="127">
        <v>26.659085502540318</v>
      </c>
      <c r="V83" s="127">
        <v>26.662784981879614</v>
      </c>
      <c r="W83" s="127">
        <v>19.37746904728774</v>
      </c>
      <c r="X83" s="127">
        <v>18.709428370209636</v>
      </c>
      <c r="Y83" s="127">
        <v>6.5728663706029975</v>
      </c>
      <c r="Z83" s="127">
        <v>2.371414630765794</v>
      </c>
      <c r="AA83" s="127">
        <v>1.1765673659361631</v>
      </c>
      <c r="AB83" s="127">
        <v>0.71762599725485643</v>
      </c>
      <c r="AC83" s="127">
        <v>0.71721207743003601</v>
      </c>
      <c r="AD83" s="127">
        <v>0.764307298908383</v>
      </c>
      <c r="AE83" s="127">
        <v>0.49069878847658599</v>
      </c>
      <c r="AF83" s="127">
        <v>0.50124488775554277</v>
      </c>
      <c r="AG83" s="127">
        <v>0.81989047130109216</v>
      </c>
      <c r="AH83" s="127">
        <v>0.89345131526594235</v>
      </c>
      <c r="AI83" s="127">
        <v>0.97459444107323645</v>
      </c>
      <c r="AJ83" s="127">
        <v>0.97372802084042454</v>
      </c>
      <c r="AK83" s="127">
        <v>0.57285774391060484</v>
      </c>
    </row>
    <row r="84" spans="1:37" outlineLevel="2" x14ac:dyDescent="0.25">
      <c r="A84" s="109" t="s">
        <v>311</v>
      </c>
      <c r="B84" s="109" t="s">
        <v>288</v>
      </c>
      <c r="C84" s="109" t="s">
        <v>313</v>
      </c>
      <c r="D84" s="109" t="s">
        <v>297</v>
      </c>
      <c r="E84" s="110" t="s">
        <v>99</v>
      </c>
      <c r="F84" s="107" t="s">
        <v>348</v>
      </c>
      <c r="G84" s="127" t="s">
        <v>356</v>
      </c>
      <c r="H84" s="127" t="s">
        <v>356</v>
      </c>
      <c r="I84" s="127" t="s">
        <v>356</v>
      </c>
      <c r="J84" s="127" t="s">
        <v>356</v>
      </c>
      <c r="K84" s="127" t="s">
        <v>356</v>
      </c>
      <c r="L84" s="127" t="s">
        <v>356</v>
      </c>
      <c r="M84" s="127" t="s">
        <v>356</v>
      </c>
      <c r="N84" s="127" t="s">
        <v>356</v>
      </c>
      <c r="O84" s="127" t="s">
        <v>356</v>
      </c>
      <c r="P84" s="127">
        <v>178.29872951879068</v>
      </c>
      <c r="Q84" s="127">
        <v>26.755930282583474</v>
      </c>
      <c r="R84" s="127">
        <v>26.767037330112913</v>
      </c>
      <c r="S84" s="127">
        <v>26.778140214037272</v>
      </c>
      <c r="T84" s="127">
        <v>26.789239912022975</v>
      </c>
      <c r="U84" s="127">
        <v>26.800338350040882</v>
      </c>
      <c r="V84" s="127">
        <v>26.811436788058781</v>
      </c>
      <c r="W84" s="127">
        <v>19.49086541973027</v>
      </c>
      <c r="X84" s="127">
        <v>18.824130047337864</v>
      </c>
      <c r="Y84" s="127">
        <v>6.6150443664948497</v>
      </c>
      <c r="Z84" s="127">
        <v>2.3874165069107405</v>
      </c>
      <c r="AA84" s="127">
        <v>1.1848676000264677</v>
      </c>
      <c r="AB84" s="127">
        <v>0.7229231002316624</v>
      </c>
      <c r="AC84" s="127">
        <v>0.72271022616934999</v>
      </c>
      <c r="AD84" s="127">
        <v>0.77039194436386416</v>
      </c>
      <c r="AE84" s="127">
        <v>0.49474915238153694</v>
      </c>
      <c r="AF84" s="127">
        <v>0.50538082496975634</v>
      </c>
      <c r="AG84" s="127">
        <v>0.82668404277157204</v>
      </c>
      <c r="AH84" s="127">
        <v>0.90088944876584121</v>
      </c>
      <c r="AI84" s="127">
        <v>0.98270868808311207</v>
      </c>
      <c r="AJ84" s="127">
        <v>0.98183865271680337</v>
      </c>
      <c r="AK84" s="127">
        <v>0.57763228338425132</v>
      </c>
    </row>
    <row r="85" spans="1:37" outlineLevel="2" x14ac:dyDescent="0.25">
      <c r="A85" s="106" t="s">
        <v>311</v>
      </c>
      <c r="B85" s="106" t="s">
        <v>288</v>
      </c>
      <c r="C85" s="106" t="s">
        <v>313</v>
      </c>
      <c r="D85" s="106" t="s">
        <v>298</v>
      </c>
      <c r="E85" s="107" t="s">
        <v>99</v>
      </c>
      <c r="F85" s="107" t="s">
        <v>348</v>
      </c>
      <c r="G85" s="127" t="s">
        <v>356</v>
      </c>
      <c r="H85" s="127" t="s">
        <v>356</v>
      </c>
      <c r="I85" s="127" t="s">
        <v>356</v>
      </c>
      <c r="J85" s="127" t="s">
        <v>356</v>
      </c>
      <c r="K85" s="127" t="s">
        <v>356</v>
      </c>
      <c r="L85" s="127" t="s">
        <v>356</v>
      </c>
      <c r="M85" s="127" t="s">
        <v>356</v>
      </c>
      <c r="N85" s="127" t="s">
        <v>356</v>
      </c>
      <c r="O85" s="127" t="s">
        <v>356</v>
      </c>
      <c r="P85" s="127" t="s">
        <v>356</v>
      </c>
      <c r="Q85" s="127" t="s">
        <v>356</v>
      </c>
      <c r="R85" s="127" t="s">
        <v>356</v>
      </c>
      <c r="S85" s="127" t="s">
        <v>356</v>
      </c>
      <c r="T85" s="127">
        <v>26.872898592536707</v>
      </c>
      <c r="U85" s="127">
        <v>26.888621379728729</v>
      </c>
      <c r="V85" s="127">
        <v>26.904344166920762</v>
      </c>
      <c r="W85" s="127">
        <v>19.561738152506852</v>
      </c>
      <c r="X85" s="127">
        <v>18.895818595543005</v>
      </c>
      <c r="Y85" s="127">
        <v>6.6414056139272555</v>
      </c>
      <c r="Z85" s="127">
        <v>2.3974176795013302</v>
      </c>
      <c r="AA85" s="127">
        <v>1.1900552463329079</v>
      </c>
      <c r="AB85" s="127">
        <v>0.72623378959216611</v>
      </c>
      <c r="AC85" s="127">
        <v>0.72614656913142139</v>
      </c>
      <c r="AD85" s="127">
        <v>0.77419484777353953</v>
      </c>
      <c r="AE85" s="127">
        <v>0.49728062982213134</v>
      </c>
      <c r="AF85" s="127">
        <v>0.50796578572863982</v>
      </c>
      <c r="AG85" s="127">
        <v>0.83093002494062174</v>
      </c>
      <c r="AH85" s="127">
        <v>0.90553828220327803</v>
      </c>
      <c r="AI85" s="127">
        <v>0.98778009246428444</v>
      </c>
      <c r="AJ85" s="127">
        <v>0.98690779763954017</v>
      </c>
      <c r="AK85" s="127">
        <v>0.58061637055528037</v>
      </c>
    </row>
    <row r="86" spans="1:37" outlineLevel="2" x14ac:dyDescent="0.25">
      <c r="A86" s="109" t="s">
        <v>311</v>
      </c>
      <c r="B86" s="109" t="s">
        <v>288</v>
      </c>
      <c r="C86" s="109" t="s">
        <v>313</v>
      </c>
      <c r="D86" s="109" t="s">
        <v>299</v>
      </c>
      <c r="E86" s="110" t="s">
        <v>99</v>
      </c>
      <c r="F86" s="107" t="s">
        <v>348</v>
      </c>
      <c r="G86" s="127" t="s">
        <v>356</v>
      </c>
      <c r="H86" s="127" t="s">
        <v>356</v>
      </c>
      <c r="I86" s="127" t="s">
        <v>356</v>
      </c>
      <c r="J86" s="127" t="s">
        <v>356</v>
      </c>
      <c r="K86" s="127" t="s">
        <v>356</v>
      </c>
      <c r="L86" s="127" t="s">
        <v>356</v>
      </c>
      <c r="M86" s="127" t="s">
        <v>356</v>
      </c>
      <c r="N86" s="127" t="s">
        <v>356</v>
      </c>
      <c r="O86" s="127" t="s">
        <v>356</v>
      </c>
      <c r="P86" s="127" t="s">
        <v>356</v>
      </c>
      <c r="Q86" s="127" t="s">
        <v>356</v>
      </c>
      <c r="R86" s="127" t="s">
        <v>356</v>
      </c>
      <c r="S86" s="127" t="s">
        <v>356</v>
      </c>
      <c r="T86" s="127" t="s">
        <v>356</v>
      </c>
      <c r="U86" s="127" t="s">
        <v>356</v>
      </c>
      <c r="V86" s="127" t="s">
        <v>356</v>
      </c>
      <c r="W86" s="127" t="s">
        <v>356</v>
      </c>
      <c r="X86" s="127">
        <v>18.924494014825065</v>
      </c>
      <c r="Y86" s="127">
        <v>6.6519501129002183</v>
      </c>
      <c r="Z86" s="127">
        <v>2.4014181485375676</v>
      </c>
      <c r="AA86" s="127">
        <v>1.1921303048554843</v>
      </c>
      <c r="AB86" s="127">
        <v>0.72755806533636758</v>
      </c>
      <c r="AC86" s="127">
        <v>0.72752110631624978</v>
      </c>
      <c r="AD86" s="127">
        <v>0.7757160091374099</v>
      </c>
      <c r="AE86" s="127">
        <v>0.49829322079836907</v>
      </c>
      <c r="AF86" s="127">
        <v>0.50899977003219321</v>
      </c>
      <c r="AG86" s="127">
        <v>0.83262841780824159</v>
      </c>
      <c r="AH86" s="127">
        <v>0.90739781557825272</v>
      </c>
      <c r="AI86" s="127">
        <v>0.98980865421675346</v>
      </c>
      <c r="AJ86" s="127">
        <v>0.98893545560863494</v>
      </c>
      <c r="AK86" s="127">
        <v>0.58181000542369166</v>
      </c>
    </row>
    <row r="87" spans="1:37" outlineLevel="2" x14ac:dyDescent="0.25">
      <c r="A87" s="106" t="s">
        <v>311</v>
      </c>
      <c r="B87" s="106" t="s">
        <v>288</v>
      </c>
      <c r="C87" s="106" t="s">
        <v>313</v>
      </c>
      <c r="D87" s="106" t="s">
        <v>300</v>
      </c>
      <c r="E87" s="107" t="s">
        <v>99</v>
      </c>
      <c r="F87" s="107" t="s">
        <v>348</v>
      </c>
      <c r="G87" s="127" t="s">
        <v>356</v>
      </c>
      <c r="H87" s="127" t="s">
        <v>356</v>
      </c>
      <c r="I87" s="127" t="s">
        <v>356</v>
      </c>
      <c r="J87" s="127" t="s">
        <v>356</v>
      </c>
      <c r="K87" s="127" t="s">
        <v>356</v>
      </c>
      <c r="L87" s="127" t="s">
        <v>356</v>
      </c>
      <c r="M87" s="127" t="s">
        <v>356</v>
      </c>
      <c r="N87" s="127" t="s">
        <v>356</v>
      </c>
      <c r="O87" s="127" t="s">
        <v>356</v>
      </c>
      <c r="P87" s="127" t="s">
        <v>356</v>
      </c>
      <c r="Q87" s="127" t="s">
        <v>356</v>
      </c>
      <c r="R87" s="127" t="s">
        <v>356</v>
      </c>
      <c r="S87" s="127" t="s">
        <v>356</v>
      </c>
      <c r="T87" s="127" t="s">
        <v>356</v>
      </c>
      <c r="U87" s="127" t="s">
        <v>356</v>
      </c>
      <c r="V87" s="127" t="s">
        <v>356</v>
      </c>
      <c r="W87" s="127" t="s">
        <v>356</v>
      </c>
      <c r="X87" s="127" t="s">
        <v>356</v>
      </c>
      <c r="Y87" s="127" t="s">
        <v>356</v>
      </c>
      <c r="Z87" s="127" t="s">
        <v>356</v>
      </c>
      <c r="AA87" s="127" t="s">
        <v>356</v>
      </c>
      <c r="AB87" s="127" t="s">
        <v>356</v>
      </c>
      <c r="AC87" s="127">
        <v>0.48037289399022615</v>
      </c>
      <c r="AD87" s="127">
        <v>0.51237798160688053</v>
      </c>
      <c r="AE87" s="127">
        <v>0.32925044637056855</v>
      </c>
      <c r="AF87" s="127">
        <v>0.3363236724967103</v>
      </c>
      <c r="AG87" s="127">
        <v>0.55018558466124212</v>
      </c>
      <c r="AH87" s="127">
        <v>0.59962017876903395</v>
      </c>
      <c r="AI87" s="127">
        <v>0.65407879556033788</v>
      </c>
      <c r="AJ87" s="127">
        <v>0.65350468518192018</v>
      </c>
      <c r="AK87" s="127">
        <v>0.38447192455330381</v>
      </c>
    </row>
    <row r="88" spans="1:37" outlineLevel="2" x14ac:dyDescent="0.25">
      <c r="A88" s="109" t="s">
        <v>311</v>
      </c>
      <c r="B88" s="109" t="s">
        <v>288</v>
      </c>
      <c r="C88" s="109" t="s">
        <v>313</v>
      </c>
      <c r="D88" s="109" t="s">
        <v>301</v>
      </c>
      <c r="E88" s="110" t="s">
        <v>99</v>
      </c>
      <c r="F88" s="107" t="s">
        <v>348</v>
      </c>
      <c r="G88" s="127" t="s">
        <v>356</v>
      </c>
      <c r="H88" s="127" t="s">
        <v>356</v>
      </c>
      <c r="I88" s="127" t="s">
        <v>356</v>
      </c>
      <c r="J88" s="127" t="s">
        <v>356</v>
      </c>
      <c r="K88" s="127" t="s">
        <v>356</v>
      </c>
      <c r="L88" s="127" t="s">
        <v>356</v>
      </c>
      <c r="M88" s="127" t="s">
        <v>356</v>
      </c>
      <c r="N88" s="127" t="s">
        <v>356</v>
      </c>
      <c r="O88" s="127" t="s">
        <v>356</v>
      </c>
      <c r="P88" s="127" t="s">
        <v>356</v>
      </c>
      <c r="Q88" s="127" t="s">
        <v>356</v>
      </c>
      <c r="R88" s="127" t="s">
        <v>356</v>
      </c>
      <c r="S88" s="127" t="s">
        <v>356</v>
      </c>
      <c r="T88" s="127" t="s">
        <v>356</v>
      </c>
      <c r="U88" s="127" t="s">
        <v>356</v>
      </c>
      <c r="V88" s="127" t="s">
        <v>356</v>
      </c>
      <c r="W88" s="127" t="s">
        <v>356</v>
      </c>
      <c r="X88" s="127" t="s">
        <v>356</v>
      </c>
      <c r="Y88" s="127" t="s">
        <v>356</v>
      </c>
      <c r="Z88" s="127" t="s">
        <v>356</v>
      </c>
      <c r="AA88" s="127" t="s">
        <v>356</v>
      </c>
      <c r="AB88" s="127" t="s">
        <v>356</v>
      </c>
      <c r="AC88" s="127" t="s">
        <v>356</v>
      </c>
      <c r="AD88" s="127" t="s">
        <v>356</v>
      </c>
      <c r="AE88" s="127" t="s">
        <v>356</v>
      </c>
      <c r="AF88" s="127" t="s">
        <v>356</v>
      </c>
      <c r="AG88" s="127">
        <v>0.55018558466124212</v>
      </c>
      <c r="AH88" s="127">
        <v>0.59962017876903384</v>
      </c>
      <c r="AI88" s="127">
        <v>0.65407879556033788</v>
      </c>
      <c r="AJ88" s="127">
        <v>0.65350468518192006</v>
      </c>
      <c r="AK88" s="127">
        <v>0.38447192455330392</v>
      </c>
    </row>
    <row r="89" spans="1:37" outlineLevel="2" x14ac:dyDescent="0.25">
      <c r="A89" s="106" t="s">
        <v>311</v>
      </c>
      <c r="B89" s="106" t="s">
        <v>288</v>
      </c>
      <c r="C89" s="106" t="s">
        <v>313</v>
      </c>
      <c r="D89" s="106" t="s">
        <v>302</v>
      </c>
      <c r="E89" s="107" t="s">
        <v>99</v>
      </c>
      <c r="F89" s="107" t="s">
        <v>348</v>
      </c>
      <c r="G89" s="127" t="s">
        <v>356</v>
      </c>
      <c r="H89" s="127" t="s">
        <v>356</v>
      </c>
      <c r="I89" s="127" t="s">
        <v>356</v>
      </c>
      <c r="J89" s="127" t="s">
        <v>356</v>
      </c>
      <c r="K89" s="127" t="s">
        <v>356</v>
      </c>
      <c r="L89" s="127" t="s">
        <v>356</v>
      </c>
      <c r="M89" s="127" t="s">
        <v>356</v>
      </c>
      <c r="N89" s="127" t="s">
        <v>356</v>
      </c>
      <c r="O89" s="127" t="s">
        <v>356</v>
      </c>
      <c r="P89" s="127" t="s">
        <v>356</v>
      </c>
      <c r="Q89" s="127" t="s">
        <v>356</v>
      </c>
      <c r="R89" s="127" t="s">
        <v>356</v>
      </c>
      <c r="S89" s="127" t="s">
        <v>356</v>
      </c>
      <c r="T89" s="127" t="s">
        <v>356</v>
      </c>
      <c r="U89" s="127" t="s">
        <v>356</v>
      </c>
      <c r="V89" s="127" t="s">
        <v>356</v>
      </c>
      <c r="W89" s="127" t="s">
        <v>356</v>
      </c>
      <c r="X89" s="127" t="s">
        <v>356</v>
      </c>
      <c r="Y89" s="127" t="s">
        <v>356</v>
      </c>
      <c r="Z89" s="127" t="s">
        <v>356</v>
      </c>
      <c r="AA89" s="127" t="s">
        <v>356</v>
      </c>
      <c r="AB89" s="127" t="s">
        <v>356</v>
      </c>
      <c r="AC89" s="127" t="s">
        <v>356</v>
      </c>
      <c r="AD89" s="127" t="s">
        <v>356</v>
      </c>
      <c r="AE89" s="127" t="s">
        <v>356</v>
      </c>
      <c r="AF89" s="127" t="s">
        <v>356</v>
      </c>
      <c r="AG89" s="127" t="s">
        <v>356</v>
      </c>
      <c r="AH89" s="127" t="s">
        <v>356</v>
      </c>
      <c r="AI89" s="127" t="s">
        <v>356</v>
      </c>
      <c r="AJ89" s="127">
        <v>0.65350468518192018</v>
      </c>
      <c r="AK89" s="127">
        <v>0.38447192455330387</v>
      </c>
    </row>
    <row r="90" spans="1:37" outlineLevel="2" x14ac:dyDescent="0.25">
      <c r="A90" s="109" t="s">
        <v>311</v>
      </c>
      <c r="B90" s="109" t="s">
        <v>288</v>
      </c>
      <c r="C90" s="109" t="s">
        <v>314</v>
      </c>
      <c r="D90" s="109" t="s">
        <v>308</v>
      </c>
      <c r="E90" s="110" t="s">
        <v>99</v>
      </c>
      <c r="F90" s="107" t="s">
        <v>348</v>
      </c>
      <c r="G90" s="127">
        <v>302.0509788476582</v>
      </c>
      <c r="H90" s="127">
        <v>151.0380771093059</v>
      </c>
      <c r="I90" s="127">
        <v>151.05055680682497</v>
      </c>
      <c r="J90" s="127">
        <v>151.06288835172012</v>
      </c>
      <c r="K90" s="127">
        <v>151.07535479350611</v>
      </c>
      <c r="L90" s="127">
        <v>151.08782335391069</v>
      </c>
      <c r="M90" s="127">
        <v>151.10028951337182</v>
      </c>
      <c r="N90" s="127">
        <v>151.11275833671351</v>
      </c>
      <c r="O90" s="127">
        <v>151.12508961946548</v>
      </c>
      <c r="P90" s="127">
        <v>151.13761950581423</v>
      </c>
      <c r="Q90" s="127">
        <v>22.672511757226808</v>
      </c>
      <c r="R90" s="127">
        <v>22.674368829364575</v>
      </c>
      <c r="S90" s="127">
        <v>22.676222355482185</v>
      </c>
      <c r="T90" s="127">
        <v>22.678073168229407</v>
      </c>
      <c r="U90" s="127">
        <v>22.679922907899055</v>
      </c>
      <c r="V90" s="127">
        <v>22.6817726475687</v>
      </c>
      <c r="W90" s="127">
        <v>16.483282185648168</v>
      </c>
      <c r="X90" s="127">
        <v>15.914102042633059</v>
      </c>
      <c r="Y90" s="127">
        <v>5.5905008619729948</v>
      </c>
      <c r="Z90" s="127">
        <v>2.0168504977906796</v>
      </c>
      <c r="AA90" s="127">
        <v>1.0005883955817174</v>
      </c>
      <c r="AB90" s="127">
        <v>0.61024956746058856</v>
      </c>
      <c r="AC90" s="127">
        <v>0.60986169315760197</v>
      </c>
      <c r="AD90" s="127">
        <v>0.64986818327214635</v>
      </c>
      <c r="AE90" s="127">
        <v>0.41720154933953763</v>
      </c>
      <c r="AF90" s="127">
        <v>0.42616830554735591</v>
      </c>
      <c r="AG90" s="127">
        <v>0.6970820844955361</v>
      </c>
      <c r="AH90" s="127">
        <v>0.75961835805550859</v>
      </c>
      <c r="AI90" s="127">
        <v>0.828606690505023</v>
      </c>
      <c r="AJ90" s="127" t="s">
        <v>356</v>
      </c>
      <c r="AK90" s="127" t="s">
        <v>356</v>
      </c>
    </row>
    <row r="91" spans="1:37" outlineLevel="2" x14ac:dyDescent="0.25">
      <c r="A91" s="106" t="s">
        <v>311</v>
      </c>
      <c r="B91" s="106" t="s">
        <v>288</v>
      </c>
      <c r="C91" s="106" t="s">
        <v>314</v>
      </c>
      <c r="D91" s="106" t="s">
        <v>296</v>
      </c>
      <c r="E91" s="107" t="s">
        <v>99</v>
      </c>
      <c r="F91" s="107" t="s">
        <v>348</v>
      </c>
      <c r="G91" s="127" t="s">
        <v>356</v>
      </c>
      <c r="H91" s="127" t="s">
        <v>356</v>
      </c>
      <c r="I91" s="127" t="s">
        <v>356</v>
      </c>
      <c r="J91" s="127" t="s">
        <v>356</v>
      </c>
      <c r="K91" s="127" t="s">
        <v>356</v>
      </c>
      <c r="L91" s="127">
        <v>177.50447146678931</v>
      </c>
      <c r="M91" s="127">
        <v>177.52929265968871</v>
      </c>
      <c r="N91" s="127">
        <v>177.55411698041763</v>
      </c>
      <c r="O91" s="127">
        <v>177.57877980609797</v>
      </c>
      <c r="P91" s="127">
        <v>177.60367582474029</v>
      </c>
      <c r="Q91" s="127">
        <v>26.644273269797313</v>
      </c>
      <c r="R91" s="127">
        <v>26.647981358648153</v>
      </c>
      <c r="S91" s="127">
        <v>26.651685283893912</v>
      </c>
      <c r="T91" s="127">
        <v>26.655386023201014</v>
      </c>
      <c r="U91" s="127">
        <v>26.659085502540314</v>
      </c>
      <c r="V91" s="127">
        <v>26.662784981879611</v>
      </c>
      <c r="W91" s="127">
        <v>19.37746904728774</v>
      </c>
      <c r="X91" s="127">
        <v>18.709428370209633</v>
      </c>
      <c r="Y91" s="127">
        <v>6.5728663706030002</v>
      </c>
      <c r="Z91" s="127">
        <v>2.3714146307657944</v>
      </c>
      <c r="AA91" s="127">
        <v>1.1765673659361631</v>
      </c>
      <c r="AB91" s="127">
        <v>0.71762599725485643</v>
      </c>
      <c r="AC91" s="127">
        <v>0.71721207743003601</v>
      </c>
      <c r="AD91" s="127">
        <v>0.76430729890838289</v>
      </c>
      <c r="AE91" s="127">
        <v>0.49069878847658599</v>
      </c>
      <c r="AF91" s="127">
        <v>0.50124488775554288</v>
      </c>
      <c r="AG91" s="127">
        <v>0.81989047130109216</v>
      </c>
      <c r="AH91" s="127">
        <v>0.89345131526594246</v>
      </c>
      <c r="AI91" s="127">
        <v>0.97459444107323623</v>
      </c>
      <c r="AJ91" s="127">
        <v>0.97372802084042476</v>
      </c>
      <c r="AK91" s="127">
        <v>0.57285774391060484</v>
      </c>
    </row>
    <row r="92" spans="1:37" outlineLevel="2" x14ac:dyDescent="0.25">
      <c r="A92" s="109" t="s">
        <v>311</v>
      </c>
      <c r="B92" s="109" t="s">
        <v>288</v>
      </c>
      <c r="C92" s="109" t="s">
        <v>314</v>
      </c>
      <c r="D92" s="109" t="s">
        <v>297</v>
      </c>
      <c r="E92" s="110" t="s">
        <v>99</v>
      </c>
      <c r="F92" s="107" t="s">
        <v>348</v>
      </c>
      <c r="G92" s="127" t="s">
        <v>356</v>
      </c>
      <c r="H92" s="127" t="s">
        <v>356</v>
      </c>
      <c r="I92" s="127" t="s">
        <v>356</v>
      </c>
      <c r="J92" s="127" t="s">
        <v>356</v>
      </c>
      <c r="K92" s="127" t="s">
        <v>356</v>
      </c>
      <c r="L92" s="127" t="s">
        <v>356</v>
      </c>
      <c r="M92" s="127" t="s">
        <v>356</v>
      </c>
      <c r="N92" s="127" t="s">
        <v>356</v>
      </c>
      <c r="O92" s="127" t="s">
        <v>356</v>
      </c>
      <c r="P92" s="127">
        <v>178.29872951879071</v>
      </c>
      <c r="Q92" s="127">
        <v>26.755930282583467</v>
      </c>
      <c r="R92" s="127">
        <v>26.76703733011291</v>
      </c>
      <c r="S92" s="127">
        <v>26.778140214037268</v>
      </c>
      <c r="T92" s="127">
        <v>26.789239912022985</v>
      </c>
      <c r="U92" s="127">
        <v>26.800338350040878</v>
      </c>
      <c r="V92" s="127">
        <v>26.811436788058781</v>
      </c>
      <c r="W92" s="127">
        <v>19.490865419730273</v>
      </c>
      <c r="X92" s="127">
        <v>18.824130047337864</v>
      </c>
      <c r="Y92" s="127">
        <v>6.6150443664948506</v>
      </c>
      <c r="Z92" s="127">
        <v>2.3874165069107391</v>
      </c>
      <c r="AA92" s="127">
        <v>1.1848676000264677</v>
      </c>
      <c r="AB92" s="127">
        <v>0.72292310023166251</v>
      </c>
      <c r="AC92" s="127">
        <v>0.72271022616935021</v>
      </c>
      <c r="AD92" s="127">
        <v>0.77039194436386405</v>
      </c>
      <c r="AE92" s="127">
        <v>0.49474915238153694</v>
      </c>
      <c r="AF92" s="127">
        <v>0.50538082496975634</v>
      </c>
      <c r="AG92" s="127">
        <v>0.82668404277157204</v>
      </c>
      <c r="AH92" s="127">
        <v>0.90088944876584109</v>
      </c>
      <c r="AI92" s="127">
        <v>0.98270868808311229</v>
      </c>
      <c r="AJ92" s="127">
        <v>0.98183865271680359</v>
      </c>
      <c r="AK92" s="127">
        <v>0.5776322833842511</v>
      </c>
    </row>
    <row r="93" spans="1:37" outlineLevel="2" x14ac:dyDescent="0.25">
      <c r="A93" s="106" t="s">
        <v>311</v>
      </c>
      <c r="B93" s="106" t="s">
        <v>288</v>
      </c>
      <c r="C93" s="106" t="s">
        <v>314</v>
      </c>
      <c r="D93" s="106" t="s">
        <v>298</v>
      </c>
      <c r="E93" s="107" t="s">
        <v>99</v>
      </c>
      <c r="F93" s="107" t="s">
        <v>348</v>
      </c>
      <c r="G93" s="127" t="s">
        <v>356</v>
      </c>
      <c r="H93" s="127" t="s">
        <v>356</v>
      </c>
      <c r="I93" s="127" t="s">
        <v>356</v>
      </c>
      <c r="J93" s="127" t="s">
        <v>356</v>
      </c>
      <c r="K93" s="127" t="s">
        <v>356</v>
      </c>
      <c r="L93" s="127" t="s">
        <v>356</v>
      </c>
      <c r="M93" s="127" t="s">
        <v>356</v>
      </c>
      <c r="N93" s="127" t="s">
        <v>356</v>
      </c>
      <c r="O93" s="127" t="s">
        <v>356</v>
      </c>
      <c r="P93" s="127" t="s">
        <v>356</v>
      </c>
      <c r="Q93" s="127" t="s">
        <v>356</v>
      </c>
      <c r="R93" s="127" t="s">
        <v>356</v>
      </c>
      <c r="S93" s="127" t="s">
        <v>356</v>
      </c>
      <c r="T93" s="127">
        <v>26.872898592536707</v>
      </c>
      <c r="U93" s="127">
        <v>26.888621379728733</v>
      </c>
      <c r="V93" s="127">
        <v>26.904344166920755</v>
      </c>
      <c r="W93" s="127">
        <v>19.561738152506855</v>
      </c>
      <c r="X93" s="127">
        <v>18.895818595543005</v>
      </c>
      <c r="Y93" s="127">
        <v>6.6414056139272555</v>
      </c>
      <c r="Z93" s="127">
        <v>2.3974176795013316</v>
      </c>
      <c r="AA93" s="127">
        <v>1.1900552463329084</v>
      </c>
      <c r="AB93" s="127">
        <v>0.726233789592166</v>
      </c>
      <c r="AC93" s="127">
        <v>0.72614656913142117</v>
      </c>
      <c r="AD93" s="127">
        <v>0.77419484777353942</v>
      </c>
      <c r="AE93" s="127">
        <v>0.49728062982213145</v>
      </c>
      <c r="AF93" s="127">
        <v>0.50796578572863982</v>
      </c>
      <c r="AG93" s="127">
        <v>0.83093002494062185</v>
      </c>
      <c r="AH93" s="127">
        <v>0.90553828220327803</v>
      </c>
      <c r="AI93" s="127">
        <v>0.98778009246428444</v>
      </c>
      <c r="AJ93" s="127">
        <v>0.9869077976395404</v>
      </c>
      <c r="AK93" s="127">
        <v>0.58061637055528015</v>
      </c>
    </row>
    <row r="94" spans="1:37" outlineLevel="2" x14ac:dyDescent="0.25">
      <c r="A94" s="109" t="s">
        <v>311</v>
      </c>
      <c r="B94" s="109" t="s">
        <v>288</v>
      </c>
      <c r="C94" s="109" t="s">
        <v>314</v>
      </c>
      <c r="D94" s="109" t="s">
        <v>299</v>
      </c>
      <c r="E94" s="110" t="s">
        <v>99</v>
      </c>
      <c r="F94" s="107" t="s">
        <v>348</v>
      </c>
      <c r="G94" s="127" t="s">
        <v>356</v>
      </c>
      <c r="H94" s="127" t="s">
        <v>356</v>
      </c>
      <c r="I94" s="127" t="s">
        <v>356</v>
      </c>
      <c r="J94" s="127" t="s">
        <v>356</v>
      </c>
      <c r="K94" s="127" t="s">
        <v>356</v>
      </c>
      <c r="L94" s="127" t="s">
        <v>356</v>
      </c>
      <c r="M94" s="127" t="s">
        <v>356</v>
      </c>
      <c r="N94" s="127" t="s">
        <v>356</v>
      </c>
      <c r="O94" s="127" t="s">
        <v>356</v>
      </c>
      <c r="P94" s="127" t="s">
        <v>356</v>
      </c>
      <c r="Q94" s="127" t="s">
        <v>356</v>
      </c>
      <c r="R94" s="127" t="s">
        <v>356</v>
      </c>
      <c r="S94" s="127" t="s">
        <v>356</v>
      </c>
      <c r="T94" s="127" t="s">
        <v>356</v>
      </c>
      <c r="U94" s="127" t="s">
        <v>356</v>
      </c>
      <c r="V94" s="127" t="s">
        <v>356</v>
      </c>
      <c r="W94" s="127" t="s">
        <v>356</v>
      </c>
      <c r="X94" s="127">
        <v>18.924494014825065</v>
      </c>
      <c r="Y94" s="127">
        <v>6.6519501129002183</v>
      </c>
      <c r="Z94" s="127">
        <v>2.4014181485375676</v>
      </c>
      <c r="AA94" s="127">
        <v>1.1921303048554843</v>
      </c>
      <c r="AB94" s="127">
        <v>0.72755806533636758</v>
      </c>
      <c r="AC94" s="127">
        <v>0.72752110631624967</v>
      </c>
      <c r="AD94" s="127">
        <v>0.7757160091374099</v>
      </c>
      <c r="AE94" s="127">
        <v>0.49829322079836907</v>
      </c>
      <c r="AF94" s="127">
        <v>0.5089997700321931</v>
      </c>
      <c r="AG94" s="127">
        <v>0.83262841780824137</v>
      </c>
      <c r="AH94" s="127">
        <v>0.90739781557825272</v>
      </c>
      <c r="AI94" s="127">
        <v>0.98980865421675368</v>
      </c>
      <c r="AJ94" s="127">
        <v>0.98893545560863494</v>
      </c>
      <c r="AK94" s="127">
        <v>0.58181000542369177</v>
      </c>
    </row>
    <row r="95" spans="1:37" outlineLevel="2" x14ac:dyDescent="0.25">
      <c r="A95" s="106" t="s">
        <v>311</v>
      </c>
      <c r="B95" s="106" t="s">
        <v>288</v>
      </c>
      <c r="C95" s="106" t="s">
        <v>314</v>
      </c>
      <c r="D95" s="106" t="s">
        <v>300</v>
      </c>
      <c r="E95" s="107" t="s">
        <v>99</v>
      </c>
      <c r="F95" s="107" t="s">
        <v>348</v>
      </c>
      <c r="G95" s="127" t="s">
        <v>356</v>
      </c>
      <c r="H95" s="127" t="s">
        <v>356</v>
      </c>
      <c r="I95" s="127" t="s">
        <v>356</v>
      </c>
      <c r="J95" s="127" t="s">
        <v>356</v>
      </c>
      <c r="K95" s="127" t="s">
        <v>356</v>
      </c>
      <c r="L95" s="127" t="s">
        <v>356</v>
      </c>
      <c r="M95" s="127" t="s">
        <v>356</v>
      </c>
      <c r="N95" s="127" t="s">
        <v>356</v>
      </c>
      <c r="O95" s="127" t="s">
        <v>356</v>
      </c>
      <c r="P95" s="127" t="s">
        <v>356</v>
      </c>
      <c r="Q95" s="127" t="s">
        <v>356</v>
      </c>
      <c r="R95" s="127" t="s">
        <v>356</v>
      </c>
      <c r="S95" s="127" t="s">
        <v>356</v>
      </c>
      <c r="T95" s="127" t="s">
        <v>356</v>
      </c>
      <c r="U95" s="127" t="s">
        <v>356</v>
      </c>
      <c r="V95" s="127" t="s">
        <v>356</v>
      </c>
      <c r="W95" s="127" t="s">
        <v>356</v>
      </c>
      <c r="X95" s="127" t="s">
        <v>356</v>
      </c>
      <c r="Y95" s="127" t="s">
        <v>356</v>
      </c>
      <c r="Z95" s="127" t="s">
        <v>356</v>
      </c>
      <c r="AA95" s="127" t="s">
        <v>356</v>
      </c>
      <c r="AB95" s="127" t="s">
        <v>356</v>
      </c>
      <c r="AC95" s="127" t="s">
        <v>356</v>
      </c>
      <c r="AD95" s="127">
        <v>0.51237798160688053</v>
      </c>
      <c r="AE95" s="127">
        <v>0.32925044637056866</v>
      </c>
      <c r="AF95" s="127">
        <v>0.33632367249671025</v>
      </c>
      <c r="AG95" s="127">
        <v>0.55018558466124201</v>
      </c>
      <c r="AH95" s="127">
        <v>0.59962017876903395</v>
      </c>
      <c r="AI95" s="127">
        <v>0.65407879556033777</v>
      </c>
      <c r="AJ95" s="127">
        <v>0.65350468518192006</v>
      </c>
      <c r="AK95" s="127">
        <v>0.38447192455330392</v>
      </c>
    </row>
    <row r="96" spans="1:37" outlineLevel="2" x14ac:dyDescent="0.25">
      <c r="A96" s="109" t="s">
        <v>311</v>
      </c>
      <c r="B96" s="109" t="s">
        <v>288</v>
      </c>
      <c r="C96" s="109" t="s">
        <v>314</v>
      </c>
      <c r="D96" s="109" t="s">
        <v>301</v>
      </c>
      <c r="E96" s="110" t="s">
        <v>99</v>
      </c>
      <c r="F96" s="107" t="s">
        <v>348</v>
      </c>
      <c r="G96" s="127" t="s">
        <v>356</v>
      </c>
      <c r="H96" s="127" t="s">
        <v>356</v>
      </c>
      <c r="I96" s="127" t="s">
        <v>356</v>
      </c>
      <c r="J96" s="127" t="s">
        <v>356</v>
      </c>
      <c r="K96" s="127" t="s">
        <v>356</v>
      </c>
      <c r="L96" s="127" t="s">
        <v>356</v>
      </c>
      <c r="M96" s="127" t="s">
        <v>356</v>
      </c>
      <c r="N96" s="127" t="s">
        <v>356</v>
      </c>
      <c r="O96" s="127" t="s">
        <v>356</v>
      </c>
      <c r="P96" s="127" t="s">
        <v>356</v>
      </c>
      <c r="Q96" s="127" t="s">
        <v>356</v>
      </c>
      <c r="R96" s="127" t="s">
        <v>356</v>
      </c>
      <c r="S96" s="127" t="s">
        <v>356</v>
      </c>
      <c r="T96" s="127" t="s">
        <v>356</v>
      </c>
      <c r="U96" s="127" t="s">
        <v>356</v>
      </c>
      <c r="V96" s="127" t="s">
        <v>356</v>
      </c>
      <c r="W96" s="127" t="s">
        <v>356</v>
      </c>
      <c r="X96" s="127" t="s">
        <v>356</v>
      </c>
      <c r="Y96" s="127" t="s">
        <v>356</v>
      </c>
      <c r="Z96" s="127" t="s">
        <v>356</v>
      </c>
      <c r="AA96" s="127" t="s">
        <v>356</v>
      </c>
      <c r="AB96" s="127" t="s">
        <v>356</v>
      </c>
      <c r="AC96" s="127" t="s">
        <v>356</v>
      </c>
      <c r="AD96" s="127" t="s">
        <v>356</v>
      </c>
      <c r="AE96" s="127" t="s">
        <v>356</v>
      </c>
      <c r="AF96" s="127" t="s">
        <v>356</v>
      </c>
      <c r="AG96" s="127">
        <v>0.55018558466124212</v>
      </c>
      <c r="AH96" s="127">
        <v>0.59962017876903395</v>
      </c>
      <c r="AI96" s="127">
        <v>0.65407879556033777</v>
      </c>
      <c r="AJ96" s="127">
        <v>0.65350468518192006</v>
      </c>
      <c r="AK96" s="127">
        <v>0.38447192455330398</v>
      </c>
    </row>
    <row r="97" spans="1:37" outlineLevel="2" x14ac:dyDescent="0.25">
      <c r="A97" s="106" t="s">
        <v>311</v>
      </c>
      <c r="B97" s="106" t="s">
        <v>288</v>
      </c>
      <c r="C97" s="106" t="s">
        <v>314</v>
      </c>
      <c r="D97" s="106" t="s">
        <v>302</v>
      </c>
      <c r="E97" s="107" t="s">
        <v>99</v>
      </c>
      <c r="F97" s="107" t="s">
        <v>348</v>
      </c>
      <c r="G97" s="127" t="s">
        <v>356</v>
      </c>
      <c r="H97" s="127" t="s">
        <v>356</v>
      </c>
      <c r="I97" s="127" t="s">
        <v>356</v>
      </c>
      <c r="J97" s="127" t="s">
        <v>356</v>
      </c>
      <c r="K97" s="127" t="s">
        <v>356</v>
      </c>
      <c r="L97" s="127" t="s">
        <v>356</v>
      </c>
      <c r="M97" s="127" t="s">
        <v>356</v>
      </c>
      <c r="N97" s="127" t="s">
        <v>356</v>
      </c>
      <c r="O97" s="127" t="s">
        <v>356</v>
      </c>
      <c r="P97" s="127" t="s">
        <v>356</v>
      </c>
      <c r="Q97" s="127" t="s">
        <v>356</v>
      </c>
      <c r="R97" s="127" t="s">
        <v>356</v>
      </c>
      <c r="S97" s="127" t="s">
        <v>356</v>
      </c>
      <c r="T97" s="127" t="s">
        <v>356</v>
      </c>
      <c r="U97" s="127" t="s">
        <v>356</v>
      </c>
      <c r="V97" s="127" t="s">
        <v>356</v>
      </c>
      <c r="W97" s="127" t="s">
        <v>356</v>
      </c>
      <c r="X97" s="127" t="s">
        <v>356</v>
      </c>
      <c r="Y97" s="127" t="s">
        <v>356</v>
      </c>
      <c r="Z97" s="127" t="s">
        <v>356</v>
      </c>
      <c r="AA97" s="127" t="s">
        <v>356</v>
      </c>
      <c r="AB97" s="127" t="s">
        <v>356</v>
      </c>
      <c r="AC97" s="127" t="s">
        <v>356</v>
      </c>
      <c r="AD97" s="127" t="s">
        <v>356</v>
      </c>
      <c r="AE97" s="127" t="s">
        <v>356</v>
      </c>
      <c r="AF97" s="127" t="s">
        <v>356</v>
      </c>
      <c r="AG97" s="127" t="s">
        <v>356</v>
      </c>
      <c r="AH97" s="127" t="s">
        <v>356</v>
      </c>
      <c r="AI97" s="127" t="s">
        <v>356</v>
      </c>
      <c r="AJ97" s="127">
        <v>0.65350468518192029</v>
      </c>
      <c r="AK97" s="127">
        <v>0.38447192455330392</v>
      </c>
    </row>
    <row r="98" spans="1:37" outlineLevel="2" x14ac:dyDescent="0.25">
      <c r="A98" s="109" t="s">
        <v>311</v>
      </c>
      <c r="B98" s="109" t="s">
        <v>307</v>
      </c>
      <c r="C98" s="109" t="s">
        <v>312</v>
      </c>
      <c r="D98" s="109" t="s">
        <v>308</v>
      </c>
      <c r="E98" s="110" t="s">
        <v>99</v>
      </c>
      <c r="F98" s="107" t="s">
        <v>348</v>
      </c>
      <c r="G98" s="127">
        <v>208.9486797041761</v>
      </c>
      <c r="H98" s="127">
        <v>313.43619645293967</v>
      </c>
      <c r="I98" s="127">
        <v>208.96624889974353</v>
      </c>
      <c r="J98" s="127">
        <v>208.97503349752728</v>
      </c>
      <c r="K98" s="127">
        <v>208.98381809531091</v>
      </c>
      <c r="L98" s="127">
        <v>208.99260269309465</v>
      </c>
      <c r="M98" s="127">
        <v>209.00138729087828</v>
      </c>
      <c r="N98" s="127">
        <v>209.01017188866206</v>
      </c>
      <c r="O98" s="127">
        <v>209.01895648644575</v>
      </c>
      <c r="P98" s="127">
        <v>209.02774108422946</v>
      </c>
      <c r="Q98" s="127">
        <v>36.581391994352309</v>
      </c>
      <c r="R98" s="127">
        <v>36.582929298964451</v>
      </c>
      <c r="S98" s="127">
        <v>36.584466603576601</v>
      </c>
      <c r="T98" s="127">
        <v>28.118957289436491</v>
      </c>
      <c r="U98" s="127">
        <v>27.283852161545809</v>
      </c>
      <c r="V98" s="127">
        <v>21.74436666177689</v>
      </c>
      <c r="W98" s="127">
        <v>3.8644711948040511</v>
      </c>
      <c r="X98" s="127">
        <v>3.8933183041821833</v>
      </c>
      <c r="Y98" s="127">
        <v>4.3218402374676996</v>
      </c>
      <c r="Z98" s="127">
        <v>1.8773868419582342</v>
      </c>
      <c r="AA98" s="127">
        <v>0.75785394513576421</v>
      </c>
      <c r="AB98" s="127">
        <v>0.72052467192167602</v>
      </c>
      <c r="AC98" s="127">
        <v>0.71659692930301289</v>
      </c>
      <c r="AD98" s="127">
        <v>0.71464642205947326</v>
      </c>
      <c r="AE98" s="127">
        <v>0.67699664653687008</v>
      </c>
      <c r="AF98" s="127">
        <v>0.63391852531571835</v>
      </c>
      <c r="AG98" s="127">
        <v>0.70954718502291703</v>
      </c>
      <c r="AH98" s="127">
        <v>0.6600978131457983</v>
      </c>
      <c r="AI98" s="127">
        <v>0.61641373604804672</v>
      </c>
      <c r="AJ98" s="127">
        <v>0.62044049089728814</v>
      </c>
      <c r="AK98" s="127">
        <v>0.56951461755485544</v>
      </c>
    </row>
    <row r="99" spans="1:37" outlineLevel="2" x14ac:dyDescent="0.25">
      <c r="A99" s="106" t="s">
        <v>311</v>
      </c>
      <c r="B99" s="106" t="s">
        <v>307</v>
      </c>
      <c r="C99" s="106" t="s">
        <v>312</v>
      </c>
      <c r="D99" s="106" t="s">
        <v>296</v>
      </c>
      <c r="E99" s="107" t="s">
        <v>99</v>
      </c>
      <c r="F99" s="107" t="s">
        <v>348</v>
      </c>
      <c r="G99" s="127" t="s">
        <v>356</v>
      </c>
      <c r="H99" s="127" t="s">
        <v>356</v>
      </c>
      <c r="I99" s="127" t="s">
        <v>356</v>
      </c>
      <c r="J99" s="127" t="s">
        <v>356</v>
      </c>
      <c r="K99" s="127" t="s">
        <v>356</v>
      </c>
      <c r="L99" s="127">
        <v>193.27437932169221</v>
      </c>
      <c r="M99" s="127">
        <v>193.29194851725961</v>
      </c>
      <c r="N99" s="127">
        <v>193.30951771282704</v>
      </c>
      <c r="O99" s="127">
        <v>193.32708690839445</v>
      </c>
      <c r="P99" s="127">
        <v>193.34465610396188</v>
      </c>
      <c r="Q99" s="127">
        <v>33.838389427417624</v>
      </c>
      <c r="R99" s="127">
        <v>33.841464036641916</v>
      </c>
      <c r="S99" s="127">
        <v>33.844538645866223</v>
      </c>
      <c r="T99" s="127">
        <v>26.014308473198135</v>
      </c>
      <c r="U99" s="127">
        <v>25.242941521674751</v>
      </c>
      <c r="V99" s="127">
        <v>20.118807412846088</v>
      </c>
      <c r="W99" s="127">
        <v>3.5757483944048891</v>
      </c>
      <c r="X99" s="127">
        <v>3.6026174675099916</v>
      </c>
      <c r="Y99" s="127">
        <v>3.9993653574265489</v>
      </c>
      <c r="Z99" s="127">
        <v>1.7374074720909312</v>
      </c>
      <c r="AA99" s="127">
        <v>0.70139019934764835</v>
      </c>
      <c r="AB99" s="127">
        <v>0.66687991591664542</v>
      </c>
      <c r="AC99" s="127">
        <v>0.66328037836578124</v>
      </c>
      <c r="AD99" s="127">
        <v>0.66150313548500128</v>
      </c>
      <c r="AE99" s="127">
        <v>0.62668977853858199</v>
      </c>
      <c r="AF99" s="127">
        <v>0.58681666407953093</v>
      </c>
      <c r="AG99" s="127">
        <v>0.65682625019693963</v>
      </c>
      <c r="AH99" s="127">
        <v>0.61104482974288632</v>
      </c>
      <c r="AI99" s="127">
        <v>0.57061978337621144</v>
      </c>
      <c r="AJ99" s="127">
        <v>0.57434461614770937</v>
      </c>
      <c r="AK99" s="127">
        <v>0.52721077888760148</v>
      </c>
    </row>
    <row r="100" spans="1:37" outlineLevel="2" x14ac:dyDescent="0.25">
      <c r="A100" s="109" t="s">
        <v>311</v>
      </c>
      <c r="B100" s="109" t="s">
        <v>307</v>
      </c>
      <c r="C100" s="109" t="s">
        <v>312</v>
      </c>
      <c r="D100" s="109" t="s">
        <v>297</v>
      </c>
      <c r="E100" s="110" t="s">
        <v>99</v>
      </c>
      <c r="F100" s="107" t="s">
        <v>348</v>
      </c>
      <c r="G100" s="127" t="s">
        <v>356</v>
      </c>
      <c r="H100" s="127" t="s">
        <v>356</v>
      </c>
      <c r="I100" s="127" t="s">
        <v>356</v>
      </c>
      <c r="J100" s="127" t="s">
        <v>356</v>
      </c>
      <c r="K100" s="127" t="s">
        <v>356</v>
      </c>
      <c r="L100" s="127" t="s">
        <v>356</v>
      </c>
      <c r="M100" s="127" t="s">
        <v>356</v>
      </c>
      <c r="N100" s="127" t="s">
        <v>356</v>
      </c>
      <c r="O100" s="127" t="s">
        <v>356</v>
      </c>
      <c r="P100" s="127">
        <v>201.24781484231593</v>
      </c>
      <c r="Q100" s="127">
        <v>35.227591425078188</v>
      </c>
      <c r="R100" s="127">
        <v>35.236815252751072</v>
      </c>
      <c r="S100" s="127">
        <v>35.246039080423962</v>
      </c>
      <c r="T100" s="127">
        <v>27.096187777937292</v>
      </c>
      <c r="U100" s="127">
        <v>26.29723153724543</v>
      </c>
      <c r="V100" s="127">
        <v>20.962662277703046</v>
      </c>
      <c r="W100" s="127">
        <v>3.7263703005581315</v>
      </c>
      <c r="X100" s="127">
        <v>3.7550167908074013</v>
      </c>
      <c r="Y100" s="127">
        <v>4.1693577347826389</v>
      </c>
      <c r="Z100" s="127">
        <v>1.8116279682885914</v>
      </c>
      <c r="AA100" s="127">
        <v>0.73150746805762878</v>
      </c>
      <c r="AB100" s="127">
        <v>0.69565295706488661</v>
      </c>
      <c r="AC100" s="127">
        <v>0.6920284271289846</v>
      </c>
      <c r="AD100" s="127">
        <v>0.69027665630036983</v>
      </c>
      <c r="AE100" s="127">
        <v>0.65408256185612568</v>
      </c>
      <c r="AF100" s="127">
        <v>0.61248085708746725</v>
      </c>
      <c r="AG100" s="127">
        <v>0.68555352430390359</v>
      </c>
      <c r="AH100" s="127">
        <v>0.63774703434267066</v>
      </c>
      <c r="AI100" s="127">
        <v>0.59560203577839932</v>
      </c>
      <c r="AJ100" s="127">
        <v>0.59947985457147734</v>
      </c>
      <c r="AK100" s="127">
        <v>0.55031415892825086</v>
      </c>
    </row>
    <row r="101" spans="1:37" outlineLevel="2" x14ac:dyDescent="0.25">
      <c r="A101" s="106" t="s">
        <v>311</v>
      </c>
      <c r="B101" s="106" t="s">
        <v>307</v>
      </c>
      <c r="C101" s="106" t="s">
        <v>312</v>
      </c>
      <c r="D101" s="106" t="s">
        <v>298</v>
      </c>
      <c r="E101" s="107" t="s">
        <v>99</v>
      </c>
      <c r="F101" s="107" t="s">
        <v>348</v>
      </c>
      <c r="G101" s="127" t="s">
        <v>356</v>
      </c>
      <c r="H101" s="127" t="s">
        <v>356</v>
      </c>
      <c r="I101" s="127" t="s">
        <v>356</v>
      </c>
      <c r="J101" s="127" t="s">
        <v>356</v>
      </c>
      <c r="K101" s="127" t="s">
        <v>356</v>
      </c>
      <c r="L101" s="127" t="s">
        <v>356</v>
      </c>
      <c r="M101" s="127" t="s">
        <v>356</v>
      </c>
      <c r="N101" s="127" t="s">
        <v>356</v>
      </c>
      <c r="O101" s="127" t="s">
        <v>356</v>
      </c>
      <c r="P101" s="127" t="s">
        <v>356</v>
      </c>
      <c r="Q101" s="127" t="s">
        <v>356</v>
      </c>
      <c r="R101" s="127" t="s">
        <v>356</v>
      </c>
      <c r="S101" s="127" t="s">
        <v>356</v>
      </c>
      <c r="T101" s="127">
        <v>26.369725307538108</v>
      </c>
      <c r="U101" s="127">
        <v>25.595239873706614</v>
      </c>
      <c r="V101" s="127">
        <v>20.405504640881308</v>
      </c>
      <c r="W101" s="127">
        <v>3.6277648271467289</v>
      </c>
      <c r="X101" s="127">
        <v>3.6560916494314748</v>
      </c>
      <c r="Y101" s="127">
        <v>4.0600665330770127</v>
      </c>
      <c r="Z101" s="127">
        <v>1.7643925173853736</v>
      </c>
      <c r="AA101" s="127">
        <v>0.71253936879445445</v>
      </c>
      <c r="AB101" s="127">
        <v>0.67770794263094225</v>
      </c>
      <c r="AC101" s="127">
        <v>0.67426530528018913</v>
      </c>
      <c r="AD101" s="127">
        <v>0.67262801587689391</v>
      </c>
      <c r="AE101" s="127">
        <v>0.63744987048115787</v>
      </c>
      <c r="AF101" s="127">
        <v>0.59691573468275083</v>
      </c>
      <c r="AG101" s="127">
        <v>0.66813222921989934</v>
      </c>
      <c r="AH101" s="127">
        <v>0.62152517457187473</v>
      </c>
      <c r="AI101" s="127">
        <v>0.58048377257760075</v>
      </c>
      <c r="AJ101" s="127">
        <v>0.58425631954183088</v>
      </c>
      <c r="AK101" s="127">
        <v>0.53636009722034284</v>
      </c>
    </row>
    <row r="102" spans="1:37" outlineLevel="2" x14ac:dyDescent="0.25">
      <c r="A102" s="109" t="s">
        <v>311</v>
      </c>
      <c r="B102" s="109" t="s">
        <v>307</v>
      </c>
      <c r="C102" s="109" t="s">
        <v>312</v>
      </c>
      <c r="D102" s="109" t="s">
        <v>299</v>
      </c>
      <c r="E102" s="110" t="s">
        <v>99</v>
      </c>
      <c r="F102" s="107" t="s">
        <v>348</v>
      </c>
      <c r="G102" s="127" t="s">
        <v>356</v>
      </c>
      <c r="H102" s="127" t="s">
        <v>356</v>
      </c>
      <c r="I102" s="127" t="s">
        <v>356</v>
      </c>
      <c r="J102" s="127" t="s">
        <v>356</v>
      </c>
      <c r="K102" s="127" t="s">
        <v>356</v>
      </c>
      <c r="L102" s="127" t="s">
        <v>356</v>
      </c>
      <c r="M102" s="127" t="s">
        <v>356</v>
      </c>
      <c r="N102" s="127" t="s">
        <v>356</v>
      </c>
      <c r="O102" s="127" t="s">
        <v>356</v>
      </c>
      <c r="P102" s="127" t="s">
        <v>356</v>
      </c>
      <c r="Q102" s="127" t="s">
        <v>356</v>
      </c>
      <c r="R102" s="127" t="s">
        <v>356</v>
      </c>
      <c r="S102" s="127" t="s">
        <v>356</v>
      </c>
      <c r="T102" s="127" t="s">
        <v>356</v>
      </c>
      <c r="U102" s="127" t="s">
        <v>356</v>
      </c>
      <c r="V102" s="127" t="s">
        <v>356</v>
      </c>
      <c r="W102" s="127" t="s">
        <v>356</v>
      </c>
      <c r="X102" s="127">
        <v>3.6597079100439056</v>
      </c>
      <c r="Y102" s="127">
        <v>4.0642874204890589</v>
      </c>
      <c r="Z102" s="127">
        <v>1.7663210469889419</v>
      </c>
      <c r="AA102" s="127">
        <v>0.71335729667748049</v>
      </c>
      <c r="AB102" s="127">
        <v>0.6785207049027896</v>
      </c>
      <c r="AC102" s="127">
        <v>0.67510689584188421</v>
      </c>
      <c r="AD102" s="127">
        <v>0.67349347801096748</v>
      </c>
      <c r="AE102" s="127">
        <v>0.63830382465807156</v>
      </c>
      <c r="AF102" s="127">
        <v>0.59771899448305088</v>
      </c>
      <c r="AG102" s="127">
        <v>0.66903163713946701</v>
      </c>
      <c r="AH102" s="127">
        <v>0.6223560939310987</v>
      </c>
      <c r="AI102" s="127">
        <v>0.58127159646613635</v>
      </c>
      <c r="AJ102" s="127">
        <v>0.58504671413464537</v>
      </c>
      <c r="AK102" s="127">
        <v>0.53709349763791747</v>
      </c>
    </row>
    <row r="103" spans="1:37" outlineLevel="2" x14ac:dyDescent="0.25">
      <c r="A103" s="106" t="s">
        <v>311</v>
      </c>
      <c r="B103" s="106" t="s">
        <v>307</v>
      </c>
      <c r="C103" s="106" t="s">
        <v>312</v>
      </c>
      <c r="D103" s="106" t="s">
        <v>300</v>
      </c>
      <c r="E103" s="107" t="s">
        <v>99</v>
      </c>
      <c r="F103" s="107" t="s">
        <v>348</v>
      </c>
      <c r="G103" s="127" t="s">
        <v>356</v>
      </c>
      <c r="H103" s="127" t="s">
        <v>356</v>
      </c>
      <c r="I103" s="127" t="s">
        <v>356</v>
      </c>
      <c r="J103" s="127" t="s">
        <v>356</v>
      </c>
      <c r="K103" s="127" t="s">
        <v>356</v>
      </c>
      <c r="L103" s="127" t="s">
        <v>356</v>
      </c>
      <c r="M103" s="127" t="s">
        <v>356</v>
      </c>
      <c r="N103" s="127" t="s">
        <v>356</v>
      </c>
      <c r="O103" s="127" t="s">
        <v>356</v>
      </c>
      <c r="P103" s="127" t="s">
        <v>356</v>
      </c>
      <c r="Q103" s="127" t="s">
        <v>356</v>
      </c>
      <c r="R103" s="127" t="s">
        <v>356</v>
      </c>
      <c r="S103" s="127" t="s">
        <v>356</v>
      </c>
      <c r="T103" s="127" t="s">
        <v>356</v>
      </c>
      <c r="U103" s="127" t="s">
        <v>356</v>
      </c>
      <c r="V103" s="127" t="s">
        <v>356</v>
      </c>
      <c r="W103" s="127" t="s">
        <v>356</v>
      </c>
      <c r="X103" s="127" t="s">
        <v>356</v>
      </c>
      <c r="Y103" s="127" t="s">
        <v>356</v>
      </c>
      <c r="Z103" s="127" t="s">
        <v>356</v>
      </c>
      <c r="AA103" s="127" t="s">
        <v>356</v>
      </c>
      <c r="AB103" s="127" t="s">
        <v>356</v>
      </c>
      <c r="AC103" s="127">
        <v>0.6751068958418841</v>
      </c>
      <c r="AD103" s="127">
        <v>0.67349347801096748</v>
      </c>
      <c r="AE103" s="127">
        <v>0.63830382465807156</v>
      </c>
      <c r="AF103" s="127">
        <v>0.59771899448305077</v>
      </c>
      <c r="AG103" s="127">
        <v>0.66903163713946701</v>
      </c>
      <c r="AH103" s="127">
        <v>0.62235609393109859</v>
      </c>
      <c r="AI103" s="127">
        <v>0.58127159646613646</v>
      </c>
      <c r="AJ103" s="127">
        <v>0.58504671413464537</v>
      </c>
      <c r="AK103" s="127">
        <v>0.53709349763791758</v>
      </c>
    </row>
    <row r="104" spans="1:37" outlineLevel="2" x14ac:dyDescent="0.25">
      <c r="A104" s="109" t="s">
        <v>311</v>
      </c>
      <c r="B104" s="109" t="s">
        <v>307</v>
      </c>
      <c r="C104" s="109" t="s">
        <v>312</v>
      </c>
      <c r="D104" s="109" t="s">
        <v>301</v>
      </c>
      <c r="E104" s="110" t="s">
        <v>99</v>
      </c>
      <c r="F104" s="107" t="s">
        <v>348</v>
      </c>
      <c r="G104" s="127" t="s">
        <v>356</v>
      </c>
      <c r="H104" s="127" t="s">
        <v>356</v>
      </c>
      <c r="I104" s="127" t="s">
        <v>356</v>
      </c>
      <c r="J104" s="127" t="s">
        <v>356</v>
      </c>
      <c r="K104" s="127" t="s">
        <v>356</v>
      </c>
      <c r="L104" s="127" t="s">
        <v>356</v>
      </c>
      <c r="M104" s="127" t="s">
        <v>356</v>
      </c>
      <c r="N104" s="127" t="s">
        <v>356</v>
      </c>
      <c r="O104" s="127" t="s">
        <v>356</v>
      </c>
      <c r="P104" s="127" t="s">
        <v>356</v>
      </c>
      <c r="Q104" s="127" t="s">
        <v>356</v>
      </c>
      <c r="R104" s="127" t="s">
        <v>356</v>
      </c>
      <c r="S104" s="127" t="s">
        <v>356</v>
      </c>
      <c r="T104" s="127" t="s">
        <v>356</v>
      </c>
      <c r="U104" s="127" t="s">
        <v>356</v>
      </c>
      <c r="V104" s="127" t="s">
        <v>356</v>
      </c>
      <c r="W104" s="127" t="s">
        <v>356</v>
      </c>
      <c r="X104" s="127" t="s">
        <v>356</v>
      </c>
      <c r="Y104" s="127" t="s">
        <v>356</v>
      </c>
      <c r="Z104" s="127" t="s">
        <v>356</v>
      </c>
      <c r="AA104" s="127" t="s">
        <v>356</v>
      </c>
      <c r="AB104" s="127" t="s">
        <v>356</v>
      </c>
      <c r="AC104" s="127" t="s">
        <v>356</v>
      </c>
      <c r="AD104" s="127" t="s">
        <v>356</v>
      </c>
      <c r="AE104" s="127" t="s">
        <v>356</v>
      </c>
      <c r="AF104" s="127" t="s">
        <v>356</v>
      </c>
      <c r="AG104" s="127">
        <v>0.66903163713946723</v>
      </c>
      <c r="AH104" s="127">
        <v>0.6223560939310987</v>
      </c>
      <c r="AI104" s="127">
        <v>0.58127159646613646</v>
      </c>
      <c r="AJ104" s="127">
        <v>0.58504671413464537</v>
      </c>
      <c r="AK104" s="127">
        <v>0.53709349763791747</v>
      </c>
    </row>
    <row r="105" spans="1:37" outlineLevel="2" x14ac:dyDescent="0.25">
      <c r="A105" s="106" t="s">
        <v>311</v>
      </c>
      <c r="B105" s="106" t="s">
        <v>307</v>
      </c>
      <c r="C105" s="106" t="s">
        <v>312</v>
      </c>
      <c r="D105" s="106" t="s">
        <v>302</v>
      </c>
      <c r="E105" s="107" t="s">
        <v>99</v>
      </c>
      <c r="F105" s="107" t="s">
        <v>348</v>
      </c>
      <c r="G105" s="127" t="s">
        <v>356</v>
      </c>
      <c r="H105" s="127" t="s">
        <v>356</v>
      </c>
      <c r="I105" s="127" t="s">
        <v>356</v>
      </c>
      <c r="J105" s="127" t="s">
        <v>356</v>
      </c>
      <c r="K105" s="127" t="s">
        <v>356</v>
      </c>
      <c r="L105" s="127" t="s">
        <v>356</v>
      </c>
      <c r="M105" s="127" t="s">
        <v>356</v>
      </c>
      <c r="N105" s="127" t="s">
        <v>356</v>
      </c>
      <c r="O105" s="127" t="s">
        <v>356</v>
      </c>
      <c r="P105" s="127" t="s">
        <v>356</v>
      </c>
      <c r="Q105" s="127" t="s">
        <v>356</v>
      </c>
      <c r="R105" s="127" t="s">
        <v>356</v>
      </c>
      <c r="S105" s="127" t="s">
        <v>356</v>
      </c>
      <c r="T105" s="127" t="s">
        <v>356</v>
      </c>
      <c r="U105" s="127" t="s">
        <v>356</v>
      </c>
      <c r="V105" s="127" t="s">
        <v>356</v>
      </c>
      <c r="W105" s="127" t="s">
        <v>356</v>
      </c>
      <c r="X105" s="127" t="s">
        <v>356</v>
      </c>
      <c r="Y105" s="127" t="s">
        <v>356</v>
      </c>
      <c r="Z105" s="127" t="s">
        <v>356</v>
      </c>
      <c r="AA105" s="127" t="s">
        <v>356</v>
      </c>
      <c r="AB105" s="127" t="s">
        <v>356</v>
      </c>
      <c r="AC105" s="127" t="s">
        <v>356</v>
      </c>
      <c r="AD105" s="127" t="s">
        <v>356</v>
      </c>
      <c r="AE105" s="127" t="s">
        <v>356</v>
      </c>
      <c r="AF105" s="127" t="s">
        <v>356</v>
      </c>
      <c r="AG105" s="127" t="s">
        <v>356</v>
      </c>
      <c r="AH105" s="127" t="s">
        <v>356</v>
      </c>
      <c r="AI105" s="127" t="s">
        <v>356</v>
      </c>
      <c r="AJ105" s="127">
        <v>0.58504671413464537</v>
      </c>
      <c r="AK105" s="127">
        <v>0.53709349763791747</v>
      </c>
    </row>
    <row r="106" spans="1:37" outlineLevel="2" x14ac:dyDescent="0.25">
      <c r="A106" s="109" t="s">
        <v>311</v>
      </c>
      <c r="B106" s="109" t="s">
        <v>307</v>
      </c>
      <c r="C106" s="109" t="s">
        <v>313</v>
      </c>
      <c r="D106" s="109" t="s">
        <v>308</v>
      </c>
      <c r="E106" s="110" t="s">
        <v>99</v>
      </c>
      <c r="F106" s="107" t="s">
        <v>348</v>
      </c>
      <c r="G106" s="127">
        <v>316.83545185570165</v>
      </c>
      <c r="H106" s="127">
        <v>475.26635468022801</v>
      </c>
      <c r="I106" s="127">
        <v>316.85302105126908</v>
      </c>
      <c r="J106" s="127">
        <v>316.86180564905283</v>
      </c>
      <c r="K106" s="127">
        <v>316.87059024683651</v>
      </c>
      <c r="L106" s="127">
        <v>316.87937484462014</v>
      </c>
      <c r="M106" s="127">
        <v>316.88815944240395</v>
      </c>
      <c r="N106" s="127">
        <v>316.89694404018758</v>
      </c>
      <c r="O106" s="127">
        <v>316.90572863797132</v>
      </c>
      <c r="P106" s="127">
        <v>316.9145132357549</v>
      </c>
      <c r="Q106" s="127">
        <v>55.461577120869265</v>
      </c>
      <c r="R106" s="127">
        <v>55.463114425481422</v>
      </c>
      <c r="S106" s="127">
        <v>55.464651730093578</v>
      </c>
      <c r="T106" s="127">
        <v>42.629728143816678</v>
      </c>
      <c r="U106" s="127">
        <v>41.363075927319898</v>
      </c>
      <c r="V106" s="127">
        <v>32.96459096553555</v>
      </c>
      <c r="W106" s="127">
        <v>5.8584770115641476</v>
      </c>
      <c r="X106" s="127">
        <v>5.9021236992431918</v>
      </c>
      <c r="Y106" s="127">
        <v>6.551640090273847</v>
      </c>
      <c r="Z106" s="127">
        <v>2.8459522317669932</v>
      </c>
      <c r="AA106" s="127">
        <v>1.1488191189918959</v>
      </c>
      <c r="AB106" s="127">
        <v>1.0922141100328269</v>
      </c>
      <c r="AC106" s="127">
        <v>1.0862430281306068</v>
      </c>
      <c r="AD106" s="127">
        <v>1.0832728687972968</v>
      </c>
      <c r="AE106" s="127">
        <v>1.0261851121390424</v>
      </c>
      <c r="AF106" s="127">
        <v>0.96088582173507686</v>
      </c>
      <c r="AG106" s="127">
        <v>1.0755226406999172</v>
      </c>
      <c r="AH106" s="127">
        <v>1.0005709080485068</v>
      </c>
      <c r="AI106" s="127">
        <v>0.9343487963259367</v>
      </c>
      <c r="AJ106" s="127">
        <v>0.9404538087719222</v>
      </c>
      <c r="AK106" s="127">
        <v>0.86325711114342629</v>
      </c>
    </row>
    <row r="107" spans="1:37" outlineLevel="2" x14ac:dyDescent="0.25">
      <c r="A107" s="106" t="s">
        <v>311</v>
      </c>
      <c r="B107" s="106" t="s">
        <v>307</v>
      </c>
      <c r="C107" s="106" t="s">
        <v>313</v>
      </c>
      <c r="D107" s="106" t="s">
        <v>296</v>
      </c>
      <c r="E107" s="107" t="s">
        <v>99</v>
      </c>
      <c r="F107" s="107" t="s">
        <v>348</v>
      </c>
      <c r="G107" s="127" t="s">
        <v>356</v>
      </c>
      <c r="H107" s="127" t="s">
        <v>356</v>
      </c>
      <c r="I107" s="127" t="s">
        <v>356</v>
      </c>
      <c r="J107" s="127" t="s">
        <v>356</v>
      </c>
      <c r="K107" s="127" t="s">
        <v>356</v>
      </c>
      <c r="L107" s="127">
        <v>282.16022831536952</v>
      </c>
      <c r="M107" s="127">
        <v>282.17779751093695</v>
      </c>
      <c r="N107" s="127">
        <v>282.19536670650433</v>
      </c>
      <c r="O107" s="127">
        <v>282.21293590207171</v>
      </c>
      <c r="P107" s="127">
        <v>282.2305050976392</v>
      </c>
      <c r="Q107" s="127">
        <v>49.39341300131116</v>
      </c>
      <c r="R107" s="127">
        <v>49.396487610535452</v>
      </c>
      <c r="S107" s="127">
        <v>49.399562219759737</v>
      </c>
      <c r="T107" s="127">
        <v>37.96945516284773</v>
      </c>
      <c r="U107" s="127">
        <v>36.84254481534964</v>
      </c>
      <c r="V107" s="127">
        <v>29.362935708188534</v>
      </c>
      <c r="W107" s="127">
        <v>5.2185716653812628</v>
      </c>
      <c r="X107" s="127">
        <v>5.2576338281097872</v>
      </c>
      <c r="Y107" s="127">
        <v>5.8364548267850811</v>
      </c>
      <c r="Z107" s="127">
        <v>2.5353899796974138</v>
      </c>
      <c r="AA107" s="127">
        <v>1.0234989316059016</v>
      </c>
      <c r="AB107" s="127">
        <v>0.97310773800859929</v>
      </c>
      <c r="AC107" s="127">
        <v>0.96782473228662325</v>
      </c>
      <c r="AD107" s="127">
        <v>0.96520741754281547</v>
      </c>
      <c r="AE107" s="127">
        <v>0.91437947955453447</v>
      </c>
      <c r="AF107" s="127">
        <v>0.85619876863062239</v>
      </c>
      <c r="AG107" s="127">
        <v>0.95834643140145359</v>
      </c>
      <c r="AH107" s="127">
        <v>0.89155410346022212</v>
      </c>
      <c r="AI107" s="127">
        <v>0.83256040124885955</v>
      </c>
      <c r="AJ107" s="127">
        <v>0.83799747072213493</v>
      </c>
      <c r="AK107" s="127">
        <v>0.76921960357900454</v>
      </c>
    </row>
    <row r="108" spans="1:37" outlineLevel="2" x14ac:dyDescent="0.25">
      <c r="A108" s="109" t="s">
        <v>311</v>
      </c>
      <c r="B108" s="109" t="s">
        <v>307</v>
      </c>
      <c r="C108" s="109" t="s">
        <v>313</v>
      </c>
      <c r="D108" s="109" t="s">
        <v>297</v>
      </c>
      <c r="E108" s="110" t="s">
        <v>99</v>
      </c>
      <c r="F108" s="107" t="s">
        <v>348</v>
      </c>
      <c r="G108" s="127" t="s">
        <v>356</v>
      </c>
      <c r="H108" s="127" t="s">
        <v>356</v>
      </c>
      <c r="I108" s="127" t="s">
        <v>356</v>
      </c>
      <c r="J108" s="127" t="s">
        <v>356</v>
      </c>
      <c r="K108" s="127" t="s">
        <v>356</v>
      </c>
      <c r="L108" s="127" t="s">
        <v>356</v>
      </c>
      <c r="M108" s="127" t="s">
        <v>356</v>
      </c>
      <c r="N108" s="127" t="s">
        <v>356</v>
      </c>
      <c r="O108" s="127" t="s">
        <v>356</v>
      </c>
      <c r="P108" s="127">
        <v>282.72563697272062</v>
      </c>
      <c r="Q108" s="127">
        <v>49.486210297899014</v>
      </c>
      <c r="R108" s="127">
        <v>49.495434125571897</v>
      </c>
      <c r="S108" s="127">
        <v>49.504657953244795</v>
      </c>
      <c r="T108" s="127">
        <v>38.054954854476733</v>
      </c>
      <c r="U108" s="127">
        <v>36.930087325263244</v>
      </c>
      <c r="V108" s="127">
        <v>29.436355779265142</v>
      </c>
      <c r="W108" s="127">
        <v>5.2322755012141329</v>
      </c>
      <c r="X108" s="127">
        <v>5.2720988705595104</v>
      </c>
      <c r="Y108" s="127">
        <v>5.8533383764332747</v>
      </c>
      <c r="Z108" s="127">
        <v>2.5431040981116886</v>
      </c>
      <c r="AA108" s="127">
        <v>1.0267706431380059</v>
      </c>
      <c r="AB108" s="127">
        <v>0.97635878709598922</v>
      </c>
      <c r="AC108" s="127">
        <v>0.97119109453340424</v>
      </c>
      <c r="AD108" s="127">
        <v>0.96866926607910975</v>
      </c>
      <c r="AE108" s="127">
        <v>0.91779529626218948</v>
      </c>
      <c r="AF108" s="127">
        <v>0.85941180783182192</v>
      </c>
      <c r="AG108" s="127">
        <v>0.96194406307972491</v>
      </c>
      <c r="AH108" s="127">
        <v>0.89487778089711789</v>
      </c>
      <c r="AI108" s="127">
        <v>0.83571169680300272</v>
      </c>
      <c r="AJ108" s="127">
        <v>0.84115904909339267</v>
      </c>
      <c r="AK108" s="127">
        <v>0.7721532052493032</v>
      </c>
    </row>
    <row r="109" spans="1:37" outlineLevel="2" x14ac:dyDescent="0.25">
      <c r="A109" s="106" t="s">
        <v>311</v>
      </c>
      <c r="B109" s="106" t="s">
        <v>307</v>
      </c>
      <c r="C109" s="106" t="s">
        <v>313</v>
      </c>
      <c r="D109" s="106" t="s">
        <v>298</v>
      </c>
      <c r="E109" s="107" t="s">
        <v>99</v>
      </c>
      <c r="F109" s="107" t="s">
        <v>348</v>
      </c>
      <c r="G109" s="127" t="s">
        <v>356</v>
      </c>
      <c r="H109" s="127" t="s">
        <v>356</v>
      </c>
      <c r="I109" s="127" t="s">
        <v>356</v>
      </c>
      <c r="J109" s="127" t="s">
        <v>356</v>
      </c>
      <c r="K109" s="127" t="s">
        <v>356</v>
      </c>
      <c r="L109" s="127" t="s">
        <v>356</v>
      </c>
      <c r="M109" s="127" t="s">
        <v>356</v>
      </c>
      <c r="N109" s="127" t="s">
        <v>356</v>
      </c>
      <c r="O109" s="127" t="s">
        <v>356</v>
      </c>
      <c r="P109" s="127" t="s">
        <v>356</v>
      </c>
      <c r="Q109" s="127" t="s">
        <v>356</v>
      </c>
      <c r="R109" s="127" t="s">
        <v>356</v>
      </c>
      <c r="S109" s="127" t="s">
        <v>356</v>
      </c>
      <c r="T109" s="127">
        <v>38.108392161744852</v>
      </c>
      <c r="U109" s="127">
        <v>36.984801393959252</v>
      </c>
      <c r="V109" s="127">
        <v>29.482243323688014</v>
      </c>
      <c r="W109" s="127">
        <v>5.2408403986096745</v>
      </c>
      <c r="X109" s="127">
        <v>5.2811395220905855</v>
      </c>
      <c r="Y109" s="127">
        <v>5.8638905949633946</v>
      </c>
      <c r="Z109" s="127">
        <v>2.5479254221206102</v>
      </c>
      <c r="AA109" s="127">
        <v>1.0288154628455712</v>
      </c>
      <c r="AB109" s="127">
        <v>0.97839069277560797</v>
      </c>
      <c r="AC109" s="127">
        <v>0.973295070937642</v>
      </c>
      <c r="AD109" s="127">
        <v>0.97083292141429356</v>
      </c>
      <c r="AE109" s="127">
        <v>0.9199301817044736</v>
      </c>
      <c r="AF109" s="127">
        <v>0.86141995733257215</v>
      </c>
      <c r="AG109" s="127">
        <v>0.96419258287864462</v>
      </c>
      <c r="AH109" s="127">
        <v>0.89695507929517737</v>
      </c>
      <c r="AI109" s="127">
        <v>0.837681256524342</v>
      </c>
      <c r="AJ109" s="127">
        <v>0.84313503557542857</v>
      </c>
      <c r="AK109" s="127">
        <v>0.77398670629323985</v>
      </c>
    </row>
    <row r="110" spans="1:37" outlineLevel="2" x14ac:dyDescent="0.25">
      <c r="A110" s="109" t="s">
        <v>311</v>
      </c>
      <c r="B110" s="109" t="s">
        <v>307</v>
      </c>
      <c r="C110" s="109" t="s">
        <v>313</v>
      </c>
      <c r="D110" s="109" t="s">
        <v>299</v>
      </c>
      <c r="E110" s="110" t="s">
        <v>99</v>
      </c>
      <c r="F110" s="107" t="s">
        <v>348</v>
      </c>
      <c r="G110" s="127" t="s">
        <v>356</v>
      </c>
      <c r="H110" s="127" t="s">
        <v>356</v>
      </c>
      <c r="I110" s="127" t="s">
        <v>356</v>
      </c>
      <c r="J110" s="127" t="s">
        <v>356</v>
      </c>
      <c r="K110" s="127" t="s">
        <v>356</v>
      </c>
      <c r="L110" s="127" t="s">
        <v>356</v>
      </c>
      <c r="M110" s="127" t="s">
        <v>356</v>
      </c>
      <c r="N110" s="127" t="s">
        <v>356</v>
      </c>
      <c r="O110" s="127" t="s">
        <v>356</v>
      </c>
      <c r="P110" s="127" t="s">
        <v>356</v>
      </c>
      <c r="Q110" s="127" t="s">
        <v>356</v>
      </c>
      <c r="R110" s="127" t="s">
        <v>356</v>
      </c>
      <c r="S110" s="127" t="s">
        <v>356</v>
      </c>
      <c r="T110" s="127" t="s">
        <v>356</v>
      </c>
      <c r="U110" s="127" t="s">
        <v>356</v>
      </c>
      <c r="V110" s="127" t="s">
        <v>356</v>
      </c>
      <c r="W110" s="127" t="s">
        <v>356</v>
      </c>
      <c r="X110" s="127">
        <v>5.2847557827030158</v>
      </c>
      <c r="Y110" s="127">
        <v>5.8681114823754426</v>
      </c>
      <c r="Z110" s="127">
        <v>2.5498539517241783</v>
      </c>
      <c r="AA110" s="127">
        <v>1.0296333907285975</v>
      </c>
      <c r="AB110" s="127">
        <v>0.97920345504745543</v>
      </c>
      <c r="AC110" s="127">
        <v>0.97413666149933731</v>
      </c>
      <c r="AD110" s="127">
        <v>0.97169838354836735</v>
      </c>
      <c r="AE110" s="127">
        <v>0.92078413588138719</v>
      </c>
      <c r="AF110" s="127">
        <v>0.86222321713287209</v>
      </c>
      <c r="AG110" s="127">
        <v>0.96509199079821273</v>
      </c>
      <c r="AH110" s="127">
        <v>0.89778599865440112</v>
      </c>
      <c r="AI110" s="127">
        <v>0.83846908041287771</v>
      </c>
      <c r="AJ110" s="127">
        <v>0.84392543016824295</v>
      </c>
      <c r="AK110" s="127">
        <v>0.77472010671081459</v>
      </c>
    </row>
    <row r="111" spans="1:37" outlineLevel="2" x14ac:dyDescent="0.25">
      <c r="A111" s="106" t="s">
        <v>311</v>
      </c>
      <c r="B111" s="106" t="s">
        <v>307</v>
      </c>
      <c r="C111" s="106" t="s">
        <v>313</v>
      </c>
      <c r="D111" s="106" t="s">
        <v>300</v>
      </c>
      <c r="E111" s="107" t="s">
        <v>99</v>
      </c>
      <c r="F111" s="107" t="s">
        <v>348</v>
      </c>
      <c r="G111" s="127" t="s">
        <v>356</v>
      </c>
      <c r="H111" s="127" t="s">
        <v>356</v>
      </c>
      <c r="I111" s="127" t="s">
        <v>356</v>
      </c>
      <c r="J111" s="127" t="s">
        <v>356</v>
      </c>
      <c r="K111" s="127" t="s">
        <v>356</v>
      </c>
      <c r="L111" s="127" t="s">
        <v>356</v>
      </c>
      <c r="M111" s="127" t="s">
        <v>356</v>
      </c>
      <c r="N111" s="127" t="s">
        <v>356</v>
      </c>
      <c r="O111" s="127" t="s">
        <v>356</v>
      </c>
      <c r="P111" s="127" t="s">
        <v>356</v>
      </c>
      <c r="Q111" s="127" t="s">
        <v>356</v>
      </c>
      <c r="R111" s="127" t="s">
        <v>356</v>
      </c>
      <c r="S111" s="127" t="s">
        <v>356</v>
      </c>
      <c r="T111" s="127" t="s">
        <v>356</v>
      </c>
      <c r="U111" s="127" t="s">
        <v>356</v>
      </c>
      <c r="V111" s="127" t="s">
        <v>356</v>
      </c>
      <c r="W111" s="127" t="s">
        <v>356</v>
      </c>
      <c r="X111" s="127" t="s">
        <v>356</v>
      </c>
      <c r="Y111" s="127" t="s">
        <v>356</v>
      </c>
      <c r="Z111" s="127" t="s">
        <v>356</v>
      </c>
      <c r="AA111" s="127" t="s">
        <v>356</v>
      </c>
      <c r="AB111" s="127" t="s">
        <v>356</v>
      </c>
      <c r="AC111" s="127">
        <v>0.96977384869776406</v>
      </c>
      <c r="AD111" s="127">
        <v>0.96734760536911146</v>
      </c>
      <c r="AE111" s="127">
        <v>0.91666277787781891</v>
      </c>
      <c r="AF111" s="127">
        <v>0.85836412836921794</v>
      </c>
      <c r="AG111" s="127">
        <v>0.96077250140510539</v>
      </c>
      <c r="AH111" s="127">
        <v>0.89376750533946014</v>
      </c>
      <c r="AI111" s="127">
        <v>0.83471659619770899</v>
      </c>
      <c r="AJ111" s="127">
        <v>0.84014841695391296</v>
      </c>
      <c r="AK111" s="127">
        <v>0.771253159499796</v>
      </c>
    </row>
    <row r="112" spans="1:37" outlineLevel="2" x14ac:dyDescent="0.25">
      <c r="A112" s="109" t="s">
        <v>311</v>
      </c>
      <c r="B112" s="109" t="s">
        <v>307</v>
      </c>
      <c r="C112" s="109" t="s">
        <v>313</v>
      </c>
      <c r="D112" s="109" t="s">
        <v>301</v>
      </c>
      <c r="E112" s="110" t="s">
        <v>99</v>
      </c>
      <c r="F112" s="107" t="s">
        <v>348</v>
      </c>
      <c r="G112" s="127" t="s">
        <v>356</v>
      </c>
      <c r="H112" s="127" t="s">
        <v>356</v>
      </c>
      <c r="I112" s="127" t="s">
        <v>356</v>
      </c>
      <c r="J112" s="127" t="s">
        <v>356</v>
      </c>
      <c r="K112" s="127" t="s">
        <v>356</v>
      </c>
      <c r="L112" s="127" t="s">
        <v>356</v>
      </c>
      <c r="M112" s="127" t="s">
        <v>356</v>
      </c>
      <c r="N112" s="127" t="s">
        <v>356</v>
      </c>
      <c r="O112" s="127" t="s">
        <v>356</v>
      </c>
      <c r="P112" s="127" t="s">
        <v>356</v>
      </c>
      <c r="Q112" s="127" t="s">
        <v>356</v>
      </c>
      <c r="R112" s="127" t="s">
        <v>356</v>
      </c>
      <c r="S112" s="127" t="s">
        <v>356</v>
      </c>
      <c r="T112" s="127" t="s">
        <v>356</v>
      </c>
      <c r="U112" s="127" t="s">
        <v>356</v>
      </c>
      <c r="V112" s="127" t="s">
        <v>356</v>
      </c>
      <c r="W112" s="127" t="s">
        <v>356</v>
      </c>
      <c r="X112" s="127" t="s">
        <v>356</v>
      </c>
      <c r="Y112" s="127" t="s">
        <v>356</v>
      </c>
      <c r="Z112" s="127" t="s">
        <v>356</v>
      </c>
      <c r="AA112" s="127" t="s">
        <v>356</v>
      </c>
      <c r="AB112" s="127" t="s">
        <v>356</v>
      </c>
      <c r="AC112" s="127" t="s">
        <v>356</v>
      </c>
      <c r="AD112" s="127" t="s">
        <v>356</v>
      </c>
      <c r="AE112" s="127" t="s">
        <v>356</v>
      </c>
      <c r="AF112" s="127" t="s">
        <v>356</v>
      </c>
      <c r="AG112" s="127">
        <v>0.96077250140510539</v>
      </c>
      <c r="AH112" s="127">
        <v>0.89376750533946014</v>
      </c>
      <c r="AI112" s="127">
        <v>0.83471659619770877</v>
      </c>
      <c r="AJ112" s="127">
        <v>0.84014841695391296</v>
      </c>
      <c r="AK112" s="127">
        <v>0.77125315949979578</v>
      </c>
    </row>
    <row r="113" spans="1:37" outlineLevel="2" x14ac:dyDescent="0.25">
      <c r="A113" s="106" t="s">
        <v>311</v>
      </c>
      <c r="B113" s="106" t="s">
        <v>307</v>
      </c>
      <c r="C113" s="106" t="s">
        <v>313</v>
      </c>
      <c r="D113" s="106" t="s">
        <v>302</v>
      </c>
      <c r="E113" s="107" t="s">
        <v>99</v>
      </c>
      <c r="F113" s="107" t="s">
        <v>348</v>
      </c>
      <c r="G113" s="127" t="s">
        <v>356</v>
      </c>
      <c r="H113" s="127" t="s">
        <v>356</v>
      </c>
      <c r="I113" s="127" t="s">
        <v>356</v>
      </c>
      <c r="J113" s="127" t="s">
        <v>356</v>
      </c>
      <c r="K113" s="127" t="s">
        <v>356</v>
      </c>
      <c r="L113" s="127" t="s">
        <v>356</v>
      </c>
      <c r="M113" s="127" t="s">
        <v>356</v>
      </c>
      <c r="N113" s="127" t="s">
        <v>356</v>
      </c>
      <c r="O113" s="127" t="s">
        <v>356</v>
      </c>
      <c r="P113" s="127" t="s">
        <v>356</v>
      </c>
      <c r="Q113" s="127" t="s">
        <v>356</v>
      </c>
      <c r="R113" s="127" t="s">
        <v>356</v>
      </c>
      <c r="S113" s="127" t="s">
        <v>356</v>
      </c>
      <c r="T113" s="127" t="s">
        <v>356</v>
      </c>
      <c r="U113" s="127" t="s">
        <v>356</v>
      </c>
      <c r="V113" s="127" t="s">
        <v>356</v>
      </c>
      <c r="W113" s="127" t="s">
        <v>356</v>
      </c>
      <c r="X113" s="127" t="s">
        <v>356</v>
      </c>
      <c r="Y113" s="127" t="s">
        <v>356</v>
      </c>
      <c r="Z113" s="127" t="s">
        <v>356</v>
      </c>
      <c r="AA113" s="127" t="s">
        <v>356</v>
      </c>
      <c r="AB113" s="127" t="s">
        <v>356</v>
      </c>
      <c r="AC113" s="127" t="s">
        <v>356</v>
      </c>
      <c r="AD113" s="127" t="s">
        <v>356</v>
      </c>
      <c r="AE113" s="127" t="s">
        <v>356</v>
      </c>
      <c r="AF113" s="127" t="s">
        <v>356</v>
      </c>
      <c r="AG113" s="127" t="s">
        <v>356</v>
      </c>
      <c r="AH113" s="127" t="s">
        <v>356</v>
      </c>
      <c r="AI113" s="127" t="s">
        <v>356</v>
      </c>
      <c r="AJ113" s="127">
        <v>0.84014841695391296</v>
      </c>
      <c r="AK113" s="127">
        <v>0.77125315949979578</v>
      </c>
    </row>
    <row r="114" spans="1:37" outlineLevel="2" x14ac:dyDescent="0.25">
      <c r="A114" s="109" t="s">
        <v>311</v>
      </c>
      <c r="B114" s="109" t="s">
        <v>307</v>
      </c>
      <c r="C114" s="109" t="s">
        <v>314</v>
      </c>
      <c r="D114" s="109" t="s">
        <v>308</v>
      </c>
      <c r="E114" s="110" t="s">
        <v>99</v>
      </c>
      <c r="F114" s="107" t="s">
        <v>348</v>
      </c>
      <c r="G114" s="127">
        <v>316.83545185570165</v>
      </c>
      <c r="H114" s="127">
        <v>475.26635468022801</v>
      </c>
      <c r="I114" s="127">
        <v>316.85302105126914</v>
      </c>
      <c r="J114" s="127">
        <v>316.86180564905283</v>
      </c>
      <c r="K114" s="127">
        <v>316.87059024683651</v>
      </c>
      <c r="L114" s="127">
        <v>316.8793748446202</v>
      </c>
      <c r="M114" s="127">
        <v>316.88815944240383</v>
      </c>
      <c r="N114" s="127">
        <v>316.89694404018752</v>
      </c>
      <c r="O114" s="127">
        <v>316.90572863797127</v>
      </c>
      <c r="P114" s="127">
        <v>316.91451323575495</v>
      </c>
      <c r="Q114" s="127">
        <v>55.461577120869265</v>
      </c>
      <c r="R114" s="127">
        <v>55.463114425481422</v>
      </c>
      <c r="S114" s="127">
        <v>55.464651730093564</v>
      </c>
      <c r="T114" s="127">
        <v>42.629728143816685</v>
      </c>
      <c r="U114" s="127">
        <v>41.36307592731989</v>
      </c>
      <c r="V114" s="127">
        <v>32.96459096553555</v>
      </c>
      <c r="W114" s="127">
        <v>5.8584770115641476</v>
      </c>
      <c r="X114" s="127">
        <v>5.9021236992431918</v>
      </c>
      <c r="Y114" s="127">
        <v>6.551640090273847</v>
      </c>
      <c r="Z114" s="127">
        <v>2.8459522317669936</v>
      </c>
      <c r="AA114" s="127">
        <v>1.1488191189918961</v>
      </c>
      <c r="AB114" s="127">
        <v>1.0922141100328269</v>
      </c>
      <c r="AC114" s="127">
        <v>1.0862430281306068</v>
      </c>
      <c r="AD114" s="127">
        <v>1.0832728687972968</v>
      </c>
      <c r="AE114" s="127">
        <v>1.0261851121390424</v>
      </c>
      <c r="AF114" s="127">
        <v>0.96088582173507686</v>
      </c>
      <c r="AG114" s="127">
        <v>1.0755226406999172</v>
      </c>
      <c r="AH114" s="127">
        <v>1.0005709080485068</v>
      </c>
      <c r="AI114" s="127">
        <v>0.9343487963259367</v>
      </c>
      <c r="AJ114" s="127">
        <v>0.94045380877192242</v>
      </c>
      <c r="AK114" s="127">
        <v>0.86325711114342607</v>
      </c>
    </row>
    <row r="115" spans="1:37" outlineLevel="2" x14ac:dyDescent="0.25">
      <c r="A115" s="106" t="s">
        <v>311</v>
      </c>
      <c r="B115" s="106" t="s">
        <v>307</v>
      </c>
      <c r="C115" s="106" t="s">
        <v>314</v>
      </c>
      <c r="D115" s="106" t="s">
        <v>296</v>
      </c>
      <c r="E115" s="107" t="s">
        <v>99</v>
      </c>
      <c r="F115" s="107" t="s">
        <v>348</v>
      </c>
      <c r="G115" s="127" t="s">
        <v>356</v>
      </c>
      <c r="H115" s="127" t="s">
        <v>356</v>
      </c>
      <c r="I115" s="127" t="s">
        <v>356</v>
      </c>
      <c r="J115" s="127" t="s">
        <v>356</v>
      </c>
      <c r="K115" s="127" t="s">
        <v>356</v>
      </c>
      <c r="L115" s="127">
        <v>282.16022831536952</v>
      </c>
      <c r="M115" s="127">
        <v>282.1777975109369</v>
      </c>
      <c r="N115" s="127">
        <v>282.19536670650444</v>
      </c>
      <c r="O115" s="127">
        <v>282.21293590207176</v>
      </c>
      <c r="P115" s="127">
        <v>282.2305050976392</v>
      </c>
      <c r="Q115" s="127">
        <v>49.39341300131116</v>
      </c>
      <c r="R115" s="127">
        <v>49.396487610535452</v>
      </c>
      <c r="S115" s="127">
        <v>49.399562219759744</v>
      </c>
      <c r="T115" s="127">
        <v>37.969455162847723</v>
      </c>
      <c r="U115" s="127">
        <v>36.84254481534964</v>
      </c>
      <c r="V115" s="127">
        <v>29.362935708188534</v>
      </c>
      <c r="W115" s="127">
        <v>5.2185716653812646</v>
      </c>
      <c r="X115" s="127">
        <v>5.2576338281097863</v>
      </c>
      <c r="Y115" s="127">
        <v>5.8364548267850811</v>
      </c>
      <c r="Z115" s="127">
        <v>2.5353899796974138</v>
      </c>
      <c r="AA115" s="127">
        <v>1.0234989316059016</v>
      </c>
      <c r="AB115" s="127">
        <v>0.97310773800859929</v>
      </c>
      <c r="AC115" s="127">
        <v>0.96782473228662336</v>
      </c>
      <c r="AD115" s="127">
        <v>0.96520741754281525</v>
      </c>
      <c r="AE115" s="127">
        <v>0.91437947955453458</v>
      </c>
      <c r="AF115" s="127">
        <v>0.8561987686306225</v>
      </c>
      <c r="AG115" s="127">
        <v>0.95834643140145359</v>
      </c>
      <c r="AH115" s="127">
        <v>0.89155410346022212</v>
      </c>
      <c r="AI115" s="127">
        <v>0.83256040124885955</v>
      </c>
      <c r="AJ115" s="127">
        <v>0.83799747072213504</v>
      </c>
      <c r="AK115" s="127">
        <v>0.76921960357900443</v>
      </c>
    </row>
    <row r="116" spans="1:37" outlineLevel="2" x14ac:dyDescent="0.25">
      <c r="A116" s="109" t="s">
        <v>311</v>
      </c>
      <c r="B116" s="109" t="s">
        <v>307</v>
      </c>
      <c r="C116" s="109" t="s">
        <v>314</v>
      </c>
      <c r="D116" s="109" t="s">
        <v>297</v>
      </c>
      <c r="E116" s="110" t="s">
        <v>99</v>
      </c>
      <c r="F116" s="107" t="s">
        <v>348</v>
      </c>
      <c r="G116" s="127" t="s">
        <v>356</v>
      </c>
      <c r="H116" s="127" t="s">
        <v>356</v>
      </c>
      <c r="I116" s="127" t="s">
        <v>356</v>
      </c>
      <c r="J116" s="127" t="s">
        <v>356</v>
      </c>
      <c r="K116" s="127" t="s">
        <v>356</v>
      </c>
      <c r="L116" s="127" t="s">
        <v>356</v>
      </c>
      <c r="M116" s="127" t="s">
        <v>356</v>
      </c>
      <c r="N116" s="127" t="s">
        <v>356</v>
      </c>
      <c r="O116" s="127" t="s">
        <v>356</v>
      </c>
      <c r="P116" s="127">
        <v>282.72563697272074</v>
      </c>
      <c r="Q116" s="127">
        <v>49.486210297899014</v>
      </c>
      <c r="R116" s="127">
        <v>49.495434125571897</v>
      </c>
      <c r="S116" s="127">
        <v>49.504657953244781</v>
      </c>
      <c r="T116" s="127">
        <v>38.054954854476733</v>
      </c>
      <c r="U116" s="127">
        <v>36.930087325263251</v>
      </c>
      <c r="V116" s="127">
        <v>29.436355779265142</v>
      </c>
      <c r="W116" s="127">
        <v>5.2322755012141338</v>
      </c>
      <c r="X116" s="127">
        <v>5.2720988705595087</v>
      </c>
      <c r="Y116" s="127">
        <v>5.8533383764332738</v>
      </c>
      <c r="Z116" s="127">
        <v>2.543104098111689</v>
      </c>
      <c r="AA116" s="127">
        <v>1.0267706431380059</v>
      </c>
      <c r="AB116" s="127">
        <v>0.97635878709598944</v>
      </c>
      <c r="AC116" s="127">
        <v>0.97119109453340424</v>
      </c>
      <c r="AD116" s="127">
        <v>0.96866926607910975</v>
      </c>
      <c r="AE116" s="127">
        <v>0.91779529626218936</v>
      </c>
      <c r="AF116" s="127">
        <v>0.85941180783182236</v>
      </c>
      <c r="AG116" s="127">
        <v>0.96194406307972491</v>
      </c>
      <c r="AH116" s="127">
        <v>0.89487778089711767</v>
      </c>
      <c r="AI116" s="127">
        <v>0.83571169680300261</v>
      </c>
      <c r="AJ116" s="127">
        <v>0.84115904909339256</v>
      </c>
      <c r="AK116" s="127">
        <v>0.77215320524930298</v>
      </c>
    </row>
    <row r="117" spans="1:37" outlineLevel="2" x14ac:dyDescent="0.25">
      <c r="A117" s="106" t="s">
        <v>311</v>
      </c>
      <c r="B117" s="106" t="s">
        <v>307</v>
      </c>
      <c r="C117" s="106" t="s">
        <v>314</v>
      </c>
      <c r="D117" s="106" t="s">
        <v>298</v>
      </c>
      <c r="E117" s="107" t="s">
        <v>99</v>
      </c>
      <c r="F117" s="107" t="s">
        <v>348</v>
      </c>
      <c r="G117" s="127" t="s">
        <v>356</v>
      </c>
      <c r="H117" s="127" t="s">
        <v>356</v>
      </c>
      <c r="I117" s="127" t="s">
        <v>356</v>
      </c>
      <c r="J117" s="127" t="s">
        <v>356</v>
      </c>
      <c r="K117" s="127" t="s">
        <v>356</v>
      </c>
      <c r="L117" s="127" t="s">
        <v>356</v>
      </c>
      <c r="M117" s="127" t="s">
        <v>356</v>
      </c>
      <c r="N117" s="127" t="s">
        <v>356</v>
      </c>
      <c r="O117" s="127" t="s">
        <v>356</v>
      </c>
      <c r="P117" s="127" t="s">
        <v>356</v>
      </c>
      <c r="Q117" s="127" t="s">
        <v>356</v>
      </c>
      <c r="R117" s="127" t="s">
        <v>356</v>
      </c>
      <c r="S117" s="127" t="s">
        <v>356</v>
      </c>
      <c r="T117" s="127">
        <v>38.108392161744852</v>
      </c>
      <c r="U117" s="127">
        <v>36.984801393959252</v>
      </c>
      <c r="V117" s="127">
        <v>29.482243323688014</v>
      </c>
      <c r="W117" s="127">
        <v>5.2408403986096754</v>
      </c>
      <c r="X117" s="127">
        <v>5.2811395220905872</v>
      </c>
      <c r="Y117" s="127">
        <v>5.8638905949633946</v>
      </c>
      <c r="Z117" s="127">
        <v>2.5479254221206107</v>
      </c>
      <c r="AA117" s="127">
        <v>1.0288154628455712</v>
      </c>
      <c r="AB117" s="127">
        <v>0.97839069277560775</v>
      </c>
      <c r="AC117" s="127">
        <v>0.97329507093764223</v>
      </c>
      <c r="AD117" s="127">
        <v>0.97083292141429378</v>
      </c>
      <c r="AE117" s="127">
        <v>0.9199301817044736</v>
      </c>
      <c r="AF117" s="127">
        <v>0.86141995733257215</v>
      </c>
      <c r="AG117" s="127">
        <v>0.96419258287864462</v>
      </c>
      <c r="AH117" s="127">
        <v>0.89695507929517759</v>
      </c>
      <c r="AI117" s="127">
        <v>0.83768125652434189</v>
      </c>
      <c r="AJ117" s="127">
        <v>0.84313503557542868</v>
      </c>
      <c r="AK117" s="127">
        <v>0.77398670629323973</v>
      </c>
    </row>
    <row r="118" spans="1:37" outlineLevel="2" x14ac:dyDescent="0.25">
      <c r="A118" s="109" t="s">
        <v>311</v>
      </c>
      <c r="B118" s="109" t="s">
        <v>307</v>
      </c>
      <c r="C118" s="109" t="s">
        <v>314</v>
      </c>
      <c r="D118" s="109" t="s">
        <v>299</v>
      </c>
      <c r="E118" s="110" t="s">
        <v>99</v>
      </c>
      <c r="F118" s="107" t="s">
        <v>348</v>
      </c>
      <c r="G118" s="127" t="s">
        <v>356</v>
      </c>
      <c r="H118" s="127" t="s">
        <v>356</v>
      </c>
      <c r="I118" s="127" t="s">
        <v>356</v>
      </c>
      <c r="J118" s="127" t="s">
        <v>356</v>
      </c>
      <c r="K118" s="127" t="s">
        <v>356</v>
      </c>
      <c r="L118" s="127" t="s">
        <v>356</v>
      </c>
      <c r="M118" s="127" t="s">
        <v>356</v>
      </c>
      <c r="N118" s="127" t="s">
        <v>356</v>
      </c>
      <c r="O118" s="127" t="s">
        <v>356</v>
      </c>
      <c r="P118" s="127" t="s">
        <v>356</v>
      </c>
      <c r="Q118" s="127" t="s">
        <v>356</v>
      </c>
      <c r="R118" s="127" t="s">
        <v>356</v>
      </c>
      <c r="S118" s="127" t="s">
        <v>356</v>
      </c>
      <c r="T118" s="127" t="s">
        <v>356</v>
      </c>
      <c r="U118" s="127" t="s">
        <v>356</v>
      </c>
      <c r="V118" s="127" t="s">
        <v>356</v>
      </c>
      <c r="W118" s="127" t="s">
        <v>356</v>
      </c>
      <c r="X118" s="127">
        <v>5.2847557827030158</v>
      </c>
      <c r="Y118" s="127">
        <v>5.8681114823754426</v>
      </c>
      <c r="Z118" s="127">
        <v>2.5498539517241796</v>
      </c>
      <c r="AA118" s="127">
        <v>1.0296333907285973</v>
      </c>
      <c r="AB118" s="127">
        <v>0.97920345504745521</v>
      </c>
      <c r="AC118" s="127">
        <v>0.97413666149933731</v>
      </c>
      <c r="AD118" s="127">
        <v>0.97169838354836735</v>
      </c>
      <c r="AE118" s="127">
        <v>0.92078413588138719</v>
      </c>
      <c r="AF118" s="127">
        <v>0.86222321713287209</v>
      </c>
      <c r="AG118" s="127">
        <v>0.96509199079821251</v>
      </c>
      <c r="AH118" s="127">
        <v>0.89778599865440123</v>
      </c>
      <c r="AI118" s="127">
        <v>0.8384690804128776</v>
      </c>
      <c r="AJ118" s="127">
        <v>0.84392543016824295</v>
      </c>
      <c r="AK118" s="127">
        <v>0.7747201067108147</v>
      </c>
    </row>
    <row r="119" spans="1:37" outlineLevel="2" x14ac:dyDescent="0.25">
      <c r="A119" s="106" t="s">
        <v>311</v>
      </c>
      <c r="B119" s="106" t="s">
        <v>307</v>
      </c>
      <c r="C119" s="106" t="s">
        <v>314</v>
      </c>
      <c r="D119" s="106" t="s">
        <v>300</v>
      </c>
      <c r="E119" s="107" t="s">
        <v>99</v>
      </c>
      <c r="F119" s="107" t="s">
        <v>348</v>
      </c>
      <c r="G119" s="127" t="s">
        <v>356</v>
      </c>
      <c r="H119" s="127" t="s">
        <v>356</v>
      </c>
      <c r="I119" s="127" t="s">
        <v>356</v>
      </c>
      <c r="J119" s="127" t="s">
        <v>356</v>
      </c>
      <c r="K119" s="127" t="s">
        <v>356</v>
      </c>
      <c r="L119" s="127" t="s">
        <v>356</v>
      </c>
      <c r="M119" s="127" t="s">
        <v>356</v>
      </c>
      <c r="N119" s="127" t="s">
        <v>356</v>
      </c>
      <c r="O119" s="127" t="s">
        <v>356</v>
      </c>
      <c r="P119" s="127" t="s">
        <v>356</v>
      </c>
      <c r="Q119" s="127" t="s">
        <v>356</v>
      </c>
      <c r="R119" s="127" t="s">
        <v>356</v>
      </c>
      <c r="S119" s="127" t="s">
        <v>356</v>
      </c>
      <c r="T119" s="127" t="s">
        <v>356</v>
      </c>
      <c r="U119" s="127" t="s">
        <v>356</v>
      </c>
      <c r="V119" s="127" t="s">
        <v>356</v>
      </c>
      <c r="W119" s="127" t="s">
        <v>356</v>
      </c>
      <c r="X119" s="127" t="s">
        <v>356</v>
      </c>
      <c r="Y119" s="127" t="s">
        <v>356</v>
      </c>
      <c r="Z119" s="127" t="s">
        <v>356</v>
      </c>
      <c r="AA119" s="127" t="s">
        <v>356</v>
      </c>
      <c r="AB119" s="127" t="s">
        <v>356</v>
      </c>
      <c r="AC119" s="127">
        <v>0.96977384869776406</v>
      </c>
      <c r="AD119" s="127">
        <v>0.96734760536911168</v>
      </c>
      <c r="AE119" s="127">
        <v>0.91666277787781913</v>
      </c>
      <c r="AF119" s="127">
        <v>0.85836412836921794</v>
      </c>
      <c r="AG119" s="127">
        <v>0.96077250140510539</v>
      </c>
      <c r="AH119" s="127">
        <v>0.89376750533945992</v>
      </c>
      <c r="AI119" s="127">
        <v>0.83471659619770877</v>
      </c>
      <c r="AJ119" s="127">
        <v>0.84014841695391296</v>
      </c>
      <c r="AK119" s="127">
        <v>0.77125315949979578</v>
      </c>
    </row>
    <row r="120" spans="1:37" outlineLevel="2" x14ac:dyDescent="0.25">
      <c r="A120" s="109" t="s">
        <v>311</v>
      </c>
      <c r="B120" s="109" t="s">
        <v>307</v>
      </c>
      <c r="C120" s="109" t="s">
        <v>314</v>
      </c>
      <c r="D120" s="109" t="s">
        <v>301</v>
      </c>
      <c r="E120" s="110" t="s">
        <v>99</v>
      </c>
      <c r="F120" s="107" t="s">
        <v>348</v>
      </c>
      <c r="G120" s="127" t="s">
        <v>356</v>
      </c>
      <c r="H120" s="127" t="s">
        <v>356</v>
      </c>
      <c r="I120" s="127" t="s">
        <v>356</v>
      </c>
      <c r="J120" s="127" t="s">
        <v>356</v>
      </c>
      <c r="K120" s="127" t="s">
        <v>356</v>
      </c>
      <c r="L120" s="127" t="s">
        <v>356</v>
      </c>
      <c r="M120" s="127" t="s">
        <v>356</v>
      </c>
      <c r="N120" s="127" t="s">
        <v>356</v>
      </c>
      <c r="O120" s="127" t="s">
        <v>356</v>
      </c>
      <c r="P120" s="127" t="s">
        <v>356</v>
      </c>
      <c r="Q120" s="127" t="s">
        <v>356</v>
      </c>
      <c r="R120" s="127" t="s">
        <v>356</v>
      </c>
      <c r="S120" s="127" t="s">
        <v>356</v>
      </c>
      <c r="T120" s="127" t="s">
        <v>356</v>
      </c>
      <c r="U120" s="127" t="s">
        <v>356</v>
      </c>
      <c r="V120" s="127" t="s">
        <v>356</v>
      </c>
      <c r="W120" s="127" t="s">
        <v>356</v>
      </c>
      <c r="X120" s="127" t="s">
        <v>356</v>
      </c>
      <c r="Y120" s="127" t="s">
        <v>356</v>
      </c>
      <c r="Z120" s="127" t="s">
        <v>356</v>
      </c>
      <c r="AA120" s="127" t="s">
        <v>356</v>
      </c>
      <c r="AB120" s="127" t="s">
        <v>356</v>
      </c>
      <c r="AC120" s="127" t="s">
        <v>356</v>
      </c>
      <c r="AD120" s="127" t="s">
        <v>356</v>
      </c>
      <c r="AE120" s="127" t="s">
        <v>356</v>
      </c>
      <c r="AF120" s="127" t="s">
        <v>356</v>
      </c>
      <c r="AG120" s="127">
        <v>0.96077250140510539</v>
      </c>
      <c r="AH120" s="127">
        <v>0.89376750533946014</v>
      </c>
      <c r="AI120" s="127">
        <v>0.83471659619770877</v>
      </c>
      <c r="AJ120" s="127">
        <v>0.84014841695391296</v>
      </c>
      <c r="AK120" s="127">
        <v>0.77125315949979589</v>
      </c>
    </row>
    <row r="121" spans="1:37" outlineLevel="2" x14ac:dyDescent="0.25">
      <c r="A121" s="106" t="s">
        <v>311</v>
      </c>
      <c r="B121" s="106" t="s">
        <v>307</v>
      </c>
      <c r="C121" s="106" t="s">
        <v>314</v>
      </c>
      <c r="D121" s="106" t="s">
        <v>302</v>
      </c>
      <c r="E121" s="107" t="s">
        <v>99</v>
      </c>
      <c r="F121" s="107" t="s">
        <v>348</v>
      </c>
      <c r="G121" s="127" t="s">
        <v>356</v>
      </c>
      <c r="H121" s="127" t="s">
        <v>356</v>
      </c>
      <c r="I121" s="127" t="s">
        <v>356</v>
      </c>
      <c r="J121" s="127" t="s">
        <v>356</v>
      </c>
      <c r="K121" s="127" t="s">
        <v>356</v>
      </c>
      <c r="L121" s="127" t="s">
        <v>356</v>
      </c>
      <c r="M121" s="127" t="s">
        <v>356</v>
      </c>
      <c r="N121" s="127" t="s">
        <v>356</v>
      </c>
      <c r="O121" s="127" t="s">
        <v>356</v>
      </c>
      <c r="P121" s="127" t="s">
        <v>356</v>
      </c>
      <c r="Q121" s="127" t="s">
        <v>356</v>
      </c>
      <c r="R121" s="127" t="s">
        <v>356</v>
      </c>
      <c r="S121" s="127" t="s">
        <v>356</v>
      </c>
      <c r="T121" s="127" t="s">
        <v>356</v>
      </c>
      <c r="U121" s="127" t="s">
        <v>356</v>
      </c>
      <c r="V121" s="127" t="s">
        <v>356</v>
      </c>
      <c r="W121" s="127" t="s">
        <v>356</v>
      </c>
      <c r="X121" s="127" t="s">
        <v>356</v>
      </c>
      <c r="Y121" s="127" t="s">
        <v>356</v>
      </c>
      <c r="Z121" s="127" t="s">
        <v>356</v>
      </c>
      <c r="AA121" s="127" t="s">
        <v>356</v>
      </c>
      <c r="AB121" s="127" t="s">
        <v>356</v>
      </c>
      <c r="AC121" s="127" t="s">
        <v>356</v>
      </c>
      <c r="AD121" s="127" t="s">
        <v>356</v>
      </c>
      <c r="AE121" s="127" t="s">
        <v>356</v>
      </c>
      <c r="AF121" s="127" t="s">
        <v>356</v>
      </c>
      <c r="AG121" s="127" t="s">
        <v>356</v>
      </c>
      <c r="AH121" s="127" t="s">
        <v>356</v>
      </c>
      <c r="AI121" s="127" t="s">
        <v>356</v>
      </c>
      <c r="AJ121" s="127">
        <v>0.84014841695391285</v>
      </c>
      <c r="AK121" s="127">
        <v>0.77125315949979589</v>
      </c>
    </row>
    <row r="122" spans="1:37" s="115" customFormat="1" outlineLevel="1" x14ac:dyDescent="0.25">
      <c r="A122" s="112" t="s">
        <v>315</v>
      </c>
      <c r="B122" s="112"/>
      <c r="C122" s="112"/>
      <c r="D122" s="112"/>
      <c r="E122" s="113"/>
      <c r="F122" s="107" t="s">
        <v>348</v>
      </c>
      <c r="G122" s="127">
        <v>285.4829376861278</v>
      </c>
      <c r="H122" s="127">
        <v>376.60086129060244</v>
      </c>
      <c r="I122" s="127">
        <v>258.90883991958032</v>
      </c>
      <c r="J122" s="127">
        <v>260.94001115745056</v>
      </c>
      <c r="K122" s="127">
        <v>267.20645692163907</v>
      </c>
      <c r="L122" s="127">
        <v>267.59795273258703</v>
      </c>
      <c r="M122" s="127">
        <v>267.10991676424089</v>
      </c>
      <c r="N122" s="127">
        <v>266.89205565490698</v>
      </c>
      <c r="O122" s="127">
        <v>263.33764170211606</v>
      </c>
      <c r="P122" s="127">
        <v>263.34589066598556</v>
      </c>
      <c r="Q122" s="127">
        <v>45.720145549386125</v>
      </c>
      <c r="R122" s="127">
        <v>45.476485592510983</v>
      </c>
      <c r="S122" s="127">
        <v>45.266434905464251</v>
      </c>
      <c r="T122" s="127">
        <v>34.786975383520733</v>
      </c>
      <c r="U122" s="127">
        <v>33.678587854677481</v>
      </c>
      <c r="V122" s="127">
        <v>26.913378469610691</v>
      </c>
      <c r="W122" s="127">
        <v>4.8802879840758964</v>
      </c>
      <c r="X122" s="127">
        <v>4.9214847721943409</v>
      </c>
      <c r="Y122" s="127">
        <v>5.449193469719841</v>
      </c>
      <c r="Z122" s="127">
        <v>2.3911013880682237</v>
      </c>
      <c r="AA122" s="127">
        <v>0.966840806516295</v>
      </c>
      <c r="AB122" s="127">
        <v>0.92109998968688045</v>
      </c>
      <c r="AC122" s="127">
        <v>0.91870026865838594</v>
      </c>
      <c r="AD122" s="127">
        <v>0.91776994586470084</v>
      </c>
      <c r="AE122" s="127">
        <v>0.87103197565693424</v>
      </c>
      <c r="AF122" s="127">
        <v>0.82012491043861591</v>
      </c>
      <c r="AG122" s="127">
        <v>0.92348041724913188</v>
      </c>
      <c r="AH122" s="127">
        <v>0.86415149371089284</v>
      </c>
      <c r="AI122" s="127">
        <v>0.81352074268796137</v>
      </c>
      <c r="AJ122" s="127">
        <v>0.81984745335849618</v>
      </c>
      <c r="AK122" s="127">
        <v>0.7546517361625622</v>
      </c>
    </row>
    <row r="123" spans="1:37" outlineLevel="2" x14ac:dyDescent="0.25">
      <c r="A123" s="109" t="s">
        <v>316</v>
      </c>
      <c r="B123" s="109" t="s">
        <v>288</v>
      </c>
      <c r="C123" s="109" t="s">
        <v>317</v>
      </c>
      <c r="D123" s="109" t="s">
        <v>308</v>
      </c>
      <c r="E123" s="110" t="s">
        <v>99</v>
      </c>
      <c r="F123" s="107" t="s">
        <v>348</v>
      </c>
      <c r="G123" s="127">
        <v>575.62417881648594</v>
      </c>
      <c r="H123" s="127">
        <v>287.81257764225666</v>
      </c>
      <c r="I123" s="127">
        <v>287.81285999602568</v>
      </c>
      <c r="J123" s="127">
        <v>287.81285989516653</v>
      </c>
      <c r="K123" s="127">
        <v>287.81311697673277</v>
      </c>
      <c r="L123" s="127">
        <v>287.81337809746879</v>
      </c>
      <c r="M123" s="127">
        <v>287.81363464077958</v>
      </c>
      <c r="N123" s="127">
        <v>287.81389626280816</v>
      </c>
      <c r="O123" s="127">
        <v>287.81389566217007</v>
      </c>
      <c r="P123" s="127">
        <v>287.8142737015022</v>
      </c>
      <c r="Q123" s="127">
        <v>43.172177453735529</v>
      </c>
      <c r="R123" s="127">
        <v>43.17219143316769</v>
      </c>
      <c r="S123" s="127">
        <v>43.1721986520729</v>
      </c>
      <c r="T123" s="127">
        <v>43.17220069790725</v>
      </c>
      <c r="U123" s="127">
        <v>43.17220069790725</v>
      </c>
      <c r="V123" s="127">
        <v>43.172200697907257</v>
      </c>
      <c r="W123" s="127">
        <v>31.371513286290028</v>
      </c>
      <c r="X123" s="127">
        <v>30.285742857188993</v>
      </c>
      <c r="Y123" s="127">
        <v>10.638248979460252</v>
      </c>
      <c r="Z123" s="127">
        <v>3.8375210075461599</v>
      </c>
      <c r="AA123" s="127">
        <v>1.9036768028120861</v>
      </c>
      <c r="AB123" s="127">
        <v>1.1609228534695175</v>
      </c>
      <c r="AC123" s="127">
        <v>1.1600875427924902</v>
      </c>
      <c r="AD123" s="127">
        <v>1.2360808213280596</v>
      </c>
      <c r="AE123" s="127">
        <v>0.79346888641089064</v>
      </c>
      <c r="AF123" s="127">
        <v>0.8105233204142499</v>
      </c>
      <c r="AG123" s="127">
        <v>1.325756756243998</v>
      </c>
      <c r="AH123" s="127">
        <v>1.4446756424096148</v>
      </c>
      <c r="AI123" s="127">
        <v>1.5758804124264389</v>
      </c>
      <c r="AJ123" s="127">
        <v>1.5744765239410392</v>
      </c>
      <c r="AK123" s="127">
        <v>0.9262840591957161</v>
      </c>
    </row>
    <row r="124" spans="1:37" outlineLevel="2" x14ac:dyDescent="0.25">
      <c r="A124" s="106" t="s">
        <v>316</v>
      </c>
      <c r="B124" s="106" t="s">
        <v>307</v>
      </c>
      <c r="C124" s="106" t="s">
        <v>318</v>
      </c>
      <c r="D124" s="106" t="s">
        <v>308</v>
      </c>
      <c r="E124" s="107" t="s">
        <v>99</v>
      </c>
      <c r="F124" s="107" t="s">
        <v>348</v>
      </c>
      <c r="G124" s="127">
        <v>444.65101120363181</v>
      </c>
      <c r="H124" s="127">
        <v>666.97651680544777</v>
      </c>
      <c r="I124" s="127">
        <v>444.65101120363192</v>
      </c>
      <c r="J124" s="127">
        <v>444.65101120363187</v>
      </c>
      <c r="K124" s="127">
        <v>444.65101120363181</v>
      </c>
      <c r="L124" s="127">
        <v>444.65101120363181</v>
      </c>
      <c r="M124" s="127">
        <v>444.65101120363181</v>
      </c>
      <c r="N124" s="127">
        <v>444.65101120363181</v>
      </c>
      <c r="O124" s="127">
        <v>444.65101120363187</v>
      </c>
      <c r="P124" s="127">
        <v>444.65101120363175</v>
      </c>
      <c r="Q124" s="127">
        <v>77.81392696063557</v>
      </c>
      <c r="R124" s="127">
        <v>77.81392696063557</v>
      </c>
      <c r="S124" s="127">
        <v>77.81392696063557</v>
      </c>
      <c r="T124" s="127">
        <v>59.805561006888475</v>
      </c>
      <c r="U124" s="127">
        <v>58.026956962073946</v>
      </c>
      <c r="V124" s="127">
        <v>46.243705165177715</v>
      </c>
      <c r="W124" s="127">
        <v>8.218215125789758</v>
      </c>
      <c r="X124" s="127">
        <v>8.2792109951225239</v>
      </c>
      <c r="Y124" s="127">
        <v>9.1900308032150395</v>
      </c>
      <c r="Z124" s="127">
        <v>3.9919034688555657</v>
      </c>
      <c r="AA124" s="127">
        <v>1.6113473082350858</v>
      </c>
      <c r="AB124" s="127">
        <v>1.5319031352398842</v>
      </c>
      <c r="AC124" s="127">
        <v>1.5234815942062008</v>
      </c>
      <c r="AD124" s="127">
        <v>1.5192791389491695</v>
      </c>
      <c r="AE124" s="127">
        <v>1.4391662780732759</v>
      </c>
      <c r="AF124" s="127">
        <v>1.3475826191110076</v>
      </c>
      <c r="AG124" s="127">
        <v>1.5083531854482961</v>
      </c>
      <c r="AH124" s="127">
        <v>1.4032462267338184</v>
      </c>
      <c r="AI124" s="127">
        <v>1.3103566195408911</v>
      </c>
      <c r="AJ124" s="127">
        <v>1.3189220750041062</v>
      </c>
      <c r="AK124" s="127">
        <v>1.2106479246982202</v>
      </c>
    </row>
    <row r="125" spans="1:37" outlineLevel="2" x14ac:dyDescent="0.25">
      <c r="A125" s="109" t="s">
        <v>316</v>
      </c>
      <c r="B125" s="109" t="s">
        <v>307</v>
      </c>
      <c r="C125" s="109" t="s">
        <v>318</v>
      </c>
      <c r="D125" s="109" t="s">
        <v>319</v>
      </c>
      <c r="E125" s="110" t="s">
        <v>99</v>
      </c>
      <c r="F125" s="107" t="s">
        <v>348</v>
      </c>
      <c r="G125" s="127" t="s">
        <v>356</v>
      </c>
      <c r="H125" s="127" t="s">
        <v>356</v>
      </c>
      <c r="I125" s="127" t="s">
        <v>356</v>
      </c>
      <c r="J125" s="127" t="s">
        <v>356</v>
      </c>
      <c r="K125" s="127" t="s">
        <v>356</v>
      </c>
      <c r="L125" s="127" t="s">
        <v>356</v>
      </c>
      <c r="M125" s="127">
        <v>384.3227205360256</v>
      </c>
      <c r="N125" s="127">
        <v>384.32272053602566</v>
      </c>
      <c r="O125" s="127">
        <v>384.3227205360256</v>
      </c>
      <c r="P125" s="127">
        <v>384.32272053602566</v>
      </c>
      <c r="Q125" s="127">
        <v>67.256476093804494</v>
      </c>
      <c r="R125" s="127">
        <v>67.256476093804494</v>
      </c>
      <c r="S125" s="127">
        <v>67.256476093804494</v>
      </c>
      <c r="T125" s="127">
        <v>51.691405912095448</v>
      </c>
      <c r="U125" s="127">
        <v>50.154115029951335</v>
      </c>
      <c r="V125" s="127">
        <v>39.969562935746652</v>
      </c>
      <c r="W125" s="127">
        <v>7.1032038958917303</v>
      </c>
      <c r="X125" s="127">
        <v>7.1559241143389416</v>
      </c>
      <c r="Y125" s="127">
        <v>7.9431679027128057</v>
      </c>
      <c r="Z125" s="127">
        <v>3.4502995891426815</v>
      </c>
      <c r="AA125" s="127">
        <v>1.3927268028762148</v>
      </c>
      <c r="AB125" s="127">
        <v>1.324061265349149</v>
      </c>
      <c r="AC125" s="127">
        <v>1.3167823219089669</v>
      </c>
      <c r="AD125" s="127">
        <v>1.3131500372708611</v>
      </c>
      <c r="AE125" s="127">
        <v>1.2439065364894195</v>
      </c>
      <c r="AF125" s="127">
        <v>1.1647485449811008</v>
      </c>
      <c r="AG125" s="127">
        <v>1.3037064690159748</v>
      </c>
      <c r="AH125" s="127">
        <v>1.2128599595004113</v>
      </c>
      <c r="AI125" s="127">
        <v>1.1325732050651227</v>
      </c>
      <c r="AJ125" s="127">
        <v>1.1399765372589306</v>
      </c>
      <c r="AK125" s="127">
        <v>1.0463925467567072</v>
      </c>
    </row>
    <row r="126" spans="1:37" outlineLevel="2" x14ac:dyDescent="0.25">
      <c r="A126" s="106" t="s">
        <v>316</v>
      </c>
      <c r="B126" s="106" t="s">
        <v>307</v>
      </c>
      <c r="C126" s="106" t="s">
        <v>318</v>
      </c>
      <c r="D126" s="106" t="s">
        <v>320</v>
      </c>
      <c r="E126" s="107" t="s">
        <v>99</v>
      </c>
      <c r="F126" s="107" t="s">
        <v>348</v>
      </c>
      <c r="G126" s="127" t="s">
        <v>356</v>
      </c>
      <c r="H126" s="127" t="s">
        <v>356</v>
      </c>
      <c r="I126" s="127" t="s">
        <v>356</v>
      </c>
      <c r="J126" s="127" t="s">
        <v>356</v>
      </c>
      <c r="K126" s="127" t="s">
        <v>356</v>
      </c>
      <c r="L126" s="127" t="s">
        <v>356</v>
      </c>
      <c r="M126" s="127" t="s">
        <v>356</v>
      </c>
      <c r="N126" s="127" t="s">
        <v>356</v>
      </c>
      <c r="O126" s="127" t="s">
        <v>356</v>
      </c>
      <c r="P126" s="127">
        <v>371.39603490895735</v>
      </c>
      <c r="Q126" s="127">
        <v>64.994306109067551</v>
      </c>
      <c r="R126" s="127">
        <v>64.994306109067537</v>
      </c>
      <c r="S126" s="127">
        <v>64.994306109067537</v>
      </c>
      <c r="T126" s="127">
        <v>49.952766695254766</v>
      </c>
      <c r="U126" s="127">
        <v>48.46718255561894</v>
      </c>
      <c r="V126" s="127">
        <v>38.625187630531563</v>
      </c>
      <c r="W126" s="127">
        <v>6.8642878006395582</v>
      </c>
      <c r="X126" s="127">
        <v>6.9152347757846115</v>
      </c>
      <c r="Y126" s="127">
        <v>7.6759996379321587</v>
      </c>
      <c r="Z126" s="127">
        <v>3.3342488439620577</v>
      </c>
      <c r="AA126" s="127">
        <v>1.3458824697593403</v>
      </c>
      <c r="AB126" s="127">
        <v>1.2795264959650365</v>
      </c>
      <c r="AC126" s="127">
        <v>1.2724923796155276</v>
      </c>
      <c r="AD126" s="127">
        <v>1.2689822667854258</v>
      </c>
      <c r="AE126" s="127">
        <v>1.2020677695171538</v>
      </c>
      <c r="AF126" s="127">
        <v>1.1255722551834111</v>
      </c>
      <c r="AG126" s="127">
        <v>1.2598563327257237</v>
      </c>
      <c r="AH126" s="127">
        <v>1.1720654434118134</v>
      </c>
      <c r="AI126" s="127">
        <v>1.0944791320654872</v>
      </c>
      <c r="AJ126" s="127">
        <v>1.1016334533558316</v>
      </c>
      <c r="AK126" s="127">
        <v>1.0111971581635855</v>
      </c>
    </row>
    <row r="127" spans="1:37" outlineLevel="2" x14ac:dyDescent="0.25">
      <c r="A127" s="109" t="s">
        <v>316</v>
      </c>
      <c r="B127" s="109" t="s">
        <v>307</v>
      </c>
      <c r="C127" s="109" t="s">
        <v>318</v>
      </c>
      <c r="D127" s="109" t="s">
        <v>321</v>
      </c>
      <c r="E127" s="110" t="s">
        <v>99</v>
      </c>
      <c r="F127" s="107" t="s">
        <v>348</v>
      </c>
      <c r="G127" s="127" t="s">
        <v>356</v>
      </c>
      <c r="H127" s="127" t="s">
        <v>356</v>
      </c>
      <c r="I127" s="127" t="s">
        <v>356</v>
      </c>
      <c r="J127" s="127" t="s">
        <v>356</v>
      </c>
      <c r="K127" s="127" t="s">
        <v>356</v>
      </c>
      <c r="L127" s="127" t="s">
        <v>356</v>
      </c>
      <c r="M127" s="127" t="s">
        <v>356</v>
      </c>
      <c r="N127" s="127" t="s">
        <v>356</v>
      </c>
      <c r="O127" s="127" t="s">
        <v>356</v>
      </c>
      <c r="P127" s="127" t="s">
        <v>356</v>
      </c>
      <c r="Q127" s="127" t="s">
        <v>356</v>
      </c>
      <c r="R127" s="127" t="s">
        <v>356</v>
      </c>
      <c r="S127" s="127" t="s">
        <v>356</v>
      </c>
      <c r="T127" s="127">
        <v>52.447473732501912</v>
      </c>
      <c r="U127" s="127">
        <v>50.88769756201858</v>
      </c>
      <c r="V127" s="127">
        <v>40.55418043256654</v>
      </c>
      <c r="W127" s="127">
        <v>7.2070993847589229</v>
      </c>
      <c r="X127" s="127">
        <v>7.2605907190221854</v>
      </c>
      <c r="Y127" s="127">
        <v>8.0593491815416201</v>
      </c>
      <c r="Z127" s="127">
        <v>3.5007656278213095</v>
      </c>
      <c r="AA127" s="127">
        <v>1.4130976150004384</v>
      </c>
      <c r="AB127" s="127">
        <v>1.343427736376839</v>
      </c>
      <c r="AC127" s="127">
        <v>1.3360423269815416</v>
      </c>
      <c r="AD127" s="127">
        <v>1.3323569144882159</v>
      </c>
      <c r="AE127" s="127">
        <v>1.2621006189918815</v>
      </c>
      <c r="AF127" s="127">
        <v>1.1817848178041506</v>
      </c>
      <c r="AG127" s="127">
        <v>1.3227752192479758</v>
      </c>
      <c r="AH127" s="127">
        <v>1.2305999371593124</v>
      </c>
      <c r="AI127" s="127">
        <v>1.1491388631178472</v>
      </c>
      <c r="AJ127" s="127">
        <v>1.1566504806472298</v>
      </c>
      <c r="AK127" s="127">
        <v>1.0616976776223934</v>
      </c>
    </row>
    <row r="128" spans="1:37" outlineLevel="2" x14ac:dyDescent="0.25">
      <c r="A128" s="106" t="s">
        <v>316</v>
      </c>
      <c r="B128" s="106" t="s">
        <v>307</v>
      </c>
      <c r="C128" s="106" t="s">
        <v>318</v>
      </c>
      <c r="D128" s="106" t="s">
        <v>322</v>
      </c>
      <c r="E128" s="107" t="s">
        <v>99</v>
      </c>
      <c r="F128" s="107" t="s">
        <v>348</v>
      </c>
      <c r="G128" s="127" t="s">
        <v>356</v>
      </c>
      <c r="H128" s="127" t="s">
        <v>356</v>
      </c>
      <c r="I128" s="127" t="s">
        <v>356</v>
      </c>
      <c r="J128" s="127" t="s">
        <v>356</v>
      </c>
      <c r="K128" s="127" t="s">
        <v>356</v>
      </c>
      <c r="L128" s="127" t="s">
        <v>356</v>
      </c>
      <c r="M128" s="127" t="s">
        <v>356</v>
      </c>
      <c r="N128" s="127" t="s">
        <v>356</v>
      </c>
      <c r="O128" s="127" t="s">
        <v>356</v>
      </c>
      <c r="P128" s="127" t="s">
        <v>356</v>
      </c>
      <c r="Q128" s="127" t="s">
        <v>356</v>
      </c>
      <c r="R128" s="127" t="s">
        <v>356</v>
      </c>
      <c r="S128" s="127" t="s">
        <v>356</v>
      </c>
      <c r="T128" s="127" t="s">
        <v>356</v>
      </c>
      <c r="U128" s="127" t="s">
        <v>356</v>
      </c>
      <c r="V128" s="127" t="s">
        <v>356</v>
      </c>
      <c r="W128" s="127" t="s">
        <v>356</v>
      </c>
      <c r="X128" s="127">
        <v>7.2689577005429449</v>
      </c>
      <c r="Y128" s="127">
        <v>8.0686366387583828</v>
      </c>
      <c r="Z128" s="127">
        <v>3.5047998507172164</v>
      </c>
      <c r="AA128" s="127">
        <v>1.4147260447094374</v>
      </c>
      <c r="AB128" s="127">
        <v>1.3449758797001219</v>
      </c>
      <c r="AC128" s="127">
        <v>1.3375819594843799</v>
      </c>
      <c r="AD128" s="127">
        <v>1.3338922999842437</v>
      </c>
      <c r="AE128" s="127">
        <v>1.2635550423253412</v>
      </c>
      <c r="AF128" s="127">
        <v>1.1831466865714091</v>
      </c>
      <c r="AG128" s="127">
        <v>1.3242995629610252</v>
      </c>
      <c r="AH128" s="127">
        <v>1.2320180596416452</v>
      </c>
      <c r="AI128" s="127">
        <v>1.1504631112409796</v>
      </c>
      <c r="AJ128" s="127">
        <v>1.1579833850309185</v>
      </c>
      <c r="AK128" s="127">
        <v>1.0629211600073778</v>
      </c>
    </row>
    <row r="129" spans="1:37" outlineLevel="2" x14ac:dyDescent="0.25">
      <c r="A129" s="109" t="s">
        <v>316</v>
      </c>
      <c r="B129" s="109" t="s">
        <v>307</v>
      </c>
      <c r="C129" s="109" t="s">
        <v>318</v>
      </c>
      <c r="D129" s="109" t="s">
        <v>323</v>
      </c>
      <c r="E129" s="110" t="s">
        <v>99</v>
      </c>
      <c r="F129" s="107" t="s">
        <v>348</v>
      </c>
      <c r="G129" s="127" t="s">
        <v>356</v>
      </c>
      <c r="H129" s="127" t="s">
        <v>356</v>
      </c>
      <c r="I129" s="127" t="s">
        <v>356</v>
      </c>
      <c r="J129" s="127" t="s">
        <v>356</v>
      </c>
      <c r="K129" s="127" t="s">
        <v>356</v>
      </c>
      <c r="L129" s="127" t="s">
        <v>356</v>
      </c>
      <c r="M129" s="127" t="s">
        <v>356</v>
      </c>
      <c r="N129" s="127" t="s">
        <v>356</v>
      </c>
      <c r="O129" s="127" t="s">
        <v>356</v>
      </c>
      <c r="P129" s="127" t="s">
        <v>356</v>
      </c>
      <c r="Q129" s="127" t="s">
        <v>356</v>
      </c>
      <c r="R129" s="127" t="s">
        <v>356</v>
      </c>
      <c r="S129" s="127" t="s">
        <v>356</v>
      </c>
      <c r="T129" s="127" t="s">
        <v>356</v>
      </c>
      <c r="U129" s="127" t="s">
        <v>356</v>
      </c>
      <c r="V129" s="127" t="s">
        <v>356</v>
      </c>
      <c r="W129" s="127" t="s">
        <v>356</v>
      </c>
      <c r="X129" s="127" t="s">
        <v>356</v>
      </c>
      <c r="Y129" s="127" t="s">
        <v>356</v>
      </c>
      <c r="Z129" s="127" t="s">
        <v>356</v>
      </c>
      <c r="AA129" s="127" t="s">
        <v>356</v>
      </c>
      <c r="AB129" s="127" t="s">
        <v>356</v>
      </c>
      <c r="AC129" s="127">
        <v>1.2890460469457297</v>
      </c>
      <c r="AD129" s="127">
        <v>1.2854902715709937</v>
      </c>
      <c r="AE129" s="127">
        <v>1.2177052933905439</v>
      </c>
      <c r="AF129" s="127">
        <v>1.1402146600943472</v>
      </c>
      <c r="AG129" s="127">
        <v>1.276245619569305</v>
      </c>
      <c r="AH129" s="127">
        <v>1.1873126714111883</v>
      </c>
      <c r="AI129" s="127">
        <v>1.108717051083544</v>
      </c>
      <c r="AJ129" s="127">
        <v>1.115964441893605</v>
      </c>
      <c r="AK129" s="127">
        <v>1.0243516741588348</v>
      </c>
    </row>
    <row r="130" spans="1:37" outlineLevel="2" x14ac:dyDescent="0.25">
      <c r="A130" s="106" t="s">
        <v>316</v>
      </c>
      <c r="B130" s="106" t="s">
        <v>307</v>
      </c>
      <c r="C130" s="106" t="s">
        <v>318</v>
      </c>
      <c r="D130" s="106" t="s">
        <v>324</v>
      </c>
      <c r="E130" s="107" t="s">
        <v>99</v>
      </c>
      <c r="F130" s="107" t="s">
        <v>348</v>
      </c>
      <c r="G130" s="127" t="s">
        <v>356</v>
      </c>
      <c r="H130" s="127" t="s">
        <v>356</v>
      </c>
      <c r="I130" s="127" t="s">
        <v>356</v>
      </c>
      <c r="J130" s="127" t="s">
        <v>356</v>
      </c>
      <c r="K130" s="127" t="s">
        <v>356</v>
      </c>
      <c r="L130" s="127" t="s">
        <v>356</v>
      </c>
      <c r="M130" s="127" t="s">
        <v>356</v>
      </c>
      <c r="N130" s="127" t="s">
        <v>356</v>
      </c>
      <c r="O130" s="127" t="s">
        <v>356</v>
      </c>
      <c r="P130" s="127" t="s">
        <v>356</v>
      </c>
      <c r="Q130" s="127" t="s">
        <v>356</v>
      </c>
      <c r="R130" s="127" t="s">
        <v>356</v>
      </c>
      <c r="S130" s="127" t="s">
        <v>356</v>
      </c>
      <c r="T130" s="127" t="s">
        <v>356</v>
      </c>
      <c r="U130" s="127" t="s">
        <v>356</v>
      </c>
      <c r="V130" s="127" t="s">
        <v>356</v>
      </c>
      <c r="W130" s="127" t="s">
        <v>356</v>
      </c>
      <c r="X130" s="127" t="s">
        <v>356</v>
      </c>
      <c r="Y130" s="127" t="s">
        <v>356</v>
      </c>
      <c r="Z130" s="127" t="s">
        <v>356</v>
      </c>
      <c r="AA130" s="127" t="s">
        <v>356</v>
      </c>
      <c r="AB130" s="127" t="s">
        <v>356</v>
      </c>
      <c r="AC130" s="127" t="s">
        <v>356</v>
      </c>
      <c r="AD130" s="127" t="s">
        <v>356</v>
      </c>
      <c r="AE130" s="127" t="s">
        <v>356</v>
      </c>
      <c r="AF130" s="127" t="s">
        <v>356</v>
      </c>
      <c r="AG130" s="127">
        <v>1.2864628746207258</v>
      </c>
      <c r="AH130" s="127">
        <v>1.196817954879809</v>
      </c>
      <c r="AI130" s="127">
        <v>1.1175931206402823</v>
      </c>
      <c r="AJ130" s="127">
        <v>1.1248985319749414</v>
      </c>
      <c r="AK130" s="127">
        <v>1.0325523387932511</v>
      </c>
    </row>
    <row r="131" spans="1:37" outlineLevel="2" x14ac:dyDescent="0.25">
      <c r="A131" s="109" t="s">
        <v>316</v>
      </c>
      <c r="B131" s="109" t="s">
        <v>307</v>
      </c>
      <c r="C131" s="109" t="s">
        <v>325</v>
      </c>
      <c r="D131" s="109" t="s">
        <v>308</v>
      </c>
      <c r="E131" s="110" t="s">
        <v>99</v>
      </c>
      <c r="F131" s="107" t="s">
        <v>348</v>
      </c>
      <c r="G131" s="127">
        <v>606.86767033146111</v>
      </c>
      <c r="H131" s="127">
        <v>910.30150549719178</v>
      </c>
      <c r="I131" s="127">
        <v>606.86767033146123</v>
      </c>
      <c r="J131" s="127">
        <v>606.86767033146123</v>
      </c>
      <c r="K131" s="127">
        <v>606.867670331461</v>
      </c>
      <c r="L131" s="127">
        <v>606.86767033146123</v>
      </c>
      <c r="M131" s="127">
        <v>606.86767033146123</v>
      </c>
      <c r="N131" s="127">
        <v>606.86767033146134</v>
      </c>
      <c r="O131" s="127">
        <v>606.86767033146123</v>
      </c>
      <c r="P131" s="127">
        <v>606.86767033146111</v>
      </c>
      <c r="Q131" s="127">
        <v>106.20184230800572</v>
      </c>
      <c r="R131" s="127">
        <v>106.20184230800571</v>
      </c>
      <c r="S131" s="127">
        <v>106.20184230800572</v>
      </c>
      <c r="T131" s="127">
        <v>81.623701659581513</v>
      </c>
      <c r="U131" s="127">
        <v>79.196230978255684</v>
      </c>
      <c r="V131" s="127">
        <v>63.114237714471962</v>
      </c>
      <c r="W131" s="127">
        <v>11.216367312806574</v>
      </c>
      <c r="X131" s="127">
        <v>11.299615568605248</v>
      </c>
      <c r="Y131" s="127">
        <v>12.542718768871485</v>
      </c>
      <c r="Z131" s="127">
        <v>5.4482214080089522</v>
      </c>
      <c r="AA131" s="127">
        <v>2.1991956892136049</v>
      </c>
      <c r="AB131" s="127">
        <v>2.0907688578959345</v>
      </c>
      <c r="AC131" s="127">
        <v>2.0792749877394772</v>
      </c>
      <c r="AD131" s="127">
        <v>2.0735394014768858</v>
      </c>
      <c r="AE131" s="127">
        <v>1.9641999329536104</v>
      </c>
      <c r="AF131" s="127">
        <v>1.839204913591314</v>
      </c>
      <c r="AG131" s="127">
        <v>2.0586274642943372</v>
      </c>
      <c r="AH131" s="127">
        <v>1.9151756030289901</v>
      </c>
      <c r="AI131" s="127">
        <v>1.7883982021127451</v>
      </c>
      <c r="AJ131" s="127">
        <v>1.8000884892622528</v>
      </c>
      <c r="AK131" s="127">
        <v>1.6523139881419577</v>
      </c>
    </row>
    <row r="132" spans="1:37" outlineLevel="2" x14ac:dyDescent="0.25">
      <c r="A132" s="106" t="s">
        <v>316</v>
      </c>
      <c r="B132" s="106" t="s">
        <v>307</v>
      </c>
      <c r="C132" s="106" t="s">
        <v>325</v>
      </c>
      <c r="D132" s="106" t="s">
        <v>319</v>
      </c>
      <c r="E132" s="107" t="s">
        <v>99</v>
      </c>
      <c r="F132" s="107" t="s">
        <v>348</v>
      </c>
      <c r="G132" s="127" t="s">
        <v>356</v>
      </c>
      <c r="H132" s="127" t="s">
        <v>356</v>
      </c>
      <c r="I132" s="127" t="s">
        <v>356</v>
      </c>
      <c r="J132" s="127" t="s">
        <v>356</v>
      </c>
      <c r="K132" s="127" t="s">
        <v>356</v>
      </c>
      <c r="L132" s="127" t="s">
        <v>356</v>
      </c>
      <c r="M132" s="127">
        <v>541.67730131657663</v>
      </c>
      <c r="N132" s="127">
        <v>541.67730131657663</v>
      </c>
      <c r="O132" s="127">
        <v>541.67730131657652</v>
      </c>
      <c r="P132" s="127">
        <v>541.67730131657652</v>
      </c>
      <c r="Q132" s="127">
        <v>94.793527730400896</v>
      </c>
      <c r="R132" s="127">
        <v>94.793527730400911</v>
      </c>
      <c r="S132" s="127">
        <v>94.793527730400896</v>
      </c>
      <c r="T132" s="127">
        <v>72.85559702707954</v>
      </c>
      <c r="U132" s="127">
        <v>70.688887821813239</v>
      </c>
      <c r="V132" s="127">
        <v>56.334439336923964</v>
      </c>
      <c r="W132" s="127">
        <v>10.011493235845148</v>
      </c>
      <c r="X132" s="127">
        <v>10.085798875682094</v>
      </c>
      <c r="Y132" s="127">
        <v>11.195366611281582</v>
      </c>
      <c r="Z132" s="127">
        <v>4.8629676839657705</v>
      </c>
      <c r="AA132" s="127">
        <v>1.9629557549994883</v>
      </c>
      <c r="AB132" s="127">
        <v>1.8661762489394857</v>
      </c>
      <c r="AC132" s="127">
        <v>1.8559170625098762</v>
      </c>
      <c r="AD132" s="127">
        <v>1.8507975990088927</v>
      </c>
      <c r="AE132" s="127">
        <v>1.7532034922001916</v>
      </c>
      <c r="AF132" s="127">
        <v>1.6416355704336529</v>
      </c>
      <c r="AG132" s="127">
        <v>1.8374875179395997</v>
      </c>
      <c r="AH132" s="127">
        <v>1.7094454078093759</v>
      </c>
      <c r="AI132" s="127">
        <v>1.5962865698064659</v>
      </c>
      <c r="AJ132" s="127">
        <v>1.6067210739073383</v>
      </c>
      <c r="AK132" s="127">
        <v>1.4748206664815735</v>
      </c>
    </row>
    <row r="133" spans="1:37" outlineLevel="2" x14ac:dyDescent="0.25">
      <c r="A133" s="109" t="s">
        <v>316</v>
      </c>
      <c r="B133" s="109" t="s">
        <v>307</v>
      </c>
      <c r="C133" s="109" t="s">
        <v>325</v>
      </c>
      <c r="D133" s="109" t="s">
        <v>320</v>
      </c>
      <c r="E133" s="110" t="s">
        <v>99</v>
      </c>
      <c r="F133" s="107" t="s">
        <v>348</v>
      </c>
      <c r="G133" s="127" t="s">
        <v>356</v>
      </c>
      <c r="H133" s="127" t="s">
        <v>356</v>
      </c>
      <c r="I133" s="127" t="s">
        <v>356</v>
      </c>
      <c r="J133" s="127" t="s">
        <v>356</v>
      </c>
      <c r="K133" s="127" t="s">
        <v>356</v>
      </c>
      <c r="L133" s="127" t="s">
        <v>356</v>
      </c>
      <c r="M133" s="127" t="s">
        <v>356</v>
      </c>
      <c r="N133" s="127" t="s">
        <v>356</v>
      </c>
      <c r="O133" s="127" t="s">
        <v>356</v>
      </c>
      <c r="P133" s="127">
        <v>525.94223423071844</v>
      </c>
      <c r="Q133" s="127">
        <v>92.039890990375724</v>
      </c>
      <c r="R133" s="127">
        <v>92.039890990375724</v>
      </c>
      <c r="S133" s="127">
        <v>92.039890990375724</v>
      </c>
      <c r="T133" s="127">
        <v>70.739230504031624</v>
      </c>
      <c r="U133" s="127">
        <v>68.635461567108749</v>
      </c>
      <c r="V133" s="127">
        <v>54.6979923599947</v>
      </c>
      <c r="W133" s="127">
        <v>9.7206715283215939</v>
      </c>
      <c r="X133" s="127">
        <v>9.7928186796546832</v>
      </c>
      <c r="Y133" s="127">
        <v>10.870154821437103</v>
      </c>
      <c r="Z133" s="127">
        <v>4.7217043846590103</v>
      </c>
      <c r="AA133" s="127">
        <v>1.9059342766831269</v>
      </c>
      <c r="AB133" s="127">
        <v>1.8119660976192693</v>
      </c>
      <c r="AC133" s="127">
        <v>1.8020049280833419</v>
      </c>
      <c r="AD133" s="127">
        <v>1.7970341787733275</v>
      </c>
      <c r="AE133" s="127">
        <v>1.7022750621222109</v>
      </c>
      <c r="AF133" s="127">
        <v>1.5939480528498069</v>
      </c>
      <c r="AG133" s="127">
        <v>1.7841107393780247</v>
      </c>
      <c r="AH133" s="127">
        <v>1.6597880968862211</v>
      </c>
      <c r="AI133" s="127">
        <v>1.5499163855600349</v>
      </c>
      <c r="AJ133" s="127">
        <v>1.5600477800020101</v>
      </c>
      <c r="AK133" s="127">
        <v>1.4319789190605667</v>
      </c>
    </row>
    <row r="134" spans="1:37" outlineLevel="2" x14ac:dyDescent="0.25">
      <c r="A134" s="106" t="s">
        <v>316</v>
      </c>
      <c r="B134" s="106" t="s">
        <v>307</v>
      </c>
      <c r="C134" s="106" t="s">
        <v>325</v>
      </c>
      <c r="D134" s="106" t="s">
        <v>321</v>
      </c>
      <c r="E134" s="107" t="s">
        <v>99</v>
      </c>
      <c r="F134" s="107" t="s">
        <v>348</v>
      </c>
      <c r="G134" s="127" t="s">
        <v>356</v>
      </c>
      <c r="H134" s="127" t="s">
        <v>356</v>
      </c>
      <c r="I134" s="127" t="s">
        <v>356</v>
      </c>
      <c r="J134" s="127" t="s">
        <v>356</v>
      </c>
      <c r="K134" s="127" t="s">
        <v>356</v>
      </c>
      <c r="L134" s="127" t="s">
        <v>356</v>
      </c>
      <c r="M134" s="127" t="s">
        <v>356</v>
      </c>
      <c r="N134" s="127" t="s">
        <v>356</v>
      </c>
      <c r="O134" s="127" t="s">
        <v>356</v>
      </c>
      <c r="P134" s="127" t="s">
        <v>356</v>
      </c>
      <c r="Q134" s="127" t="s">
        <v>356</v>
      </c>
      <c r="R134" s="127" t="s">
        <v>356</v>
      </c>
      <c r="S134" s="127" t="s">
        <v>356</v>
      </c>
      <c r="T134" s="127">
        <v>74.048426245345865</v>
      </c>
      <c r="U134" s="127">
        <v>71.84624256518687</v>
      </c>
      <c r="V134" s="127">
        <v>57.256775684133615</v>
      </c>
      <c r="W134" s="127">
        <v>10.175406540210124</v>
      </c>
      <c r="X134" s="127">
        <v>10.250928750110267</v>
      </c>
      <c r="Y134" s="127">
        <v>11.378662898019529</v>
      </c>
      <c r="Z134" s="127">
        <v>4.9425866861786441</v>
      </c>
      <c r="AA134" s="127">
        <v>1.9950942738542188</v>
      </c>
      <c r="AB134" s="127">
        <v>1.8967302440614024</v>
      </c>
      <c r="AC134" s="127">
        <v>1.8863030889673624</v>
      </c>
      <c r="AD134" s="127">
        <v>1.8810998069830367</v>
      </c>
      <c r="AE134" s="127">
        <v>1.7819078393800745</v>
      </c>
      <c r="AF134" s="127">
        <v>1.6685132703505272</v>
      </c>
      <c r="AG134" s="127">
        <v>1.8675718064367945</v>
      </c>
      <c r="AH134" s="127">
        <v>1.7374333251784195</v>
      </c>
      <c r="AI134" s="127">
        <v>1.6224217926155458</v>
      </c>
      <c r="AJ134" s="127">
        <v>1.6330271357717223</v>
      </c>
      <c r="AK134" s="127">
        <v>1.4989671871947092</v>
      </c>
    </row>
    <row r="135" spans="1:37" outlineLevel="2" x14ac:dyDescent="0.25">
      <c r="A135" s="109" t="s">
        <v>316</v>
      </c>
      <c r="B135" s="109" t="s">
        <v>307</v>
      </c>
      <c r="C135" s="109" t="s">
        <v>325</v>
      </c>
      <c r="D135" s="109" t="s">
        <v>322</v>
      </c>
      <c r="E135" s="110" t="s">
        <v>99</v>
      </c>
      <c r="F135" s="107" t="s">
        <v>348</v>
      </c>
      <c r="G135" s="127" t="s">
        <v>356</v>
      </c>
      <c r="H135" s="127" t="s">
        <v>356</v>
      </c>
      <c r="I135" s="127" t="s">
        <v>356</v>
      </c>
      <c r="J135" s="127" t="s">
        <v>356</v>
      </c>
      <c r="K135" s="127" t="s">
        <v>356</v>
      </c>
      <c r="L135" s="127" t="s">
        <v>356</v>
      </c>
      <c r="M135" s="127" t="s">
        <v>356</v>
      </c>
      <c r="N135" s="127" t="s">
        <v>356</v>
      </c>
      <c r="O135" s="127" t="s">
        <v>356</v>
      </c>
      <c r="P135" s="127" t="s">
        <v>356</v>
      </c>
      <c r="Q135" s="127" t="s">
        <v>356</v>
      </c>
      <c r="R135" s="127" t="s">
        <v>356</v>
      </c>
      <c r="S135" s="127" t="s">
        <v>356</v>
      </c>
      <c r="T135" s="127" t="s">
        <v>356</v>
      </c>
      <c r="U135" s="127" t="s">
        <v>356</v>
      </c>
      <c r="V135" s="127" t="s">
        <v>356</v>
      </c>
      <c r="W135" s="127" t="s">
        <v>356</v>
      </c>
      <c r="X135" s="127">
        <v>10.145601939361748</v>
      </c>
      <c r="Y135" s="127">
        <v>11.261748781957802</v>
      </c>
      <c r="Z135" s="127">
        <v>4.8918023226157139</v>
      </c>
      <c r="AA135" s="127">
        <v>1.9745949686565867</v>
      </c>
      <c r="AB135" s="127">
        <v>1.8772416150476559</v>
      </c>
      <c r="AC135" s="127">
        <v>1.8669215974645688</v>
      </c>
      <c r="AD135" s="127">
        <v>1.861771778450301</v>
      </c>
      <c r="AE135" s="127">
        <v>1.763598993972515</v>
      </c>
      <c r="AF135" s="127">
        <v>1.6513695377442787</v>
      </c>
      <c r="AG135" s="127">
        <v>1.8483827761536877</v>
      </c>
      <c r="AH135" s="127">
        <v>1.7195814489738102</v>
      </c>
      <c r="AI135" s="127">
        <v>1.60575164327876</v>
      </c>
      <c r="AJ135" s="127">
        <v>1.6162480180674097</v>
      </c>
      <c r="AK135" s="127">
        <v>1.4835655160785974</v>
      </c>
    </row>
    <row r="136" spans="1:37" outlineLevel="2" x14ac:dyDescent="0.25">
      <c r="A136" s="106" t="s">
        <v>316</v>
      </c>
      <c r="B136" s="106" t="s">
        <v>307</v>
      </c>
      <c r="C136" s="106" t="s">
        <v>325</v>
      </c>
      <c r="D136" s="106" t="s">
        <v>323</v>
      </c>
      <c r="E136" s="107" t="s">
        <v>99</v>
      </c>
      <c r="F136" s="107" t="s">
        <v>348</v>
      </c>
      <c r="G136" s="127" t="s">
        <v>356</v>
      </c>
      <c r="H136" s="127" t="s">
        <v>356</v>
      </c>
      <c r="I136" s="127" t="s">
        <v>356</v>
      </c>
      <c r="J136" s="127" t="s">
        <v>356</v>
      </c>
      <c r="K136" s="127" t="s">
        <v>356</v>
      </c>
      <c r="L136" s="127" t="s">
        <v>356</v>
      </c>
      <c r="M136" s="127" t="s">
        <v>356</v>
      </c>
      <c r="N136" s="127" t="s">
        <v>356</v>
      </c>
      <c r="O136" s="127" t="s">
        <v>356</v>
      </c>
      <c r="P136" s="127" t="s">
        <v>356</v>
      </c>
      <c r="Q136" s="127" t="s">
        <v>356</v>
      </c>
      <c r="R136" s="127" t="s">
        <v>356</v>
      </c>
      <c r="S136" s="127" t="s">
        <v>356</v>
      </c>
      <c r="T136" s="127" t="s">
        <v>356</v>
      </c>
      <c r="U136" s="127" t="s">
        <v>356</v>
      </c>
      <c r="V136" s="127" t="s">
        <v>356</v>
      </c>
      <c r="W136" s="127" t="s">
        <v>356</v>
      </c>
      <c r="X136" s="127" t="s">
        <v>356</v>
      </c>
      <c r="Y136" s="127" t="s">
        <v>356</v>
      </c>
      <c r="Z136" s="127" t="s">
        <v>356</v>
      </c>
      <c r="AA136" s="127" t="s">
        <v>356</v>
      </c>
      <c r="AB136" s="127" t="s">
        <v>356</v>
      </c>
      <c r="AC136" s="127">
        <v>1.7987724691916991</v>
      </c>
      <c r="AD136" s="127">
        <v>1.793810636473729</v>
      </c>
      <c r="AE136" s="127">
        <v>1.6992214999066886</v>
      </c>
      <c r="AF136" s="127">
        <v>1.5910888089731925</v>
      </c>
      <c r="AG136" s="127">
        <v>1.7809103793050296</v>
      </c>
      <c r="AH136" s="127">
        <v>1.6568107483182959</v>
      </c>
      <c r="AI136" s="127">
        <v>1.5471361262368069</v>
      </c>
      <c r="AJ136" s="127">
        <v>1.5572493468572024</v>
      </c>
      <c r="AK136" s="127">
        <v>1.4294102174341585</v>
      </c>
    </row>
    <row r="137" spans="1:37" outlineLevel="2" x14ac:dyDescent="0.25">
      <c r="A137" s="109" t="s">
        <v>316</v>
      </c>
      <c r="B137" s="109" t="s">
        <v>307</v>
      </c>
      <c r="C137" s="109" t="s">
        <v>325</v>
      </c>
      <c r="D137" s="109" t="s">
        <v>324</v>
      </c>
      <c r="E137" s="110" t="s">
        <v>99</v>
      </c>
      <c r="F137" s="107" t="s">
        <v>348</v>
      </c>
      <c r="G137" s="127" t="s">
        <v>356</v>
      </c>
      <c r="H137" s="127" t="s">
        <v>356</v>
      </c>
      <c r="I137" s="127" t="s">
        <v>356</v>
      </c>
      <c r="J137" s="127" t="s">
        <v>356</v>
      </c>
      <c r="K137" s="127" t="s">
        <v>356</v>
      </c>
      <c r="L137" s="127" t="s">
        <v>356</v>
      </c>
      <c r="M137" s="127" t="s">
        <v>356</v>
      </c>
      <c r="N137" s="127" t="s">
        <v>356</v>
      </c>
      <c r="O137" s="127" t="s">
        <v>356</v>
      </c>
      <c r="P137" s="127" t="s">
        <v>356</v>
      </c>
      <c r="Q137" s="127" t="s">
        <v>356</v>
      </c>
      <c r="R137" s="127" t="s">
        <v>356</v>
      </c>
      <c r="S137" s="127" t="s">
        <v>356</v>
      </c>
      <c r="T137" s="127" t="s">
        <v>356</v>
      </c>
      <c r="U137" s="127" t="s">
        <v>356</v>
      </c>
      <c r="V137" s="127" t="s">
        <v>356</v>
      </c>
      <c r="W137" s="127" t="s">
        <v>356</v>
      </c>
      <c r="X137" s="127" t="s">
        <v>356</v>
      </c>
      <c r="Y137" s="127" t="s">
        <v>356</v>
      </c>
      <c r="Z137" s="127" t="s">
        <v>356</v>
      </c>
      <c r="AA137" s="127" t="s">
        <v>356</v>
      </c>
      <c r="AB137" s="127" t="s">
        <v>356</v>
      </c>
      <c r="AC137" s="127" t="s">
        <v>356</v>
      </c>
      <c r="AD137" s="127" t="s">
        <v>356</v>
      </c>
      <c r="AE137" s="127" t="s">
        <v>356</v>
      </c>
      <c r="AF137" s="127" t="s">
        <v>356</v>
      </c>
      <c r="AG137" s="127">
        <v>1.7983602575544186</v>
      </c>
      <c r="AH137" s="127">
        <v>1.6730446622627557</v>
      </c>
      <c r="AI137" s="127">
        <v>1.5622954163121443</v>
      </c>
      <c r="AJ137" s="127">
        <v>1.5725077292117386</v>
      </c>
      <c r="AK137" s="127">
        <v>1.4434159947896661</v>
      </c>
    </row>
    <row r="138" spans="1:37" outlineLevel="2" x14ac:dyDescent="0.25">
      <c r="A138" s="106" t="s">
        <v>316</v>
      </c>
      <c r="B138" s="106" t="s">
        <v>307</v>
      </c>
      <c r="C138" s="106" t="s">
        <v>326</v>
      </c>
      <c r="D138" s="106" t="s">
        <v>308</v>
      </c>
      <c r="E138" s="107" t="s">
        <v>99</v>
      </c>
      <c r="F138" s="107" t="s">
        <v>348</v>
      </c>
      <c r="G138" s="127">
        <v>646.68018011081449</v>
      </c>
      <c r="H138" s="127">
        <v>970.02027016622185</v>
      </c>
      <c r="I138" s="127">
        <v>646.6801801108146</v>
      </c>
      <c r="J138" s="127">
        <v>646.68018011081449</v>
      </c>
      <c r="K138" s="127">
        <v>646.68018011081449</v>
      </c>
      <c r="L138" s="127">
        <v>646.68018011081449</v>
      </c>
      <c r="M138" s="127">
        <v>646.6801801108146</v>
      </c>
      <c r="N138" s="127">
        <v>646.6801801108146</v>
      </c>
      <c r="O138" s="127">
        <v>646.68018011081449</v>
      </c>
      <c r="P138" s="127">
        <v>646.68018011081449</v>
      </c>
      <c r="Q138" s="127">
        <v>113.16903151939255</v>
      </c>
      <c r="R138" s="127">
        <v>113.16903151939255</v>
      </c>
      <c r="S138" s="127">
        <v>113.16903151939253</v>
      </c>
      <c r="T138" s="127">
        <v>86.978484224904548</v>
      </c>
      <c r="U138" s="127">
        <v>84.391763504461309</v>
      </c>
      <c r="V138" s="127">
        <v>67.254738731524725</v>
      </c>
      <c r="W138" s="127">
        <v>11.952197799683608</v>
      </c>
      <c r="X138" s="127">
        <v>12.040907414127881</v>
      </c>
      <c r="Y138" s="127">
        <v>13.365562261873235</v>
      </c>
      <c r="Z138" s="127">
        <v>5.8056426032556319</v>
      </c>
      <c r="AA138" s="127">
        <v>2.3434701400765201</v>
      </c>
      <c r="AB138" s="127">
        <v>2.2279301529701732</v>
      </c>
      <c r="AC138" s="127">
        <v>2.215682247230049</v>
      </c>
      <c r="AD138" s="127">
        <v>2.2095703876951567</v>
      </c>
      <c r="AE138" s="127">
        <v>2.093057891388947</v>
      </c>
      <c r="AF138" s="127">
        <v>1.9598627887564146</v>
      </c>
      <c r="AG138" s="127">
        <v>2.1936801785203222</v>
      </c>
      <c r="AH138" s="127">
        <v>2.0408174046150349</v>
      </c>
      <c r="AI138" s="127">
        <v>1.9057229903521695</v>
      </c>
      <c r="AJ138" s="127">
        <v>1.9181801986843612</v>
      </c>
      <c r="AK138" s="127">
        <v>1.7607112055708158</v>
      </c>
    </row>
    <row r="139" spans="1:37" outlineLevel="2" x14ac:dyDescent="0.25">
      <c r="A139" s="109" t="s">
        <v>316</v>
      </c>
      <c r="B139" s="109" t="s">
        <v>307</v>
      </c>
      <c r="C139" s="109" t="s">
        <v>326</v>
      </c>
      <c r="D139" s="109" t="s">
        <v>319</v>
      </c>
      <c r="E139" s="110" t="s">
        <v>99</v>
      </c>
      <c r="F139" s="107" t="s">
        <v>348</v>
      </c>
      <c r="G139" s="127" t="s">
        <v>356</v>
      </c>
      <c r="H139" s="127" t="s">
        <v>356</v>
      </c>
      <c r="I139" s="127" t="s">
        <v>356</v>
      </c>
      <c r="J139" s="127" t="s">
        <v>356</v>
      </c>
      <c r="K139" s="127" t="s">
        <v>356</v>
      </c>
      <c r="L139" s="127" t="s">
        <v>356</v>
      </c>
      <c r="M139" s="127">
        <v>574.34329571910587</v>
      </c>
      <c r="N139" s="127">
        <v>574.34329571910575</v>
      </c>
      <c r="O139" s="127">
        <v>574.34329571910587</v>
      </c>
      <c r="P139" s="127">
        <v>574.34329571910575</v>
      </c>
      <c r="Q139" s="127">
        <v>100.51007675084352</v>
      </c>
      <c r="R139" s="127">
        <v>100.51007675084351</v>
      </c>
      <c r="S139" s="127">
        <v>100.51007675084352</v>
      </c>
      <c r="T139" s="127">
        <v>77.249173274219729</v>
      </c>
      <c r="U139" s="127">
        <v>74.951800091343316</v>
      </c>
      <c r="V139" s="127">
        <v>59.731702754786994</v>
      </c>
      <c r="W139" s="127">
        <v>10.615239010697072</v>
      </c>
      <c r="X139" s="127">
        <v>10.694025672000288</v>
      </c>
      <c r="Y139" s="127">
        <v>11.870506186393024</v>
      </c>
      <c r="Z139" s="127">
        <v>5.15623024962618</v>
      </c>
      <c r="AA139" s="127">
        <v>2.0813323263444095</v>
      </c>
      <c r="AB139" s="127">
        <v>1.9787165063101055</v>
      </c>
      <c r="AC139" s="127">
        <v>1.967838636901406</v>
      </c>
      <c r="AD139" s="127">
        <v>1.9624104427859761</v>
      </c>
      <c r="AE139" s="127">
        <v>1.8589308972871463</v>
      </c>
      <c r="AF139" s="127">
        <v>1.7406348421853739</v>
      </c>
      <c r="AG139" s="127">
        <v>1.9482976937210887</v>
      </c>
      <c r="AH139" s="127">
        <v>1.8125339699241372</v>
      </c>
      <c r="AI139" s="127">
        <v>1.6925510579572356</v>
      </c>
      <c r="AJ139" s="127">
        <v>1.7036148176162131</v>
      </c>
      <c r="AK139" s="127">
        <v>1.5637601208743011</v>
      </c>
    </row>
    <row r="140" spans="1:37" outlineLevel="2" x14ac:dyDescent="0.25">
      <c r="A140" s="106" t="s">
        <v>316</v>
      </c>
      <c r="B140" s="106" t="s">
        <v>307</v>
      </c>
      <c r="C140" s="106" t="s">
        <v>326</v>
      </c>
      <c r="D140" s="106" t="s">
        <v>320</v>
      </c>
      <c r="E140" s="107" t="s">
        <v>99</v>
      </c>
      <c r="F140" s="107" t="s">
        <v>348</v>
      </c>
      <c r="G140" s="127" t="s">
        <v>356</v>
      </c>
      <c r="H140" s="127" t="s">
        <v>356</v>
      </c>
      <c r="I140" s="127" t="s">
        <v>356</v>
      </c>
      <c r="J140" s="127" t="s">
        <v>356</v>
      </c>
      <c r="K140" s="127" t="s">
        <v>356</v>
      </c>
      <c r="L140" s="127" t="s">
        <v>356</v>
      </c>
      <c r="M140" s="127" t="s">
        <v>356</v>
      </c>
      <c r="N140" s="127" t="s">
        <v>356</v>
      </c>
      <c r="O140" s="127" t="s">
        <v>356</v>
      </c>
      <c r="P140" s="127">
        <v>557.64139540580777</v>
      </c>
      <c r="Q140" s="127">
        <v>97.587244196016343</v>
      </c>
      <c r="R140" s="127">
        <v>97.587244196016357</v>
      </c>
      <c r="S140" s="127">
        <v>97.587244196016357</v>
      </c>
      <c r="T140" s="127">
        <v>75.002767682081128</v>
      </c>
      <c r="U140" s="127">
        <v>72.772202100457918</v>
      </c>
      <c r="V140" s="127">
        <v>57.994705122203982</v>
      </c>
      <c r="W140" s="127">
        <v>10.306547910652952</v>
      </c>
      <c r="X140" s="127">
        <v>10.383043456219447</v>
      </c>
      <c r="Y140" s="127">
        <v>11.525311922837995</v>
      </c>
      <c r="Z140" s="127">
        <v>5.0062870984419323</v>
      </c>
      <c r="AA140" s="127">
        <v>2.0208071921736943</v>
      </c>
      <c r="AB140" s="127">
        <v>1.921175439698906</v>
      </c>
      <c r="AC140" s="127">
        <v>1.9106138986809778</v>
      </c>
      <c r="AD140" s="127">
        <v>1.9053435564246588</v>
      </c>
      <c r="AE140" s="127">
        <v>1.8048731956177531</v>
      </c>
      <c r="AF140" s="127">
        <v>1.6900171892368283</v>
      </c>
      <c r="AG140" s="127">
        <v>1.8916412060355903</v>
      </c>
      <c r="AH140" s="127">
        <v>1.7598254906822297</v>
      </c>
      <c r="AI140" s="127">
        <v>1.643331681225807</v>
      </c>
      <c r="AJ140" s="127">
        <v>1.6540737068064175</v>
      </c>
      <c r="AK140" s="127">
        <v>1.5182859839819174</v>
      </c>
    </row>
    <row r="141" spans="1:37" outlineLevel="2" x14ac:dyDescent="0.25">
      <c r="A141" s="109" t="s">
        <v>316</v>
      </c>
      <c r="B141" s="109" t="s">
        <v>307</v>
      </c>
      <c r="C141" s="109" t="s">
        <v>326</v>
      </c>
      <c r="D141" s="109" t="s">
        <v>321</v>
      </c>
      <c r="E141" s="110" t="s">
        <v>99</v>
      </c>
      <c r="F141" s="107" t="s">
        <v>348</v>
      </c>
      <c r="G141" s="127" t="s">
        <v>356</v>
      </c>
      <c r="H141" s="127" t="s">
        <v>356</v>
      </c>
      <c r="I141" s="127" t="s">
        <v>356</v>
      </c>
      <c r="J141" s="127" t="s">
        <v>356</v>
      </c>
      <c r="K141" s="127" t="s">
        <v>356</v>
      </c>
      <c r="L141" s="127" t="s">
        <v>356</v>
      </c>
      <c r="M141" s="127" t="s">
        <v>356</v>
      </c>
      <c r="N141" s="127" t="s">
        <v>356</v>
      </c>
      <c r="O141" s="127" t="s">
        <v>356</v>
      </c>
      <c r="P141" s="127" t="s">
        <v>356</v>
      </c>
      <c r="Q141" s="127" t="s">
        <v>356</v>
      </c>
      <c r="R141" s="127" t="s">
        <v>356</v>
      </c>
      <c r="S141" s="127" t="s">
        <v>356</v>
      </c>
      <c r="T141" s="127">
        <v>78.091324951378994</v>
      </c>
      <c r="U141" s="127">
        <v>75.76890636546436</v>
      </c>
      <c r="V141" s="127">
        <v>60.382883233780028</v>
      </c>
      <c r="W141" s="127">
        <v>10.73096376162186</v>
      </c>
      <c r="X141" s="127">
        <v>10.810609335922358</v>
      </c>
      <c r="Y141" s="127">
        <v>11.999915554414526</v>
      </c>
      <c r="Z141" s="127">
        <v>5.2124422162853907</v>
      </c>
      <c r="AA141" s="127">
        <v>2.1040225045698078</v>
      </c>
      <c r="AB141" s="127">
        <v>2.0002879918520464</v>
      </c>
      <c r="AC141" s="127">
        <v>1.989291534559773</v>
      </c>
      <c r="AD141" s="127">
        <v>1.9838041635938413</v>
      </c>
      <c r="AE141" s="127">
        <v>1.8791965092868539</v>
      </c>
      <c r="AF141" s="127">
        <v>1.7596108193969962</v>
      </c>
      <c r="AG141" s="127">
        <v>1.9695375607750485</v>
      </c>
      <c r="AH141" s="127">
        <v>1.8322937739192069</v>
      </c>
      <c r="AI141" s="127">
        <v>1.711002837461419</v>
      </c>
      <c r="AJ141" s="127">
        <v>1.7221872115342158</v>
      </c>
      <c r="AK141" s="127">
        <v>1.580807852942504</v>
      </c>
    </row>
    <row r="142" spans="1:37" outlineLevel="2" x14ac:dyDescent="0.25">
      <c r="A142" s="106" t="s">
        <v>316</v>
      </c>
      <c r="B142" s="106" t="s">
        <v>307</v>
      </c>
      <c r="C142" s="106" t="s">
        <v>326</v>
      </c>
      <c r="D142" s="106" t="s">
        <v>322</v>
      </c>
      <c r="E142" s="107" t="s">
        <v>99</v>
      </c>
      <c r="F142" s="107" t="s">
        <v>348</v>
      </c>
      <c r="G142" s="127" t="s">
        <v>356</v>
      </c>
      <c r="H142" s="127" t="s">
        <v>356</v>
      </c>
      <c r="I142" s="127" t="s">
        <v>356</v>
      </c>
      <c r="J142" s="127" t="s">
        <v>356</v>
      </c>
      <c r="K142" s="127" t="s">
        <v>356</v>
      </c>
      <c r="L142" s="127" t="s">
        <v>356</v>
      </c>
      <c r="M142" s="127" t="s">
        <v>356</v>
      </c>
      <c r="N142" s="127" t="s">
        <v>356</v>
      </c>
      <c r="O142" s="127" t="s">
        <v>356</v>
      </c>
      <c r="P142" s="127" t="s">
        <v>356</v>
      </c>
      <c r="Q142" s="127" t="s">
        <v>356</v>
      </c>
      <c r="R142" s="127" t="s">
        <v>356</v>
      </c>
      <c r="S142" s="127" t="s">
        <v>356</v>
      </c>
      <c r="T142" s="127" t="s">
        <v>356</v>
      </c>
      <c r="U142" s="127" t="s">
        <v>356</v>
      </c>
      <c r="V142" s="127" t="s">
        <v>356</v>
      </c>
      <c r="W142" s="127" t="s">
        <v>356</v>
      </c>
      <c r="X142" s="127">
        <v>10.604834899211063</v>
      </c>
      <c r="Y142" s="127">
        <v>11.771503280224984</v>
      </c>
      <c r="Z142" s="127" t="s">
        <v>356</v>
      </c>
      <c r="AA142" s="127" t="s">
        <v>356</v>
      </c>
      <c r="AB142" s="127" t="s">
        <v>356</v>
      </c>
      <c r="AC142" s="127">
        <v>1.9514263844781414</v>
      </c>
      <c r="AD142" s="127">
        <v>1.9460434628207037</v>
      </c>
      <c r="AE142" s="127">
        <v>1.8434269618772181</v>
      </c>
      <c r="AF142" s="127">
        <v>1.7261175246213394</v>
      </c>
      <c r="AG142" s="127">
        <v>1.9320484175124641</v>
      </c>
      <c r="AH142" s="127">
        <v>1.7974169961630277</v>
      </c>
      <c r="AI142" s="127">
        <v>1.678434770838187</v>
      </c>
      <c r="AJ142" s="127">
        <v>1.6894062560530771</v>
      </c>
      <c r="AK142" s="127">
        <v>1.5507179814671619</v>
      </c>
    </row>
    <row r="143" spans="1:37" outlineLevel="2" x14ac:dyDescent="0.25">
      <c r="A143" s="109" t="s">
        <v>316</v>
      </c>
      <c r="B143" s="109" t="s">
        <v>307</v>
      </c>
      <c r="C143" s="109" t="s">
        <v>326</v>
      </c>
      <c r="D143" s="109" t="s">
        <v>323</v>
      </c>
      <c r="E143" s="110" t="s">
        <v>99</v>
      </c>
      <c r="F143" s="107" t="s">
        <v>348</v>
      </c>
      <c r="G143" s="127" t="s">
        <v>356</v>
      </c>
      <c r="H143" s="127" t="s">
        <v>356</v>
      </c>
      <c r="I143" s="127" t="s">
        <v>356</v>
      </c>
      <c r="J143" s="127" t="s">
        <v>356</v>
      </c>
      <c r="K143" s="127" t="s">
        <v>356</v>
      </c>
      <c r="L143" s="127" t="s">
        <v>356</v>
      </c>
      <c r="M143" s="127" t="s">
        <v>356</v>
      </c>
      <c r="N143" s="127" t="s">
        <v>356</v>
      </c>
      <c r="O143" s="127" t="s">
        <v>356</v>
      </c>
      <c r="P143" s="127" t="s">
        <v>356</v>
      </c>
      <c r="Q143" s="127" t="s">
        <v>356</v>
      </c>
      <c r="R143" s="127" t="s">
        <v>356</v>
      </c>
      <c r="S143" s="127" t="s">
        <v>356</v>
      </c>
      <c r="T143" s="127" t="s">
        <v>356</v>
      </c>
      <c r="U143" s="127" t="s">
        <v>356</v>
      </c>
      <c r="V143" s="127" t="s">
        <v>356</v>
      </c>
      <c r="W143" s="127" t="s">
        <v>356</v>
      </c>
      <c r="X143" s="127" t="s">
        <v>356</v>
      </c>
      <c r="Y143" s="127" t="s">
        <v>356</v>
      </c>
      <c r="Z143" s="127" t="s">
        <v>356</v>
      </c>
      <c r="AA143" s="127" t="s">
        <v>356</v>
      </c>
      <c r="AB143" s="127" t="s">
        <v>356</v>
      </c>
      <c r="AC143" s="127">
        <v>1.8581484319774171</v>
      </c>
      <c r="AD143" s="127">
        <v>1.8530228133444095</v>
      </c>
      <c r="AE143" s="127">
        <v>1.7553113691209368</v>
      </c>
      <c r="AF143" s="127">
        <v>1.6436093092190172</v>
      </c>
      <c r="AG143" s="127">
        <v>1.8396967295618984</v>
      </c>
      <c r="AH143" s="127">
        <v>1.7115006743762207</v>
      </c>
      <c r="AI143" s="127">
        <v>1.5982057854790102</v>
      </c>
      <c r="AJ143" s="127">
        <v>1.6086528349863187</v>
      </c>
      <c r="AK143" s="127">
        <v>1.4765938436734651</v>
      </c>
    </row>
    <row r="144" spans="1:37" outlineLevel="2" x14ac:dyDescent="0.25">
      <c r="A144" s="106" t="s">
        <v>316</v>
      </c>
      <c r="B144" s="106" t="s">
        <v>307</v>
      </c>
      <c r="C144" s="106" t="s">
        <v>326</v>
      </c>
      <c r="D144" s="106" t="s">
        <v>324</v>
      </c>
      <c r="E144" s="107" t="s">
        <v>99</v>
      </c>
      <c r="F144" s="107" t="s">
        <v>348</v>
      </c>
      <c r="G144" s="127" t="s">
        <v>356</v>
      </c>
      <c r="H144" s="127" t="s">
        <v>356</v>
      </c>
      <c r="I144" s="127" t="s">
        <v>356</v>
      </c>
      <c r="J144" s="127" t="s">
        <v>356</v>
      </c>
      <c r="K144" s="127" t="s">
        <v>356</v>
      </c>
      <c r="L144" s="127" t="s">
        <v>356</v>
      </c>
      <c r="M144" s="127" t="s">
        <v>356</v>
      </c>
      <c r="N144" s="127" t="s">
        <v>356</v>
      </c>
      <c r="O144" s="127" t="s">
        <v>356</v>
      </c>
      <c r="P144" s="127" t="s">
        <v>356</v>
      </c>
      <c r="Q144" s="127" t="s">
        <v>356</v>
      </c>
      <c r="R144" s="127" t="s">
        <v>356</v>
      </c>
      <c r="S144" s="127" t="s">
        <v>356</v>
      </c>
      <c r="T144" s="127" t="s">
        <v>356</v>
      </c>
      <c r="U144" s="127" t="s">
        <v>356</v>
      </c>
      <c r="V144" s="127" t="s">
        <v>356</v>
      </c>
      <c r="W144" s="127" t="s">
        <v>356</v>
      </c>
      <c r="X144" s="127" t="s">
        <v>356</v>
      </c>
      <c r="Y144" s="127" t="s">
        <v>356</v>
      </c>
      <c r="Z144" s="127" t="s">
        <v>356</v>
      </c>
      <c r="AA144" s="127" t="s">
        <v>356</v>
      </c>
      <c r="AB144" s="127" t="s">
        <v>356</v>
      </c>
      <c r="AC144" s="127" t="s">
        <v>356</v>
      </c>
      <c r="AD144" s="127" t="s">
        <v>356</v>
      </c>
      <c r="AE144" s="127" t="s">
        <v>356</v>
      </c>
      <c r="AF144" s="127" t="s">
        <v>356</v>
      </c>
      <c r="AG144" s="127">
        <v>1.8544724917741791</v>
      </c>
      <c r="AH144" s="127">
        <v>1.7252468133916243</v>
      </c>
      <c r="AI144" s="127">
        <v>1.611041981941757</v>
      </c>
      <c r="AJ144" s="127">
        <v>1.6215729382783055</v>
      </c>
      <c r="AK144" s="127">
        <v>1.4884532980974738</v>
      </c>
    </row>
    <row r="145" spans="1:37" outlineLevel="2" x14ac:dyDescent="0.25">
      <c r="A145" s="109" t="s">
        <v>316</v>
      </c>
      <c r="B145" s="109" t="s">
        <v>307</v>
      </c>
      <c r="C145" s="109" t="s">
        <v>327</v>
      </c>
      <c r="D145" s="109" t="s">
        <v>308</v>
      </c>
      <c r="E145" s="110" t="s">
        <v>99</v>
      </c>
      <c r="F145" s="107" t="s">
        <v>348</v>
      </c>
      <c r="G145" s="127">
        <v>805.68073295347983</v>
      </c>
      <c r="H145" s="127">
        <v>1208.5210994302201</v>
      </c>
      <c r="I145" s="127">
        <v>805.68073295347983</v>
      </c>
      <c r="J145" s="127">
        <v>805.68073295347995</v>
      </c>
      <c r="K145" s="127">
        <v>805.68073295348006</v>
      </c>
      <c r="L145" s="127">
        <v>805.68073295347983</v>
      </c>
      <c r="M145" s="127">
        <v>805.68073295348006</v>
      </c>
      <c r="N145" s="127">
        <v>805.68073295347972</v>
      </c>
      <c r="O145" s="127">
        <v>805.68073295347995</v>
      </c>
      <c r="P145" s="127">
        <v>805.68073295347972</v>
      </c>
      <c r="Q145" s="127">
        <v>140.99412826685901</v>
      </c>
      <c r="R145" s="127">
        <v>140.99412826685898</v>
      </c>
      <c r="S145" s="127">
        <v>140.99412826685895</v>
      </c>
      <c r="T145" s="127">
        <v>108.36405858224305</v>
      </c>
      <c r="U145" s="127">
        <v>105.14133565042913</v>
      </c>
      <c r="V145" s="127">
        <v>83.790796227161906</v>
      </c>
      <c r="W145" s="127">
        <v>14.890908643595557</v>
      </c>
      <c r="X145" s="127">
        <v>15.001429468856093</v>
      </c>
      <c r="Y145" s="127">
        <v>16.651779860697353</v>
      </c>
      <c r="Z145" s="127">
        <v>7.2330875937088654</v>
      </c>
      <c r="AA145" s="127">
        <v>2.9196638433976805</v>
      </c>
      <c r="AB145" s="127">
        <v>2.7757158079385973</v>
      </c>
      <c r="AC145" s="127">
        <v>2.7604564850501845</v>
      </c>
      <c r="AD145" s="127">
        <v>2.7528418903537193</v>
      </c>
      <c r="AE145" s="127">
        <v>2.6076822329073743</v>
      </c>
      <c r="AF145" s="127">
        <v>2.4417381832592104</v>
      </c>
      <c r="AG145" s="127">
        <v>2.7330447235802291</v>
      </c>
      <c r="AH145" s="127">
        <v>2.5425972728786945</v>
      </c>
      <c r="AI145" s="127">
        <v>2.3742869240404558</v>
      </c>
      <c r="AJ145" s="127">
        <v>2.3898070111690175</v>
      </c>
      <c r="AK145" s="127">
        <v>2.1936208009044211</v>
      </c>
    </row>
    <row r="146" spans="1:37" outlineLevel="2" x14ac:dyDescent="0.25">
      <c r="A146" s="106" t="s">
        <v>316</v>
      </c>
      <c r="B146" s="106" t="s">
        <v>307</v>
      </c>
      <c r="C146" s="106" t="s">
        <v>327</v>
      </c>
      <c r="D146" s="106" t="s">
        <v>319</v>
      </c>
      <c r="E146" s="107" t="s">
        <v>99</v>
      </c>
      <c r="F146" s="107" t="s">
        <v>348</v>
      </c>
      <c r="G146" s="127" t="s">
        <v>356</v>
      </c>
      <c r="H146" s="127" t="s">
        <v>356</v>
      </c>
      <c r="I146" s="127" t="s">
        <v>356</v>
      </c>
      <c r="J146" s="127" t="s">
        <v>356</v>
      </c>
      <c r="K146" s="127" t="s">
        <v>356</v>
      </c>
      <c r="L146" s="127" t="s">
        <v>356</v>
      </c>
      <c r="M146" s="127">
        <v>677.08332031464272</v>
      </c>
      <c r="N146" s="127">
        <v>677.08332031464272</v>
      </c>
      <c r="O146" s="127">
        <v>677.08332031464272</v>
      </c>
      <c r="P146" s="127">
        <v>677.08332031464272</v>
      </c>
      <c r="Q146" s="127">
        <v>118.4895810550625</v>
      </c>
      <c r="R146" s="127">
        <v>118.48958105506247</v>
      </c>
      <c r="S146" s="127">
        <v>118.48958105506249</v>
      </c>
      <c r="T146" s="127">
        <v>91.067706582319445</v>
      </c>
      <c r="U146" s="127">
        <v>88.35937330106087</v>
      </c>
      <c r="V146" s="127">
        <v>70.416665312722827</v>
      </c>
      <c r="W146" s="127">
        <v>12.514120611954423</v>
      </c>
      <c r="X146" s="127">
        <v>12.607000836428702</v>
      </c>
      <c r="Y146" s="127">
        <v>13.993933249338928</v>
      </c>
      <c r="Z146" s="127">
        <v>6.0785901459031466</v>
      </c>
      <c r="AA146" s="127">
        <v>2.453646473639151</v>
      </c>
      <c r="AB146" s="127">
        <v>2.3326744684577467</v>
      </c>
      <c r="AC146" s="127">
        <v>2.319850737438184</v>
      </c>
      <c r="AD146" s="127">
        <v>2.3134515338218415</v>
      </c>
      <c r="AE146" s="127">
        <v>2.191461297715275</v>
      </c>
      <c r="AF146" s="127">
        <v>2.0520041361789012</v>
      </c>
      <c r="AG146" s="127">
        <v>2.2968142594480594</v>
      </c>
      <c r="AH146" s="127">
        <v>2.1367647671463734</v>
      </c>
      <c r="AI146" s="127">
        <v>1.9953189993954763</v>
      </c>
      <c r="AJ146" s="127">
        <v>2.0083618731974324</v>
      </c>
      <c r="AK146" s="127">
        <v>1.8434896040555937</v>
      </c>
    </row>
    <row r="147" spans="1:37" outlineLevel="2" x14ac:dyDescent="0.25">
      <c r="A147" s="109" t="s">
        <v>316</v>
      </c>
      <c r="B147" s="109" t="s">
        <v>307</v>
      </c>
      <c r="C147" s="109" t="s">
        <v>327</v>
      </c>
      <c r="D147" s="109" t="s">
        <v>320</v>
      </c>
      <c r="E147" s="110" t="s">
        <v>99</v>
      </c>
      <c r="F147" s="107" t="s">
        <v>348</v>
      </c>
      <c r="G147" s="127" t="s">
        <v>356</v>
      </c>
      <c r="H147" s="127" t="s">
        <v>356</v>
      </c>
      <c r="I147" s="127" t="s">
        <v>356</v>
      </c>
      <c r="J147" s="127" t="s">
        <v>356</v>
      </c>
      <c r="K147" s="127" t="s">
        <v>356</v>
      </c>
      <c r="L147" s="127" t="s">
        <v>356</v>
      </c>
      <c r="M147" s="127" t="s">
        <v>356</v>
      </c>
      <c r="N147" s="127" t="s">
        <v>356</v>
      </c>
      <c r="O147" s="127" t="s">
        <v>356</v>
      </c>
      <c r="P147" s="127">
        <v>658.1457091326256</v>
      </c>
      <c r="Q147" s="127">
        <v>115.17549909820951</v>
      </c>
      <c r="R147" s="127">
        <v>115.1754990982095</v>
      </c>
      <c r="S147" s="127">
        <v>115.17549909820947</v>
      </c>
      <c r="T147" s="127">
        <v>88.520597878338151</v>
      </c>
      <c r="U147" s="127">
        <v>85.888015041807634</v>
      </c>
      <c r="V147" s="127">
        <v>68.44715374979306</v>
      </c>
      <c r="W147" s="127">
        <v>12.164108223044991</v>
      </c>
      <c r="X147" s="127">
        <v>12.254390643785491</v>
      </c>
      <c r="Y147" s="127">
        <v>13.60253139548743</v>
      </c>
      <c r="Z147" s="127">
        <v>5.9085756539430418</v>
      </c>
      <c r="AA147" s="127">
        <v>2.3850194649656649</v>
      </c>
      <c r="AB147" s="127">
        <v>2.2674309736433389</v>
      </c>
      <c r="AC147" s="127">
        <v>2.2549659146286305</v>
      </c>
      <c r="AD147" s="127">
        <v>2.24874569286921</v>
      </c>
      <c r="AE147" s="127">
        <v>2.1301674499251906</v>
      </c>
      <c r="AF147" s="127">
        <v>1.9946108208971303</v>
      </c>
      <c r="AG147" s="127">
        <v>2.2325737530026677</v>
      </c>
      <c r="AH147" s="127">
        <v>2.077000748253031</v>
      </c>
      <c r="AI147" s="127">
        <v>1.939511133124183</v>
      </c>
      <c r="AJ147" s="127">
        <v>1.9521892056301284</v>
      </c>
      <c r="AK147" s="127">
        <v>1.7919283141932587</v>
      </c>
    </row>
    <row r="148" spans="1:37" outlineLevel="2" x14ac:dyDescent="0.25">
      <c r="A148" s="106" t="s">
        <v>316</v>
      </c>
      <c r="B148" s="106" t="s">
        <v>307</v>
      </c>
      <c r="C148" s="106" t="s">
        <v>327</v>
      </c>
      <c r="D148" s="106" t="s">
        <v>321</v>
      </c>
      <c r="E148" s="107" t="s">
        <v>99</v>
      </c>
      <c r="F148" s="107" t="s">
        <v>348</v>
      </c>
      <c r="G148" s="127" t="s">
        <v>356</v>
      </c>
      <c r="H148" s="127" t="s">
        <v>356</v>
      </c>
      <c r="I148" s="127" t="s">
        <v>356</v>
      </c>
      <c r="J148" s="127" t="s">
        <v>356</v>
      </c>
      <c r="K148" s="127" t="s">
        <v>356</v>
      </c>
      <c r="L148" s="127" t="s">
        <v>356</v>
      </c>
      <c r="M148" s="127" t="s">
        <v>356</v>
      </c>
      <c r="N148" s="127" t="s">
        <v>356</v>
      </c>
      <c r="O148" s="127" t="s">
        <v>356</v>
      </c>
      <c r="P148" s="127" t="s">
        <v>356</v>
      </c>
      <c r="Q148" s="127" t="s">
        <v>356</v>
      </c>
      <c r="R148" s="127" t="s">
        <v>356</v>
      </c>
      <c r="S148" s="127" t="s">
        <v>356</v>
      </c>
      <c r="T148" s="127">
        <v>91.723812587225652</v>
      </c>
      <c r="U148" s="127">
        <v>88.995966859724518</v>
      </c>
      <c r="V148" s="127">
        <v>70.923988915029511</v>
      </c>
      <c r="W148" s="127">
        <v>12.604279791182268</v>
      </c>
      <c r="X148" s="127">
        <v>12.697829180120017</v>
      </c>
      <c r="Y148" s="127">
        <v>14.094753880292766</v>
      </c>
      <c r="Z148" s="127">
        <v>6.1223839301738163</v>
      </c>
      <c r="AA148" s="127">
        <v>2.471324004409253</v>
      </c>
      <c r="AB148" s="127">
        <v>2.349480444842615</v>
      </c>
      <c r="AC148" s="127">
        <v>2.3365643240260212</v>
      </c>
      <c r="AD148" s="127">
        <v>2.3301190167349852</v>
      </c>
      <c r="AE148" s="127">
        <v>2.2072498903010649</v>
      </c>
      <c r="AF148" s="127">
        <v>2.0667879963019447</v>
      </c>
      <c r="AG148" s="127">
        <v>2.3133618775262184</v>
      </c>
      <c r="AH148" s="127">
        <v>2.152159293344631</v>
      </c>
      <c r="AI148" s="127">
        <v>2.009694466027256</v>
      </c>
      <c r="AJ148" s="127">
        <v>2.0228313084613849</v>
      </c>
      <c r="AK148" s="127">
        <v>1.8567712012824846</v>
      </c>
    </row>
    <row r="149" spans="1:37" outlineLevel="2" x14ac:dyDescent="0.25">
      <c r="A149" s="109" t="s">
        <v>316</v>
      </c>
      <c r="B149" s="109" t="s">
        <v>307</v>
      </c>
      <c r="C149" s="109" t="s">
        <v>327</v>
      </c>
      <c r="D149" s="109" t="s">
        <v>322</v>
      </c>
      <c r="E149" s="110" t="s">
        <v>99</v>
      </c>
      <c r="F149" s="107" t="s">
        <v>348</v>
      </c>
      <c r="G149" s="127" t="s">
        <v>356</v>
      </c>
      <c r="H149" s="127" t="s">
        <v>356</v>
      </c>
      <c r="I149" s="127" t="s">
        <v>356</v>
      </c>
      <c r="J149" s="127" t="s">
        <v>356</v>
      </c>
      <c r="K149" s="127" t="s">
        <v>356</v>
      </c>
      <c r="L149" s="127" t="s">
        <v>356</v>
      </c>
      <c r="M149" s="127" t="s">
        <v>356</v>
      </c>
      <c r="N149" s="127" t="s">
        <v>356</v>
      </c>
      <c r="O149" s="127" t="s">
        <v>356</v>
      </c>
      <c r="P149" s="127" t="s">
        <v>356</v>
      </c>
      <c r="Q149" s="127" t="s">
        <v>356</v>
      </c>
      <c r="R149" s="127" t="s">
        <v>356</v>
      </c>
      <c r="S149" s="127" t="s">
        <v>356</v>
      </c>
      <c r="T149" s="127" t="s">
        <v>356</v>
      </c>
      <c r="U149" s="127" t="s">
        <v>356</v>
      </c>
      <c r="V149" s="127" t="s">
        <v>356</v>
      </c>
      <c r="W149" s="127" t="s">
        <v>356</v>
      </c>
      <c r="X149" s="127">
        <v>12.31972397658495</v>
      </c>
      <c r="Y149" s="127">
        <v>13.675052236091375</v>
      </c>
      <c r="Z149" s="127">
        <v>5.9400767665475769</v>
      </c>
      <c r="AA149" s="127">
        <v>2.3977350111700622</v>
      </c>
      <c r="AB149" s="127">
        <v>2.2795196059308984</v>
      </c>
      <c r="AC149" s="127">
        <v>2.2669880904213184</v>
      </c>
      <c r="AD149" s="127">
        <v>2.2607347060322658</v>
      </c>
      <c r="AE149" s="127">
        <v>2.1415242723874406</v>
      </c>
      <c r="AF149" s="127">
        <v>2.0052449337106593</v>
      </c>
      <c r="AG149" s="127">
        <v>2.244476546723237</v>
      </c>
      <c r="AH149" s="127">
        <v>2.0880741165709535</v>
      </c>
      <c r="AI149" s="127">
        <v>1.9498514862279837</v>
      </c>
      <c r="AJ149" s="127">
        <v>1.9625971508936997</v>
      </c>
      <c r="AK149" s="127">
        <v>1.8014818409500812</v>
      </c>
    </row>
    <row r="150" spans="1:37" outlineLevel="2" x14ac:dyDescent="0.25">
      <c r="A150" s="106" t="s">
        <v>316</v>
      </c>
      <c r="B150" s="106" t="s">
        <v>307</v>
      </c>
      <c r="C150" s="106" t="s">
        <v>327</v>
      </c>
      <c r="D150" s="106" t="s">
        <v>323</v>
      </c>
      <c r="E150" s="107" t="s">
        <v>99</v>
      </c>
      <c r="F150" s="107" t="s">
        <v>348</v>
      </c>
      <c r="G150" s="127" t="s">
        <v>356</v>
      </c>
      <c r="H150" s="127" t="s">
        <v>356</v>
      </c>
      <c r="I150" s="127" t="s">
        <v>356</v>
      </c>
      <c r="J150" s="127" t="s">
        <v>356</v>
      </c>
      <c r="K150" s="127" t="s">
        <v>356</v>
      </c>
      <c r="L150" s="127" t="s">
        <v>356</v>
      </c>
      <c r="M150" s="127" t="s">
        <v>356</v>
      </c>
      <c r="N150" s="127" t="s">
        <v>356</v>
      </c>
      <c r="O150" s="127" t="s">
        <v>356</v>
      </c>
      <c r="P150" s="127" t="s">
        <v>356</v>
      </c>
      <c r="Q150" s="127" t="s">
        <v>356</v>
      </c>
      <c r="R150" s="127" t="s">
        <v>356</v>
      </c>
      <c r="S150" s="127" t="s">
        <v>356</v>
      </c>
      <c r="T150" s="127" t="s">
        <v>356</v>
      </c>
      <c r="U150" s="127" t="s">
        <v>356</v>
      </c>
      <c r="V150" s="127" t="s">
        <v>356</v>
      </c>
      <c r="W150" s="127" t="s">
        <v>356</v>
      </c>
      <c r="X150" s="127" t="s">
        <v>356</v>
      </c>
      <c r="Y150" s="127" t="s">
        <v>356</v>
      </c>
      <c r="Z150" s="127" t="s">
        <v>356</v>
      </c>
      <c r="AA150" s="127" t="s">
        <v>356</v>
      </c>
      <c r="AB150" s="127" t="s">
        <v>356</v>
      </c>
      <c r="AC150" s="127">
        <v>2.1716680420380148</v>
      </c>
      <c r="AD150" s="127">
        <v>2.1656775937027697</v>
      </c>
      <c r="AE150" s="127">
        <v>2.0514796011690524</v>
      </c>
      <c r="AF150" s="127">
        <v>1.9209303998543512</v>
      </c>
      <c r="AG150" s="127">
        <v>2.1501030412192499</v>
      </c>
      <c r="AH150" s="127">
        <v>2.0002768640576072</v>
      </c>
      <c r="AI150" s="127">
        <v>1.8678660806615319</v>
      </c>
      <c r="AJ150" s="127">
        <v>1.8800758283642311</v>
      </c>
      <c r="AK150" s="127">
        <v>1.7257349338681423</v>
      </c>
    </row>
    <row r="151" spans="1:37" outlineLevel="2" x14ac:dyDescent="0.25">
      <c r="A151" s="109" t="s">
        <v>316</v>
      </c>
      <c r="B151" s="109" t="s">
        <v>307</v>
      </c>
      <c r="C151" s="109" t="s">
        <v>327</v>
      </c>
      <c r="D151" s="109" t="s">
        <v>324</v>
      </c>
      <c r="E151" s="110" t="s">
        <v>99</v>
      </c>
      <c r="F151" s="107" t="s">
        <v>348</v>
      </c>
      <c r="G151" s="127" t="s">
        <v>356</v>
      </c>
      <c r="H151" s="127" t="s">
        <v>356</v>
      </c>
      <c r="I151" s="127" t="s">
        <v>356</v>
      </c>
      <c r="J151" s="127" t="s">
        <v>356</v>
      </c>
      <c r="K151" s="127" t="s">
        <v>356</v>
      </c>
      <c r="L151" s="127" t="s">
        <v>356</v>
      </c>
      <c r="M151" s="127" t="s">
        <v>356</v>
      </c>
      <c r="N151" s="127" t="s">
        <v>356</v>
      </c>
      <c r="O151" s="127" t="s">
        <v>356</v>
      </c>
      <c r="P151" s="127" t="s">
        <v>356</v>
      </c>
      <c r="Q151" s="127" t="s">
        <v>356</v>
      </c>
      <c r="R151" s="127" t="s">
        <v>356</v>
      </c>
      <c r="S151" s="127" t="s">
        <v>356</v>
      </c>
      <c r="T151" s="127" t="s">
        <v>356</v>
      </c>
      <c r="U151" s="127" t="s">
        <v>356</v>
      </c>
      <c r="V151" s="127" t="s">
        <v>356</v>
      </c>
      <c r="W151" s="127" t="s">
        <v>356</v>
      </c>
      <c r="X151" s="127" t="s">
        <v>356</v>
      </c>
      <c r="Y151" s="127" t="s">
        <v>356</v>
      </c>
      <c r="Z151" s="127" t="s">
        <v>356</v>
      </c>
      <c r="AA151" s="127" t="s">
        <v>356</v>
      </c>
      <c r="AB151" s="127" t="s">
        <v>356</v>
      </c>
      <c r="AC151" s="127" t="s">
        <v>356</v>
      </c>
      <c r="AD151" s="127" t="s">
        <v>356</v>
      </c>
      <c r="AE151" s="127" t="s">
        <v>356</v>
      </c>
      <c r="AF151" s="127" t="s">
        <v>356</v>
      </c>
      <c r="AG151" s="127">
        <v>2.1683487389754594</v>
      </c>
      <c r="AH151" s="127">
        <v>2.0172511422157551</v>
      </c>
      <c r="AI151" s="127">
        <v>1.8837167256322493</v>
      </c>
      <c r="AJ151" s="127">
        <v>1.8960300848186742</v>
      </c>
      <c r="AK151" s="127">
        <v>1.7403794589941732</v>
      </c>
    </row>
    <row r="152" spans="1:37" outlineLevel="2" x14ac:dyDescent="0.25">
      <c r="A152" s="106" t="s">
        <v>316</v>
      </c>
      <c r="B152" s="106" t="s">
        <v>307</v>
      </c>
      <c r="C152" s="106" t="s">
        <v>328</v>
      </c>
      <c r="D152" s="106" t="s">
        <v>308</v>
      </c>
      <c r="E152" s="107" t="s">
        <v>99</v>
      </c>
      <c r="F152" s="107" t="s">
        <v>348</v>
      </c>
      <c r="G152" s="127">
        <v>944.62207268949169</v>
      </c>
      <c r="H152" s="127">
        <v>1416.9331090342375</v>
      </c>
      <c r="I152" s="127">
        <v>944.62207268949169</v>
      </c>
      <c r="J152" s="127">
        <v>944.6220726894918</v>
      </c>
      <c r="K152" s="127">
        <v>944.6220726894918</v>
      </c>
      <c r="L152" s="127">
        <v>944.62207268949169</v>
      </c>
      <c r="M152" s="127">
        <v>944.62207268949169</v>
      </c>
      <c r="N152" s="127">
        <v>944.6220726894918</v>
      </c>
      <c r="O152" s="127">
        <v>944.62207268949169</v>
      </c>
      <c r="P152" s="127">
        <v>944.6220726894918</v>
      </c>
      <c r="Q152" s="127">
        <v>165.30886272066107</v>
      </c>
      <c r="R152" s="127">
        <v>165.30886272066107</v>
      </c>
      <c r="S152" s="127">
        <v>165.30886272066104</v>
      </c>
      <c r="T152" s="127">
        <v>127.05166877673663</v>
      </c>
      <c r="U152" s="127">
        <v>123.27318048597866</v>
      </c>
      <c r="V152" s="127">
        <v>98.240695559707135</v>
      </c>
      <c r="W152" s="127">
        <v>17.458877210056471</v>
      </c>
      <c r="X152" s="127">
        <v>17.588457584468863</v>
      </c>
      <c r="Y152" s="127">
        <v>19.523414378197998</v>
      </c>
      <c r="Z152" s="127">
        <v>8.4804487872846117</v>
      </c>
      <c r="AA152" s="127">
        <v>3.4231660240857842</v>
      </c>
      <c r="AB152" s="127">
        <v>3.2543938466545659</v>
      </c>
      <c r="AC152" s="127">
        <v>3.2365030213870298</v>
      </c>
      <c r="AD152" s="127">
        <v>3.2275752737933918</v>
      </c>
      <c r="AE152" s="127">
        <v>3.0573825276106681</v>
      </c>
      <c r="AF152" s="127">
        <v>2.8628210770041682</v>
      </c>
      <c r="AG152" s="127">
        <v>3.2043640439028618</v>
      </c>
      <c r="AH152" s="127">
        <v>2.9810735291097017</v>
      </c>
      <c r="AI152" s="127">
        <v>2.7837377060326856</v>
      </c>
      <c r="AJ152" s="127">
        <v>2.8019342648829397</v>
      </c>
      <c r="AK152" s="127">
        <v>2.5719153293501469</v>
      </c>
    </row>
    <row r="153" spans="1:37" outlineLevel="2" x14ac:dyDescent="0.25">
      <c r="A153" s="109" t="s">
        <v>316</v>
      </c>
      <c r="B153" s="109" t="s">
        <v>307</v>
      </c>
      <c r="C153" s="109" t="s">
        <v>328</v>
      </c>
      <c r="D153" s="109" t="s">
        <v>319</v>
      </c>
      <c r="E153" s="110" t="s">
        <v>99</v>
      </c>
      <c r="F153" s="107" t="s">
        <v>348</v>
      </c>
      <c r="G153" s="127" t="s">
        <v>356</v>
      </c>
      <c r="H153" s="127" t="s">
        <v>356</v>
      </c>
      <c r="I153" s="127" t="s">
        <v>356</v>
      </c>
      <c r="J153" s="127" t="s">
        <v>356</v>
      </c>
      <c r="K153" s="127" t="s">
        <v>356</v>
      </c>
      <c r="L153" s="127" t="s">
        <v>356</v>
      </c>
      <c r="M153" s="127">
        <v>824.95311188211519</v>
      </c>
      <c r="N153" s="127">
        <v>824.95311188211508</v>
      </c>
      <c r="O153" s="127">
        <v>824.95311188211508</v>
      </c>
      <c r="P153" s="127">
        <v>824.95311188211508</v>
      </c>
      <c r="Q153" s="127">
        <v>144.36679457937015</v>
      </c>
      <c r="R153" s="127">
        <v>144.36679457937015</v>
      </c>
      <c r="S153" s="127">
        <v>144.36679457937015</v>
      </c>
      <c r="T153" s="127">
        <v>110.95619354814447</v>
      </c>
      <c r="U153" s="127">
        <v>107.65638110061603</v>
      </c>
      <c r="V153" s="127">
        <v>85.795123635739955</v>
      </c>
      <c r="W153" s="127">
        <v>15.247108341854485</v>
      </c>
      <c r="X153" s="127">
        <v>15.360272893267092</v>
      </c>
      <c r="Y153" s="127">
        <v>17.050100682066809</v>
      </c>
      <c r="Z153" s="127">
        <v>7.4061075000171073</v>
      </c>
      <c r="AA153" s="127">
        <v>2.9895039992220895</v>
      </c>
      <c r="AB153" s="127">
        <v>2.8421126381726958</v>
      </c>
      <c r="AC153" s="127">
        <v>2.8264883028905743</v>
      </c>
      <c r="AD153" s="127">
        <v>2.8186915624031323</v>
      </c>
      <c r="AE153" s="127">
        <v>2.6700595966229375</v>
      </c>
      <c r="AF153" s="127">
        <v>2.5001460631892449</v>
      </c>
      <c r="AG153" s="127">
        <v>2.798420835217724</v>
      </c>
      <c r="AH153" s="127">
        <v>2.6034177642986642</v>
      </c>
      <c r="AI153" s="127">
        <v>2.4310813283421076</v>
      </c>
      <c r="AJ153" s="127">
        <v>2.4469726655054704</v>
      </c>
      <c r="AK153" s="127">
        <v>2.2460935603631076</v>
      </c>
    </row>
    <row r="154" spans="1:37" outlineLevel="2" x14ac:dyDescent="0.25">
      <c r="A154" s="106" t="s">
        <v>316</v>
      </c>
      <c r="B154" s="106" t="s">
        <v>307</v>
      </c>
      <c r="C154" s="106" t="s">
        <v>328</v>
      </c>
      <c r="D154" s="106" t="s">
        <v>320</v>
      </c>
      <c r="E154" s="107" t="s">
        <v>99</v>
      </c>
      <c r="F154" s="107" t="s">
        <v>348</v>
      </c>
      <c r="G154" s="127" t="s">
        <v>356</v>
      </c>
      <c r="H154" s="127" t="s">
        <v>356</v>
      </c>
      <c r="I154" s="127" t="s">
        <v>356</v>
      </c>
      <c r="J154" s="127" t="s">
        <v>356</v>
      </c>
      <c r="K154" s="127" t="s">
        <v>356</v>
      </c>
      <c r="L154" s="127" t="s">
        <v>356</v>
      </c>
      <c r="M154" s="127" t="s">
        <v>356</v>
      </c>
      <c r="N154" s="127" t="s">
        <v>356</v>
      </c>
      <c r="O154" s="127" t="s">
        <v>356</v>
      </c>
      <c r="P154" s="127">
        <v>806.42305351843322</v>
      </c>
      <c r="Q154" s="127">
        <v>141.12403436572583</v>
      </c>
      <c r="R154" s="127">
        <v>141.12403436572583</v>
      </c>
      <c r="S154" s="127">
        <v>141.12403436572583</v>
      </c>
      <c r="T154" s="127">
        <v>108.46390069822927</v>
      </c>
      <c r="U154" s="127">
        <v>105.23820848415554</v>
      </c>
      <c r="V154" s="127">
        <v>83.867997565917037</v>
      </c>
      <c r="W154" s="127">
        <v>14.904628504658211</v>
      </c>
      <c r="X154" s="127">
        <v>15.015251159189443</v>
      </c>
      <c r="Y154" s="127">
        <v>16.667122114927956</v>
      </c>
      <c r="Z154" s="127">
        <v>7.2397518584098899</v>
      </c>
      <c r="AA154" s="127">
        <v>2.9223538996756302</v>
      </c>
      <c r="AB154" s="127">
        <v>2.7782732365110117</v>
      </c>
      <c r="AC154" s="127">
        <v>2.7629998543200434</v>
      </c>
      <c r="AD154" s="127">
        <v>2.7553782438541723</v>
      </c>
      <c r="AE154" s="127">
        <v>2.610084842364417</v>
      </c>
      <c r="AF154" s="127">
        <v>2.443987898802265</v>
      </c>
      <c r="AG154" s="127">
        <v>2.7355628367983686</v>
      </c>
      <c r="AH154" s="127">
        <v>2.5449399157729</v>
      </c>
      <c r="AI154" s="127">
        <v>2.3764744928114681</v>
      </c>
      <c r="AJ154" s="127">
        <v>2.3920088794998606</v>
      </c>
      <c r="AK154" s="127">
        <v>2.1956419114580408</v>
      </c>
    </row>
    <row r="155" spans="1:37" outlineLevel="2" x14ac:dyDescent="0.25">
      <c r="A155" s="109" t="s">
        <v>316</v>
      </c>
      <c r="B155" s="109" t="s">
        <v>307</v>
      </c>
      <c r="C155" s="109" t="s">
        <v>328</v>
      </c>
      <c r="D155" s="109" t="s">
        <v>321</v>
      </c>
      <c r="E155" s="110" t="s">
        <v>99</v>
      </c>
      <c r="F155" s="107" t="s">
        <v>348</v>
      </c>
      <c r="G155" s="127" t="s">
        <v>356</v>
      </c>
      <c r="H155" s="127" t="s">
        <v>356</v>
      </c>
      <c r="I155" s="127" t="s">
        <v>356</v>
      </c>
      <c r="J155" s="127" t="s">
        <v>356</v>
      </c>
      <c r="K155" s="127" t="s">
        <v>356</v>
      </c>
      <c r="L155" s="127" t="s">
        <v>356</v>
      </c>
      <c r="M155" s="127" t="s">
        <v>356</v>
      </c>
      <c r="N155" s="127" t="s">
        <v>356</v>
      </c>
      <c r="O155" s="127" t="s">
        <v>356</v>
      </c>
      <c r="P155" s="127" t="s">
        <v>356</v>
      </c>
      <c r="Q155" s="127" t="s">
        <v>356</v>
      </c>
      <c r="R155" s="127" t="s">
        <v>356</v>
      </c>
      <c r="S155" s="127" t="s">
        <v>356</v>
      </c>
      <c r="T155" s="127">
        <v>111.50335470464933</v>
      </c>
      <c r="U155" s="127">
        <v>108.1872698063698</v>
      </c>
      <c r="V155" s="127">
        <v>86.218207355267893</v>
      </c>
      <c r="W155" s="127">
        <v>15.322296802875943</v>
      </c>
      <c r="X155" s="127">
        <v>15.436019405577497</v>
      </c>
      <c r="Y155" s="127">
        <v>17.134180286002355</v>
      </c>
      <c r="Z155" s="127">
        <v>7.4426294301169387</v>
      </c>
      <c r="AA155" s="127">
        <v>3.0042462178696723</v>
      </c>
      <c r="AB155" s="127">
        <v>2.856128021976799</v>
      </c>
      <c r="AC155" s="127">
        <v>2.8404266380046566</v>
      </c>
      <c r="AD155" s="127">
        <v>2.8325914492485271</v>
      </c>
      <c r="AE155" s="127">
        <v>2.6832265307985503</v>
      </c>
      <c r="AF155" s="127">
        <v>2.5124750983482604</v>
      </c>
      <c r="AG155" s="127">
        <v>2.8122207605001335</v>
      </c>
      <c r="AH155" s="127">
        <v>2.6162560658772134</v>
      </c>
      <c r="AI155" s="127">
        <v>2.4430697827819743</v>
      </c>
      <c r="AJ155" s="127">
        <v>2.4590394853086641</v>
      </c>
      <c r="AK155" s="127">
        <v>2.2571697798223949</v>
      </c>
    </row>
    <row r="156" spans="1:37" outlineLevel="2" x14ac:dyDescent="0.25">
      <c r="A156" s="106" t="s">
        <v>316</v>
      </c>
      <c r="B156" s="106" t="s">
        <v>307</v>
      </c>
      <c r="C156" s="106" t="s">
        <v>328</v>
      </c>
      <c r="D156" s="106" t="s">
        <v>322</v>
      </c>
      <c r="E156" s="107" t="s">
        <v>99</v>
      </c>
      <c r="F156" s="107" t="s">
        <v>348</v>
      </c>
      <c r="G156" s="127" t="s">
        <v>356</v>
      </c>
      <c r="H156" s="127" t="s">
        <v>356</v>
      </c>
      <c r="I156" s="127" t="s">
        <v>356</v>
      </c>
      <c r="J156" s="127" t="s">
        <v>356</v>
      </c>
      <c r="K156" s="127" t="s">
        <v>356</v>
      </c>
      <c r="L156" s="127" t="s">
        <v>356</v>
      </c>
      <c r="M156" s="127" t="s">
        <v>356</v>
      </c>
      <c r="N156" s="127" t="s">
        <v>356</v>
      </c>
      <c r="O156" s="127" t="s">
        <v>356</v>
      </c>
      <c r="P156" s="127" t="s">
        <v>356</v>
      </c>
      <c r="Q156" s="127" t="s">
        <v>356</v>
      </c>
      <c r="R156" s="127" t="s">
        <v>356</v>
      </c>
      <c r="S156" s="127" t="s">
        <v>356</v>
      </c>
      <c r="T156" s="127" t="s">
        <v>356</v>
      </c>
      <c r="U156" s="127" t="s">
        <v>356</v>
      </c>
      <c r="V156" s="127" t="s">
        <v>356</v>
      </c>
      <c r="W156" s="127" t="s">
        <v>356</v>
      </c>
      <c r="X156" s="127">
        <v>15.0308505310195</v>
      </c>
      <c r="Y156" s="127">
        <v>16.684437618508365</v>
      </c>
      <c r="Z156" s="127">
        <v>7.2472732498271464</v>
      </c>
      <c r="AA156" s="127">
        <v>2.9253899384748983</v>
      </c>
      <c r="AB156" s="127">
        <v>2.7811595896463914</v>
      </c>
      <c r="AC156" s="127">
        <v>2.7658703399107925</v>
      </c>
      <c r="AD156" s="127">
        <v>2.7582408113399</v>
      </c>
      <c r="AE156" s="127">
        <v>2.6127964642701951</v>
      </c>
      <c r="AF156" s="127">
        <v>2.4465269622902737</v>
      </c>
      <c r="AG156" s="127">
        <v>2.7384048180215452</v>
      </c>
      <c r="AH156" s="127">
        <v>2.5475838584955621</v>
      </c>
      <c r="AI156" s="127">
        <v>2.3789434164987888</v>
      </c>
      <c r="AJ156" s="127">
        <v>2.3944939418898601</v>
      </c>
      <c r="AK156" s="127">
        <v>2.1979229678465999</v>
      </c>
    </row>
    <row r="157" spans="1:37" outlineLevel="2" x14ac:dyDescent="0.25">
      <c r="A157" s="109" t="s">
        <v>316</v>
      </c>
      <c r="B157" s="109" t="s">
        <v>307</v>
      </c>
      <c r="C157" s="109" t="s">
        <v>328</v>
      </c>
      <c r="D157" s="109" t="s">
        <v>323</v>
      </c>
      <c r="E157" s="110" t="s">
        <v>99</v>
      </c>
      <c r="F157" s="107" t="s">
        <v>348</v>
      </c>
      <c r="G157" s="127" t="s">
        <v>356</v>
      </c>
      <c r="H157" s="127" t="s">
        <v>356</v>
      </c>
      <c r="I157" s="127" t="s">
        <v>356</v>
      </c>
      <c r="J157" s="127" t="s">
        <v>356</v>
      </c>
      <c r="K157" s="127" t="s">
        <v>356</v>
      </c>
      <c r="L157" s="127" t="s">
        <v>356</v>
      </c>
      <c r="M157" s="127" t="s">
        <v>356</v>
      </c>
      <c r="N157" s="127" t="s">
        <v>356</v>
      </c>
      <c r="O157" s="127" t="s">
        <v>356</v>
      </c>
      <c r="P157" s="127" t="s">
        <v>356</v>
      </c>
      <c r="Q157" s="127" t="s">
        <v>356</v>
      </c>
      <c r="R157" s="127" t="s">
        <v>356</v>
      </c>
      <c r="S157" s="127" t="s">
        <v>356</v>
      </c>
      <c r="T157" s="127" t="s">
        <v>356</v>
      </c>
      <c r="U157" s="127" t="s">
        <v>356</v>
      </c>
      <c r="V157" s="127" t="s">
        <v>356</v>
      </c>
      <c r="W157" s="127" t="s">
        <v>356</v>
      </c>
      <c r="X157" s="127" t="s">
        <v>356</v>
      </c>
      <c r="Y157" s="127" t="s">
        <v>356</v>
      </c>
      <c r="Z157" s="127" t="s">
        <v>356</v>
      </c>
      <c r="AA157" s="127" t="s">
        <v>356</v>
      </c>
      <c r="AB157" s="127" t="s">
        <v>356</v>
      </c>
      <c r="AC157" s="127">
        <v>2.6761048732529851</v>
      </c>
      <c r="AD157" s="127">
        <v>2.6687229586727654</v>
      </c>
      <c r="AE157" s="127">
        <v>2.5279989629149275</v>
      </c>
      <c r="AF157" s="127">
        <v>2.3671256862102181</v>
      </c>
      <c r="AG157" s="127">
        <v>2.6495307363841474</v>
      </c>
      <c r="AH157" s="127">
        <v>2.4649028120965744</v>
      </c>
      <c r="AI157" s="127">
        <v>2.3017355435001519</v>
      </c>
      <c r="AJ157" s="127">
        <v>2.3167813813979734</v>
      </c>
      <c r="AK157" s="127">
        <v>2.1265900575363417</v>
      </c>
    </row>
    <row r="158" spans="1:37" outlineLevel="2" x14ac:dyDescent="0.25">
      <c r="A158" s="106" t="s">
        <v>316</v>
      </c>
      <c r="B158" s="106" t="s">
        <v>307</v>
      </c>
      <c r="C158" s="106" t="s">
        <v>328</v>
      </c>
      <c r="D158" s="106" t="s">
        <v>324</v>
      </c>
      <c r="E158" s="107" t="s">
        <v>99</v>
      </c>
      <c r="F158" s="107" t="s">
        <v>348</v>
      </c>
      <c r="G158" s="127" t="s">
        <v>356</v>
      </c>
      <c r="H158" s="127" t="s">
        <v>356</v>
      </c>
      <c r="I158" s="127" t="s">
        <v>356</v>
      </c>
      <c r="J158" s="127" t="s">
        <v>356</v>
      </c>
      <c r="K158" s="127" t="s">
        <v>356</v>
      </c>
      <c r="L158" s="127" t="s">
        <v>356</v>
      </c>
      <c r="M158" s="127" t="s">
        <v>356</v>
      </c>
      <c r="N158" s="127" t="s">
        <v>356</v>
      </c>
      <c r="O158" s="127" t="s">
        <v>356</v>
      </c>
      <c r="P158" s="127" t="s">
        <v>356</v>
      </c>
      <c r="Q158" s="127" t="s">
        <v>356</v>
      </c>
      <c r="R158" s="127" t="s">
        <v>356</v>
      </c>
      <c r="S158" s="127" t="s">
        <v>356</v>
      </c>
      <c r="T158" s="127" t="s">
        <v>356</v>
      </c>
      <c r="U158" s="127" t="s">
        <v>356</v>
      </c>
      <c r="V158" s="127" t="s">
        <v>356</v>
      </c>
      <c r="W158" s="127" t="s">
        <v>356</v>
      </c>
      <c r="X158" s="127" t="s">
        <v>356</v>
      </c>
      <c r="Y158" s="127" t="s">
        <v>356</v>
      </c>
      <c r="Z158" s="127" t="s">
        <v>356</v>
      </c>
      <c r="AA158" s="127" t="s">
        <v>356</v>
      </c>
      <c r="AB158" s="127" t="s">
        <v>356</v>
      </c>
      <c r="AC158" s="127" t="s">
        <v>356</v>
      </c>
      <c r="AD158" s="127" t="s">
        <v>356</v>
      </c>
      <c r="AE158" s="127" t="s">
        <v>356</v>
      </c>
      <c r="AF158" s="127" t="s">
        <v>356</v>
      </c>
      <c r="AG158" s="127">
        <v>2.6672868402343366</v>
      </c>
      <c r="AH158" s="127">
        <v>2.4814216128453963</v>
      </c>
      <c r="AI158" s="127">
        <v>2.3171608619479893</v>
      </c>
      <c r="AJ158" s="127">
        <v>2.3323075310822854</v>
      </c>
      <c r="AK158" s="127">
        <v>2.1408416204225014</v>
      </c>
    </row>
    <row r="159" spans="1:37" outlineLevel="2" x14ac:dyDescent="0.25">
      <c r="A159" s="109" t="s">
        <v>316</v>
      </c>
      <c r="B159" s="109" t="s">
        <v>307</v>
      </c>
      <c r="C159" s="109" t="s">
        <v>329</v>
      </c>
      <c r="D159" s="109" t="s">
        <v>308</v>
      </c>
      <c r="E159" s="110" t="s">
        <v>99</v>
      </c>
      <c r="F159" s="107" t="s">
        <v>348</v>
      </c>
      <c r="G159" s="127">
        <v>997.66628869416184</v>
      </c>
      <c r="H159" s="127">
        <v>1496.4994330412428</v>
      </c>
      <c r="I159" s="127">
        <v>997.66628869416184</v>
      </c>
      <c r="J159" s="127">
        <v>997.66628869416184</v>
      </c>
      <c r="K159" s="127">
        <v>997.66628869416184</v>
      </c>
      <c r="L159" s="127">
        <v>997.66628869416161</v>
      </c>
      <c r="M159" s="127">
        <v>997.66628869416184</v>
      </c>
      <c r="N159" s="127">
        <v>997.66628869416184</v>
      </c>
      <c r="O159" s="127">
        <v>997.66628869416184</v>
      </c>
      <c r="P159" s="127">
        <v>997.66628869416184</v>
      </c>
      <c r="Q159" s="127">
        <v>174.59160052147831</v>
      </c>
      <c r="R159" s="127">
        <v>174.59160052147837</v>
      </c>
      <c r="S159" s="127">
        <v>174.59160052147828</v>
      </c>
      <c r="T159" s="127">
        <v>134.18611582936475</v>
      </c>
      <c r="U159" s="127">
        <v>130.1954506745881</v>
      </c>
      <c r="V159" s="127">
        <v>103.75729402419283</v>
      </c>
      <c r="W159" s="127">
        <v>18.439261303022359</v>
      </c>
      <c r="X159" s="127">
        <v>18.576118121177728</v>
      </c>
      <c r="Y159" s="127">
        <v>20.619730290526068</v>
      </c>
      <c r="Z159" s="127">
        <v>8.95665908375641</v>
      </c>
      <c r="AA159" s="127">
        <v>3.615390156097086</v>
      </c>
      <c r="AB159" s="127">
        <v>3.4371407622276031</v>
      </c>
      <c r="AC159" s="127">
        <v>3.4182452972978887</v>
      </c>
      <c r="AD159" s="127">
        <v>3.4088162218341069</v>
      </c>
      <c r="AE159" s="127">
        <v>3.229066488733598</v>
      </c>
      <c r="AF159" s="127">
        <v>3.023579653350974</v>
      </c>
      <c r="AG159" s="127">
        <v>3.3843015907976124</v>
      </c>
      <c r="AH159" s="127">
        <v>3.1484724421519097</v>
      </c>
      <c r="AI159" s="127">
        <v>2.9400554424568699</v>
      </c>
      <c r="AJ159" s="127">
        <v>2.9592738091031738</v>
      </c>
      <c r="AK159" s="127">
        <v>2.7163384126339687</v>
      </c>
    </row>
    <row r="160" spans="1:37" outlineLevel="2" x14ac:dyDescent="0.25">
      <c r="A160" s="106" t="s">
        <v>316</v>
      </c>
      <c r="B160" s="106" t="s">
        <v>307</v>
      </c>
      <c r="C160" s="106" t="s">
        <v>329</v>
      </c>
      <c r="D160" s="106" t="s">
        <v>319</v>
      </c>
      <c r="E160" s="107" t="s">
        <v>99</v>
      </c>
      <c r="F160" s="107" t="s">
        <v>348</v>
      </c>
      <c r="G160" s="127" t="s">
        <v>356</v>
      </c>
      <c r="H160" s="127" t="s">
        <v>356</v>
      </c>
      <c r="I160" s="127" t="s">
        <v>356</v>
      </c>
      <c r="J160" s="127" t="s">
        <v>356</v>
      </c>
      <c r="K160" s="127" t="s">
        <v>356</v>
      </c>
      <c r="L160" s="127" t="s">
        <v>356</v>
      </c>
      <c r="M160" s="127">
        <v>873.70411431520847</v>
      </c>
      <c r="N160" s="127">
        <v>873.70411431520836</v>
      </c>
      <c r="O160" s="127">
        <v>873.70411431520836</v>
      </c>
      <c r="P160" s="127">
        <v>873.70411431520836</v>
      </c>
      <c r="Q160" s="127">
        <v>152.89822000516145</v>
      </c>
      <c r="R160" s="127">
        <v>152.89822000516148</v>
      </c>
      <c r="S160" s="127">
        <v>152.89822000516151</v>
      </c>
      <c r="T160" s="127">
        <v>117.51320337539552</v>
      </c>
      <c r="U160" s="127">
        <v>114.01838691813467</v>
      </c>
      <c r="V160" s="127">
        <v>90.865227888781689</v>
      </c>
      <c r="W160" s="127">
        <v>16.148143570602862</v>
      </c>
      <c r="X160" s="127">
        <v>16.267995635816913</v>
      </c>
      <c r="Y160" s="127">
        <v>18.057684613642671</v>
      </c>
      <c r="Z160" s="127">
        <v>7.8437749983908542</v>
      </c>
      <c r="AA160" s="127">
        <v>3.1661701813852341</v>
      </c>
      <c r="AB160" s="127">
        <v>3.0100686566942443</v>
      </c>
      <c r="AC160" s="127">
        <v>2.9935209937752152</v>
      </c>
      <c r="AD160" s="127">
        <v>2.9852635011444102</v>
      </c>
      <c r="AE160" s="127">
        <v>2.8278480575870915</v>
      </c>
      <c r="AF160" s="127">
        <v>2.6478934018610754</v>
      </c>
      <c r="AG160" s="127">
        <v>2.9637948655492963</v>
      </c>
      <c r="AH160" s="127">
        <v>2.7572679940070159</v>
      </c>
      <c r="AI160" s="127">
        <v>2.5747472531637721</v>
      </c>
      <c r="AJ160" s="127">
        <v>2.5915776965691233</v>
      </c>
      <c r="AK160" s="127">
        <v>2.3788275437241695</v>
      </c>
    </row>
    <row r="161" spans="1:37" outlineLevel="2" x14ac:dyDescent="0.25">
      <c r="A161" s="109" t="s">
        <v>316</v>
      </c>
      <c r="B161" s="109" t="s">
        <v>307</v>
      </c>
      <c r="C161" s="109" t="s">
        <v>329</v>
      </c>
      <c r="D161" s="109" t="s">
        <v>320</v>
      </c>
      <c r="E161" s="110" t="s">
        <v>99</v>
      </c>
      <c r="F161" s="107" t="s">
        <v>348</v>
      </c>
      <c r="G161" s="127" t="s">
        <v>356</v>
      </c>
      <c r="H161" s="127" t="s">
        <v>356</v>
      </c>
      <c r="I161" s="127" t="s">
        <v>356</v>
      </c>
      <c r="J161" s="127" t="s">
        <v>356</v>
      </c>
      <c r="K161" s="127" t="s">
        <v>356</v>
      </c>
      <c r="L161" s="127" t="s">
        <v>356</v>
      </c>
      <c r="M161" s="127" t="s">
        <v>356</v>
      </c>
      <c r="N161" s="127" t="s">
        <v>356</v>
      </c>
      <c r="O161" s="127" t="s">
        <v>356</v>
      </c>
      <c r="P161" s="127">
        <v>853.61813901756591</v>
      </c>
      <c r="Q161" s="127">
        <v>149.38317432807406</v>
      </c>
      <c r="R161" s="127">
        <v>149.38317432807406</v>
      </c>
      <c r="S161" s="127">
        <v>149.38317432807406</v>
      </c>
      <c r="T161" s="127">
        <v>114.81163969786262</v>
      </c>
      <c r="U161" s="127">
        <v>111.39716714179235</v>
      </c>
      <c r="V161" s="127">
        <v>88.77628645782687</v>
      </c>
      <c r="W161" s="127">
        <v>15.776906663797019</v>
      </c>
      <c r="X161" s="127">
        <v>15.894003396190937</v>
      </c>
      <c r="Y161" s="127">
        <v>17.642548412336666</v>
      </c>
      <c r="Z161" s="127">
        <v>7.6634509409936591</v>
      </c>
      <c r="AA161" s="127">
        <v>3.0933816766621209</v>
      </c>
      <c r="AB161" s="127">
        <v>2.9408688398547009</v>
      </c>
      <c r="AC161" s="127">
        <v>2.9247015985717599</v>
      </c>
      <c r="AD161" s="127">
        <v>2.9166339411383468</v>
      </c>
      <c r="AE161" s="127">
        <v>2.7628373917340427</v>
      </c>
      <c r="AF161" s="127">
        <v>2.5870197942070048</v>
      </c>
      <c r="AG161" s="127">
        <v>2.8956588576247348</v>
      </c>
      <c r="AH161" s="127">
        <v>2.6938799248550089</v>
      </c>
      <c r="AI161" s="127">
        <v>2.5155552350910924</v>
      </c>
      <c r="AJ161" s="127">
        <v>2.531998755893071</v>
      </c>
      <c r="AK161" s="127">
        <v>2.3241396116225279</v>
      </c>
    </row>
    <row r="162" spans="1:37" outlineLevel="2" x14ac:dyDescent="0.25">
      <c r="A162" s="106" t="s">
        <v>316</v>
      </c>
      <c r="B162" s="106" t="s">
        <v>307</v>
      </c>
      <c r="C162" s="106" t="s">
        <v>329</v>
      </c>
      <c r="D162" s="106" t="s">
        <v>321</v>
      </c>
      <c r="E162" s="107" t="s">
        <v>99</v>
      </c>
      <c r="F162" s="107" t="s">
        <v>348</v>
      </c>
      <c r="G162" s="127" t="s">
        <v>356</v>
      </c>
      <c r="H162" s="127" t="s">
        <v>356</v>
      </c>
      <c r="I162" s="127" t="s">
        <v>356</v>
      </c>
      <c r="J162" s="127" t="s">
        <v>356</v>
      </c>
      <c r="K162" s="127" t="s">
        <v>356</v>
      </c>
      <c r="L162" s="127" t="s">
        <v>356</v>
      </c>
      <c r="M162" s="127" t="s">
        <v>356</v>
      </c>
      <c r="N162" s="127" t="s">
        <v>356</v>
      </c>
      <c r="O162" s="127" t="s">
        <v>356</v>
      </c>
      <c r="P162" s="127" t="s">
        <v>356</v>
      </c>
      <c r="Q162" s="127" t="s">
        <v>356</v>
      </c>
      <c r="R162" s="127" t="s">
        <v>356</v>
      </c>
      <c r="S162" s="127" t="s">
        <v>356</v>
      </c>
      <c r="T162" s="127">
        <v>118.3431641350892</v>
      </c>
      <c r="U162" s="127">
        <v>114.82366482995641</v>
      </c>
      <c r="V162" s="127">
        <v>91.506981933451854</v>
      </c>
      <c r="W162" s="127">
        <v>16.262193099681618</v>
      </c>
      <c r="X162" s="127">
        <v>16.382891644340006</v>
      </c>
      <c r="Y162" s="127">
        <v>18.185220662441981</v>
      </c>
      <c r="Z162" s="127">
        <v>7.8991732453072849</v>
      </c>
      <c r="AA162" s="127">
        <v>3.1885318984823958</v>
      </c>
      <c r="AB162" s="127">
        <v>3.0313278752099668</v>
      </c>
      <c r="AC162" s="127">
        <v>3.0146633410756785</v>
      </c>
      <c r="AD162" s="127">
        <v>3.0063475282335252</v>
      </c>
      <c r="AE162" s="127">
        <v>2.8478203062771028</v>
      </c>
      <c r="AF162" s="127">
        <v>2.6665946844086719</v>
      </c>
      <c r="AG162" s="127">
        <v>2.9847272660586204</v>
      </c>
      <c r="AH162" s="127">
        <v>2.7767417567268922</v>
      </c>
      <c r="AI162" s="127">
        <v>2.592931926246238</v>
      </c>
      <c r="AJ162" s="127">
        <v>2.6098812380612104</v>
      </c>
      <c r="AK162" s="127">
        <v>2.3956284942442787</v>
      </c>
    </row>
    <row r="163" spans="1:37" outlineLevel="2" x14ac:dyDescent="0.25">
      <c r="A163" s="109" t="s">
        <v>316</v>
      </c>
      <c r="B163" s="109" t="s">
        <v>307</v>
      </c>
      <c r="C163" s="109" t="s">
        <v>329</v>
      </c>
      <c r="D163" s="109" t="s">
        <v>322</v>
      </c>
      <c r="E163" s="110" t="s">
        <v>99</v>
      </c>
      <c r="F163" s="107" t="s">
        <v>348</v>
      </c>
      <c r="G163" s="127" t="s">
        <v>356</v>
      </c>
      <c r="H163" s="127" t="s">
        <v>356</v>
      </c>
      <c r="I163" s="127" t="s">
        <v>356</v>
      </c>
      <c r="J163" s="127" t="s">
        <v>356</v>
      </c>
      <c r="K163" s="127" t="s">
        <v>356</v>
      </c>
      <c r="L163" s="127" t="s">
        <v>356</v>
      </c>
      <c r="M163" s="127" t="s">
        <v>356</v>
      </c>
      <c r="N163" s="127" t="s">
        <v>356</v>
      </c>
      <c r="O163" s="127" t="s">
        <v>356</v>
      </c>
      <c r="P163" s="127" t="s">
        <v>356</v>
      </c>
      <c r="Q163" s="127" t="s">
        <v>356</v>
      </c>
      <c r="R163" s="127" t="s">
        <v>356</v>
      </c>
      <c r="S163" s="127" t="s">
        <v>356</v>
      </c>
      <c r="T163" s="127" t="s">
        <v>356</v>
      </c>
      <c r="U163" s="127" t="s">
        <v>356</v>
      </c>
      <c r="V163" s="127" t="s">
        <v>356</v>
      </c>
      <c r="W163" s="127" t="s">
        <v>356</v>
      </c>
      <c r="X163" s="127">
        <v>16.063958791028416</v>
      </c>
      <c r="Y163" s="127">
        <v>17.831201088859725</v>
      </c>
      <c r="Z163" s="127">
        <v>7.7453966155998648</v>
      </c>
      <c r="AA163" s="127">
        <v>3.126459365846844</v>
      </c>
      <c r="AB163" s="127">
        <v>2.9723157014404062</v>
      </c>
      <c r="AC163" s="127">
        <v>2.955975583015868</v>
      </c>
      <c r="AD163" s="127">
        <v>2.9478216577070597</v>
      </c>
      <c r="AE163" s="127">
        <v>2.7923805538989912</v>
      </c>
      <c r="AF163" s="127">
        <v>2.6146829297693253</v>
      </c>
      <c r="AG163" s="127">
        <v>2.926622286547885</v>
      </c>
      <c r="AH163" s="127">
        <v>2.7226857212840709</v>
      </c>
      <c r="AI163" s="127">
        <v>2.5424541964514416</v>
      </c>
      <c r="AJ163" s="127">
        <v>2.5590735486661074</v>
      </c>
      <c r="AK163" s="127">
        <v>2.3489917558875404</v>
      </c>
    </row>
    <row r="164" spans="1:37" outlineLevel="2" x14ac:dyDescent="0.25">
      <c r="A164" s="106" t="s">
        <v>316</v>
      </c>
      <c r="B164" s="106" t="s">
        <v>307</v>
      </c>
      <c r="C164" s="106" t="s">
        <v>329</v>
      </c>
      <c r="D164" s="106" t="s">
        <v>323</v>
      </c>
      <c r="E164" s="107" t="s">
        <v>99</v>
      </c>
      <c r="F164" s="107" t="s">
        <v>348</v>
      </c>
      <c r="G164" s="127" t="s">
        <v>356</v>
      </c>
      <c r="H164" s="127" t="s">
        <v>356</v>
      </c>
      <c r="I164" s="127" t="s">
        <v>356</v>
      </c>
      <c r="J164" s="127" t="s">
        <v>356</v>
      </c>
      <c r="K164" s="127" t="s">
        <v>356</v>
      </c>
      <c r="L164" s="127" t="s">
        <v>356</v>
      </c>
      <c r="M164" s="127" t="s">
        <v>356</v>
      </c>
      <c r="N164" s="127" t="s">
        <v>356</v>
      </c>
      <c r="O164" s="127" t="s">
        <v>356</v>
      </c>
      <c r="P164" s="127" t="s">
        <v>356</v>
      </c>
      <c r="Q164" s="127" t="s">
        <v>356</v>
      </c>
      <c r="R164" s="127" t="s">
        <v>356</v>
      </c>
      <c r="S164" s="127" t="s">
        <v>356</v>
      </c>
      <c r="T164" s="127" t="s">
        <v>356</v>
      </c>
      <c r="U164" s="127" t="s">
        <v>356</v>
      </c>
      <c r="V164" s="127" t="s">
        <v>356</v>
      </c>
      <c r="W164" s="127" t="s">
        <v>356</v>
      </c>
      <c r="X164" s="127" t="s">
        <v>356</v>
      </c>
      <c r="Y164" s="127" t="s">
        <v>356</v>
      </c>
      <c r="Z164" s="127" t="s">
        <v>356</v>
      </c>
      <c r="AA164" s="127" t="s">
        <v>356</v>
      </c>
      <c r="AB164" s="127" t="s">
        <v>356</v>
      </c>
      <c r="AC164" s="127">
        <v>2.8612404600305243</v>
      </c>
      <c r="AD164" s="127">
        <v>2.8533478572851982</v>
      </c>
      <c r="AE164" s="127">
        <v>2.7028884360630228</v>
      </c>
      <c r="AF164" s="127">
        <v>2.5308857866729495</v>
      </c>
      <c r="AG164" s="127">
        <v>2.8328278980418449</v>
      </c>
      <c r="AH164" s="127">
        <v>2.6354272310115889</v>
      </c>
      <c r="AI164" s="127">
        <v>2.4609718890977086</v>
      </c>
      <c r="AJ164" s="127">
        <v>2.4770586129696244</v>
      </c>
      <c r="AK164" s="127">
        <v>2.2737096648702249</v>
      </c>
    </row>
    <row r="165" spans="1:37" outlineLevel="2" x14ac:dyDescent="0.25">
      <c r="A165" s="109" t="s">
        <v>316</v>
      </c>
      <c r="B165" s="109" t="s">
        <v>307</v>
      </c>
      <c r="C165" s="109" t="s">
        <v>329</v>
      </c>
      <c r="D165" s="109" t="s">
        <v>324</v>
      </c>
      <c r="E165" s="110" t="s">
        <v>99</v>
      </c>
      <c r="F165" s="107" t="s">
        <v>348</v>
      </c>
      <c r="G165" s="127" t="s">
        <v>356</v>
      </c>
      <c r="H165" s="127" t="s">
        <v>356</v>
      </c>
      <c r="I165" s="127" t="s">
        <v>356</v>
      </c>
      <c r="J165" s="127" t="s">
        <v>356</v>
      </c>
      <c r="K165" s="127" t="s">
        <v>356</v>
      </c>
      <c r="L165" s="127" t="s">
        <v>356</v>
      </c>
      <c r="M165" s="127" t="s">
        <v>356</v>
      </c>
      <c r="N165" s="127" t="s">
        <v>356</v>
      </c>
      <c r="O165" s="127" t="s">
        <v>356</v>
      </c>
      <c r="P165" s="127" t="s">
        <v>356</v>
      </c>
      <c r="Q165" s="127" t="s">
        <v>356</v>
      </c>
      <c r="R165" s="127" t="s">
        <v>356</v>
      </c>
      <c r="S165" s="127" t="s">
        <v>356</v>
      </c>
      <c r="T165" s="127" t="s">
        <v>356</v>
      </c>
      <c r="U165" s="127" t="s">
        <v>356</v>
      </c>
      <c r="V165" s="127" t="s">
        <v>356</v>
      </c>
      <c r="W165" s="127" t="s">
        <v>356</v>
      </c>
      <c r="X165" s="127" t="s">
        <v>356</v>
      </c>
      <c r="Y165" s="127" t="s">
        <v>356</v>
      </c>
      <c r="Z165" s="127" t="s">
        <v>356</v>
      </c>
      <c r="AA165" s="127" t="s">
        <v>356</v>
      </c>
      <c r="AB165" s="127" t="s">
        <v>356</v>
      </c>
      <c r="AC165" s="127" t="s">
        <v>356</v>
      </c>
      <c r="AD165" s="127" t="s">
        <v>356</v>
      </c>
      <c r="AE165" s="127" t="s">
        <v>356</v>
      </c>
      <c r="AF165" s="127" t="s">
        <v>356</v>
      </c>
      <c r="AG165" s="127">
        <v>2.8677368711796651</v>
      </c>
      <c r="AH165" s="127">
        <v>2.667903633294149</v>
      </c>
      <c r="AI165" s="127">
        <v>2.491298476049506</v>
      </c>
      <c r="AJ165" s="127">
        <v>2.5075834368181664</v>
      </c>
      <c r="AK165" s="127">
        <v>2.3017286171225035</v>
      </c>
    </row>
    <row r="166" spans="1:37" outlineLevel="2" x14ac:dyDescent="0.25">
      <c r="A166" s="106" t="s">
        <v>316</v>
      </c>
      <c r="B166" s="106" t="s">
        <v>307</v>
      </c>
      <c r="C166" s="106" t="s">
        <v>330</v>
      </c>
      <c r="D166" s="106" t="s">
        <v>308</v>
      </c>
      <c r="E166" s="107" t="s">
        <v>99</v>
      </c>
      <c r="F166" s="107" t="s">
        <v>348</v>
      </c>
      <c r="G166" s="127">
        <v>1130.1359037545719</v>
      </c>
      <c r="H166" s="127">
        <v>1695.2038556318582</v>
      </c>
      <c r="I166" s="127">
        <v>1130.1359037545719</v>
      </c>
      <c r="J166" s="127">
        <v>1130.1359037545719</v>
      </c>
      <c r="K166" s="127">
        <v>1130.1359037545722</v>
      </c>
      <c r="L166" s="127">
        <v>1130.1359037545719</v>
      </c>
      <c r="M166" s="127">
        <v>1130.1359037545719</v>
      </c>
      <c r="N166" s="127">
        <v>1130.1359037545719</v>
      </c>
      <c r="O166" s="127">
        <v>1130.1359037545722</v>
      </c>
      <c r="P166" s="127">
        <v>1130.1359037545722</v>
      </c>
      <c r="Q166" s="127">
        <v>197.7737831570501</v>
      </c>
      <c r="R166" s="127">
        <v>197.77378315705013</v>
      </c>
      <c r="S166" s="127">
        <v>197.77378315705008</v>
      </c>
      <c r="T166" s="127">
        <v>152.00327905498992</v>
      </c>
      <c r="U166" s="127">
        <v>147.48273543997166</v>
      </c>
      <c r="V166" s="127">
        <v>117.53413399047548</v>
      </c>
      <c r="W166" s="127">
        <v>20.887616904981051</v>
      </c>
      <c r="X166" s="127">
        <v>21.042645500838926</v>
      </c>
      <c r="Y166" s="127">
        <v>23.357607439618373</v>
      </c>
      <c r="Z166" s="127">
        <v>10.145919655651168</v>
      </c>
      <c r="AA166" s="127">
        <v>4.0954397956396278</v>
      </c>
      <c r="AB166" s="127">
        <v>3.8935225392210864</v>
      </c>
      <c r="AC166" s="127">
        <v>3.8721181442072439</v>
      </c>
      <c r="AD166" s="127">
        <v>3.8614370809683733</v>
      </c>
      <c r="AE166" s="127">
        <v>3.6578202710498213</v>
      </c>
      <c r="AF166" s="127">
        <v>3.425048999687359</v>
      </c>
      <c r="AG166" s="127">
        <v>3.8336674098713357</v>
      </c>
      <c r="AH166" s="127">
        <v>3.5665249885460391</v>
      </c>
      <c r="AI166" s="127">
        <v>3.3304344871655944</v>
      </c>
      <c r="AJ166" s="127">
        <v>3.3522046586193537</v>
      </c>
      <c r="AK166" s="127">
        <v>3.0770124255510636</v>
      </c>
    </row>
    <row r="167" spans="1:37" outlineLevel="2" x14ac:dyDescent="0.25">
      <c r="A167" s="109" t="s">
        <v>316</v>
      </c>
      <c r="B167" s="109" t="s">
        <v>307</v>
      </c>
      <c r="C167" s="109" t="s">
        <v>330</v>
      </c>
      <c r="D167" s="109" t="s">
        <v>319</v>
      </c>
      <c r="E167" s="110" t="s">
        <v>99</v>
      </c>
      <c r="F167" s="107" t="s">
        <v>348</v>
      </c>
      <c r="G167" s="127" t="s">
        <v>356</v>
      </c>
      <c r="H167" s="127" t="s">
        <v>356</v>
      </c>
      <c r="I167" s="127" t="s">
        <v>356</v>
      </c>
      <c r="J167" s="127" t="s">
        <v>356</v>
      </c>
      <c r="K167" s="127" t="s">
        <v>356</v>
      </c>
      <c r="L167" s="127" t="s">
        <v>356</v>
      </c>
      <c r="M167" s="127">
        <v>1006.9967907220345</v>
      </c>
      <c r="N167" s="127">
        <v>1006.9967907220347</v>
      </c>
      <c r="O167" s="127">
        <v>1006.9967907220345</v>
      </c>
      <c r="P167" s="127">
        <v>1006.9967907220347</v>
      </c>
      <c r="Q167" s="127">
        <v>176.22443837635606</v>
      </c>
      <c r="R167" s="127">
        <v>176.22443837635603</v>
      </c>
      <c r="S167" s="127">
        <v>176.22443837635609</v>
      </c>
      <c r="T167" s="127">
        <v>135.44106835211363</v>
      </c>
      <c r="U167" s="127">
        <v>131.41308118922552</v>
      </c>
      <c r="V167" s="127">
        <v>104.72766623509158</v>
      </c>
      <c r="W167" s="127">
        <v>18.611711316548941</v>
      </c>
      <c r="X167" s="127">
        <v>18.749848064510296</v>
      </c>
      <c r="Y167" s="127">
        <v>20.812572764477721</v>
      </c>
      <c r="Z167" s="127">
        <v>9.0404246942526196</v>
      </c>
      <c r="AA167" s="127">
        <v>3.6492024694580687</v>
      </c>
      <c r="AB167" s="127">
        <v>3.4692860288518026</v>
      </c>
      <c r="AC167" s="127">
        <v>3.4502138473427646</v>
      </c>
      <c r="AD167" s="127">
        <v>3.4406965880757081</v>
      </c>
      <c r="AE167" s="127">
        <v>3.2592657765743258</v>
      </c>
      <c r="AF167" s="127">
        <v>3.0518571609772489</v>
      </c>
      <c r="AG167" s="127">
        <v>3.4159526881772799</v>
      </c>
      <c r="AH167" s="127">
        <v>3.1779179880615058</v>
      </c>
      <c r="AI167" s="127">
        <v>2.9675518042952631</v>
      </c>
      <c r="AJ167" s="127">
        <v>2.9869499074035466</v>
      </c>
      <c r="AK167" s="127">
        <v>2.741742499506187</v>
      </c>
    </row>
    <row r="168" spans="1:37" outlineLevel="2" x14ac:dyDescent="0.25">
      <c r="A168" s="106" t="s">
        <v>316</v>
      </c>
      <c r="B168" s="106" t="s">
        <v>307</v>
      </c>
      <c r="C168" s="106" t="s">
        <v>330</v>
      </c>
      <c r="D168" s="106" t="s">
        <v>320</v>
      </c>
      <c r="E168" s="107" t="s">
        <v>99</v>
      </c>
      <c r="F168" s="107" t="s">
        <v>348</v>
      </c>
      <c r="G168" s="127" t="s">
        <v>356</v>
      </c>
      <c r="H168" s="127" t="s">
        <v>356</v>
      </c>
      <c r="I168" s="127" t="s">
        <v>356</v>
      </c>
      <c r="J168" s="127" t="s">
        <v>356</v>
      </c>
      <c r="K168" s="127" t="s">
        <v>356</v>
      </c>
      <c r="L168" s="127" t="s">
        <v>356</v>
      </c>
      <c r="M168" s="127" t="s">
        <v>356</v>
      </c>
      <c r="N168" s="127" t="s">
        <v>356</v>
      </c>
      <c r="O168" s="127" t="s">
        <v>356</v>
      </c>
      <c r="P168" s="127">
        <v>988.81506814303464</v>
      </c>
      <c r="Q168" s="127">
        <v>173.04263692503105</v>
      </c>
      <c r="R168" s="127">
        <v>173.04263692503108</v>
      </c>
      <c r="S168" s="127">
        <v>173.04263692503105</v>
      </c>
      <c r="T168" s="127">
        <v>132.99562666523812</v>
      </c>
      <c r="U168" s="127">
        <v>129.04036639266599</v>
      </c>
      <c r="V168" s="127">
        <v>102.83676708687557</v>
      </c>
      <c r="W168" s="127">
        <v>18.27566955852577</v>
      </c>
      <c r="X168" s="127">
        <v>18.411312193246111</v>
      </c>
      <c r="Y168" s="127">
        <v>20.436793588570257</v>
      </c>
      <c r="Z168" s="127">
        <v>8.8771962755509222</v>
      </c>
      <c r="AA168" s="127">
        <v>3.5833146855588613</v>
      </c>
      <c r="AB168" s="127">
        <v>3.4066467069543047</v>
      </c>
      <c r="AC168" s="127">
        <v>3.3879188811734764</v>
      </c>
      <c r="AD168" s="127">
        <v>3.3785734597606236</v>
      </c>
      <c r="AE168" s="127">
        <v>3.2004184528222668</v>
      </c>
      <c r="AF168" s="127">
        <v>2.9967546812445809</v>
      </c>
      <c r="AG168" s="127">
        <v>3.3542763206936295</v>
      </c>
      <c r="AH168" s="127">
        <v>3.1205394305823715</v>
      </c>
      <c r="AI168" s="127">
        <v>2.913971490890471</v>
      </c>
      <c r="AJ168" s="127">
        <v>2.9330193536280569</v>
      </c>
      <c r="AK168" s="127">
        <v>2.6922392617914648</v>
      </c>
    </row>
    <row r="169" spans="1:37" outlineLevel="2" x14ac:dyDescent="0.25">
      <c r="A169" s="109" t="s">
        <v>316</v>
      </c>
      <c r="B169" s="109" t="s">
        <v>307</v>
      </c>
      <c r="C169" s="109" t="s">
        <v>330</v>
      </c>
      <c r="D169" s="109" t="s">
        <v>321</v>
      </c>
      <c r="E169" s="110" t="s">
        <v>99</v>
      </c>
      <c r="F169" s="107" t="s">
        <v>348</v>
      </c>
      <c r="G169" s="127" t="s">
        <v>356</v>
      </c>
      <c r="H169" s="127" t="s">
        <v>356</v>
      </c>
      <c r="I169" s="127" t="s">
        <v>356</v>
      </c>
      <c r="J169" s="127" t="s">
        <v>356</v>
      </c>
      <c r="K169" s="127" t="s">
        <v>356</v>
      </c>
      <c r="L169" s="127" t="s">
        <v>356</v>
      </c>
      <c r="M169" s="127" t="s">
        <v>356</v>
      </c>
      <c r="N169" s="127" t="s">
        <v>356</v>
      </c>
      <c r="O169" s="127" t="s">
        <v>356</v>
      </c>
      <c r="P169" s="127" t="s">
        <v>356</v>
      </c>
      <c r="Q169" s="127" t="s">
        <v>356</v>
      </c>
      <c r="R169" s="127" t="s">
        <v>356</v>
      </c>
      <c r="S169" s="127" t="s">
        <v>356</v>
      </c>
      <c r="T169" s="127">
        <v>136.71918877153945</v>
      </c>
      <c r="U169" s="127">
        <v>132.65319059246016</v>
      </c>
      <c r="V169" s="127">
        <v>105.7159526560602</v>
      </c>
      <c r="W169" s="127">
        <v>18.787344959753057</v>
      </c>
      <c r="X169" s="127">
        <v>18.926785266527034</v>
      </c>
      <c r="Y169" s="127">
        <v>21.008975336863724</v>
      </c>
      <c r="Z169" s="127">
        <v>9.12573671624558</v>
      </c>
      <c r="AA169" s="127">
        <v>3.6836389978137634</v>
      </c>
      <c r="AB169" s="127">
        <v>3.502024734831116</v>
      </c>
      <c r="AC169" s="127">
        <v>3.4827725743472637</v>
      </c>
      <c r="AD169" s="127">
        <v>3.4731655033004118</v>
      </c>
      <c r="AE169" s="127">
        <v>3.2900225787175668</v>
      </c>
      <c r="AF169" s="127">
        <v>3.0806567045874265</v>
      </c>
      <c r="AG169" s="127">
        <v>3.4481881019677356</v>
      </c>
      <c r="AH169" s="127">
        <v>3.2079071333127986</v>
      </c>
      <c r="AI169" s="127">
        <v>2.9955557812493803</v>
      </c>
      <c r="AJ169" s="127">
        <v>3.0151369389657119</v>
      </c>
      <c r="AK169" s="127">
        <v>2.7676155756422673</v>
      </c>
    </row>
    <row r="170" spans="1:37" outlineLevel="2" x14ac:dyDescent="0.25">
      <c r="A170" s="106" t="s">
        <v>316</v>
      </c>
      <c r="B170" s="106" t="s">
        <v>307</v>
      </c>
      <c r="C170" s="106" t="s">
        <v>330</v>
      </c>
      <c r="D170" s="106" t="s">
        <v>322</v>
      </c>
      <c r="E170" s="107" t="s">
        <v>99</v>
      </c>
      <c r="F170" s="107" t="s">
        <v>348</v>
      </c>
      <c r="G170" s="127" t="s">
        <v>356</v>
      </c>
      <c r="H170" s="127" t="s">
        <v>356</v>
      </c>
      <c r="I170" s="127" t="s">
        <v>356</v>
      </c>
      <c r="J170" s="127" t="s">
        <v>356</v>
      </c>
      <c r="K170" s="127" t="s">
        <v>356</v>
      </c>
      <c r="L170" s="127" t="s">
        <v>356</v>
      </c>
      <c r="M170" s="127" t="s">
        <v>356</v>
      </c>
      <c r="N170" s="127" t="s">
        <v>356</v>
      </c>
      <c r="O170" s="127" t="s">
        <v>356</v>
      </c>
      <c r="P170" s="127" t="s">
        <v>356</v>
      </c>
      <c r="Q170" s="127" t="s">
        <v>356</v>
      </c>
      <c r="R170" s="127" t="s">
        <v>356</v>
      </c>
      <c r="S170" s="127" t="s">
        <v>356</v>
      </c>
      <c r="T170" s="127" t="s">
        <v>356</v>
      </c>
      <c r="U170" s="127" t="s">
        <v>356</v>
      </c>
      <c r="V170" s="127" t="s">
        <v>356</v>
      </c>
      <c r="W170" s="127" t="s">
        <v>356</v>
      </c>
      <c r="X170" s="127">
        <v>18.685470887961309</v>
      </c>
      <c r="Y170" s="127">
        <v>20.741113269622744</v>
      </c>
      <c r="Z170" s="127">
        <v>9.0093846018413437</v>
      </c>
      <c r="AA170" s="127">
        <v>3.6366730158416423</v>
      </c>
      <c r="AB170" s="127">
        <v>3.4573743142389737</v>
      </c>
      <c r="AC170" s="127">
        <v>3.4383676166310289</v>
      </c>
      <c r="AD170" s="127">
        <v>3.4288830346570371</v>
      </c>
      <c r="AE170" s="127">
        <v>3.2480751617172499</v>
      </c>
      <c r="AF170" s="127">
        <v>3.041378678880831</v>
      </c>
      <c r="AG170" s="127">
        <v>3.4042240923756939</v>
      </c>
      <c r="AH170" s="127">
        <v>3.1670066789846665</v>
      </c>
      <c r="AI170" s="127">
        <v>2.9573627827220705</v>
      </c>
      <c r="AJ170" s="127">
        <v>2.9766942828848668</v>
      </c>
      <c r="AK170" s="127">
        <v>2.7323287890411585</v>
      </c>
    </row>
    <row r="171" spans="1:37" outlineLevel="2" x14ac:dyDescent="0.25">
      <c r="A171" s="109" t="s">
        <v>316</v>
      </c>
      <c r="B171" s="109" t="s">
        <v>307</v>
      </c>
      <c r="C171" s="109" t="s">
        <v>330</v>
      </c>
      <c r="D171" s="109" t="s">
        <v>323</v>
      </c>
      <c r="E171" s="110" t="s">
        <v>99</v>
      </c>
      <c r="F171" s="107" t="s">
        <v>348</v>
      </c>
      <c r="G171" s="127" t="s">
        <v>356</v>
      </c>
      <c r="H171" s="127" t="s">
        <v>356</v>
      </c>
      <c r="I171" s="127" t="s">
        <v>356</v>
      </c>
      <c r="J171" s="127" t="s">
        <v>356</v>
      </c>
      <c r="K171" s="127" t="s">
        <v>356</v>
      </c>
      <c r="L171" s="127" t="s">
        <v>356</v>
      </c>
      <c r="M171" s="127" t="s">
        <v>356</v>
      </c>
      <c r="N171" s="127" t="s">
        <v>356</v>
      </c>
      <c r="O171" s="127" t="s">
        <v>356</v>
      </c>
      <c r="P171" s="127" t="s">
        <v>356</v>
      </c>
      <c r="Q171" s="127" t="s">
        <v>356</v>
      </c>
      <c r="R171" s="127" t="s">
        <v>356</v>
      </c>
      <c r="S171" s="127" t="s">
        <v>356</v>
      </c>
      <c r="T171" s="127" t="s">
        <v>356</v>
      </c>
      <c r="U171" s="127" t="s">
        <v>356</v>
      </c>
      <c r="V171" s="127" t="s">
        <v>356</v>
      </c>
      <c r="W171" s="127" t="s">
        <v>356</v>
      </c>
      <c r="X171" s="127" t="s">
        <v>356</v>
      </c>
      <c r="Y171" s="127" t="s">
        <v>356</v>
      </c>
      <c r="Z171" s="127" t="s">
        <v>356</v>
      </c>
      <c r="AA171" s="127" t="s">
        <v>356</v>
      </c>
      <c r="AB171" s="127" t="s">
        <v>356</v>
      </c>
      <c r="AC171" s="127">
        <v>3.3193746266972064</v>
      </c>
      <c r="AD171" s="127">
        <v>3.3102182815184595</v>
      </c>
      <c r="AE171" s="127">
        <v>3.135667700353006</v>
      </c>
      <c r="AF171" s="127">
        <v>2.9361244469684187</v>
      </c>
      <c r="AG171" s="127">
        <v>3.2864127213061161</v>
      </c>
      <c r="AH171" s="127">
        <v>3.0574047876540309</v>
      </c>
      <c r="AI171" s="127">
        <v>2.8550161231813691</v>
      </c>
      <c r="AJ171" s="127">
        <v>2.8736786102365639</v>
      </c>
      <c r="AK171" s="127">
        <v>2.6377699726663013</v>
      </c>
    </row>
    <row r="172" spans="1:37" outlineLevel="2" x14ac:dyDescent="0.25">
      <c r="A172" s="106" t="s">
        <v>316</v>
      </c>
      <c r="B172" s="106" t="s">
        <v>307</v>
      </c>
      <c r="C172" s="106" t="s">
        <v>330</v>
      </c>
      <c r="D172" s="106" t="s">
        <v>324</v>
      </c>
      <c r="E172" s="107" t="s">
        <v>99</v>
      </c>
      <c r="F172" s="107" t="s">
        <v>348</v>
      </c>
      <c r="G172" s="127" t="s">
        <v>356</v>
      </c>
      <c r="H172" s="127" t="s">
        <v>356</v>
      </c>
      <c r="I172" s="127" t="s">
        <v>356</v>
      </c>
      <c r="J172" s="127" t="s">
        <v>356</v>
      </c>
      <c r="K172" s="127" t="s">
        <v>356</v>
      </c>
      <c r="L172" s="127" t="s">
        <v>356</v>
      </c>
      <c r="M172" s="127" t="s">
        <v>356</v>
      </c>
      <c r="N172" s="127" t="s">
        <v>356</v>
      </c>
      <c r="O172" s="127" t="s">
        <v>356</v>
      </c>
      <c r="P172" s="127" t="s">
        <v>356</v>
      </c>
      <c r="Q172" s="127" t="s">
        <v>356</v>
      </c>
      <c r="R172" s="127" t="s">
        <v>356</v>
      </c>
      <c r="S172" s="127" t="s">
        <v>356</v>
      </c>
      <c r="T172" s="127" t="s">
        <v>356</v>
      </c>
      <c r="U172" s="127" t="s">
        <v>356</v>
      </c>
      <c r="V172" s="127" t="s">
        <v>356</v>
      </c>
      <c r="W172" s="127" t="s">
        <v>356</v>
      </c>
      <c r="X172" s="127" t="s">
        <v>356</v>
      </c>
      <c r="Y172" s="127" t="s">
        <v>356</v>
      </c>
      <c r="Z172" s="127" t="s">
        <v>356</v>
      </c>
      <c r="AA172" s="127" t="s">
        <v>356</v>
      </c>
      <c r="AB172" s="127" t="s">
        <v>356</v>
      </c>
      <c r="AC172" s="127" t="s">
        <v>356</v>
      </c>
      <c r="AD172" s="127" t="s">
        <v>356</v>
      </c>
      <c r="AE172" s="127" t="s">
        <v>356</v>
      </c>
      <c r="AF172" s="127" t="s">
        <v>356</v>
      </c>
      <c r="AG172" s="127">
        <v>3.326617471944417</v>
      </c>
      <c r="AH172" s="127">
        <v>3.0948079404263713</v>
      </c>
      <c r="AI172" s="127">
        <v>2.8899433283241285</v>
      </c>
      <c r="AJ172" s="127">
        <v>2.9088341253032355</v>
      </c>
      <c r="AK172" s="127">
        <v>2.6700394692224418</v>
      </c>
    </row>
    <row r="173" spans="1:37" outlineLevel="2" x14ac:dyDescent="0.25">
      <c r="A173" s="109" t="s">
        <v>316</v>
      </c>
      <c r="B173" s="109" t="s">
        <v>307</v>
      </c>
      <c r="C173" s="109" t="s">
        <v>331</v>
      </c>
      <c r="D173" s="109" t="s">
        <v>308</v>
      </c>
      <c r="E173" s="110" t="s">
        <v>99</v>
      </c>
      <c r="F173" s="107" t="s">
        <v>348</v>
      </c>
      <c r="G173" s="127">
        <v>1118.1619680422787</v>
      </c>
      <c r="H173" s="127">
        <v>1677.2429520634175</v>
      </c>
      <c r="I173" s="127">
        <v>1118.1619680422784</v>
      </c>
      <c r="J173" s="127">
        <v>1118.1619680422784</v>
      </c>
      <c r="K173" s="127">
        <v>1118.1619680422787</v>
      </c>
      <c r="L173" s="127">
        <v>1118.1619680422782</v>
      </c>
      <c r="M173" s="127">
        <v>1118.1619680422787</v>
      </c>
      <c r="N173" s="127">
        <v>1118.1619680422787</v>
      </c>
      <c r="O173" s="127">
        <v>1118.1619680422787</v>
      </c>
      <c r="P173" s="127">
        <v>1118.1619680422784</v>
      </c>
      <c r="Q173" s="127">
        <v>195.67834440739873</v>
      </c>
      <c r="R173" s="127">
        <v>195.67834440739873</v>
      </c>
      <c r="S173" s="127">
        <v>195.67834440739875</v>
      </c>
      <c r="T173" s="127">
        <v>150.39278470168645</v>
      </c>
      <c r="U173" s="127">
        <v>145.92013682951733</v>
      </c>
      <c r="V173" s="127">
        <v>116.28884467639693</v>
      </c>
      <c r="W173" s="127">
        <v>20.666309908917704</v>
      </c>
      <c r="X173" s="127">
        <v>20.81969595680042</v>
      </c>
      <c r="Y173" s="127">
        <v>23.110130575158248</v>
      </c>
      <c r="Z173" s="127">
        <v>10.038422327856114</v>
      </c>
      <c r="AA173" s="127">
        <v>4.0520480826043723</v>
      </c>
      <c r="AB173" s="127">
        <v>3.8522701655692857</v>
      </c>
      <c r="AC173" s="127">
        <v>3.8310925528822439</v>
      </c>
      <c r="AD173" s="127">
        <v>3.8205246568864784</v>
      </c>
      <c r="AE173" s="127">
        <v>3.6190651933399924</v>
      </c>
      <c r="AF173" s="127">
        <v>3.3887601636301539</v>
      </c>
      <c r="AG173" s="127">
        <v>3.7930492090376036</v>
      </c>
      <c r="AH173" s="127">
        <v>3.5287371961334069</v>
      </c>
      <c r="AI173" s="127">
        <v>3.2951481040758788</v>
      </c>
      <c r="AJ173" s="127">
        <v>3.316687617754261</v>
      </c>
      <c r="AK173" s="127">
        <v>3.0444110819010892</v>
      </c>
    </row>
    <row r="174" spans="1:37" outlineLevel="2" x14ac:dyDescent="0.25">
      <c r="A174" s="106" t="s">
        <v>316</v>
      </c>
      <c r="B174" s="106" t="s">
        <v>307</v>
      </c>
      <c r="C174" s="106" t="s">
        <v>331</v>
      </c>
      <c r="D174" s="106" t="s">
        <v>319</v>
      </c>
      <c r="E174" s="107" t="s">
        <v>99</v>
      </c>
      <c r="F174" s="107" t="s">
        <v>348</v>
      </c>
      <c r="G174" s="127" t="s">
        <v>356</v>
      </c>
      <c r="H174" s="127" t="s">
        <v>356</v>
      </c>
      <c r="I174" s="127" t="s">
        <v>356</v>
      </c>
      <c r="J174" s="127" t="s">
        <v>356</v>
      </c>
      <c r="K174" s="127" t="s">
        <v>356</v>
      </c>
      <c r="L174" s="127" t="s">
        <v>356</v>
      </c>
      <c r="M174" s="127">
        <v>990.74231932641067</v>
      </c>
      <c r="N174" s="127">
        <v>990.74231932641067</v>
      </c>
      <c r="O174" s="127">
        <v>990.74231932641112</v>
      </c>
      <c r="P174" s="127">
        <v>990.74231932641067</v>
      </c>
      <c r="Q174" s="127">
        <v>173.37990588212188</v>
      </c>
      <c r="R174" s="127">
        <v>173.3799058821219</v>
      </c>
      <c r="S174" s="127">
        <v>173.37990588212188</v>
      </c>
      <c r="T174" s="127">
        <v>133.25484194940228</v>
      </c>
      <c r="U174" s="127">
        <v>129.29187267209659</v>
      </c>
      <c r="V174" s="127">
        <v>103.03720120994672</v>
      </c>
      <c r="W174" s="127">
        <v>18.311289773992151</v>
      </c>
      <c r="X174" s="127">
        <v>18.447196783150851</v>
      </c>
      <c r="Y174" s="127">
        <v>20.476625945395032</v>
      </c>
      <c r="Z174" s="127">
        <v>8.8944983854987889</v>
      </c>
      <c r="AA174" s="127">
        <v>3.5902987493040879</v>
      </c>
      <c r="AB174" s="127">
        <v>3.4132864357659338</v>
      </c>
      <c r="AC174" s="127">
        <v>3.3945221084940171</v>
      </c>
      <c r="AD174" s="127">
        <v>3.385158472376455</v>
      </c>
      <c r="AE174" s="127">
        <v>3.2066562322101597</v>
      </c>
      <c r="AF174" s="127">
        <v>3.0025955095165067</v>
      </c>
      <c r="AG174" s="127">
        <v>3.3608139769416963</v>
      </c>
      <c r="AH174" s="127">
        <v>3.1266215216670634</v>
      </c>
      <c r="AI174" s="127">
        <v>2.9196509704868836</v>
      </c>
      <c r="AJ174" s="127">
        <v>2.9387359584839672</v>
      </c>
      <c r="AK174" s="127">
        <v>2.6974865739233111</v>
      </c>
    </row>
    <row r="175" spans="1:37" outlineLevel="2" x14ac:dyDescent="0.25">
      <c r="A175" s="109" t="s">
        <v>316</v>
      </c>
      <c r="B175" s="109" t="s">
        <v>307</v>
      </c>
      <c r="C175" s="109" t="s">
        <v>331</v>
      </c>
      <c r="D175" s="109" t="s">
        <v>320</v>
      </c>
      <c r="E175" s="110" t="s">
        <v>99</v>
      </c>
      <c r="F175" s="107" t="s">
        <v>348</v>
      </c>
      <c r="G175" s="127" t="s">
        <v>356</v>
      </c>
      <c r="H175" s="127" t="s">
        <v>356</v>
      </c>
      <c r="I175" s="127" t="s">
        <v>356</v>
      </c>
      <c r="J175" s="127" t="s">
        <v>356</v>
      </c>
      <c r="K175" s="127" t="s">
        <v>356</v>
      </c>
      <c r="L175" s="127" t="s">
        <v>356</v>
      </c>
      <c r="M175" s="127" t="s">
        <v>356</v>
      </c>
      <c r="N175" s="127" t="s">
        <v>356</v>
      </c>
      <c r="O175" s="127" t="s">
        <v>356</v>
      </c>
      <c r="P175" s="127">
        <v>973.30504248087959</v>
      </c>
      <c r="Q175" s="127">
        <v>170.32838243415398</v>
      </c>
      <c r="R175" s="127">
        <v>170.32838243415398</v>
      </c>
      <c r="S175" s="127">
        <v>170.32838243415392</v>
      </c>
      <c r="T175" s="127">
        <v>130.90952821367836</v>
      </c>
      <c r="U175" s="127">
        <v>127.01630804375479</v>
      </c>
      <c r="V175" s="127">
        <v>101.22372441801149</v>
      </c>
      <c r="W175" s="127">
        <v>17.989007155233189</v>
      </c>
      <c r="X175" s="127">
        <v>18.1225221719457</v>
      </c>
      <c r="Y175" s="127">
        <v>20.116232946623171</v>
      </c>
      <c r="Z175" s="127">
        <v>8.7379533104327347</v>
      </c>
      <c r="AA175" s="127">
        <v>3.527108722968741</v>
      </c>
      <c r="AB175" s="127">
        <v>3.3532118640306599</v>
      </c>
      <c r="AC175" s="127">
        <v>3.3347777929344176</v>
      </c>
      <c r="AD175" s="127">
        <v>3.3255789588164055</v>
      </c>
      <c r="AE175" s="127">
        <v>3.1502183962776926</v>
      </c>
      <c r="AF175" s="127">
        <v>2.9497491859737877</v>
      </c>
      <c r="AG175" s="127">
        <v>3.3016629317111805</v>
      </c>
      <c r="AH175" s="127">
        <v>3.0715923137681109</v>
      </c>
      <c r="AI175" s="127">
        <v>2.8682644885817625</v>
      </c>
      <c r="AJ175" s="127">
        <v>2.8870135767057858</v>
      </c>
      <c r="AK175" s="127">
        <v>2.6500102329423552</v>
      </c>
    </row>
    <row r="176" spans="1:37" outlineLevel="2" x14ac:dyDescent="0.25">
      <c r="A176" s="106" t="s">
        <v>316</v>
      </c>
      <c r="B176" s="106" t="s">
        <v>307</v>
      </c>
      <c r="C176" s="106" t="s">
        <v>331</v>
      </c>
      <c r="D176" s="106" t="s">
        <v>321</v>
      </c>
      <c r="E176" s="107" t="s">
        <v>99</v>
      </c>
      <c r="F176" s="107" t="s">
        <v>348</v>
      </c>
      <c r="G176" s="127" t="s">
        <v>356</v>
      </c>
      <c r="H176" s="127" t="s">
        <v>356</v>
      </c>
      <c r="I176" s="127" t="s">
        <v>356</v>
      </c>
      <c r="J176" s="127" t="s">
        <v>356</v>
      </c>
      <c r="K176" s="127" t="s">
        <v>356</v>
      </c>
      <c r="L176" s="127" t="s">
        <v>356</v>
      </c>
      <c r="M176" s="127" t="s">
        <v>356</v>
      </c>
      <c r="N176" s="127" t="s">
        <v>356</v>
      </c>
      <c r="O176" s="127" t="s">
        <v>356</v>
      </c>
      <c r="P176" s="127" t="s">
        <v>356</v>
      </c>
      <c r="Q176" s="127" t="s">
        <v>356</v>
      </c>
      <c r="R176" s="127" t="s">
        <v>356</v>
      </c>
      <c r="S176" s="127" t="s">
        <v>356</v>
      </c>
      <c r="T176" s="127">
        <v>133.85272344699436</v>
      </c>
      <c r="U176" s="127">
        <v>129.87197330730675</v>
      </c>
      <c r="V176" s="127">
        <v>103.49950363187665</v>
      </c>
      <c r="W176" s="127">
        <v>18.393447999485179</v>
      </c>
      <c r="X176" s="127">
        <v>18.529964789759376</v>
      </c>
      <c r="Y176" s="127">
        <v>20.56849949840645</v>
      </c>
      <c r="Z176" s="127">
        <v>8.9344057985222598</v>
      </c>
      <c r="AA176" s="127">
        <v>3.606407531256282</v>
      </c>
      <c r="AB176" s="127">
        <v>3.4286010072747231</v>
      </c>
      <c r="AC176" s="127">
        <v>3.4097524891101778</v>
      </c>
      <c r="AD176" s="127">
        <v>3.4003468406746928</v>
      </c>
      <c r="AE176" s="127">
        <v>3.2210437051329435</v>
      </c>
      <c r="AF176" s="127">
        <v>3.0160674124780118</v>
      </c>
      <c r="AG176" s="127">
        <v>3.3758931175137534</v>
      </c>
      <c r="AH176" s="127">
        <v>3.1406498986508256</v>
      </c>
      <c r="AI176" s="127">
        <v>2.9327507218290791</v>
      </c>
      <c r="AJ176" s="127">
        <v>2.9519213394441075</v>
      </c>
      <c r="AK176" s="127">
        <v>2.7095895285999161</v>
      </c>
    </row>
    <row r="177" spans="1:37" outlineLevel="2" x14ac:dyDescent="0.25">
      <c r="A177" s="109" t="s">
        <v>316</v>
      </c>
      <c r="B177" s="109" t="s">
        <v>307</v>
      </c>
      <c r="C177" s="109" t="s">
        <v>331</v>
      </c>
      <c r="D177" s="109" t="s">
        <v>322</v>
      </c>
      <c r="E177" s="110" t="s">
        <v>99</v>
      </c>
      <c r="F177" s="107" t="s">
        <v>348</v>
      </c>
      <c r="G177" s="127" t="s">
        <v>356</v>
      </c>
      <c r="H177" s="127" t="s">
        <v>356</v>
      </c>
      <c r="I177" s="127" t="s">
        <v>356</v>
      </c>
      <c r="J177" s="127" t="s">
        <v>356</v>
      </c>
      <c r="K177" s="127" t="s">
        <v>356</v>
      </c>
      <c r="L177" s="127" t="s">
        <v>356</v>
      </c>
      <c r="M177" s="127" t="s">
        <v>356</v>
      </c>
      <c r="N177" s="127" t="s">
        <v>356</v>
      </c>
      <c r="O177" s="127" t="s">
        <v>356</v>
      </c>
      <c r="P177" s="127" t="s">
        <v>356</v>
      </c>
      <c r="Q177" s="127" t="s">
        <v>356</v>
      </c>
      <c r="R177" s="127" t="s">
        <v>356</v>
      </c>
      <c r="S177" s="127" t="s">
        <v>356</v>
      </c>
      <c r="T177" s="127" t="s">
        <v>356</v>
      </c>
      <c r="U177" s="127" t="s">
        <v>356</v>
      </c>
      <c r="V177" s="127" t="s">
        <v>356</v>
      </c>
      <c r="W177" s="127" t="s">
        <v>356</v>
      </c>
      <c r="X177" s="127">
        <v>18.166390725375859</v>
      </c>
      <c r="Y177" s="127">
        <v>20.164927605758333</v>
      </c>
      <c r="Z177" s="127">
        <v>8.7591049673617185</v>
      </c>
      <c r="AA177" s="127">
        <v>3.5356466712741406</v>
      </c>
      <c r="AB177" s="127">
        <v>3.3613288663123608</v>
      </c>
      <c r="AC177" s="127">
        <v>3.3428501725071413</v>
      </c>
      <c r="AD177" s="127">
        <v>3.3336290710942036</v>
      </c>
      <c r="AE177" s="127">
        <v>3.1578440193958532</v>
      </c>
      <c r="AF177" s="127">
        <v>2.9568895403098288</v>
      </c>
      <c r="AG177" s="127">
        <v>3.3096551513014734</v>
      </c>
      <c r="AH177" s="127">
        <v>3.079027609487643</v>
      </c>
      <c r="AI177" s="127">
        <v>2.8752075957704504</v>
      </c>
      <c r="AJ177" s="127">
        <v>2.8940020691541144</v>
      </c>
      <c r="AK177" s="127">
        <v>2.6564250197138266</v>
      </c>
    </row>
    <row r="178" spans="1:37" outlineLevel="2" x14ac:dyDescent="0.25">
      <c r="A178" s="106" t="s">
        <v>316</v>
      </c>
      <c r="B178" s="106" t="s">
        <v>307</v>
      </c>
      <c r="C178" s="106" t="s">
        <v>331</v>
      </c>
      <c r="D178" s="106" t="s">
        <v>323</v>
      </c>
      <c r="E178" s="107" t="s">
        <v>99</v>
      </c>
      <c r="F178" s="107" t="s">
        <v>348</v>
      </c>
      <c r="G178" s="127" t="s">
        <v>356</v>
      </c>
      <c r="H178" s="127" t="s">
        <v>356</v>
      </c>
      <c r="I178" s="127" t="s">
        <v>356</v>
      </c>
      <c r="J178" s="127" t="s">
        <v>356</v>
      </c>
      <c r="K178" s="127" t="s">
        <v>356</v>
      </c>
      <c r="L178" s="127" t="s">
        <v>356</v>
      </c>
      <c r="M178" s="127" t="s">
        <v>356</v>
      </c>
      <c r="N178" s="127" t="s">
        <v>356</v>
      </c>
      <c r="O178" s="127" t="s">
        <v>356</v>
      </c>
      <c r="P178" s="127" t="s">
        <v>356</v>
      </c>
      <c r="Q178" s="127" t="s">
        <v>356</v>
      </c>
      <c r="R178" s="127" t="s">
        <v>356</v>
      </c>
      <c r="S178" s="127" t="s">
        <v>356</v>
      </c>
      <c r="T178" s="127" t="s">
        <v>356</v>
      </c>
      <c r="U178" s="127" t="s">
        <v>356</v>
      </c>
      <c r="V178" s="127" t="s">
        <v>356</v>
      </c>
      <c r="W178" s="127" t="s">
        <v>356</v>
      </c>
      <c r="X178" s="127" t="s">
        <v>356</v>
      </c>
      <c r="Y178" s="127" t="s">
        <v>356</v>
      </c>
      <c r="Z178" s="127" t="s">
        <v>356</v>
      </c>
      <c r="AA178" s="127" t="s">
        <v>356</v>
      </c>
      <c r="AB178" s="127" t="s">
        <v>356</v>
      </c>
      <c r="AC178" s="127">
        <v>3.2396445290699911</v>
      </c>
      <c r="AD178" s="127">
        <v>3.230708115769116</v>
      </c>
      <c r="AE178" s="127">
        <v>3.0603501722063235</v>
      </c>
      <c r="AF178" s="127">
        <v>2.8655998707667343</v>
      </c>
      <c r="AG178" s="127">
        <v>3.2074743559267991</v>
      </c>
      <c r="AH178" s="127">
        <v>2.9839671044696767</v>
      </c>
      <c r="AI178" s="127">
        <v>2.7864397376183394</v>
      </c>
      <c r="AJ178" s="127">
        <v>2.8046539589360946</v>
      </c>
      <c r="AK178" s="127">
        <v>2.5744117558060129</v>
      </c>
    </row>
    <row r="179" spans="1:37" outlineLevel="2" x14ac:dyDescent="0.25">
      <c r="A179" s="109" t="s">
        <v>316</v>
      </c>
      <c r="B179" s="109" t="s">
        <v>307</v>
      </c>
      <c r="C179" s="109" t="s">
        <v>331</v>
      </c>
      <c r="D179" s="109" t="s">
        <v>324</v>
      </c>
      <c r="E179" s="110" t="s">
        <v>99</v>
      </c>
      <c r="F179" s="107" t="s">
        <v>348</v>
      </c>
      <c r="G179" s="127" t="s">
        <v>356</v>
      </c>
      <c r="H179" s="127" t="s">
        <v>356</v>
      </c>
      <c r="I179" s="127" t="s">
        <v>356</v>
      </c>
      <c r="J179" s="127" t="s">
        <v>356</v>
      </c>
      <c r="K179" s="127" t="s">
        <v>356</v>
      </c>
      <c r="L179" s="127" t="s">
        <v>356</v>
      </c>
      <c r="M179" s="127" t="s">
        <v>356</v>
      </c>
      <c r="N179" s="127" t="s">
        <v>356</v>
      </c>
      <c r="O179" s="127" t="s">
        <v>356</v>
      </c>
      <c r="P179" s="127" t="s">
        <v>356</v>
      </c>
      <c r="Q179" s="127" t="s">
        <v>356</v>
      </c>
      <c r="R179" s="127" t="s">
        <v>356</v>
      </c>
      <c r="S179" s="127" t="s">
        <v>356</v>
      </c>
      <c r="T179" s="127" t="s">
        <v>356</v>
      </c>
      <c r="U179" s="127" t="s">
        <v>356</v>
      </c>
      <c r="V179" s="127" t="s">
        <v>356</v>
      </c>
      <c r="W179" s="127" t="s">
        <v>356</v>
      </c>
      <c r="X179" s="127" t="s">
        <v>356</v>
      </c>
      <c r="Y179" s="127" t="s">
        <v>356</v>
      </c>
      <c r="Z179" s="127" t="s">
        <v>356</v>
      </c>
      <c r="AA179" s="127" t="s">
        <v>356</v>
      </c>
      <c r="AB179" s="127" t="s">
        <v>356</v>
      </c>
      <c r="AC179" s="127" t="s">
        <v>356</v>
      </c>
      <c r="AD179" s="127" t="s">
        <v>356</v>
      </c>
      <c r="AE179" s="127" t="s">
        <v>356</v>
      </c>
      <c r="AF179" s="127" t="s">
        <v>356</v>
      </c>
      <c r="AG179" s="127">
        <v>3.2296446493560875</v>
      </c>
      <c r="AH179" s="127">
        <v>3.0045924997022828</v>
      </c>
      <c r="AI179" s="127">
        <v>2.8056998094851275</v>
      </c>
      <c r="AJ179" s="127">
        <v>2.8240399288105951</v>
      </c>
      <c r="AK179" s="127">
        <v>2.5922062750134898</v>
      </c>
    </row>
    <row r="180" spans="1:37" outlineLevel="2" x14ac:dyDescent="0.25">
      <c r="A180" s="106" t="s">
        <v>316</v>
      </c>
      <c r="B180" s="106" t="s">
        <v>307</v>
      </c>
      <c r="C180" s="106" t="s">
        <v>332</v>
      </c>
      <c r="D180" s="106" t="s">
        <v>308</v>
      </c>
      <c r="E180" s="107" t="s">
        <v>99</v>
      </c>
      <c r="F180" s="107" t="s">
        <v>348</v>
      </c>
      <c r="G180" s="127">
        <v>1253.9940787416817</v>
      </c>
      <c r="H180" s="127">
        <v>1880.9911181125221</v>
      </c>
      <c r="I180" s="127">
        <v>1253.9940787416815</v>
      </c>
      <c r="J180" s="127">
        <v>1253.9940787416817</v>
      </c>
      <c r="K180" s="127">
        <v>1253.9940787416813</v>
      </c>
      <c r="L180" s="127">
        <v>1253.9940787416815</v>
      </c>
      <c r="M180" s="127">
        <v>1253.9940787416817</v>
      </c>
      <c r="N180" s="127">
        <v>1253.9940787416815</v>
      </c>
      <c r="O180" s="127">
        <v>1253.9940787416817</v>
      </c>
      <c r="P180" s="127">
        <v>1253.9940787416817</v>
      </c>
      <c r="Q180" s="127">
        <v>219.44896377979424</v>
      </c>
      <c r="R180" s="127">
        <v>219.44896377979427</v>
      </c>
      <c r="S180" s="127">
        <v>219.44896377979427</v>
      </c>
      <c r="T180" s="127">
        <v>168.66220359075618</v>
      </c>
      <c r="U180" s="127">
        <v>163.64622727578944</v>
      </c>
      <c r="V180" s="127">
        <v>130.41538418913487</v>
      </c>
      <c r="W180" s="127">
        <v>23.176812479677775</v>
      </c>
      <c r="X180" s="127">
        <v>23.348831562157642</v>
      </c>
      <c r="Y180" s="127">
        <v>25.917503660882684</v>
      </c>
      <c r="Z180" s="127">
        <v>11.257870075012146</v>
      </c>
      <c r="AA180" s="127">
        <v>4.544282892449746</v>
      </c>
      <c r="AB180" s="127">
        <v>4.3202363480444088</v>
      </c>
      <c r="AC180" s="127">
        <v>4.2964861207334835</v>
      </c>
      <c r="AD180" s="127">
        <v>4.284634457573584</v>
      </c>
      <c r="AE180" s="127">
        <v>4.0587020957028948</v>
      </c>
      <c r="AF180" s="127">
        <v>3.8004200651789901</v>
      </c>
      <c r="AG180" s="127">
        <v>4.2538213465056156</v>
      </c>
      <c r="AH180" s="127">
        <v>3.957401231535628</v>
      </c>
      <c r="AI180" s="127">
        <v>3.6954361972466874</v>
      </c>
      <c r="AJ180" s="127">
        <v>3.7195922885676604</v>
      </c>
      <c r="AK180" s="127">
        <v>3.4142401361080572</v>
      </c>
    </row>
    <row r="181" spans="1:37" outlineLevel="2" x14ac:dyDescent="0.25">
      <c r="A181" s="109" t="s">
        <v>316</v>
      </c>
      <c r="B181" s="109" t="s">
        <v>307</v>
      </c>
      <c r="C181" s="109" t="s">
        <v>332</v>
      </c>
      <c r="D181" s="109" t="s">
        <v>319</v>
      </c>
      <c r="E181" s="110" t="s">
        <v>99</v>
      </c>
      <c r="F181" s="107" t="s">
        <v>348</v>
      </c>
      <c r="G181" s="127" t="s">
        <v>356</v>
      </c>
      <c r="H181" s="127" t="s">
        <v>356</v>
      </c>
      <c r="I181" s="127" t="s">
        <v>356</v>
      </c>
      <c r="J181" s="127" t="s">
        <v>356</v>
      </c>
      <c r="K181" s="127" t="s">
        <v>356</v>
      </c>
      <c r="L181" s="127" t="s">
        <v>356</v>
      </c>
      <c r="M181" s="127">
        <v>1112.9164140878154</v>
      </c>
      <c r="N181" s="127">
        <v>1112.9164140878156</v>
      </c>
      <c r="O181" s="127">
        <v>1112.9164140878156</v>
      </c>
      <c r="P181" s="127">
        <v>1112.9164140878154</v>
      </c>
      <c r="Q181" s="127">
        <v>194.76037246536771</v>
      </c>
      <c r="R181" s="127">
        <v>194.76037246536768</v>
      </c>
      <c r="S181" s="127">
        <v>194.76037246536765</v>
      </c>
      <c r="T181" s="127">
        <v>149.68725769481119</v>
      </c>
      <c r="U181" s="127">
        <v>145.23559203845988</v>
      </c>
      <c r="V181" s="127">
        <v>115.7433070651328</v>
      </c>
      <c r="W181" s="127">
        <v>20.569359514641032</v>
      </c>
      <c r="X181" s="127">
        <v>20.722025993433551</v>
      </c>
      <c r="Y181" s="127">
        <v>23.001715658275572</v>
      </c>
      <c r="Z181" s="127">
        <v>9.991329788990166</v>
      </c>
      <c r="AA181" s="127">
        <v>4.03303899675557</v>
      </c>
      <c r="AB181" s="127">
        <v>3.8341982836968937</v>
      </c>
      <c r="AC181" s="127">
        <v>3.8131200200425956</v>
      </c>
      <c r="AD181" s="127">
        <v>3.8026017004679704</v>
      </c>
      <c r="AE181" s="127">
        <v>3.6020873294178082</v>
      </c>
      <c r="AF181" s="127">
        <v>3.3728627133634626</v>
      </c>
      <c r="AG181" s="127">
        <v>3.7752551462393718</v>
      </c>
      <c r="AH181" s="127">
        <v>3.5121830815395736</v>
      </c>
      <c r="AI181" s="127">
        <v>3.2796898094263653</v>
      </c>
      <c r="AJ181" s="127">
        <v>3.301128276311545</v>
      </c>
      <c r="AK181" s="127">
        <v>3.0301290520645376</v>
      </c>
    </row>
    <row r="182" spans="1:37" outlineLevel="2" x14ac:dyDescent="0.25">
      <c r="A182" s="106" t="s">
        <v>316</v>
      </c>
      <c r="B182" s="106" t="s">
        <v>307</v>
      </c>
      <c r="C182" s="106" t="s">
        <v>332</v>
      </c>
      <c r="D182" s="106" t="s">
        <v>320</v>
      </c>
      <c r="E182" s="107" t="s">
        <v>99</v>
      </c>
      <c r="F182" s="107" t="s">
        <v>348</v>
      </c>
      <c r="G182" s="127" t="s">
        <v>356</v>
      </c>
      <c r="H182" s="127" t="s">
        <v>356</v>
      </c>
      <c r="I182" s="127" t="s">
        <v>356</v>
      </c>
      <c r="J182" s="127" t="s">
        <v>356</v>
      </c>
      <c r="K182" s="127" t="s">
        <v>356</v>
      </c>
      <c r="L182" s="127" t="s">
        <v>356</v>
      </c>
      <c r="M182" s="127" t="s">
        <v>356</v>
      </c>
      <c r="N182" s="127" t="s">
        <v>356</v>
      </c>
      <c r="O182" s="127" t="s">
        <v>356</v>
      </c>
      <c r="P182" s="127">
        <v>1100.5967245567911</v>
      </c>
      <c r="Q182" s="127">
        <v>192.60442679743841</v>
      </c>
      <c r="R182" s="127">
        <v>192.60442679743844</v>
      </c>
      <c r="S182" s="127">
        <v>192.60442679743838</v>
      </c>
      <c r="T182" s="127">
        <v>148.03025945288843</v>
      </c>
      <c r="U182" s="127">
        <v>143.62787255466122</v>
      </c>
      <c r="V182" s="127">
        <v>114.46205935390626</v>
      </c>
      <c r="W182" s="127">
        <v>20.341662160316268</v>
      </c>
      <c r="X182" s="127">
        <v>20.492638661679472</v>
      </c>
      <c r="Y182" s="127">
        <v>22.747092766561718</v>
      </c>
      <c r="Z182" s="127">
        <v>9.8807284181735415</v>
      </c>
      <c r="AA182" s="127">
        <v>3.9883943247230644</v>
      </c>
      <c r="AB182" s="127">
        <v>3.7917547256204776</v>
      </c>
      <c r="AC182" s="127">
        <v>3.7709097927543564</v>
      </c>
      <c r="AD182" s="127">
        <v>3.7605079081877051</v>
      </c>
      <c r="AE182" s="127">
        <v>3.5622131780437023</v>
      </c>
      <c r="AF182" s="127">
        <v>3.3355260176930477</v>
      </c>
      <c r="AG182" s="127">
        <v>3.7334640730614335</v>
      </c>
      <c r="AH182" s="127">
        <v>3.4733041463446517</v>
      </c>
      <c r="AI182" s="127">
        <v>3.2433845130907777</v>
      </c>
      <c r="AJ182" s="127">
        <v>3.2645856618335496</v>
      </c>
      <c r="AK182" s="127">
        <v>2.9965863271232669</v>
      </c>
    </row>
    <row r="183" spans="1:37" outlineLevel="2" x14ac:dyDescent="0.25">
      <c r="A183" s="109" t="s">
        <v>316</v>
      </c>
      <c r="B183" s="109" t="s">
        <v>307</v>
      </c>
      <c r="C183" s="109" t="s">
        <v>332</v>
      </c>
      <c r="D183" s="109" t="s">
        <v>321</v>
      </c>
      <c r="E183" s="110" t="s">
        <v>99</v>
      </c>
      <c r="F183" s="107" t="s">
        <v>348</v>
      </c>
      <c r="G183" s="127" t="s">
        <v>356</v>
      </c>
      <c r="H183" s="127" t="s">
        <v>356</v>
      </c>
      <c r="I183" s="127" t="s">
        <v>356</v>
      </c>
      <c r="J183" s="127" t="s">
        <v>356</v>
      </c>
      <c r="K183" s="127" t="s">
        <v>356</v>
      </c>
      <c r="L183" s="127" t="s">
        <v>356</v>
      </c>
      <c r="M183" s="127" t="s">
        <v>356</v>
      </c>
      <c r="N183" s="127" t="s">
        <v>356</v>
      </c>
      <c r="O183" s="127" t="s">
        <v>356</v>
      </c>
      <c r="P183" s="127" t="s">
        <v>356</v>
      </c>
      <c r="Q183" s="127" t="s">
        <v>356</v>
      </c>
      <c r="R183" s="127" t="s">
        <v>356</v>
      </c>
      <c r="S183" s="127" t="s">
        <v>356</v>
      </c>
      <c r="T183" s="127">
        <v>150.39100241665636</v>
      </c>
      <c r="U183" s="127">
        <v>145.91840754924655</v>
      </c>
      <c r="V183" s="127">
        <v>116.28746655265624</v>
      </c>
      <c r="W183" s="127">
        <v>20.666064995208245</v>
      </c>
      <c r="X183" s="127">
        <v>20.819449225333166</v>
      </c>
      <c r="Y183" s="127">
        <v>23.109856700052827</v>
      </c>
      <c r="Z183" s="127">
        <v>10.038303363838821</v>
      </c>
      <c r="AA183" s="127">
        <v>4.0520000623176733</v>
      </c>
      <c r="AB183" s="127">
        <v>3.8522245128242987</v>
      </c>
      <c r="AC183" s="127">
        <v>3.831047151110349</v>
      </c>
      <c r="AD183" s="127">
        <v>3.8204793803533232</v>
      </c>
      <c r="AE183" s="127">
        <v>3.6190223042763336</v>
      </c>
      <c r="AF183" s="127">
        <v>3.3887200038809873</v>
      </c>
      <c r="AG183" s="127">
        <v>3.7930042581123522</v>
      </c>
      <c r="AH183" s="127">
        <v>3.5286953775349135</v>
      </c>
      <c r="AI183" s="127">
        <v>3.2951090537108665</v>
      </c>
      <c r="AJ183" s="127">
        <v>3.3166483121273176</v>
      </c>
      <c r="AK183" s="127">
        <v>3.0443750029874144</v>
      </c>
    </row>
    <row r="184" spans="1:37" outlineLevel="2" x14ac:dyDescent="0.25">
      <c r="A184" s="106" t="s">
        <v>316</v>
      </c>
      <c r="B184" s="106" t="s">
        <v>307</v>
      </c>
      <c r="C184" s="106" t="s">
        <v>332</v>
      </c>
      <c r="D184" s="106" t="s">
        <v>322</v>
      </c>
      <c r="E184" s="107" t="s">
        <v>99</v>
      </c>
      <c r="F184" s="107" t="s">
        <v>348</v>
      </c>
      <c r="G184" s="127" t="s">
        <v>356</v>
      </c>
      <c r="H184" s="127" t="s">
        <v>356</v>
      </c>
      <c r="I184" s="127" t="s">
        <v>356</v>
      </c>
      <c r="J184" s="127" t="s">
        <v>356</v>
      </c>
      <c r="K184" s="127" t="s">
        <v>356</v>
      </c>
      <c r="L184" s="127" t="s">
        <v>356</v>
      </c>
      <c r="M184" s="127" t="s">
        <v>356</v>
      </c>
      <c r="N184" s="127" t="s">
        <v>356</v>
      </c>
      <c r="O184" s="127" t="s">
        <v>356</v>
      </c>
      <c r="P184" s="127" t="s">
        <v>356</v>
      </c>
      <c r="Q184" s="127" t="s">
        <v>356</v>
      </c>
      <c r="R184" s="127" t="s">
        <v>356</v>
      </c>
      <c r="S184" s="127" t="s">
        <v>356</v>
      </c>
      <c r="T184" s="127" t="s">
        <v>356</v>
      </c>
      <c r="U184" s="127" t="s">
        <v>356</v>
      </c>
      <c r="V184" s="127" t="s">
        <v>356</v>
      </c>
      <c r="W184" s="127" t="s">
        <v>356</v>
      </c>
      <c r="X184" s="127">
        <v>20.474028171170048</v>
      </c>
      <c r="Y184" s="127">
        <v>22.726434882477669</v>
      </c>
      <c r="Z184" s="127">
        <v>9.8717551861028205</v>
      </c>
      <c r="AA184" s="127">
        <v>3.9847722448165412</v>
      </c>
      <c r="AB184" s="127">
        <v>3.7883112249322433</v>
      </c>
      <c r="AC184" s="127">
        <v>3.7674852224943445</v>
      </c>
      <c r="AD184" s="127">
        <v>3.7570927844502826</v>
      </c>
      <c r="AE184" s="127">
        <v>3.5589781366399569</v>
      </c>
      <c r="AF184" s="127">
        <v>3.3324968433480029</v>
      </c>
      <c r="AG184" s="127">
        <v>3.7300735093157837</v>
      </c>
      <c r="AH184" s="127">
        <v>3.4701498481149766</v>
      </c>
      <c r="AI184" s="127">
        <v>3.2404390175059579</v>
      </c>
      <c r="AJ184" s="127">
        <v>3.2616209123213071</v>
      </c>
      <c r="AK184" s="127">
        <v>2.9938649625238951</v>
      </c>
    </row>
    <row r="185" spans="1:37" outlineLevel="2" x14ac:dyDescent="0.25">
      <c r="A185" s="109" t="s">
        <v>316</v>
      </c>
      <c r="B185" s="109" t="s">
        <v>307</v>
      </c>
      <c r="C185" s="109" t="s">
        <v>332</v>
      </c>
      <c r="D185" s="109" t="s">
        <v>323</v>
      </c>
      <c r="E185" s="110" t="s">
        <v>99</v>
      </c>
      <c r="F185" s="107" t="s">
        <v>348</v>
      </c>
      <c r="G185" s="127" t="s">
        <v>356</v>
      </c>
      <c r="H185" s="127" t="s">
        <v>356</v>
      </c>
      <c r="I185" s="127" t="s">
        <v>356</v>
      </c>
      <c r="J185" s="127" t="s">
        <v>356</v>
      </c>
      <c r="K185" s="127" t="s">
        <v>356</v>
      </c>
      <c r="L185" s="127" t="s">
        <v>356</v>
      </c>
      <c r="M185" s="127" t="s">
        <v>356</v>
      </c>
      <c r="N185" s="127" t="s">
        <v>356</v>
      </c>
      <c r="O185" s="127" t="s">
        <v>356</v>
      </c>
      <c r="P185" s="127" t="s">
        <v>356</v>
      </c>
      <c r="Q185" s="127" t="s">
        <v>356</v>
      </c>
      <c r="R185" s="127" t="s">
        <v>356</v>
      </c>
      <c r="S185" s="127" t="s">
        <v>356</v>
      </c>
      <c r="T185" s="127" t="s">
        <v>356</v>
      </c>
      <c r="U185" s="127" t="s">
        <v>356</v>
      </c>
      <c r="V185" s="127" t="s">
        <v>356</v>
      </c>
      <c r="W185" s="127" t="s">
        <v>356</v>
      </c>
      <c r="X185" s="127" t="s">
        <v>356</v>
      </c>
      <c r="Y185" s="127" t="s">
        <v>356</v>
      </c>
      <c r="Z185" s="127" t="s">
        <v>356</v>
      </c>
      <c r="AA185" s="127" t="s">
        <v>356</v>
      </c>
      <c r="AB185" s="127" t="s">
        <v>356</v>
      </c>
      <c r="AC185" s="127">
        <v>3.6879671693665945</v>
      </c>
      <c r="AD185" s="127">
        <v>3.6777940782852161</v>
      </c>
      <c r="AE185" s="127">
        <v>3.4838609176366471</v>
      </c>
      <c r="AF185" s="127">
        <v>3.2621598292954403</v>
      </c>
      <c r="AG185" s="127">
        <v>3.6513450828011305</v>
      </c>
      <c r="AH185" s="127">
        <v>3.3969074745719769</v>
      </c>
      <c r="AI185" s="127">
        <v>3.1720450128227293</v>
      </c>
      <c r="AJ185" s="127">
        <v>3.1927798340763256</v>
      </c>
      <c r="AK185" s="127">
        <v>2.9306752486728964</v>
      </c>
    </row>
    <row r="186" spans="1:37" outlineLevel="2" x14ac:dyDescent="0.25">
      <c r="A186" s="106" t="s">
        <v>316</v>
      </c>
      <c r="B186" s="106" t="s">
        <v>307</v>
      </c>
      <c r="C186" s="106" t="s">
        <v>332</v>
      </c>
      <c r="D186" s="106" t="s">
        <v>324</v>
      </c>
      <c r="E186" s="107" t="s">
        <v>99</v>
      </c>
      <c r="F186" s="107" t="s">
        <v>348</v>
      </c>
      <c r="G186" s="127" t="s">
        <v>356</v>
      </c>
      <c r="H186" s="127" t="s">
        <v>356</v>
      </c>
      <c r="I186" s="127" t="s">
        <v>356</v>
      </c>
      <c r="J186" s="127" t="s">
        <v>356</v>
      </c>
      <c r="K186" s="127" t="s">
        <v>356</v>
      </c>
      <c r="L186" s="127" t="s">
        <v>356</v>
      </c>
      <c r="M186" s="127" t="s">
        <v>356</v>
      </c>
      <c r="N186" s="127" t="s">
        <v>356</v>
      </c>
      <c r="O186" s="127" t="s">
        <v>356</v>
      </c>
      <c r="P186" s="127" t="s">
        <v>356</v>
      </c>
      <c r="Q186" s="127" t="s">
        <v>356</v>
      </c>
      <c r="R186" s="127" t="s">
        <v>356</v>
      </c>
      <c r="S186" s="127" t="s">
        <v>356</v>
      </c>
      <c r="T186" s="127" t="s">
        <v>356</v>
      </c>
      <c r="U186" s="127" t="s">
        <v>356</v>
      </c>
      <c r="V186" s="127" t="s">
        <v>356</v>
      </c>
      <c r="W186" s="127" t="s">
        <v>356</v>
      </c>
      <c r="X186" s="127" t="s">
        <v>356</v>
      </c>
      <c r="Y186" s="127" t="s">
        <v>356</v>
      </c>
      <c r="Z186" s="127" t="s">
        <v>356</v>
      </c>
      <c r="AA186" s="127" t="s">
        <v>356</v>
      </c>
      <c r="AB186" s="127" t="s">
        <v>356</v>
      </c>
      <c r="AC186" s="127" t="s">
        <v>356</v>
      </c>
      <c r="AD186" s="127" t="s">
        <v>356</v>
      </c>
      <c r="AE186" s="127" t="s">
        <v>356</v>
      </c>
      <c r="AF186" s="127" t="s">
        <v>356</v>
      </c>
      <c r="AG186" s="127">
        <v>3.6744206311164631</v>
      </c>
      <c r="AH186" s="127">
        <v>3.4183750435841249</v>
      </c>
      <c r="AI186" s="127">
        <v>3.1920915097415152</v>
      </c>
      <c r="AJ186" s="127">
        <v>3.2129573696558786</v>
      </c>
      <c r="AK186" s="127">
        <v>2.9491963516537787</v>
      </c>
    </row>
    <row r="187" spans="1:37" outlineLevel="2" x14ac:dyDescent="0.25">
      <c r="A187" s="109" t="s">
        <v>316</v>
      </c>
      <c r="B187" s="109" t="s">
        <v>307</v>
      </c>
      <c r="C187" s="109" t="s">
        <v>333</v>
      </c>
      <c r="D187" s="109" t="s">
        <v>308</v>
      </c>
      <c r="E187" s="110" t="s">
        <v>99</v>
      </c>
      <c r="F187" s="107" t="s">
        <v>348</v>
      </c>
      <c r="G187" s="127" t="s">
        <v>356</v>
      </c>
      <c r="H187" s="127" t="s">
        <v>356</v>
      </c>
      <c r="I187" s="127" t="s">
        <v>356</v>
      </c>
      <c r="J187" s="127" t="s">
        <v>356</v>
      </c>
      <c r="K187" s="127" t="s">
        <v>356</v>
      </c>
      <c r="L187" s="127" t="s">
        <v>356</v>
      </c>
      <c r="M187" s="127" t="s">
        <v>356</v>
      </c>
      <c r="N187" s="127" t="s">
        <v>356</v>
      </c>
      <c r="O187" s="127" t="s">
        <v>356</v>
      </c>
      <c r="P187" s="127" t="s">
        <v>356</v>
      </c>
      <c r="Q187" s="127" t="s">
        <v>356</v>
      </c>
      <c r="R187" s="127" t="s">
        <v>356</v>
      </c>
      <c r="S187" s="127" t="s">
        <v>356</v>
      </c>
      <c r="T187" s="127" t="s">
        <v>356</v>
      </c>
      <c r="U187" s="127" t="s">
        <v>356</v>
      </c>
      <c r="V187" s="127" t="s">
        <v>356</v>
      </c>
      <c r="W187" s="127" t="s">
        <v>356</v>
      </c>
      <c r="X187" s="127" t="s">
        <v>356</v>
      </c>
      <c r="Y187" s="127" t="s">
        <v>356</v>
      </c>
      <c r="Z187" s="127" t="s">
        <v>356</v>
      </c>
      <c r="AA187" s="127" t="s">
        <v>356</v>
      </c>
      <c r="AB187" s="127" t="s">
        <v>356</v>
      </c>
      <c r="AC187" s="127" t="s">
        <v>356</v>
      </c>
      <c r="AD187" s="127" t="s">
        <v>356</v>
      </c>
      <c r="AE187" s="127" t="s">
        <v>356</v>
      </c>
      <c r="AF187" s="127" t="s">
        <v>356</v>
      </c>
      <c r="AG187" s="127" t="s">
        <v>356</v>
      </c>
      <c r="AH187" s="127" t="s">
        <v>356</v>
      </c>
      <c r="AI187" s="127" t="s">
        <v>356</v>
      </c>
      <c r="AJ187" s="127" t="s">
        <v>356</v>
      </c>
      <c r="AK187" s="127" t="s">
        <v>356</v>
      </c>
    </row>
    <row r="188" spans="1:37" outlineLevel="2" x14ac:dyDescent="0.25">
      <c r="A188" s="106" t="s">
        <v>316</v>
      </c>
      <c r="B188" s="106" t="s">
        <v>307</v>
      </c>
      <c r="C188" s="106" t="s">
        <v>333</v>
      </c>
      <c r="D188" s="106" t="s">
        <v>319</v>
      </c>
      <c r="E188" s="107" t="s">
        <v>99</v>
      </c>
      <c r="F188" s="107" t="s">
        <v>348</v>
      </c>
      <c r="G188" s="127" t="s">
        <v>356</v>
      </c>
      <c r="H188" s="127" t="s">
        <v>356</v>
      </c>
      <c r="I188" s="127" t="s">
        <v>356</v>
      </c>
      <c r="J188" s="127" t="s">
        <v>356</v>
      </c>
      <c r="K188" s="127" t="s">
        <v>356</v>
      </c>
      <c r="L188" s="127" t="s">
        <v>356</v>
      </c>
      <c r="M188" s="127" t="s">
        <v>356</v>
      </c>
      <c r="N188" s="127" t="s">
        <v>356</v>
      </c>
      <c r="O188" s="127" t="s">
        <v>356</v>
      </c>
      <c r="P188" s="127" t="s">
        <v>356</v>
      </c>
      <c r="Q188" s="127" t="s">
        <v>356</v>
      </c>
      <c r="R188" s="127" t="s">
        <v>356</v>
      </c>
      <c r="S188" s="127" t="s">
        <v>356</v>
      </c>
      <c r="T188" s="127" t="s">
        <v>356</v>
      </c>
      <c r="U188" s="127" t="s">
        <v>356</v>
      </c>
      <c r="V188" s="127" t="s">
        <v>356</v>
      </c>
      <c r="W188" s="127" t="s">
        <v>356</v>
      </c>
      <c r="X188" s="127" t="s">
        <v>356</v>
      </c>
      <c r="Y188" s="127" t="s">
        <v>356</v>
      </c>
      <c r="Z188" s="127" t="s">
        <v>356</v>
      </c>
      <c r="AA188" s="127" t="s">
        <v>356</v>
      </c>
      <c r="AB188" s="127" t="s">
        <v>356</v>
      </c>
      <c r="AC188" s="127" t="s">
        <v>356</v>
      </c>
      <c r="AD188" s="127" t="s">
        <v>356</v>
      </c>
      <c r="AE188" s="127" t="s">
        <v>356</v>
      </c>
      <c r="AF188" s="127" t="s">
        <v>356</v>
      </c>
      <c r="AG188" s="127" t="s">
        <v>356</v>
      </c>
      <c r="AH188" s="127" t="s">
        <v>356</v>
      </c>
      <c r="AI188" s="127" t="s">
        <v>356</v>
      </c>
      <c r="AJ188" s="127" t="s">
        <v>356</v>
      </c>
      <c r="AK188" s="127" t="s">
        <v>356</v>
      </c>
    </row>
    <row r="189" spans="1:37" outlineLevel="2" x14ac:dyDescent="0.25">
      <c r="A189" s="109" t="s">
        <v>316</v>
      </c>
      <c r="B189" s="109" t="s">
        <v>307</v>
      </c>
      <c r="C189" s="109" t="s">
        <v>333</v>
      </c>
      <c r="D189" s="109" t="s">
        <v>320</v>
      </c>
      <c r="E189" s="110" t="s">
        <v>99</v>
      </c>
      <c r="F189" s="107" t="s">
        <v>348</v>
      </c>
      <c r="G189" s="127" t="s">
        <v>356</v>
      </c>
      <c r="H189" s="127" t="s">
        <v>356</v>
      </c>
      <c r="I189" s="127" t="s">
        <v>356</v>
      </c>
      <c r="J189" s="127" t="s">
        <v>356</v>
      </c>
      <c r="K189" s="127" t="s">
        <v>356</v>
      </c>
      <c r="L189" s="127" t="s">
        <v>356</v>
      </c>
      <c r="M189" s="127" t="s">
        <v>356</v>
      </c>
      <c r="N189" s="127" t="s">
        <v>356</v>
      </c>
      <c r="O189" s="127" t="s">
        <v>356</v>
      </c>
      <c r="P189" s="127" t="s">
        <v>356</v>
      </c>
      <c r="Q189" s="127" t="s">
        <v>356</v>
      </c>
      <c r="R189" s="127" t="s">
        <v>356</v>
      </c>
      <c r="S189" s="127" t="s">
        <v>356</v>
      </c>
      <c r="T189" s="127" t="s">
        <v>356</v>
      </c>
      <c r="U189" s="127" t="s">
        <v>356</v>
      </c>
      <c r="V189" s="127" t="s">
        <v>356</v>
      </c>
      <c r="W189" s="127" t="s">
        <v>356</v>
      </c>
      <c r="X189" s="127" t="s">
        <v>356</v>
      </c>
      <c r="Y189" s="127" t="s">
        <v>356</v>
      </c>
      <c r="Z189" s="127" t="s">
        <v>356</v>
      </c>
      <c r="AA189" s="127" t="s">
        <v>356</v>
      </c>
      <c r="AB189" s="127" t="s">
        <v>356</v>
      </c>
      <c r="AC189" s="127" t="s">
        <v>356</v>
      </c>
      <c r="AD189" s="127" t="s">
        <v>356</v>
      </c>
      <c r="AE189" s="127" t="s">
        <v>356</v>
      </c>
      <c r="AF189" s="127" t="s">
        <v>356</v>
      </c>
      <c r="AG189" s="127" t="s">
        <v>356</v>
      </c>
      <c r="AH189" s="127" t="s">
        <v>356</v>
      </c>
      <c r="AI189" s="127" t="s">
        <v>356</v>
      </c>
      <c r="AJ189" s="127" t="s">
        <v>356</v>
      </c>
      <c r="AK189" s="127" t="s">
        <v>356</v>
      </c>
    </row>
    <row r="190" spans="1:37" outlineLevel="2" x14ac:dyDescent="0.25">
      <c r="A190" s="106" t="s">
        <v>316</v>
      </c>
      <c r="B190" s="106" t="s">
        <v>307</v>
      </c>
      <c r="C190" s="106" t="s">
        <v>333</v>
      </c>
      <c r="D190" s="106" t="s">
        <v>321</v>
      </c>
      <c r="E190" s="107" t="s">
        <v>99</v>
      </c>
      <c r="F190" s="107" t="s">
        <v>348</v>
      </c>
      <c r="G190" s="127" t="s">
        <v>356</v>
      </c>
      <c r="H190" s="127" t="s">
        <v>356</v>
      </c>
      <c r="I190" s="127" t="s">
        <v>356</v>
      </c>
      <c r="J190" s="127" t="s">
        <v>356</v>
      </c>
      <c r="K190" s="127" t="s">
        <v>356</v>
      </c>
      <c r="L190" s="127" t="s">
        <v>356</v>
      </c>
      <c r="M190" s="127" t="s">
        <v>356</v>
      </c>
      <c r="N190" s="127" t="s">
        <v>356</v>
      </c>
      <c r="O190" s="127" t="s">
        <v>356</v>
      </c>
      <c r="P190" s="127" t="s">
        <v>356</v>
      </c>
      <c r="Q190" s="127" t="s">
        <v>356</v>
      </c>
      <c r="R190" s="127" t="s">
        <v>356</v>
      </c>
      <c r="S190" s="127" t="s">
        <v>356</v>
      </c>
      <c r="T190" s="127" t="s">
        <v>356</v>
      </c>
      <c r="U190" s="127" t="s">
        <v>356</v>
      </c>
      <c r="V190" s="127" t="s">
        <v>356</v>
      </c>
      <c r="W190" s="127" t="s">
        <v>356</v>
      </c>
      <c r="X190" s="127" t="s">
        <v>356</v>
      </c>
      <c r="Y190" s="127" t="s">
        <v>356</v>
      </c>
      <c r="Z190" s="127" t="s">
        <v>356</v>
      </c>
      <c r="AA190" s="127" t="s">
        <v>356</v>
      </c>
      <c r="AB190" s="127" t="s">
        <v>356</v>
      </c>
      <c r="AC190" s="127" t="s">
        <v>356</v>
      </c>
      <c r="AD190" s="127" t="s">
        <v>356</v>
      </c>
      <c r="AE190" s="127" t="s">
        <v>356</v>
      </c>
      <c r="AF190" s="127" t="s">
        <v>356</v>
      </c>
      <c r="AG190" s="127" t="s">
        <v>356</v>
      </c>
      <c r="AH190" s="127" t="s">
        <v>356</v>
      </c>
      <c r="AI190" s="127" t="s">
        <v>356</v>
      </c>
      <c r="AJ190" s="127" t="s">
        <v>356</v>
      </c>
      <c r="AK190" s="127" t="s">
        <v>356</v>
      </c>
    </row>
    <row r="191" spans="1:37" outlineLevel="2" x14ac:dyDescent="0.25">
      <c r="A191" s="109" t="s">
        <v>316</v>
      </c>
      <c r="B191" s="109" t="s">
        <v>307</v>
      </c>
      <c r="C191" s="109" t="s">
        <v>333</v>
      </c>
      <c r="D191" s="109" t="s">
        <v>322</v>
      </c>
      <c r="E191" s="110" t="s">
        <v>99</v>
      </c>
      <c r="F191" s="107" t="s">
        <v>348</v>
      </c>
      <c r="G191" s="127" t="s">
        <v>356</v>
      </c>
      <c r="H191" s="127" t="s">
        <v>356</v>
      </c>
      <c r="I191" s="127" t="s">
        <v>356</v>
      </c>
      <c r="J191" s="127" t="s">
        <v>356</v>
      </c>
      <c r="K191" s="127" t="s">
        <v>356</v>
      </c>
      <c r="L191" s="127" t="s">
        <v>356</v>
      </c>
      <c r="M191" s="127" t="s">
        <v>356</v>
      </c>
      <c r="N191" s="127" t="s">
        <v>356</v>
      </c>
      <c r="O191" s="127" t="s">
        <v>356</v>
      </c>
      <c r="P191" s="127" t="s">
        <v>356</v>
      </c>
      <c r="Q191" s="127" t="s">
        <v>356</v>
      </c>
      <c r="R191" s="127" t="s">
        <v>356</v>
      </c>
      <c r="S191" s="127" t="s">
        <v>356</v>
      </c>
      <c r="T191" s="127" t="s">
        <v>356</v>
      </c>
      <c r="U191" s="127" t="s">
        <v>356</v>
      </c>
      <c r="V191" s="127" t="s">
        <v>356</v>
      </c>
      <c r="W191" s="127" t="s">
        <v>356</v>
      </c>
      <c r="X191" s="127" t="s">
        <v>356</v>
      </c>
      <c r="Y191" s="127" t="s">
        <v>356</v>
      </c>
      <c r="Z191" s="127" t="s">
        <v>356</v>
      </c>
      <c r="AA191" s="127" t="s">
        <v>356</v>
      </c>
      <c r="AB191" s="127" t="s">
        <v>356</v>
      </c>
      <c r="AC191" s="127" t="s">
        <v>356</v>
      </c>
      <c r="AD191" s="127" t="s">
        <v>356</v>
      </c>
      <c r="AE191" s="127" t="s">
        <v>356</v>
      </c>
      <c r="AF191" s="127" t="s">
        <v>356</v>
      </c>
      <c r="AG191" s="127" t="s">
        <v>356</v>
      </c>
      <c r="AH191" s="127" t="s">
        <v>356</v>
      </c>
      <c r="AI191" s="127" t="s">
        <v>356</v>
      </c>
      <c r="AJ191" s="127" t="s">
        <v>356</v>
      </c>
      <c r="AK191" s="127" t="s">
        <v>356</v>
      </c>
    </row>
    <row r="192" spans="1:37" outlineLevel="2" x14ac:dyDescent="0.25">
      <c r="A192" s="106" t="s">
        <v>316</v>
      </c>
      <c r="B192" s="106" t="s">
        <v>307</v>
      </c>
      <c r="C192" s="106" t="s">
        <v>333</v>
      </c>
      <c r="D192" s="106" t="s">
        <v>323</v>
      </c>
      <c r="E192" s="107" t="s">
        <v>99</v>
      </c>
      <c r="F192" s="107" t="s">
        <v>348</v>
      </c>
      <c r="G192" s="127" t="s">
        <v>356</v>
      </c>
      <c r="H192" s="127" t="s">
        <v>356</v>
      </c>
      <c r="I192" s="127" t="s">
        <v>356</v>
      </c>
      <c r="J192" s="127" t="s">
        <v>356</v>
      </c>
      <c r="K192" s="127" t="s">
        <v>356</v>
      </c>
      <c r="L192" s="127" t="s">
        <v>356</v>
      </c>
      <c r="M192" s="127" t="s">
        <v>356</v>
      </c>
      <c r="N192" s="127" t="s">
        <v>356</v>
      </c>
      <c r="O192" s="127" t="s">
        <v>356</v>
      </c>
      <c r="P192" s="127" t="s">
        <v>356</v>
      </c>
      <c r="Q192" s="127" t="s">
        <v>356</v>
      </c>
      <c r="R192" s="127" t="s">
        <v>356</v>
      </c>
      <c r="S192" s="127" t="s">
        <v>356</v>
      </c>
      <c r="T192" s="127" t="s">
        <v>356</v>
      </c>
      <c r="U192" s="127" t="s">
        <v>356</v>
      </c>
      <c r="V192" s="127" t="s">
        <v>356</v>
      </c>
      <c r="W192" s="127" t="s">
        <v>356</v>
      </c>
      <c r="X192" s="127" t="s">
        <v>356</v>
      </c>
      <c r="Y192" s="127" t="s">
        <v>356</v>
      </c>
      <c r="Z192" s="127" t="s">
        <v>356</v>
      </c>
      <c r="AA192" s="127" t="s">
        <v>356</v>
      </c>
      <c r="AB192" s="127" t="s">
        <v>356</v>
      </c>
      <c r="AC192" s="127" t="s">
        <v>356</v>
      </c>
      <c r="AD192" s="127" t="s">
        <v>356</v>
      </c>
      <c r="AE192" s="127" t="s">
        <v>356</v>
      </c>
      <c r="AF192" s="127" t="s">
        <v>356</v>
      </c>
      <c r="AG192" s="127" t="s">
        <v>356</v>
      </c>
      <c r="AH192" s="127" t="s">
        <v>356</v>
      </c>
      <c r="AI192" s="127" t="s">
        <v>356</v>
      </c>
      <c r="AJ192" s="127" t="s">
        <v>356</v>
      </c>
      <c r="AK192" s="127" t="s">
        <v>356</v>
      </c>
    </row>
    <row r="193" spans="1:37" outlineLevel="2" x14ac:dyDescent="0.25">
      <c r="A193" s="109" t="s">
        <v>316</v>
      </c>
      <c r="B193" s="109" t="s">
        <v>307</v>
      </c>
      <c r="C193" s="109" t="s">
        <v>333</v>
      </c>
      <c r="D193" s="109" t="s">
        <v>324</v>
      </c>
      <c r="E193" s="110" t="s">
        <v>99</v>
      </c>
      <c r="F193" s="107" t="s">
        <v>348</v>
      </c>
      <c r="G193" s="127" t="s">
        <v>356</v>
      </c>
      <c r="H193" s="127" t="s">
        <v>356</v>
      </c>
      <c r="I193" s="127" t="s">
        <v>356</v>
      </c>
      <c r="J193" s="127" t="s">
        <v>356</v>
      </c>
      <c r="K193" s="127" t="s">
        <v>356</v>
      </c>
      <c r="L193" s="127" t="s">
        <v>356</v>
      </c>
      <c r="M193" s="127" t="s">
        <v>356</v>
      </c>
      <c r="N193" s="127" t="s">
        <v>356</v>
      </c>
      <c r="O193" s="127" t="s">
        <v>356</v>
      </c>
      <c r="P193" s="127" t="s">
        <v>356</v>
      </c>
      <c r="Q193" s="127" t="s">
        <v>356</v>
      </c>
      <c r="R193" s="127" t="s">
        <v>356</v>
      </c>
      <c r="S193" s="127" t="s">
        <v>356</v>
      </c>
      <c r="T193" s="127" t="s">
        <v>356</v>
      </c>
      <c r="U193" s="127" t="s">
        <v>356</v>
      </c>
      <c r="V193" s="127" t="s">
        <v>356</v>
      </c>
      <c r="W193" s="127" t="s">
        <v>356</v>
      </c>
      <c r="X193" s="127" t="s">
        <v>356</v>
      </c>
      <c r="Y193" s="127" t="s">
        <v>356</v>
      </c>
      <c r="Z193" s="127" t="s">
        <v>356</v>
      </c>
      <c r="AA193" s="127" t="s">
        <v>356</v>
      </c>
      <c r="AB193" s="127" t="s">
        <v>356</v>
      </c>
      <c r="AC193" s="127" t="s">
        <v>356</v>
      </c>
      <c r="AD193" s="127" t="s">
        <v>356</v>
      </c>
      <c r="AE193" s="127" t="s">
        <v>356</v>
      </c>
      <c r="AF193" s="127" t="s">
        <v>356</v>
      </c>
      <c r="AG193" s="127" t="s">
        <v>356</v>
      </c>
      <c r="AH193" s="127" t="s">
        <v>356</v>
      </c>
      <c r="AI193" s="127" t="s">
        <v>356</v>
      </c>
      <c r="AJ193" s="127" t="s">
        <v>356</v>
      </c>
      <c r="AK193" s="127" t="s">
        <v>356</v>
      </c>
    </row>
    <row r="194" spans="1:37" s="115" customFormat="1" outlineLevel="1" x14ac:dyDescent="0.25">
      <c r="A194" s="116" t="s">
        <v>334</v>
      </c>
      <c r="B194" s="116"/>
      <c r="C194" s="116"/>
      <c r="D194" s="116"/>
      <c r="E194" s="117"/>
      <c r="F194" s="107" t="s">
        <v>348</v>
      </c>
      <c r="G194" s="127">
        <v>829.97609251821552</v>
      </c>
      <c r="H194" s="127">
        <v>1279.7860672720715</v>
      </c>
      <c r="I194" s="127">
        <v>845.49611614855894</v>
      </c>
      <c r="J194" s="127">
        <v>873.53266452778621</v>
      </c>
      <c r="K194" s="127">
        <v>879.98015799579764</v>
      </c>
      <c r="L194" s="127">
        <v>888.26402462313661</v>
      </c>
      <c r="M194" s="127">
        <v>883.07081066256853</v>
      </c>
      <c r="N194" s="127">
        <v>875.32960300344996</v>
      </c>
      <c r="O194" s="127">
        <v>860.31233598619076</v>
      </c>
      <c r="P194" s="127">
        <v>853.92257811958632</v>
      </c>
      <c r="Q194" s="127">
        <v>149.75383677723704</v>
      </c>
      <c r="R194" s="127">
        <v>147.78557492087094</v>
      </c>
      <c r="S194" s="127">
        <v>146.58191367192822</v>
      </c>
      <c r="T194" s="127">
        <v>112.61434858369503</v>
      </c>
      <c r="U194" s="127">
        <v>109.60789079873769</v>
      </c>
      <c r="V194" s="127">
        <v>87.429196647758531</v>
      </c>
      <c r="W194" s="127">
        <v>15.721440058577345</v>
      </c>
      <c r="X194" s="127">
        <v>15.882889244068895</v>
      </c>
      <c r="Y194" s="127">
        <v>17.610525739878739</v>
      </c>
      <c r="Z194" s="127">
        <v>7.6438308591052335</v>
      </c>
      <c r="AA194" s="127">
        <v>3.0526724553914173</v>
      </c>
      <c r="AB194" s="127">
        <v>2.9184874815905326</v>
      </c>
      <c r="AC194" s="127">
        <v>2.8602131611112256</v>
      </c>
      <c r="AD194" s="127">
        <v>2.8530460768324466</v>
      </c>
      <c r="AE194" s="127">
        <v>2.7240586670322688</v>
      </c>
      <c r="AF194" s="127">
        <v>2.5573505684813203</v>
      </c>
      <c r="AG194" s="127">
        <v>2.8777268924759691</v>
      </c>
      <c r="AH194" s="127">
        <v>2.7204489690792459</v>
      </c>
      <c r="AI194" s="127">
        <v>2.5583506880865885</v>
      </c>
      <c r="AJ194" s="127">
        <v>2.5934170660600651</v>
      </c>
      <c r="AK194" s="127">
        <v>2.390480260103061</v>
      </c>
    </row>
    <row r="195" spans="1:37" outlineLevel="2" x14ac:dyDescent="0.25">
      <c r="A195" s="106" t="s">
        <v>335</v>
      </c>
      <c r="B195" s="106" t="s">
        <v>307</v>
      </c>
      <c r="C195" s="106" t="s">
        <v>336</v>
      </c>
      <c r="D195" s="106" t="s">
        <v>308</v>
      </c>
      <c r="E195" s="107" t="s">
        <v>99</v>
      </c>
      <c r="F195" s="107" t="s">
        <v>348</v>
      </c>
      <c r="G195" s="127">
        <v>1220.5529662013976</v>
      </c>
      <c r="H195" s="127">
        <v>1830.8294493020965</v>
      </c>
      <c r="I195" s="127">
        <v>1220.5529662013976</v>
      </c>
      <c r="J195" s="127">
        <v>1220.5529662013976</v>
      </c>
      <c r="K195" s="127">
        <v>1220.5529662013976</v>
      </c>
      <c r="L195" s="127">
        <v>1220.552966201398</v>
      </c>
      <c r="M195" s="127">
        <v>1220.5529662013976</v>
      </c>
      <c r="N195" s="127">
        <v>1220.5529662013976</v>
      </c>
      <c r="O195" s="127">
        <v>1220.5529662013976</v>
      </c>
      <c r="P195" s="127">
        <v>1220.5529662013978</v>
      </c>
      <c r="Q195" s="127">
        <v>213.59676908524463</v>
      </c>
      <c r="R195" s="127">
        <v>213.5967690852446</v>
      </c>
      <c r="S195" s="127">
        <v>213.5967690852446</v>
      </c>
      <c r="T195" s="127">
        <v>164.16437395408801</v>
      </c>
      <c r="U195" s="127">
        <v>159.28216208928239</v>
      </c>
      <c r="V195" s="127">
        <v>126.93750848494535</v>
      </c>
      <c r="W195" s="127">
        <v>22.558740666104551</v>
      </c>
      <c r="X195" s="127">
        <v>22.726172398776459</v>
      </c>
      <c r="Y195" s="127">
        <v>25.226343972508012</v>
      </c>
      <c r="Z195" s="127">
        <v>10.957648800825469</v>
      </c>
      <c r="AA195" s="127">
        <v>4.4230974114355233</v>
      </c>
      <c r="AB195" s="127">
        <v>4.2050256685326284</v>
      </c>
      <c r="AC195" s="127">
        <v>4.181908804678379</v>
      </c>
      <c r="AD195" s="127">
        <v>4.1703731978765104</v>
      </c>
      <c r="AE195" s="127">
        <v>3.950465927884558</v>
      </c>
      <c r="AF195" s="127">
        <v>3.6990716798440832</v>
      </c>
      <c r="AG195" s="127">
        <v>4.1403818009875861</v>
      </c>
      <c r="AH195" s="127">
        <v>3.851866522724535</v>
      </c>
      <c r="AI195" s="127">
        <v>3.5968874880840653</v>
      </c>
      <c r="AJ195" s="127">
        <v>3.6203993924969073</v>
      </c>
      <c r="AK195" s="127">
        <v>3.3231902734598116</v>
      </c>
    </row>
    <row r="196" spans="1:37" outlineLevel="2" x14ac:dyDescent="0.25">
      <c r="A196" s="109" t="s">
        <v>335</v>
      </c>
      <c r="B196" s="109" t="s">
        <v>307</v>
      </c>
      <c r="C196" s="109" t="s">
        <v>336</v>
      </c>
      <c r="D196" s="109" t="s">
        <v>319</v>
      </c>
      <c r="E196" s="110" t="s">
        <v>99</v>
      </c>
      <c r="F196" s="107" t="s">
        <v>348</v>
      </c>
      <c r="G196" s="127" t="s">
        <v>356</v>
      </c>
      <c r="H196" s="127" t="s">
        <v>356</v>
      </c>
      <c r="I196" s="127" t="s">
        <v>356</v>
      </c>
      <c r="J196" s="127" t="s">
        <v>356</v>
      </c>
      <c r="K196" s="127" t="s">
        <v>356</v>
      </c>
      <c r="L196" s="127">
        <v>1048.9689784782672</v>
      </c>
      <c r="M196" s="127">
        <v>1048.9689784782672</v>
      </c>
      <c r="N196" s="127">
        <v>1048.9689784782674</v>
      </c>
      <c r="O196" s="127">
        <v>1048.9689784782672</v>
      </c>
      <c r="P196" s="127">
        <v>1048.9689784782674</v>
      </c>
      <c r="Q196" s="127">
        <v>183.56957123369673</v>
      </c>
      <c r="R196" s="127">
        <v>183.56957123369673</v>
      </c>
      <c r="S196" s="127">
        <v>183.56957123369676</v>
      </c>
      <c r="T196" s="127">
        <v>141.08632760532689</v>
      </c>
      <c r="U196" s="127">
        <v>136.89045169141386</v>
      </c>
      <c r="V196" s="127">
        <v>109.09277376173979</v>
      </c>
      <c r="W196" s="127">
        <v>19.387457822436886</v>
      </c>
      <c r="X196" s="127">
        <v>19.531352187080724</v>
      </c>
      <c r="Y196" s="127">
        <v>21.680052402753986</v>
      </c>
      <c r="Z196" s="127">
        <v>9.417234636607235</v>
      </c>
      <c r="AA196" s="127">
        <v>3.801303263243895</v>
      </c>
      <c r="AB196" s="127">
        <v>3.6138878050686212</v>
      </c>
      <c r="AC196" s="127">
        <v>3.5940206843993057</v>
      </c>
      <c r="AD196" s="127">
        <v>3.5841067404590086</v>
      </c>
      <c r="AE196" s="127">
        <v>3.39511379156527</v>
      </c>
      <c r="AF196" s="127">
        <v>3.1790602692154541</v>
      </c>
      <c r="AG196" s="127">
        <v>3.5583315010151848</v>
      </c>
      <c r="AH196" s="127">
        <v>3.3103753818662942</v>
      </c>
      <c r="AI196" s="127">
        <v>3.0912410182568291</v>
      </c>
      <c r="AJ196" s="127">
        <v>3.1114476451193847</v>
      </c>
      <c r="AK196" s="127">
        <v>2.8560198557289449</v>
      </c>
    </row>
    <row r="197" spans="1:37" outlineLevel="2" x14ac:dyDescent="0.25">
      <c r="A197" s="106" t="s">
        <v>335</v>
      </c>
      <c r="B197" s="106" t="s">
        <v>307</v>
      </c>
      <c r="C197" s="106" t="s">
        <v>336</v>
      </c>
      <c r="D197" s="106" t="s">
        <v>320</v>
      </c>
      <c r="E197" s="107" t="s">
        <v>99</v>
      </c>
      <c r="F197" s="107" t="s">
        <v>348</v>
      </c>
      <c r="G197" s="127" t="s">
        <v>356</v>
      </c>
      <c r="H197" s="127" t="s">
        <v>356</v>
      </c>
      <c r="I197" s="127" t="s">
        <v>356</v>
      </c>
      <c r="J197" s="127" t="s">
        <v>356</v>
      </c>
      <c r="K197" s="127" t="s">
        <v>356</v>
      </c>
      <c r="L197" s="127" t="s">
        <v>356</v>
      </c>
      <c r="M197" s="127" t="s">
        <v>356</v>
      </c>
      <c r="N197" s="127" t="s">
        <v>356</v>
      </c>
      <c r="O197" s="127">
        <v>1021.8494156280062</v>
      </c>
      <c r="P197" s="127">
        <v>1021.8494156280067</v>
      </c>
      <c r="Q197" s="127">
        <v>178.8236477349011</v>
      </c>
      <c r="R197" s="127">
        <v>178.8236477349011</v>
      </c>
      <c r="S197" s="127">
        <v>178.82364773490113</v>
      </c>
      <c r="T197" s="127">
        <v>137.43874640196685</v>
      </c>
      <c r="U197" s="127">
        <v>133.35134873945483</v>
      </c>
      <c r="V197" s="127">
        <v>106.27233922531265</v>
      </c>
      <c r="W197" s="127">
        <v>18.886223380132311</v>
      </c>
      <c r="X197" s="127">
        <v>19.026397565871125</v>
      </c>
      <c r="Y197" s="127">
        <v>21.119546271689579</v>
      </c>
      <c r="Z197" s="127">
        <v>9.1737657716140895</v>
      </c>
      <c r="AA197" s="127">
        <v>3.7030261121788599</v>
      </c>
      <c r="AB197" s="127">
        <v>3.5204560072994178</v>
      </c>
      <c r="AC197" s="127">
        <v>3.5011025220556484</v>
      </c>
      <c r="AD197" s="127">
        <v>3.4914448886748626</v>
      </c>
      <c r="AE197" s="127">
        <v>3.3073380767984597</v>
      </c>
      <c r="AF197" s="127">
        <v>3.0968703031205305</v>
      </c>
      <c r="AG197" s="127">
        <v>3.4663360304495665</v>
      </c>
      <c r="AH197" s="127">
        <v>3.2247904550777857</v>
      </c>
      <c r="AI197" s="127">
        <v>3.0113214907970791</v>
      </c>
      <c r="AJ197" s="127">
        <v>3.0310057047966863</v>
      </c>
      <c r="AK197" s="127">
        <v>2.7821816283188308</v>
      </c>
    </row>
    <row r="198" spans="1:37" outlineLevel="2" x14ac:dyDescent="0.25">
      <c r="A198" s="109" t="s">
        <v>335</v>
      </c>
      <c r="B198" s="109" t="s">
        <v>307</v>
      </c>
      <c r="C198" s="109" t="s">
        <v>336</v>
      </c>
      <c r="D198" s="109" t="s">
        <v>321</v>
      </c>
      <c r="E198" s="110" t="s">
        <v>99</v>
      </c>
      <c r="F198" s="107" t="s">
        <v>348</v>
      </c>
      <c r="G198" s="127" t="s">
        <v>356</v>
      </c>
      <c r="H198" s="127" t="s">
        <v>356</v>
      </c>
      <c r="I198" s="127" t="s">
        <v>356</v>
      </c>
      <c r="J198" s="127" t="s">
        <v>356</v>
      </c>
      <c r="K198" s="127" t="s">
        <v>356</v>
      </c>
      <c r="L198" s="127" t="s">
        <v>356</v>
      </c>
      <c r="M198" s="127" t="s">
        <v>356</v>
      </c>
      <c r="N198" s="127" t="s">
        <v>356</v>
      </c>
      <c r="O198" s="127" t="s">
        <v>356</v>
      </c>
      <c r="P198" s="127" t="s">
        <v>356</v>
      </c>
      <c r="Q198" s="127" t="s">
        <v>356</v>
      </c>
      <c r="R198" s="127" t="s">
        <v>356</v>
      </c>
      <c r="S198" s="127" t="s">
        <v>356</v>
      </c>
      <c r="T198" s="127">
        <v>143.9389724882295</v>
      </c>
      <c r="U198" s="127">
        <v>139.65825955177664</v>
      </c>
      <c r="V198" s="127">
        <v>111.29853634777602</v>
      </c>
      <c r="W198" s="127">
        <v>19.779455638868654</v>
      </c>
      <c r="X198" s="127">
        <v>19.926259424502799</v>
      </c>
      <c r="Y198" s="127">
        <v>22.118404520903827</v>
      </c>
      <c r="Z198" s="127">
        <v>9.6076430670567134</v>
      </c>
      <c r="AA198" s="127">
        <v>3.8781623642376357</v>
      </c>
      <c r="AB198" s="127">
        <v>3.686957525781402</v>
      </c>
      <c r="AC198" s="127">
        <v>3.6666887089231137</v>
      </c>
      <c r="AD198" s="127">
        <v>3.6565743135150472</v>
      </c>
      <c r="AE198" s="127">
        <v>3.4637600888271405</v>
      </c>
      <c r="AF198" s="127">
        <v>3.2433381490308908</v>
      </c>
      <c r="AG198" s="127">
        <v>3.6302779207734317</v>
      </c>
      <c r="AH198" s="127">
        <v>3.3773083409548903</v>
      </c>
      <c r="AI198" s="127">
        <v>3.1537432679235504</v>
      </c>
      <c r="AJ198" s="127">
        <v>3.1743584554999527</v>
      </c>
      <c r="AK198" s="127">
        <v>2.9137661346575765</v>
      </c>
    </row>
    <row r="199" spans="1:37" outlineLevel="2" x14ac:dyDescent="0.25">
      <c r="A199" s="106" t="s">
        <v>335</v>
      </c>
      <c r="B199" s="106" t="s">
        <v>307</v>
      </c>
      <c r="C199" s="106" t="s">
        <v>336</v>
      </c>
      <c r="D199" s="106" t="s">
        <v>322</v>
      </c>
      <c r="E199" s="107" t="s">
        <v>99</v>
      </c>
      <c r="F199" s="107" t="s">
        <v>348</v>
      </c>
      <c r="G199" s="127" t="s">
        <v>356</v>
      </c>
      <c r="H199" s="127" t="s">
        <v>356</v>
      </c>
      <c r="I199" s="127" t="s">
        <v>356</v>
      </c>
      <c r="J199" s="127" t="s">
        <v>356</v>
      </c>
      <c r="K199" s="127" t="s">
        <v>356</v>
      </c>
      <c r="L199" s="127" t="s">
        <v>356</v>
      </c>
      <c r="M199" s="127" t="s">
        <v>356</v>
      </c>
      <c r="N199" s="127" t="s">
        <v>356</v>
      </c>
      <c r="O199" s="127" t="s">
        <v>356</v>
      </c>
      <c r="P199" s="127" t="s">
        <v>356</v>
      </c>
      <c r="Q199" s="127" t="s">
        <v>356</v>
      </c>
      <c r="R199" s="127" t="s">
        <v>356</v>
      </c>
      <c r="S199" s="127" t="s">
        <v>356</v>
      </c>
      <c r="T199" s="127" t="s">
        <v>356</v>
      </c>
      <c r="U199" s="127" t="s">
        <v>356</v>
      </c>
      <c r="V199" s="127" t="s">
        <v>356</v>
      </c>
      <c r="W199" s="127" t="s">
        <v>356</v>
      </c>
      <c r="X199" s="127" t="s">
        <v>356</v>
      </c>
      <c r="Y199" s="127">
        <v>21.119201295043887</v>
      </c>
      <c r="Z199" s="127">
        <v>9.1736159229902832</v>
      </c>
      <c r="AA199" s="127">
        <v>3.7029656252010317</v>
      </c>
      <c r="AB199" s="127">
        <v>3.520398502507927</v>
      </c>
      <c r="AC199" s="127">
        <v>3.5010453333931286</v>
      </c>
      <c r="AD199" s="127">
        <v>3.4913878577646891</v>
      </c>
      <c r="AE199" s="127">
        <v>3.3072840531759229</v>
      </c>
      <c r="AF199" s="127">
        <v>3.0968197173780347</v>
      </c>
      <c r="AG199" s="127">
        <v>3.4662794096793461</v>
      </c>
      <c r="AH199" s="127">
        <v>3.2247377798270982</v>
      </c>
      <c r="AI199" s="127">
        <v>3.0112723024492971</v>
      </c>
      <c r="AJ199" s="127">
        <v>3.0309561949176542</v>
      </c>
      <c r="AK199" s="127">
        <v>2.7821361828498086</v>
      </c>
    </row>
    <row r="200" spans="1:37" outlineLevel="2" x14ac:dyDescent="0.25">
      <c r="A200" s="109" t="s">
        <v>335</v>
      </c>
      <c r="B200" s="109" t="s">
        <v>307</v>
      </c>
      <c r="C200" s="109" t="s">
        <v>336</v>
      </c>
      <c r="D200" s="109" t="s">
        <v>323</v>
      </c>
      <c r="E200" s="110" t="s">
        <v>99</v>
      </c>
      <c r="F200" s="107" t="s">
        <v>348</v>
      </c>
      <c r="G200" s="127" t="s">
        <v>356</v>
      </c>
      <c r="H200" s="127" t="s">
        <v>356</v>
      </c>
      <c r="I200" s="127" t="s">
        <v>356</v>
      </c>
      <c r="J200" s="127" t="s">
        <v>356</v>
      </c>
      <c r="K200" s="127" t="s">
        <v>356</v>
      </c>
      <c r="L200" s="127" t="s">
        <v>356</v>
      </c>
      <c r="M200" s="127" t="s">
        <v>356</v>
      </c>
      <c r="N200" s="127" t="s">
        <v>356</v>
      </c>
      <c r="O200" s="127" t="s">
        <v>356</v>
      </c>
      <c r="P200" s="127" t="s">
        <v>356</v>
      </c>
      <c r="Q200" s="127" t="s">
        <v>356</v>
      </c>
      <c r="R200" s="127" t="s">
        <v>356</v>
      </c>
      <c r="S200" s="127" t="s">
        <v>356</v>
      </c>
      <c r="T200" s="127" t="s">
        <v>356</v>
      </c>
      <c r="U200" s="127" t="s">
        <v>356</v>
      </c>
      <c r="V200" s="127" t="s">
        <v>356</v>
      </c>
      <c r="W200" s="127" t="s">
        <v>356</v>
      </c>
      <c r="X200" s="127" t="s">
        <v>356</v>
      </c>
      <c r="Y200" s="127" t="s">
        <v>356</v>
      </c>
      <c r="Z200" s="127" t="s">
        <v>356</v>
      </c>
      <c r="AA200" s="127" t="s">
        <v>356</v>
      </c>
      <c r="AB200" s="127">
        <v>3.3572436330403543</v>
      </c>
      <c r="AC200" s="127">
        <v>3.3387873975478324</v>
      </c>
      <c r="AD200" s="127">
        <v>3.3295775031163579</v>
      </c>
      <c r="AE200" s="127">
        <v>3.1540060939892891</v>
      </c>
      <c r="AF200" s="127">
        <v>2.9532958474543687</v>
      </c>
      <c r="AG200" s="127">
        <v>3.305632720328274</v>
      </c>
      <c r="AH200" s="127">
        <v>3.0752854745951703</v>
      </c>
      <c r="AI200" s="127">
        <v>2.8717131760926007</v>
      </c>
      <c r="AJ200" s="127">
        <v>2.8904848073768901</v>
      </c>
      <c r="AK200" s="127">
        <v>2.653196500188741</v>
      </c>
    </row>
    <row r="201" spans="1:37" outlineLevel="2" x14ac:dyDescent="0.25">
      <c r="A201" s="106" t="s">
        <v>335</v>
      </c>
      <c r="B201" s="106" t="s">
        <v>307</v>
      </c>
      <c r="C201" s="106" t="s">
        <v>336</v>
      </c>
      <c r="D201" s="106" t="s">
        <v>324</v>
      </c>
      <c r="E201" s="107" t="s">
        <v>99</v>
      </c>
      <c r="F201" s="107" t="s">
        <v>348</v>
      </c>
      <c r="G201" s="127" t="s">
        <v>356</v>
      </c>
      <c r="H201" s="127" t="s">
        <v>356</v>
      </c>
      <c r="I201" s="127" t="s">
        <v>356</v>
      </c>
      <c r="J201" s="127" t="s">
        <v>356</v>
      </c>
      <c r="K201" s="127" t="s">
        <v>356</v>
      </c>
      <c r="L201" s="127" t="s">
        <v>356</v>
      </c>
      <c r="M201" s="127" t="s">
        <v>356</v>
      </c>
      <c r="N201" s="127" t="s">
        <v>356</v>
      </c>
      <c r="O201" s="127" t="s">
        <v>356</v>
      </c>
      <c r="P201" s="127" t="s">
        <v>356</v>
      </c>
      <c r="Q201" s="127" t="s">
        <v>356</v>
      </c>
      <c r="R201" s="127" t="s">
        <v>356</v>
      </c>
      <c r="S201" s="127" t="s">
        <v>356</v>
      </c>
      <c r="T201" s="127" t="s">
        <v>356</v>
      </c>
      <c r="U201" s="127" t="s">
        <v>356</v>
      </c>
      <c r="V201" s="127" t="s">
        <v>356</v>
      </c>
      <c r="W201" s="127" t="s">
        <v>356</v>
      </c>
      <c r="X201" s="127" t="s">
        <v>356</v>
      </c>
      <c r="Y201" s="127" t="s">
        <v>356</v>
      </c>
      <c r="Z201" s="127" t="s">
        <v>356</v>
      </c>
      <c r="AA201" s="127" t="s">
        <v>356</v>
      </c>
      <c r="AB201" s="127" t="s">
        <v>356</v>
      </c>
      <c r="AC201" s="127" t="s">
        <v>356</v>
      </c>
      <c r="AD201" s="127" t="s">
        <v>356</v>
      </c>
      <c r="AE201" s="127" t="s">
        <v>356</v>
      </c>
      <c r="AF201" s="127" t="s">
        <v>356</v>
      </c>
      <c r="AG201" s="127">
        <v>3.3708972334684271</v>
      </c>
      <c r="AH201" s="127">
        <v>3.1360021440642756</v>
      </c>
      <c r="AI201" s="127">
        <v>2.9284106310649212</v>
      </c>
      <c r="AJ201" s="127">
        <v>2.9475528786518268</v>
      </c>
      <c r="AK201" s="127">
        <v>2.7055796874633318</v>
      </c>
    </row>
    <row r="202" spans="1:37" outlineLevel="2" x14ac:dyDescent="0.25">
      <c r="A202" s="109" t="s">
        <v>335</v>
      </c>
      <c r="B202" s="109" t="s">
        <v>307</v>
      </c>
      <c r="C202" s="109" t="s">
        <v>337</v>
      </c>
      <c r="D202" s="109" t="s">
        <v>308</v>
      </c>
      <c r="E202" s="110" t="s">
        <v>99</v>
      </c>
      <c r="F202" s="107" t="s">
        <v>348</v>
      </c>
      <c r="G202" s="127">
        <v>895.09651712521531</v>
      </c>
      <c r="H202" s="127">
        <v>1342.6447756878226</v>
      </c>
      <c r="I202" s="127">
        <v>895.09651712521497</v>
      </c>
      <c r="J202" s="127">
        <v>895.0965171252152</v>
      </c>
      <c r="K202" s="127">
        <v>895.0965171252152</v>
      </c>
      <c r="L202" s="127">
        <v>895.09651712521509</v>
      </c>
      <c r="M202" s="127">
        <v>895.09651712521531</v>
      </c>
      <c r="N202" s="127">
        <v>895.09651712521531</v>
      </c>
      <c r="O202" s="127">
        <v>895.09651712521531</v>
      </c>
      <c r="P202" s="127">
        <v>895.0965171252152</v>
      </c>
      <c r="Q202" s="127">
        <v>156.64189049691268</v>
      </c>
      <c r="R202" s="127">
        <v>156.64189049691265</v>
      </c>
      <c r="S202" s="127">
        <v>156.64189049691262</v>
      </c>
      <c r="T202" s="127">
        <v>120.39048155334143</v>
      </c>
      <c r="U202" s="127">
        <v>116.81009548484059</v>
      </c>
      <c r="V202" s="127">
        <v>93.090037781022389</v>
      </c>
      <c r="W202" s="127">
        <v>16.54352638526079</v>
      </c>
      <c r="X202" s="127">
        <v>16.666312995035934</v>
      </c>
      <c r="Y202" s="127">
        <v>18.499822010894004</v>
      </c>
      <c r="Z202" s="127">
        <v>8.0358276527933761</v>
      </c>
      <c r="AA202" s="127">
        <v>3.2436929797508016</v>
      </c>
      <c r="AB202" s="127">
        <v>3.0837693525416587</v>
      </c>
      <c r="AC202" s="127">
        <v>3.0668165246875807</v>
      </c>
      <c r="AD202" s="127">
        <v>3.0583568496409388</v>
      </c>
      <c r="AE202" s="127">
        <v>2.8970871326266008</v>
      </c>
      <c r="AF202" s="127">
        <v>2.7127263370876293</v>
      </c>
      <c r="AG202" s="127">
        <v>3.0363625604602378</v>
      </c>
      <c r="AH202" s="127" t="s">
        <v>356</v>
      </c>
      <c r="AI202" s="127" t="s">
        <v>356</v>
      </c>
      <c r="AJ202" s="127" t="s">
        <v>356</v>
      </c>
      <c r="AK202" s="127" t="s">
        <v>356</v>
      </c>
    </row>
    <row r="203" spans="1:37" outlineLevel="2" x14ac:dyDescent="0.25">
      <c r="A203" s="106" t="s">
        <v>335</v>
      </c>
      <c r="B203" s="106" t="s">
        <v>307</v>
      </c>
      <c r="C203" s="106" t="s">
        <v>337</v>
      </c>
      <c r="D203" s="106" t="s">
        <v>319</v>
      </c>
      <c r="E203" s="107" t="s">
        <v>99</v>
      </c>
      <c r="F203" s="107" t="s">
        <v>348</v>
      </c>
      <c r="G203" s="127" t="s">
        <v>356</v>
      </c>
      <c r="H203" s="127" t="s">
        <v>356</v>
      </c>
      <c r="I203" s="127" t="s">
        <v>356</v>
      </c>
      <c r="J203" s="127" t="s">
        <v>356</v>
      </c>
      <c r="K203" s="127" t="s">
        <v>356</v>
      </c>
      <c r="L203" s="127">
        <v>825.74931881460748</v>
      </c>
      <c r="M203" s="127">
        <v>825.74931881460748</v>
      </c>
      <c r="N203" s="127">
        <v>825.74931881460759</v>
      </c>
      <c r="O203" s="127">
        <v>825.74931881460759</v>
      </c>
      <c r="P203" s="127">
        <v>825.74931881460748</v>
      </c>
      <c r="Q203" s="127">
        <v>144.50613079255632</v>
      </c>
      <c r="R203" s="127">
        <v>144.50613079255635</v>
      </c>
      <c r="S203" s="127">
        <v>144.50613079255635</v>
      </c>
      <c r="T203" s="127">
        <v>111.06328338056468</v>
      </c>
      <c r="U203" s="127">
        <v>107.76028610530628</v>
      </c>
      <c r="V203" s="127">
        <v>85.87792915671919</v>
      </c>
      <c r="W203" s="127">
        <v>15.261824151986472</v>
      </c>
      <c r="X203" s="127">
        <v>15.37509792463729</v>
      </c>
      <c r="Y203" s="127">
        <v>17.066556657766792</v>
      </c>
      <c r="Z203" s="127">
        <v>7.4132555355228389</v>
      </c>
      <c r="AA203" s="127">
        <v>2.992389331460505</v>
      </c>
      <c r="AB203" s="127">
        <v>2.8448557150249965</v>
      </c>
      <c r="AC203" s="127">
        <v>2.8292162998505903</v>
      </c>
      <c r="AD203" s="127">
        <v>2.8214120343065869</v>
      </c>
      <c r="AE203" s="127">
        <v>2.6726366157654549</v>
      </c>
      <c r="AF203" s="127">
        <v>2.5025590895771486</v>
      </c>
      <c r="AG203" s="127">
        <v>2.8011217427443929</v>
      </c>
      <c r="AH203" s="127">
        <v>2.6059304637990994</v>
      </c>
      <c r="AI203" s="127">
        <v>2.4334276966134669</v>
      </c>
      <c r="AJ203" s="127" t="s">
        <v>356</v>
      </c>
      <c r="AK203" s="127" t="s">
        <v>356</v>
      </c>
    </row>
    <row r="204" spans="1:37" outlineLevel="2" x14ac:dyDescent="0.25">
      <c r="A204" s="109" t="s">
        <v>335</v>
      </c>
      <c r="B204" s="109" t="s">
        <v>307</v>
      </c>
      <c r="C204" s="109" t="s">
        <v>337</v>
      </c>
      <c r="D204" s="109" t="s">
        <v>320</v>
      </c>
      <c r="E204" s="110" t="s">
        <v>99</v>
      </c>
      <c r="F204" s="107" t="s">
        <v>348</v>
      </c>
      <c r="G204" s="127" t="s">
        <v>356</v>
      </c>
      <c r="H204" s="127" t="s">
        <v>356</v>
      </c>
      <c r="I204" s="127" t="s">
        <v>356</v>
      </c>
      <c r="J204" s="127" t="s">
        <v>356</v>
      </c>
      <c r="K204" s="127" t="s">
        <v>356</v>
      </c>
      <c r="L204" s="127" t="s">
        <v>356</v>
      </c>
      <c r="M204" s="127" t="s">
        <v>356</v>
      </c>
      <c r="N204" s="127" t="s">
        <v>356</v>
      </c>
      <c r="O204" s="127">
        <v>826.6435839023103</v>
      </c>
      <c r="P204" s="127">
        <v>826.6435839023103</v>
      </c>
      <c r="Q204" s="127">
        <v>144.66262718290429</v>
      </c>
      <c r="R204" s="127">
        <v>144.66262718290432</v>
      </c>
      <c r="S204" s="127">
        <v>144.66262718290429</v>
      </c>
      <c r="T204" s="127">
        <v>111.18356203486073</v>
      </c>
      <c r="U204" s="127">
        <v>107.87698769925147</v>
      </c>
      <c r="V204" s="127">
        <v>85.970932725840257</v>
      </c>
      <c r="W204" s="127">
        <v>15.278352311565664</v>
      </c>
      <c r="X204" s="127">
        <v>15.391748756773307</v>
      </c>
      <c r="Y204" s="127">
        <v>17.085039295824853</v>
      </c>
      <c r="Z204" s="127">
        <v>7.4212838989263403</v>
      </c>
      <c r="AA204" s="127">
        <v>2.9956300114670968</v>
      </c>
      <c r="AB204" s="127">
        <v>2.8479366199528386</v>
      </c>
      <c r="AC204" s="127">
        <v>2.8322802676975729</v>
      </c>
      <c r="AD204" s="127">
        <v>2.8244675503364722</v>
      </c>
      <c r="AE204" s="127">
        <v>2.6755310118771285</v>
      </c>
      <c r="AF204" s="127">
        <v>2.5052692961407268</v>
      </c>
      <c r="AG204" s="127">
        <v>2.8041552849149598</v>
      </c>
      <c r="AH204" s="127">
        <v>2.6087526188789263</v>
      </c>
      <c r="AI204" s="127">
        <v>2.436063035672122</v>
      </c>
      <c r="AJ204" s="127">
        <v>2.4519869369417968</v>
      </c>
      <c r="AK204" s="127">
        <v>2.2506961956690965</v>
      </c>
    </row>
    <row r="205" spans="1:37" outlineLevel="2" x14ac:dyDescent="0.25">
      <c r="A205" s="106" t="s">
        <v>335</v>
      </c>
      <c r="B205" s="106" t="s">
        <v>307</v>
      </c>
      <c r="C205" s="106" t="s">
        <v>337</v>
      </c>
      <c r="D205" s="106" t="s">
        <v>321</v>
      </c>
      <c r="E205" s="107" t="s">
        <v>99</v>
      </c>
      <c r="F205" s="107" t="s">
        <v>348</v>
      </c>
      <c r="G205" s="127" t="s">
        <v>356</v>
      </c>
      <c r="H205" s="127" t="s">
        <v>356</v>
      </c>
      <c r="I205" s="127" t="s">
        <v>356</v>
      </c>
      <c r="J205" s="127" t="s">
        <v>356</v>
      </c>
      <c r="K205" s="127" t="s">
        <v>356</v>
      </c>
      <c r="L205" s="127" t="s">
        <v>356</v>
      </c>
      <c r="M205" s="127" t="s">
        <v>356</v>
      </c>
      <c r="N205" s="127" t="s">
        <v>356</v>
      </c>
      <c r="O205" s="127" t="s">
        <v>356</v>
      </c>
      <c r="P205" s="127" t="s">
        <v>356</v>
      </c>
      <c r="Q205" s="127" t="s">
        <v>356</v>
      </c>
      <c r="R205" s="127" t="s">
        <v>356</v>
      </c>
      <c r="S205" s="127" t="s">
        <v>356</v>
      </c>
      <c r="T205" s="127">
        <v>119.54042531046861</v>
      </c>
      <c r="U205" s="127">
        <v>115.98531972502718</v>
      </c>
      <c r="V205" s="127">
        <v>92.432745221477589</v>
      </c>
      <c r="W205" s="127">
        <v>16.426715423949929</v>
      </c>
      <c r="X205" s="127">
        <v>16.548635058837746</v>
      </c>
      <c r="Y205" s="127">
        <v>18.369197986556756</v>
      </c>
      <c r="Z205" s="127">
        <v>7.9790880719330683</v>
      </c>
      <c r="AA205" s="127">
        <v>3.2207898280080434</v>
      </c>
      <c r="AB205" s="127">
        <v>3.061995393704668</v>
      </c>
      <c r="AC205" s="127">
        <v>3.0451622668183549</v>
      </c>
      <c r="AD205" s="127">
        <v>3.0367623240652746</v>
      </c>
      <c r="AE205" s="127">
        <v>2.8766313044626055</v>
      </c>
      <c r="AF205" s="127">
        <v>2.6935722484230262</v>
      </c>
      <c r="AG205" s="127">
        <v>3.0149233327335758</v>
      </c>
      <c r="AH205" s="127">
        <v>2.8048336632065016</v>
      </c>
      <c r="AI205" s="127">
        <v>2.6191642544790099</v>
      </c>
      <c r="AJ205" s="127">
        <v>2.6362850401018165</v>
      </c>
      <c r="AK205" s="127">
        <v>2.4198647313582131</v>
      </c>
    </row>
    <row r="206" spans="1:37" outlineLevel="2" x14ac:dyDescent="0.25">
      <c r="A206" s="109" t="s">
        <v>335</v>
      </c>
      <c r="B206" s="109" t="s">
        <v>307</v>
      </c>
      <c r="C206" s="109" t="s">
        <v>337</v>
      </c>
      <c r="D206" s="109" t="s">
        <v>322</v>
      </c>
      <c r="E206" s="110" t="s">
        <v>99</v>
      </c>
      <c r="F206" s="107" t="s">
        <v>348</v>
      </c>
      <c r="G206" s="127" t="s">
        <v>356</v>
      </c>
      <c r="H206" s="127" t="s">
        <v>356</v>
      </c>
      <c r="I206" s="127" t="s">
        <v>356</v>
      </c>
      <c r="J206" s="127" t="s">
        <v>356</v>
      </c>
      <c r="K206" s="127" t="s">
        <v>356</v>
      </c>
      <c r="L206" s="127" t="s">
        <v>356</v>
      </c>
      <c r="M206" s="127" t="s">
        <v>356</v>
      </c>
      <c r="N206" s="127" t="s">
        <v>356</v>
      </c>
      <c r="O206" s="127" t="s">
        <v>356</v>
      </c>
      <c r="P206" s="127" t="s">
        <v>356</v>
      </c>
      <c r="Q206" s="127" t="s">
        <v>356</v>
      </c>
      <c r="R206" s="127" t="s">
        <v>356</v>
      </c>
      <c r="S206" s="127" t="s">
        <v>356</v>
      </c>
      <c r="T206" s="127" t="s">
        <v>356</v>
      </c>
      <c r="U206" s="127" t="s">
        <v>356</v>
      </c>
      <c r="V206" s="127" t="s">
        <v>356</v>
      </c>
      <c r="W206" s="127" t="s">
        <v>356</v>
      </c>
      <c r="X206" s="127" t="s">
        <v>356</v>
      </c>
      <c r="Y206" s="127">
        <v>18.105045864053235</v>
      </c>
      <c r="Z206" s="127">
        <v>7.8643474582499797</v>
      </c>
      <c r="AA206" s="127">
        <v>3.1744743345483557</v>
      </c>
      <c r="AB206" s="127">
        <v>3.0179633906234757</v>
      </c>
      <c r="AC206" s="127">
        <v>3.0013723269017412</v>
      </c>
      <c r="AD206" s="127">
        <v>2.9930931767226623</v>
      </c>
      <c r="AE206" s="127">
        <v>2.8352648678174135</v>
      </c>
      <c r="AF206" s="127">
        <v>2.6548382314529753</v>
      </c>
      <c r="AG206" s="127">
        <v>2.971568233718922</v>
      </c>
      <c r="AH206" s="127">
        <v>2.7644996885850972</v>
      </c>
      <c r="AI206" s="127">
        <v>2.5815002368385929</v>
      </c>
      <c r="AJ206" s="127">
        <v>2.5983748227163428</v>
      </c>
      <c r="AK206" s="127">
        <v>2.3850666740109361</v>
      </c>
    </row>
    <row r="207" spans="1:37" outlineLevel="2" x14ac:dyDescent="0.25">
      <c r="A207" s="106" t="s">
        <v>335</v>
      </c>
      <c r="B207" s="106" t="s">
        <v>307</v>
      </c>
      <c r="C207" s="106" t="s">
        <v>337</v>
      </c>
      <c r="D207" s="106" t="s">
        <v>323</v>
      </c>
      <c r="E207" s="107" t="s">
        <v>99</v>
      </c>
      <c r="F207" s="107" t="s">
        <v>348</v>
      </c>
      <c r="G207" s="127" t="s">
        <v>356</v>
      </c>
      <c r="H207" s="127" t="s">
        <v>356</v>
      </c>
      <c r="I207" s="127" t="s">
        <v>356</v>
      </c>
      <c r="J207" s="127" t="s">
        <v>356</v>
      </c>
      <c r="K207" s="127" t="s">
        <v>356</v>
      </c>
      <c r="L207" s="127" t="s">
        <v>356</v>
      </c>
      <c r="M207" s="127" t="s">
        <v>356</v>
      </c>
      <c r="N207" s="127" t="s">
        <v>356</v>
      </c>
      <c r="O207" s="127" t="s">
        <v>356</v>
      </c>
      <c r="P207" s="127" t="s">
        <v>356</v>
      </c>
      <c r="Q207" s="127" t="s">
        <v>356</v>
      </c>
      <c r="R207" s="127" t="s">
        <v>356</v>
      </c>
      <c r="S207" s="127" t="s">
        <v>356</v>
      </c>
      <c r="T207" s="127" t="s">
        <v>356</v>
      </c>
      <c r="U207" s="127" t="s">
        <v>356</v>
      </c>
      <c r="V207" s="127" t="s">
        <v>356</v>
      </c>
      <c r="W207" s="127" t="s">
        <v>356</v>
      </c>
      <c r="X207" s="127" t="s">
        <v>356</v>
      </c>
      <c r="Y207" s="127" t="s">
        <v>356</v>
      </c>
      <c r="Z207" s="127" t="s">
        <v>356</v>
      </c>
      <c r="AA207" s="127" t="s">
        <v>356</v>
      </c>
      <c r="AB207" s="127">
        <v>2.9513370900851399</v>
      </c>
      <c r="AC207" s="127">
        <v>2.9351123002556627</v>
      </c>
      <c r="AD207" s="127">
        <v>2.9270159253712569</v>
      </c>
      <c r="AE207" s="127">
        <v>2.7726719252469731</v>
      </c>
      <c r="AF207" s="127">
        <v>2.5962284913749452</v>
      </c>
      <c r="AG207" s="127">
        <v>2.9059661794246088</v>
      </c>
      <c r="AH207" s="127">
        <v>2.703468998927939</v>
      </c>
      <c r="AI207" s="127">
        <v>2.5245095486301903</v>
      </c>
      <c r="AJ207" s="127">
        <v>2.5410116014170336</v>
      </c>
      <c r="AK207" s="127">
        <v>2.3324125664361612</v>
      </c>
    </row>
    <row r="208" spans="1:37" outlineLevel="2" x14ac:dyDescent="0.25">
      <c r="A208" s="109" t="s">
        <v>335</v>
      </c>
      <c r="B208" s="109" t="s">
        <v>307</v>
      </c>
      <c r="C208" s="109" t="s">
        <v>337</v>
      </c>
      <c r="D208" s="109" t="s">
        <v>324</v>
      </c>
      <c r="E208" s="110" t="s">
        <v>99</v>
      </c>
      <c r="F208" s="107" t="s">
        <v>348</v>
      </c>
      <c r="G208" s="127" t="s">
        <v>356</v>
      </c>
      <c r="H208" s="127" t="s">
        <v>356</v>
      </c>
      <c r="I208" s="127" t="s">
        <v>356</v>
      </c>
      <c r="J208" s="127" t="s">
        <v>356</v>
      </c>
      <c r="K208" s="127" t="s">
        <v>356</v>
      </c>
      <c r="L208" s="127" t="s">
        <v>356</v>
      </c>
      <c r="M208" s="127" t="s">
        <v>356</v>
      </c>
      <c r="N208" s="127" t="s">
        <v>356</v>
      </c>
      <c r="O208" s="127" t="s">
        <v>356</v>
      </c>
      <c r="P208" s="127" t="s">
        <v>356</v>
      </c>
      <c r="Q208" s="127" t="s">
        <v>356</v>
      </c>
      <c r="R208" s="127" t="s">
        <v>356</v>
      </c>
      <c r="S208" s="127" t="s">
        <v>356</v>
      </c>
      <c r="T208" s="127" t="s">
        <v>356</v>
      </c>
      <c r="U208" s="127" t="s">
        <v>356</v>
      </c>
      <c r="V208" s="127" t="s">
        <v>356</v>
      </c>
      <c r="W208" s="127" t="s">
        <v>356</v>
      </c>
      <c r="X208" s="127" t="s">
        <v>356</v>
      </c>
      <c r="Y208" s="127" t="s">
        <v>356</v>
      </c>
      <c r="Z208" s="127" t="s">
        <v>356</v>
      </c>
      <c r="AA208" s="127" t="s">
        <v>356</v>
      </c>
      <c r="AB208" s="127" t="s">
        <v>356</v>
      </c>
      <c r="AC208" s="127" t="s">
        <v>356</v>
      </c>
      <c r="AD208" s="127" t="s">
        <v>356</v>
      </c>
      <c r="AE208" s="127" t="s">
        <v>356</v>
      </c>
      <c r="AF208" s="127" t="s">
        <v>356</v>
      </c>
      <c r="AG208" s="127">
        <v>2.9680566517704676</v>
      </c>
      <c r="AH208" s="127">
        <v>2.76123280509483</v>
      </c>
      <c r="AI208" s="127">
        <v>2.5784496087127615</v>
      </c>
      <c r="AJ208" s="127">
        <v>2.59530425343941</v>
      </c>
      <c r="AK208" s="127">
        <v>2.3822481766992212</v>
      </c>
    </row>
    <row r="209" spans="1:37" s="115" customFormat="1" outlineLevel="1" x14ac:dyDescent="0.25">
      <c r="A209" s="116" t="s">
        <v>338</v>
      </c>
      <c r="B209" s="116"/>
      <c r="C209" s="116"/>
      <c r="D209" s="116"/>
      <c r="E209" s="117"/>
      <c r="F209" s="107" t="s">
        <v>348</v>
      </c>
      <c r="G209" s="127">
        <v>966.78386639135329</v>
      </c>
      <c r="H209" s="127">
        <v>1450.9653452329208</v>
      </c>
      <c r="I209" s="127">
        <v>965.3660013542966</v>
      </c>
      <c r="J209" s="127">
        <v>960.32899560242697</v>
      </c>
      <c r="K209" s="127">
        <v>960.27208666562422</v>
      </c>
      <c r="L209" s="127">
        <v>927.81411354599913</v>
      </c>
      <c r="M209" s="127">
        <v>923.84729243338177</v>
      </c>
      <c r="N209" s="127">
        <v>914.85654790436183</v>
      </c>
      <c r="O209" s="127">
        <v>898.6137871658932</v>
      </c>
      <c r="P209" s="127">
        <v>893.67916108135648</v>
      </c>
      <c r="Q209" s="127">
        <v>154.94216897168099</v>
      </c>
      <c r="R209" s="127">
        <v>154.11541135564832</v>
      </c>
      <c r="S209" s="127">
        <v>153.48520381399555</v>
      </c>
      <c r="T209" s="127">
        <v>118.36442233260088</v>
      </c>
      <c r="U209" s="127">
        <v>114.81182914058026</v>
      </c>
      <c r="V209" s="127">
        <v>91.534818823265141</v>
      </c>
      <c r="W209" s="127">
        <v>16.271168963781612</v>
      </c>
      <c r="X209" s="127">
        <v>16.427226059582587</v>
      </c>
      <c r="Y209" s="127">
        <v>18.249095676531759</v>
      </c>
      <c r="Z209" s="127">
        <v>7.9392665806250262</v>
      </c>
      <c r="AA209" s="127">
        <v>3.2038576507146166</v>
      </c>
      <c r="AB209" s="127">
        <v>3.0457228264931318</v>
      </c>
      <c r="AC209" s="127">
        <v>3.0255119803464914</v>
      </c>
      <c r="AD209" s="127">
        <v>3.0127628046394812</v>
      </c>
      <c r="AE209" s="127">
        <v>2.8474857376111382</v>
      </c>
      <c r="AF209" s="127">
        <v>2.6636407406748002</v>
      </c>
      <c r="AG209" s="127">
        <v>2.9817068438560574</v>
      </c>
      <c r="AH209" s="127">
        <v>2.7789416923113075</v>
      </c>
      <c r="AI209" s="127">
        <v>2.5973748478481062</v>
      </c>
      <c r="AJ209" s="127">
        <v>2.6196632685637202</v>
      </c>
      <c r="AK209" s="127">
        <v>2.4119951265713238</v>
      </c>
    </row>
    <row r="210" spans="1:37" outlineLevel="2" x14ac:dyDescent="0.25">
      <c r="A210" s="106" t="s">
        <v>339</v>
      </c>
      <c r="B210" s="106" t="s">
        <v>288</v>
      </c>
      <c r="C210" s="106" t="s">
        <v>340</v>
      </c>
      <c r="D210" s="106" t="s">
        <v>308</v>
      </c>
      <c r="E210" s="107" t="s">
        <v>99</v>
      </c>
      <c r="F210" s="107" t="s">
        <v>348</v>
      </c>
      <c r="G210" s="127">
        <v>98.171314258545834</v>
      </c>
      <c r="H210" s="127">
        <v>49.085740396405463</v>
      </c>
      <c r="I210" s="127">
        <v>49.085788551159219</v>
      </c>
      <c r="J210" s="127">
        <v>49.085788533957924</v>
      </c>
      <c r="K210" s="127">
        <v>49.085832378598489</v>
      </c>
      <c r="L210" s="127">
        <v>49.08587691210974</v>
      </c>
      <c r="M210" s="127">
        <v>49.085920664952148</v>
      </c>
      <c r="N210" s="127">
        <v>49.085965283957641</v>
      </c>
      <c r="O210" s="127">
        <v>49.085965181520251</v>
      </c>
      <c r="P210" s="127">
        <v>49.086029655215832</v>
      </c>
      <c r="Q210" s="127">
        <v>7.3629106559604303</v>
      </c>
      <c r="R210" s="127">
        <v>7.3629130401188432</v>
      </c>
      <c r="S210" s="127">
        <v>7.3629142712857023</v>
      </c>
      <c r="T210" s="127">
        <v>7.3629146201978148</v>
      </c>
      <c r="U210" s="127">
        <v>7.3629146201978122</v>
      </c>
      <c r="V210" s="127">
        <v>7.362914620197814</v>
      </c>
      <c r="W210" s="127">
        <v>5.3503358665835101</v>
      </c>
      <c r="X210" s="127">
        <v>5.1651603407272608</v>
      </c>
      <c r="Y210" s="127">
        <v>1.8143276848976859</v>
      </c>
      <c r="Z210" s="127">
        <v>0.65447994484903604</v>
      </c>
      <c r="AA210" s="127">
        <v>0.32466748363457842</v>
      </c>
      <c r="AB210" s="127">
        <v>0.19799259042976752</v>
      </c>
      <c r="AC210" s="127">
        <v>0.197850130210069</v>
      </c>
      <c r="AD210" s="127">
        <v>0.21081060043213554</v>
      </c>
      <c r="AE210" s="127">
        <v>0.13532420330636571</v>
      </c>
      <c r="AF210" s="127">
        <v>0.1382327958597358</v>
      </c>
      <c r="AG210" s="127">
        <v>0.22610461467275028</v>
      </c>
      <c r="AH210" s="127">
        <v>0.24638594366251626</v>
      </c>
      <c r="AI210" s="127">
        <v>0.26876260048750394</v>
      </c>
      <c r="AJ210" s="127">
        <v>0.26852317069501763</v>
      </c>
      <c r="AK210" s="127">
        <v>0.15797551043625435</v>
      </c>
    </row>
    <row r="211" spans="1:37" outlineLevel="2" x14ac:dyDescent="0.25">
      <c r="A211" s="109" t="s">
        <v>339</v>
      </c>
      <c r="B211" s="109" t="s">
        <v>288</v>
      </c>
      <c r="C211" s="109" t="s">
        <v>340</v>
      </c>
      <c r="D211" s="109" t="s">
        <v>296</v>
      </c>
      <c r="E211" s="110" t="s">
        <v>99</v>
      </c>
      <c r="F211" s="107" t="s">
        <v>348</v>
      </c>
      <c r="G211" s="127" t="s">
        <v>356</v>
      </c>
      <c r="H211" s="127" t="s">
        <v>356</v>
      </c>
      <c r="I211" s="127" t="s">
        <v>356</v>
      </c>
      <c r="J211" s="127" t="s">
        <v>356</v>
      </c>
      <c r="K211" s="127" t="s">
        <v>356</v>
      </c>
      <c r="L211" s="127" t="s">
        <v>356</v>
      </c>
      <c r="M211" s="127" t="s">
        <v>356</v>
      </c>
      <c r="N211" s="127" t="s">
        <v>356</v>
      </c>
      <c r="O211" s="127" t="s">
        <v>356</v>
      </c>
      <c r="P211" s="127" t="s">
        <v>356</v>
      </c>
      <c r="Q211" s="127" t="s">
        <v>356</v>
      </c>
      <c r="R211" s="127">
        <v>5.8903304320950749</v>
      </c>
      <c r="S211" s="127">
        <v>5.8903314170285608</v>
      </c>
      <c r="T211" s="127">
        <v>5.8903316961582508</v>
      </c>
      <c r="U211" s="127">
        <v>5.8903316961582508</v>
      </c>
      <c r="V211" s="127">
        <v>5.8903316961582526</v>
      </c>
      <c r="W211" s="127">
        <v>4.280268693266807</v>
      </c>
      <c r="X211" s="127">
        <v>4.1321282725818076</v>
      </c>
      <c r="Y211" s="127">
        <v>1.4514621479181484</v>
      </c>
      <c r="Z211" s="127">
        <v>0.5235839558792289</v>
      </c>
      <c r="AA211" s="127">
        <v>0.25973398690766275</v>
      </c>
      <c r="AB211" s="127">
        <v>0.158394072343814</v>
      </c>
      <c r="AC211" s="127">
        <v>0.15828010416805524</v>
      </c>
      <c r="AD211" s="127">
        <v>0.16864848034570842</v>
      </c>
      <c r="AE211" s="127">
        <v>0.10825936264509255</v>
      </c>
      <c r="AF211" s="127">
        <v>0.11058623668778865</v>
      </c>
      <c r="AG211" s="127">
        <v>0.18088369173820024</v>
      </c>
      <c r="AH211" s="127">
        <v>0.19710875493001295</v>
      </c>
      <c r="AI211" s="127">
        <v>0.21501008039000311</v>
      </c>
      <c r="AJ211" s="127">
        <v>0.21481853655601413</v>
      </c>
      <c r="AK211" s="127">
        <v>0.12638040834900346</v>
      </c>
    </row>
    <row r="212" spans="1:37" outlineLevel="2" x14ac:dyDescent="0.25">
      <c r="A212" s="106" t="s">
        <v>339</v>
      </c>
      <c r="B212" s="106" t="s">
        <v>288</v>
      </c>
      <c r="C212" s="106" t="s">
        <v>340</v>
      </c>
      <c r="D212" s="106" t="s">
        <v>297</v>
      </c>
      <c r="E212" s="107" t="s">
        <v>99</v>
      </c>
      <c r="F212" s="107" t="s">
        <v>348</v>
      </c>
      <c r="G212" s="127" t="s">
        <v>356</v>
      </c>
      <c r="H212" s="127" t="s">
        <v>356</v>
      </c>
      <c r="I212" s="127" t="s">
        <v>356</v>
      </c>
      <c r="J212" s="127" t="s">
        <v>356</v>
      </c>
      <c r="K212" s="127" t="s">
        <v>356</v>
      </c>
      <c r="L212" s="127" t="s">
        <v>356</v>
      </c>
      <c r="M212" s="127" t="s">
        <v>356</v>
      </c>
      <c r="N212" s="127" t="s">
        <v>356</v>
      </c>
      <c r="O212" s="127" t="s">
        <v>356</v>
      </c>
      <c r="P212" s="127" t="s">
        <v>356</v>
      </c>
      <c r="Q212" s="127" t="s">
        <v>356</v>
      </c>
      <c r="R212" s="127" t="s">
        <v>356</v>
      </c>
      <c r="S212" s="127" t="s">
        <v>356</v>
      </c>
      <c r="T212" s="127" t="s">
        <v>356</v>
      </c>
      <c r="U212" s="127" t="s">
        <v>356</v>
      </c>
      <c r="V212" s="127">
        <v>5.8903316961582499</v>
      </c>
      <c r="W212" s="127">
        <v>4.280268693266807</v>
      </c>
      <c r="X212" s="127">
        <v>4.1321282725818085</v>
      </c>
      <c r="Y212" s="127">
        <v>1.4514621479181484</v>
      </c>
      <c r="Z212" s="127">
        <v>0.52358395587922901</v>
      </c>
      <c r="AA212" s="127">
        <v>0.25973398690766264</v>
      </c>
      <c r="AB212" s="127">
        <v>0.158394072343814</v>
      </c>
      <c r="AC212" s="127">
        <v>0.15828010416805521</v>
      </c>
      <c r="AD212" s="127">
        <v>0.16864848034570842</v>
      </c>
      <c r="AE212" s="127">
        <v>0.10825936264509252</v>
      </c>
      <c r="AF212" s="127">
        <v>0.11058623668778865</v>
      </c>
      <c r="AG212" s="127">
        <v>0.18088369173820024</v>
      </c>
      <c r="AH212" s="127">
        <v>0.19710875493001298</v>
      </c>
      <c r="AI212" s="127">
        <v>0.21501008039000308</v>
      </c>
      <c r="AJ212" s="127">
        <v>0.2148185365560141</v>
      </c>
      <c r="AK212" s="127">
        <v>0.12638040834900349</v>
      </c>
    </row>
    <row r="213" spans="1:37" outlineLevel="2" x14ac:dyDescent="0.25">
      <c r="A213" s="109" t="s">
        <v>339</v>
      </c>
      <c r="B213" s="109" t="s">
        <v>288</v>
      </c>
      <c r="C213" s="109" t="s">
        <v>340</v>
      </c>
      <c r="D213" s="109" t="s">
        <v>298</v>
      </c>
      <c r="E213" s="110" t="s">
        <v>99</v>
      </c>
      <c r="F213" s="107" t="s">
        <v>348</v>
      </c>
      <c r="G213" s="127" t="s">
        <v>356</v>
      </c>
      <c r="H213" s="127" t="s">
        <v>356</v>
      </c>
      <c r="I213" s="127" t="s">
        <v>356</v>
      </c>
      <c r="J213" s="127" t="s">
        <v>356</v>
      </c>
      <c r="K213" s="127" t="s">
        <v>356</v>
      </c>
      <c r="L213" s="127" t="s">
        <v>356</v>
      </c>
      <c r="M213" s="127" t="s">
        <v>356</v>
      </c>
      <c r="N213" s="127" t="s">
        <v>356</v>
      </c>
      <c r="O213" s="127" t="s">
        <v>356</v>
      </c>
      <c r="P213" s="127" t="s">
        <v>356</v>
      </c>
      <c r="Q213" s="127" t="s">
        <v>356</v>
      </c>
      <c r="R213" s="127" t="s">
        <v>356</v>
      </c>
      <c r="S213" s="127" t="s">
        <v>356</v>
      </c>
      <c r="T213" s="127" t="s">
        <v>356</v>
      </c>
      <c r="U213" s="127" t="s">
        <v>356</v>
      </c>
      <c r="V213" s="127" t="s">
        <v>356</v>
      </c>
      <c r="W213" s="127" t="s">
        <v>356</v>
      </c>
      <c r="X213" s="127" t="s">
        <v>356</v>
      </c>
      <c r="Y213" s="127">
        <v>1.4514621479181486</v>
      </c>
      <c r="Z213" s="127">
        <v>0.52358395587922879</v>
      </c>
      <c r="AA213" s="127">
        <v>0.25973398690766264</v>
      </c>
      <c r="AB213" s="127">
        <v>0.158394072343814</v>
      </c>
      <c r="AC213" s="127">
        <v>0.15828010416805521</v>
      </c>
      <c r="AD213" s="127">
        <v>0.16864848034570842</v>
      </c>
      <c r="AE213" s="127">
        <v>0.10825936264509255</v>
      </c>
      <c r="AF213" s="127">
        <v>0.11058623668778864</v>
      </c>
      <c r="AG213" s="127">
        <v>0.18088369173820024</v>
      </c>
      <c r="AH213" s="127">
        <v>0.1971087549300129</v>
      </c>
      <c r="AI213" s="127">
        <v>0.21501008039000313</v>
      </c>
      <c r="AJ213" s="127">
        <v>0.2148185365560141</v>
      </c>
      <c r="AK213" s="127">
        <v>0.12638040834900346</v>
      </c>
    </row>
    <row r="214" spans="1:37" outlineLevel="2" x14ac:dyDescent="0.25">
      <c r="A214" s="106" t="s">
        <v>339</v>
      </c>
      <c r="B214" s="106" t="s">
        <v>288</v>
      </c>
      <c r="C214" s="106" t="s">
        <v>341</v>
      </c>
      <c r="D214" s="106" t="s">
        <v>308</v>
      </c>
      <c r="E214" s="107" t="s">
        <v>99</v>
      </c>
      <c r="F214" s="107" t="s">
        <v>348</v>
      </c>
      <c r="G214" s="127">
        <v>98.171314258545834</v>
      </c>
      <c r="H214" s="127">
        <v>49.085740396405463</v>
      </c>
      <c r="I214" s="127">
        <v>49.085788551159226</v>
      </c>
      <c r="J214" s="127">
        <v>49.085788533957924</v>
      </c>
      <c r="K214" s="127">
        <v>49.085832378598496</v>
      </c>
      <c r="L214" s="127">
        <v>49.085876912109725</v>
      </c>
      <c r="M214" s="127">
        <v>49.085920664952148</v>
      </c>
      <c r="N214" s="127">
        <v>49.085965283957627</v>
      </c>
      <c r="O214" s="127">
        <v>49.085965181520251</v>
      </c>
      <c r="P214" s="127">
        <v>49.086029655215832</v>
      </c>
      <c r="Q214" s="127">
        <v>7.3629106559604303</v>
      </c>
      <c r="R214" s="127">
        <v>7.3629130401188432</v>
      </c>
      <c r="S214" s="127">
        <v>7.3629142712857032</v>
      </c>
      <c r="T214" s="127">
        <v>7.3629146201978148</v>
      </c>
      <c r="U214" s="127">
        <v>7.3629146201978122</v>
      </c>
      <c r="V214" s="127">
        <v>7.362914620197814</v>
      </c>
      <c r="W214" s="127">
        <v>5.3503358665835101</v>
      </c>
      <c r="X214" s="127">
        <v>5.1651603407272608</v>
      </c>
      <c r="Y214" s="127">
        <v>1.8143276848976859</v>
      </c>
      <c r="Z214" s="127">
        <v>0.65447994484903604</v>
      </c>
      <c r="AA214" s="127">
        <v>0.32466748363457842</v>
      </c>
      <c r="AB214" s="127">
        <v>0.19799259042976752</v>
      </c>
      <c r="AC214" s="127">
        <v>0.197850130210069</v>
      </c>
      <c r="AD214" s="127">
        <v>0.21081060043213554</v>
      </c>
      <c r="AE214" s="127">
        <v>0.13532420330636571</v>
      </c>
      <c r="AF214" s="127">
        <v>0.1382327958597358</v>
      </c>
      <c r="AG214" s="127">
        <v>0.22610461467275028</v>
      </c>
      <c r="AH214" s="127">
        <v>0.24638594366251626</v>
      </c>
      <c r="AI214" s="127">
        <v>0.26876260048750394</v>
      </c>
      <c r="AJ214" s="127">
        <v>0.26852317069501763</v>
      </c>
      <c r="AK214" s="127">
        <v>0.15797551043625435</v>
      </c>
    </row>
    <row r="215" spans="1:37" outlineLevel="2" x14ac:dyDescent="0.25">
      <c r="A215" s="109" t="s">
        <v>339</v>
      </c>
      <c r="B215" s="109" t="s">
        <v>288</v>
      </c>
      <c r="C215" s="109" t="s">
        <v>341</v>
      </c>
      <c r="D215" s="109" t="s">
        <v>296</v>
      </c>
      <c r="E215" s="110" t="s">
        <v>99</v>
      </c>
      <c r="F215" s="107" t="s">
        <v>348</v>
      </c>
      <c r="G215" s="127" t="s">
        <v>356</v>
      </c>
      <c r="H215" s="127" t="s">
        <v>356</v>
      </c>
      <c r="I215" s="127" t="s">
        <v>356</v>
      </c>
      <c r="J215" s="127" t="s">
        <v>356</v>
      </c>
      <c r="K215" s="127" t="s">
        <v>356</v>
      </c>
      <c r="L215" s="127" t="s">
        <v>356</v>
      </c>
      <c r="M215" s="127" t="s">
        <v>356</v>
      </c>
      <c r="N215" s="127" t="s">
        <v>356</v>
      </c>
      <c r="O215" s="127" t="s">
        <v>356</v>
      </c>
      <c r="P215" s="127" t="s">
        <v>356</v>
      </c>
      <c r="Q215" s="127" t="s">
        <v>356</v>
      </c>
      <c r="R215" s="127">
        <v>5.8903304320950749</v>
      </c>
      <c r="S215" s="127">
        <v>5.8903314170285608</v>
      </c>
      <c r="T215" s="127">
        <v>5.8903316961582508</v>
      </c>
      <c r="U215" s="127">
        <v>5.8903316961582508</v>
      </c>
      <c r="V215" s="127">
        <v>5.8903316961582526</v>
      </c>
      <c r="W215" s="127">
        <v>4.280268693266807</v>
      </c>
      <c r="X215" s="127">
        <v>4.1321282725818076</v>
      </c>
      <c r="Y215" s="127">
        <v>1.4514621479181484</v>
      </c>
      <c r="Z215" s="127">
        <v>0.5235839558792289</v>
      </c>
      <c r="AA215" s="127">
        <v>0.25973398690766275</v>
      </c>
      <c r="AB215" s="127">
        <v>0.158394072343814</v>
      </c>
      <c r="AC215" s="127">
        <v>0.15828010416805524</v>
      </c>
      <c r="AD215" s="127">
        <v>0.16864848034570842</v>
      </c>
      <c r="AE215" s="127">
        <v>0.10825936264509252</v>
      </c>
      <c r="AF215" s="127">
        <v>0.11058623668778865</v>
      </c>
      <c r="AG215" s="127">
        <v>0.18088369173820024</v>
      </c>
      <c r="AH215" s="127">
        <v>0.19710875493001295</v>
      </c>
      <c r="AI215" s="127">
        <v>0.21501008039000311</v>
      </c>
      <c r="AJ215" s="127">
        <v>0.21481853655601413</v>
      </c>
      <c r="AK215" s="127">
        <v>0.12638040834900346</v>
      </c>
    </row>
    <row r="216" spans="1:37" outlineLevel="2" x14ac:dyDescent="0.25">
      <c r="A216" s="106" t="s">
        <v>339</v>
      </c>
      <c r="B216" s="106" t="s">
        <v>288</v>
      </c>
      <c r="C216" s="106" t="s">
        <v>341</v>
      </c>
      <c r="D216" s="106" t="s">
        <v>297</v>
      </c>
      <c r="E216" s="107" t="s">
        <v>99</v>
      </c>
      <c r="F216" s="107" t="s">
        <v>348</v>
      </c>
      <c r="G216" s="127" t="s">
        <v>356</v>
      </c>
      <c r="H216" s="127" t="s">
        <v>356</v>
      </c>
      <c r="I216" s="127" t="s">
        <v>356</v>
      </c>
      <c r="J216" s="127" t="s">
        <v>356</v>
      </c>
      <c r="K216" s="127" t="s">
        <v>356</v>
      </c>
      <c r="L216" s="127" t="s">
        <v>356</v>
      </c>
      <c r="M216" s="127" t="s">
        <v>356</v>
      </c>
      <c r="N216" s="127" t="s">
        <v>356</v>
      </c>
      <c r="O216" s="127" t="s">
        <v>356</v>
      </c>
      <c r="P216" s="127" t="s">
        <v>356</v>
      </c>
      <c r="Q216" s="127" t="s">
        <v>356</v>
      </c>
      <c r="R216" s="127" t="s">
        <v>356</v>
      </c>
      <c r="S216" s="127" t="s">
        <v>356</v>
      </c>
      <c r="T216" s="127" t="s">
        <v>356</v>
      </c>
      <c r="U216" s="127" t="s">
        <v>356</v>
      </c>
      <c r="V216" s="127">
        <v>5.8903316961582499</v>
      </c>
      <c r="W216" s="127">
        <v>4.280268693266807</v>
      </c>
      <c r="X216" s="127">
        <v>4.1321282725818085</v>
      </c>
      <c r="Y216" s="127">
        <v>1.4514621479181484</v>
      </c>
      <c r="Z216" s="127">
        <v>0.52358395587922901</v>
      </c>
      <c r="AA216" s="127">
        <v>0.25973398690766264</v>
      </c>
      <c r="AB216" s="127">
        <v>0.158394072343814</v>
      </c>
      <c r="AC216" s="127">
        <v>0.15828010416805521</v>
      </c>
      <c r="AD216" s="127">
        <v>0.16864848034570842</v>
      </c>
      <c r="AE216" s="127">
        <v>0.10825936264509252</v>
      </c>
      <c r="AF216" s="127">
        <v>0.11058623668778864</v>
      </c>
      <c r="AG216" s="127">
        <v>0.18088369173820024</v>
      </c>
      <c r="AH216" s="127">
        <v>0.19710875493001298</v>
      </c>
      <c r="AI216" s="127">
        <v>0.21501008039000308</v>
      </c>
      <c r="AJ216" s="127">
        <v>0.2148185365560141</v>
      </c>
      <c r="AK216" s="127">
        <v>0.12638040834900349</v>
      </c>
    </row>
    <row r="217" spans="1:37" outlineLevel="2" x14ac:dyDescent="0.25">
      <c r="A217" s="109" t="s">
        <v>339</v>
      </c>
      <c r="B217" s="109" t="s">
        <v>288</v>
      </c>
      <c r="C217" s="109" t="s">
        <v>341</v>
      </c>
      <c r="D217" s="109" t="s">
        <v>298</v>
      </c>
      <c r="E217" s="110" t="s">
        <v>99</v>
      </c>
      <c r="F217" s="107" t="s">
        <v>348</v>
      </c>
      <c r="G217" s="127" t="s">
        <v>356</v>
      </c>
      <c r="H217" s="127" t="s">
        <v>356</v>
      </c>
      <c r="I217" s="127" t="s">
        <v>356</v>
      </c>
      <c r="J217" s="127" t="s">
        <v>356</v>
      </c>
      <c r="K217" s="127" t="s">
        <v>356</v>
      </c>
      <c r="L217" s="127" t="s">
        <v>356</v>
      </c>
      <c r="M217" s="127" t="s">
        <v>356</v>
      </c>
      <c r="N217" s="127" t="s">
        <v>356</v>
      </c>
      <c r="O217" s="127" t="s">
        <v>356</v>
      </c>
      <c r="P217" s="127" t="s">
        <v>356</v>
      </c>
      <c r="Q217" s="127" t="s">
        <v>356</v>
      </c>
      <c r="R217" s="127" t="s">
        <v>356</v>
      </c>
      <c r="S217" s="127" t="s">
        <v>356</v>
      </c>
      <c r="T217" s="127" t="s">
        <v>356</v>
      </c>
      <c r="U217" s="127" t="s">
        <v>356</v>
      </c>
      <c r="V217" s="127" t="s">
        <v>356</v>
      </c>
      <c r="W217" s="127" t="s">
        <v>356</v>
      </c>
      <c r="X217" s="127" t="s">
        <v>356</v>
      </c>
      <c r="Y217" s="127">
        <v>1.2280250397172499</v>
      </c>
      <c r="Z217" s="127">
        <v>0.44298379336735111</v>
      </c>
      <c r="AA217" s="127">
        <v>0.2197507114089681</v>
      </c>
      <c r="AB217" s="127">
        <v>0.13401099522986534</v>
      </c>
      <c r="AC217" s="127">
        <v>0.13391457123853809</v>
      </c>
      <c r="AD217" s="127">
        <v>0.14268684655114514</v>
      </c>
      <c r="AE217" s="127">
        <v>9.1593989070048426E-2</v>
      </c>
      <c r="AF217" s="127">
        <v>9.3562665685416865E-2</v>
      </c>
      <c r="AG217" s="127">
        <v>0.15303857771944632</v>
      </c>
      <c r="AH217" s="127">
        <v>0.16676596558079643</v>
      </c>
      <c r="AI217" s="127">
        <v>0.18191157302259348</v>
      </c>
      <c r="AJ217" s="127">
        <v>0.1817495153177616</v>
      </c>
      <c r="AK217" s="127">
        <v>0.10692549316898842</v>
      </c>
    </row>
    <row r="218" spans="1:37" outlineLevel="2" x14ac:dyDescent="0.25">
      <c r="A218" s="106" t="s">
        <v>339</v>
      </c>
      <c r="B218" s="106" t="s">
        <v>288</v>
      </c>
      <c r="C218" s="106" t="s">
        <v>342</v>
      </c>
      <c r="D218" s="106" t="s">
        <v>308</v>
      </c>
      <c r="E218" s="107" t="s">
        <v>99</v>
      </c>
      <c r="F218" s="107" t="s">
        <v>348</v>
      </c>
      <c r="G218" s="127">
        <v>114.82978128008644</v>
      </c>
      <c r="H218" s="127">
        <v>57.414988036586074</v>
      </c>
      <c r="I218" s="127">
        <v>57.415044362610494</v>
      </c>
      <c r="J218" s="127">
        <v>57.41504434249034</v>
      </c>
      <c r="K218" s="127">
        <v>57.415095627028251</v>
      </c>
      <c r="L218" s="127">
        <v>57.41514771732971</v>
      </c>
      <c r="M218" s="127">
        <v>57.415198894492441</v>
      </c>
      <c r="N218" s="127">
        <v>57.415251084795464</v>
      </c>
      <c r="O218" s="127">
        <v>57.415250964975733</v>
      </c>
      <c r="P218" s="127">
        <v>57.415326379066066</v>
      </c>
      <c r="Q218" s="127">
        <v>8.6123062179047363</v>
      </c>
      <c r="R218" s="127">
        <v>8.6123090066255692</v>
      </c>
      <c r="S218" s="127">
        <v>8.6123104467063296</v>
      </c>
      <c r="T218" s="127">
        <v>8.6123108548245444</v>
      </c>
      <c r="U218" s="127">
        <v>8.6123108548245426</v>
      </c>
      <c r="V218" s="127">
        <v>8.6123108548245426</v>
      </c>
      <c r="W218" s="127">
        <v>6.2582221902087296</v>
      </c>
      <c r="X218" s="127">
        <v>6.0416246505598492</v>
      </c>
      <c r="Y218" s="127">
        <v>2.1221968229794883</v>
      </c>
      <c r="Z218" s="127">
        <v>0.76553715804691602</v>
      </c>
      <c r="AA218" s="127">
        <v>0.37975957046199293</v>
      </c>
      <c r="AB218" s="127">
        <v>0.23158950275689946</v>
      </c>
      <c r="AC218" s="127">
        <v>0.23142286878655235</v>
      </c>
      <c r="AD218" s="127">
        <v>0.24658257172143919</v>
      </c>
      <c r="AE218" s="127">
        <v>0.15828705956454309</v>
      </c>
      <c r="AF218" s="127">
        <v>0.16168920457257233</v>
      </c>
      <c r="AG218" s="127">
        <v>0.26447179245163266</v>
      </c>
      <c r="AH218" s="127">
        <v>0.28819461402689311</v>
      </c>
      <c r="AI218" s="127">
        <v>0.31436831485181826</v>
      </c>
      <c r="AJ218" s="127">
        <v>0.31408825676243862</v>
      </c>
      <c r="AK218" s="127">
        <v>0.18478201547990364</v>
      </c>
    </row>
    <row r="219" spans="1:37" outlineLevel="2" x14ac:dyDescent="0.25">
      <c r="A219" s="109" t="s">
        <v>339</v>
      </c>
      <c r="B219" s="109" t="s">
        <v>288</v>
      </c>
      <c r="C219" s="109" t="s">
        <v>343</v>
      </c>
      <c r="D219" s="109" t="s">
        <v>308</v>
      </c>
      <c r="E219" s="110" t="s">
        <v>99</v>
      </c>
      <c r="F219" s="107" t="s">
        <v>348</v>
      </c>
      <c r="G219" s="127">
        <v>123.40955438356607</v>
      </c>
      <c r="H219" s="127">
        <v>61.704881865534212</v>
      </c>
      <c r="I219" s="127">
        <v>61.704942400088015</v>
      </c>
      <c r="J219" s="127">
        <v>61.704942378464537</v>
      </c>
      <c r="K219" s="127">
        <v>61.704997494845486</v>
      </c>
      <c r="L219" s="127">
        <v>61.70505347719449</v>
      </c>
      <c r="M219" s="127">
        <v>61.705108478177472</v>
      </c>
      <c r="N219" s="127">
        <v>61.705164567999894</v>
      </c>
      <c r="O219" s="127">
        <v>61.705164439227538</v>
      </c>
      <c r="P219" s="127">
        <v>61.705245488056335</v>
      </c>
      <c r="Q219" s="127">
        <v>9.2557946267790605</v>
      </c>
      <c r="R219" s="127">
        <v>9.2557976238656252</v>
      </c>
      <c r="S219" s="127">
        <v>9.2557991715453625</v>
      </c>
      <c r="T219" s="127">
        <v>9.2557996101570694</v>
      </c>
      <c r="U219" s="127">
        <v>9.2557996101570712</v>
      </c>
      <c r="V219" s="127">
        <v>9.255799610157073</v>
      </c>
      <c r="W219" s="127">
        <v>6.7258197578831327</v>
      </c>
      <c r="X219" s="127">
        <v>6.4930386313263719</v>
      </c>
      <c r="Y219" s="127">
        <v>2.2807616745285602</v>
      </c>
      <c r="Z219" s="127">
        <v>0.82273604012354851</v>
      </c>
      <c r="AA219" s="127">
        <v>0.40813418645548183</v>
      </c>
      <c r="AB219" s="127">
        <v>0.24889324891622827</v>
      </c>
      <c r="AC219" s="127">
        <v>0.2487141645027908</v>
      </c>
      <c r="AD219" s="127">
        <v>0.26500655975884668</v>
      </c>
      <c r="AE219" s="127">
        <v>0.1701138438807844</v>
      </c>
      <c r="AF219" s="127">
        <v>0.17377018803391889</v>
      </c>
      <c r="AG219" s="127">
        <v>0.28423241505502234</v>
      </c>
      <c r="AH219" s="127">
        <v>0.30972774219653126</v>
      </c>
      <c r="AI219" s="127">
        <v>0.33785707170813378</v>
      </c>
      <c r="AJ219" s="127">
        <v>0.33755608842987117</v>
      </c>
      <c r="AK219" s="127">
        <v>0.19858843180106897</v>
      </c>
    </row>
    <row r="220" spans="1:37" outlineLevel="2" x14ac:dyDescent="0.25">
      <c r="A220" s="106" t="s">
        <v>339</v>
      </c>
      <c r="B220" s="106" t="s">
        <v>288</v>
      </c>
      <c r="C220" s="106" t="s">
        <v>343</v>
      </c>
      <c r="D220" s="106" t="s">
        <v>296</v>
      </c>
      <c r="E220" s="107" t="s">
        <v>99</v>
      </c>
      <c r="F220" s="107" t="s">
        <v>348</v>
      </c>
      <c r="G220" s="127" t="s">
        <v>356</v>
      </c>
      <c r="H220" s="127" t="s">
        <v>356</v>
      </c>
      <c r="I220" s="127" t="s">
        <v>356</v>
      </c>
      <c r="J220" s="127" t="s">
        <v>356</v>
      </c>
      <c r="K220" s="127" t="s">
        <v>356</v>
      </c>
      <c r="L220" s="127" t="s">
        <v>356</v>
      </c>
      <c r="M220" s="127" t="s">
        <v>356</v>
      </c>
      <c r="N220" s="127" t="s">
        <v>356</v>
      </c>
      <c r="O220" s="127" t="s">
        <v>356</v>
      </c>
      <c r="P220" s="127" t="s">
        <v>356</v>
      </c>
      <c r="Q220" s="127" t="s">
        <v>356</v>
      </c>
      <c r="R220" s="127">
        <v>7.6084544943855121</v>
      </c>
      <c r="S220" s="127">
        <v>7.6084557666098309</v>
      </c>
      <c r="T220" s="127">
        <v>7.6084561271576039</v>
      </c>
      <c r="U220" s="127">
        <v>7.6084561271576057</v>
      </c>
      <c r="V220" s="127">
        <v>7.6084561271576039</v>
      </c>
      <c r="W220" s="127">
        <v>5.5287610689915523</v>
      </c>
      <c r="X220" s="127">
        <v>5.3374102334901155</v>
      </c>
      <c r="Y220" s="127">
        <v>1.8748326312197012</v>
      </c>
      <c r="Z220" s="127">
        <v>0.6763058114008984</v>
      </c>
      <c r="AA220" s="127">
        <v>0.33549462849563561</v>
      </c>
      <c r="AB220" s="127">
        <v>0.20459532881921416</v>
      </c>
      <c r="AC220" s="127">
        <v>0.20444811777747968</v>
      </c>
      <c r="AD220" s="127">
        <v>0.21784079909438955</v>
      </c>
      <c r="AE220" s="127">
        <v>0.13983705053086407</v>
      </c>
      <c r="AF220" s="127">
        <v>0.14284264002573441</v>
      </c>
      <c r="AG220" s="127">
        <v>0.2336448444161475</v>
      </c>
      <c r="AH220" s="127">
        <v>0.25460252351183937</v>
      </c>
      <c r="AI220" s="127">
        <v>0.27772540629773362</v>
      </c>
      <c r="AJ220" s="127">
        <v>0.2774779919019903</v>
      </c>
      <c r="AK220" s="127">
        <v>0.16324374277305931</v>
      </c>
    </row>
    <row r="221" spans="1:37" outlineLevel="2" x14ac:dyDescent="0.25">
      <c r="A221" s="109" t="s">
        <v>339</v>
      </c>
      <c r="B221" s="109" t="s">
        <v>288</v>
      </c>
      <c r="C221" s="109" t="s">
        <v>343</v>
      </c>
      <c r="D221" s="109" t="s">
        <v>297</v>
      </c>
      <c r="E221" s="110" t="s">
        <v>99</v>
      </c>
      <c r="F221" s="107" t="s">
        <v>348</v>
      </c>
      <c r="G221" s="127" t="s">
        <v>356</v>
      </c>
      <c r="H221" s="127" t="s">
        <v>356</v>
      </c>
      <c r="I221" s="127" t="s">
        <v>356</v>
      </c>
      <c r="J221" s="127" t="s">
        <v>356</v>
      </c>
      <c r="K221" s="127" t="s">
        <v>356</v>
      </c>
      <c r="L221" s="127" t="s">
        <v>356</v>
      </c>
      <c r="M221" s="127" t="s">
        <v>356</v>
      </c>
      <c r="N221" s="127" t="s">
        <v>356</v>
      </c>
      <c r="O221" s="127" t="s">
        <v>356</v>
      </c>
      <c r="P221" s="127" t="s">
        <v>356</v>
      </c>
      <c r="Q221" s="127" t="s">
        <v>356</v>
      </c>
      <c r="R221" s="127" t="s">
        <v>356</v>
      </c>
      <c r="S221" s="127" t="s">
        <v>356</v>
      </c>
      <c r="T221" s="127" t="s">
        <v>356</v>
      </c>
      <c r="U221" s="127" t="s">
        <v>356</v>
      </c>
      <c r="V221" s="127">
        <v>6.1215097031188401</v>
      </c>
      <c r="W221" s="127">
        <v>4.4482565141242629</v>
      </c>
      <c r="X221" s="127">
        <v>4.2943020223528094</v>
      </c>
      <c r="Y221" s="127">
        <v>1.5084277219881626</v>
      </c>
      <c r="Z221" s="127">
        <v>0.54413306951838891</v>
      </c>
      <c r="AA221" s="127">
        <v>0.26992777369770088</v>
      </c>
      <c r="AB221" s="127">
        <v>0.1646105687734967</v>
      </c>
      <c r="AC221" s="127">
        <v>0.16449212768566976</v>
      </c>
      <c r="AD221" s="127">
        <v>0.17526743180283627</v>
      </c>
      <c r="AE221" s="127">
        <v>0.11250822077093275</v>
      </c>
      <c r="AF221" s="127">
        <v>0.11492641770194593</v>
      </c>
      <c r="AG221" s="127">
        <v>0.18798283886687278</v>
      </c>
      <c r="AH221" s="127">
        <v>0.20484468755141746</v>
      </c>
      <c r="AI221" s="127">
        <v>0.22344858681459301</v>
      </c>
      <c r="AJ221" s="127">
        <v>0.22324952545458496</v>
      </c>
      <c r="AK221" s="127">
        <v>0.1313404636443688</v>
      </c>
    </row>
    <row r="222" spans="1:37" outlineLevel="2" x14ac:dyDescent="0.25">
      <c r="A222" s="106" t="s">
        <v>339</v>
      </c>
      <c r="B222" s="106" t="s">
        <v>288</v>
      </c>
      <c r="C222" s="106" t="s">
        <v>343</v>
      </c>
      <c r="D222" s="106" t="s">
        <v>298</v>
      </c>
      <c r="E222" s="107" t="s">
        <v>99</v>
      </c>
      <c r="F222" s="107" t="s">
        <v>348</v>
      </c>
      <c r="G222" s="127" t="s">
        <v>356</v>
      </c>
      <c r="H222" s="127" t="s">
        <v>356</v>
      </c>
      <c r="I222" s="127" t="s">
        <v>356</v>
      </c>
      <c r="J222" s="127" t="s">
        <v>356</v>
      </c>
      <c r="K222" s="127" t="s">
        <v>356</v>
      </c>
      <c r="L222" s="127" t="s">
        <v>356</v>
      </c>
      <c r="M222" s="127" t="s">
        <v>356</v>
      </c>
      <c r="N222" s="127" t="s">
        <v>356</v>
      </c>
      <c r="O222" s="127" t="s">
        <v>356</v>
      </c>
      <c r="P222" s="127" t="s">
        <v>356</v>
      </c>
      <c r="Q222" s="127" t="s">
        <v>356</v>
      </c>
      <c r="R222" s="127" t="s">
        <v>356</v>
      </c>
      <c r="S222" s="127" t="s">
        <v>356</v>
      </c>
      <c r="T222" s="127" t="s">
        <v>356</v>
      </c>
      <c r="U222" s="127" t="s">
        <v>356</v>
      </c>
      <c r="V222" s="127" t="s">
        <v>356</v>
      </c>
      <c r="W222" s="127" t="s">
        <v>356</v>
      </c>
      <c r="X222" s="127" t="s">
        <v>356</v>
      </c>
      <c r="Y222" s="127">
        <v>1.1962280268235868</v>
      </c>
      <c r="Z222" s="127">
        <v>0.43151370038567338</v>
      </c>
      <c r="AA222" s="127">
        <v>0.21406074908892339</v>
      </c>
      <c r="AB222" s="127">
        <v>0.13054107466196083</v>
      </c>
      <c r="AC222" s="127">
        <v>0.13044714735823876</v>
      </c>
      <c r="AD222" s="127">
        <v>0.13899228385673337</v>
      </c>
      <c r="AE222" s="127">
        <v>8.9222363771501625E-2</v>
      </c>
      <c r="AF222" s="127">
        <v>9.1140065827152006E-2</v>
      </c>
      <c r="AG222" s="127">
        <v>0.14907597966843797</v>
      </c>
      <c r="AH222" s="127">
        <v>0.16244792695267721</v>
      </c>
      <c r="AI222" s="127">
        <v>0.17720137213431375</v>
      </c>
      <c r="AJ222" s="127">
        <v>0.17704351055803255</v>
      </c>
      <c r="AK222" s="127">
        <v>0.1041568922243868</v>
      </c>
    </row>
    <row r="223" spans="1:37" outlineLevel="2" x14ac:dyDescent="0.25">
      <c r="A223" s="109" t="s">
        <v>339</v>
      </c>
      <c r="B223" s="109" t="s">
        <v>288</v>
      </c>
      <c r="C223" s="109" t="s">
        <v>344</v>
      </c>
      <c r="D223" s="109" t="s">
        <v>308</v>
      </c>
      <c r="E223" s="110" t="s">
        <v>99</v>
      </c>
      <c r="F223" s="107" t="s">
        <v>348</v>
      </c>
      <c r="G223" s="127">
        <v>143.25501791448673</v>
      </c>
      <c r="H223" s="127">
        <v>71.627630463557622</v>
      </c>
      <c r="I223" s="127">
        <v>71.627700732659818</v>
      </c>
      <c r="J223" s="127">
        <v>71.6277007075591</v>
      </c>
      <c r="K223" s="127">
        <v>71.627764687193249</v>
      </c>
      <c r="L223" s="127">
        <v>71.62782967205159</v>
      </c>
      <c r="M223" s="127">
        <v>71.627893517730655</v>
      </c>
      <c r="N223" s="127">
        <v>71.627958627345194</v>
      </c>
      <c r="O223" s="127">
        <v>71.627958477864965</v>
      </c>
      <c r="P223" s="127">
        <v>71.628052560138244</v>
      </c>
      <c r="Q223" s="127">
        <v>10.744216942481835</v>
      </c>
      <c r="R223" s="127">
        <v>10.744220421529239</v>
      </c>
      <c r="S223" s="127">
        <v>10.744222218091014</v>
      </c>
      <c r="T223" s="127">
        <v>10.744222727235776</v>
      </c>
      <c r="U223" s="127">
        <v>10.744222727235776</v>
      </c>
      <c r="V223" s="127">
        <v>10.744222727235774</v>
      </c>
      <c r="W223" s="127">
        <v>7.8073973665807426</v>
      </c>
      <c r="X223" s="127">
        <v>7.5371827578204051</v>
      </c>
      <c r="Y223" s="127">
        <v>2.6475304620885409</v>
      </c>
      <c r="Z223" s="127">
        <v>0.95504004333790748</v>
      </c>
      <c r="AA223" s="127">
        <v>0.47376615598557209</v>
      </c>
      <c r="AB223" s="127">
        <v>0.28891771800317861</v>
      </c>
      <c r="AC223" s="127">
        <v>0.28870983506426567</v>
      </c>
      <c r="AD223" s="127">
        <v>0.30762220684888492</v>
      </c>
      <c r="AE223" s="127">
        <v>0.19746981402186445</v>
      </c>
      <c r="AF223" s="127">
        <v>0.20171413408099728</v>
      </c>
      <c r="AG223" s="127">
        <v>0.32993976774303346</v>
      </c>
      <c r="AH223" s="127">
        <v>0.35953499288290258</v>
      </c>
      <c r="AI223" s="127">
        <v>0.39218779373965468</v>
      </c>
      <c r="AJ223" s="127">
        <v>0.39183840940604436</v>
      </c>
      <c r="AK223" s="127">
        <v>0.23052339421671519</v>
      </c>
    </row>
    <row r="224" spans="1:37" outlineLevel="2" x14ac:dyDescent="0.25">
      <c r="A224" s="106" t="s">
        <v>339</v>
      </c>
      <c r="B224" s="106" t="s">
        <v>288</v>
      </c>
      <c r="C224" s="106" t="s">
        <v>344</v>
      </c>
      <c r="D224" s="106" t="s">
        <v>296</v>
      </c>
      <c r="E224" s="107" t="s">
        <v>99</v>
      </c>
      <c r="F224" s="107" t="s">
        <v>348</v>
      </c>
      <c r="G224" s="127" t="s">
        <v>356</v>
      </c>
      <c r="H224" s="127" t="s">
        <v>356</v>
      </c>
      <c r="I224" s="127" t="s">
        <v>356</v>
      </c>
      <c r="J224" s="127" t="s">
        <v>356</v>
      </c>
      <c r="K224" s="127" t="s">
        <v>356</v>
      </c>
      <c r="L224" s="127" t="s">
        <v>356</v>
      </c>
      <c r="M224" s="127" t="s">
        <v>356</v>
      </c>
      <c r="N224" s="127" t="s">
        <v>356</v>
      </c>
      <c r="O224" s="127" t="s">
        <v>356</v>
      </c>
      <c r="P224" s="127" t="s">
        <v>356</v>
      </c>
      <c r="Q224" s="127" t="s">
        <v>356</v>
      </c>
      <c r="R224" s="127">
        <v>10.133930335919546</v>
      </c>
      <c r="S224" s="127">
        <v>10.133932030433542</v>
      </c>
      <c r="T224" s="127">
        <v>10.133932510658012</v>
      </c>
      <c r="U224" s="127">
        <v>10.133932510658013</v>
      </c>
      <c r="V224" s="127">
        <v>10.133932510658012</v>
      </c>
      <c r="W224" s="127">
        <v>7.3639238505598135</v>
      </c>
      <c r="X224" s="127">
        <v>7.1090578934692488</v>
      </c>
      <c r="Y224" s="127">
        <v>2.497146206277423</v>
      </c>
      <c r="Z224" s="127">
        <v>0.90079213637562483</v>
      </c>
      <c r="AA224" s="127">
        <v>0.44685542849192894</v>
      </c>
      <c r="AB224" s="127">
        <v>0.27250669775819186</v>
      </c>
      <c r="AC224" s="127">
        <v>0.27231062292555447</v>
      </c>
      <c r="AD224" s="127">
        <v>0.29014873966488552</v>
      </c>
      <c r="AE224" s="127">
        <v>0.18625319103977744</v>
      </c>
      <c r="AF224" s="127">
        <v>0.19025642646450974</v>
      </c>
      <c r="AG224" s="127">
        <v>0.31119862495165374</v>
      </c>
      <c r="AH224" s="127">
        <v>0.33911279071488748</v>
      </c>
      <c r="AI224" s="127">
        <v>0.36991085666780865</v>
      </c>
      <c r="AJ224" s="127">
        <v>0.36958131796156862</v>
      </c>
      <c r="AK224" s="127">
        <v>0.21742927137931986</v>
      </c>
    </row>
    <row r="225" spans="1:37" outlineLevel="2" x14ac:dyDescent="0.25">
      <c r="A225" s="109" t="s">
        <v>339</v>
      </c>
      <c r="B225" s="109" t="s">
        <v>288</v>
      </c>
      <c r="C225" s="109" t="s">
        <v>344</v>
      </c>
      <c r="D225" s="109" t="s">
        <v>297</v>
      </c>
      <c r="E225" s="110" t="s">
        <v>99</v>
      </c>
      <c r="F225" s="107" t="s">
        <v>348</v>
      </c>
      <c r="G225" s="127" t="s">
        <v>356</v>
      </c>
      <c r="H225" s="127" t="s">
        <v>356</v>
      </c>
      <c r="I225" s="127" t="s">
        <v>356</v>
      </c>
      <c r="J225" s="127" t="s">
        <v>356</v>
      </c>
      <c r="K225" s="127" t="s">
        <v>356</v>
      </c>
      <c r="L225" s="127" t="s">
        <v>356</v>
      </c>
      <c r="M225" s="127" t="s">
        <v>356</v>
      </c>
      <c r="N225" s="127" t="s">
        <v>356</v>
      </c>
      <c r="O225" s="127" t="s">
        <v>356</v>
      </c>
      <c r="P225" s="127" t="s">
        <v>356</v>
      </c>
      <c r="Q225" s="127" t="s">
        <v>356</v>
      </c>
      <c r="R225" s="127" t="s">
        <v>356</v>
      </c>
      <c r="S225" s="127" t="s">
        <v>356</v>
      </c>
      <c r="T225" s="127" t="s">
        <v>356</v>
      </c>
      <c r="U225" s="127" t="s">
        <v>356</v>
      </c>
      <c r="V225" s="127">
        <v>9.2997304089420041</v>
      </c>
      <c r="W225" s="127">
        <v>6.7577425140892027</v>
      </c>
      <c r="X225" s="127">
        <v>6.5238565385445204</v>
      </c>
      <c r="Y225" s="127">
        <v>2.2915868529486016</v>
      </c>
      <c r="Z225" s="127">
        <v>0.82664099193258689</v>
      </c>
      <c r="AA225" s="127">
        <v>0.4100713136165704</v>
      </c>
      <c r="AB225" s="127">
        <v>0.25007457086544904</v>
      </c>
      <c r="AC225" s="127">
        <v>0.24989463646371624</v>
      </c>
      <c r="AD225" s="127">
        <v>0.2662643603102629</v>
      </c>
      <c r="AE225" s="127">
        <v>0.17092125516460877</v>
      </c>
      <c r="AF225" s="127">
        <v>0.17459495342284981</v>
      </c>
      <c r="AG225" s="127">
        <v>0.28558146727739708</v>
      </c>
      <c r="AH225" s="127">
        <v>0.31119780288211663</v>
      </c>
      <c r="AI225" s="127">
        <v>0.33946064262155201</v>
      </c>
      <c r="AJ225" s="127">
        <v>0.33915823078645041</v>
      </c>
      <c r="AK225" s="127">
        <v>0.19953099201260319</v>
      </c>
    </row>
    <row r="226" spans="1:37" outlineLevel="2" x14ac:dyDescent="0.25">
      <c r="A226" s="106" t="s">
        <v>339</v>
      </c>
      <c r="B226" s="106" t="s">
        <v>288</v>
      </c>
      <c r="C226" s="106" t="s">
        <v>344</v>
      </c>
      <c r="D226" s="106" t="s">
        <v>298</v>
      </c>
      <c r="E226" s="107" t="s">
        <v>99</v>
      </c>
      <c r="F226" s="107" t="s">
        <v>348</v>
      </c>
      <c r="G226" s="127" t="s">
        <v>356</v>
      </c>
      <c r="H226" s="127" t="s">
        <v>356</v>
      </c>
      <c r="I226" s="127" t="s">
        <v>356</v>
      </c>
      <c r="J226" s="127" t="s">
        <v>356</v>
      </c>
      <c r="K226" s="127" t="s">
        <v>356</v>
      </c>
      <c r="L226" s="127" t="s">
        <v>356</v>
      </c>
      <c r="M226" s="127" t="s">
        <v>356</v>
      </c>
      <c r="N226" s="127" t="s">
        <v>356</v>
      </c>
      <c r="O226" s="127" t="s">
        <v>356</v>
      </c>
      <c r="P226" s="127" t="s">
        <v>356</v>
      </c>
      <c r="Q226" s="127" t="s">
        <v>356</v>
      </c>
      <c r="R226" s="127" t="s">
        <v>356</v>
      </c>
      <c r="S226" s="127" t="s">
        <v>356</v>
      </c>
      <c r="T226" s="127" t="s">
        <v>356</v>
      </c>
      <c r="U226" s="127" t="s">
        <v>356</v>
      </c>
      <c r="V226" s="127" t="s">
        <v>356</v>
      </c>
      <c r="W226" s="127" t="s">
        <v>356</v>
      </c>
      <c r="X226" s="127" t="s">
        <v>356</v>
      </c>
      <c r="Y226" s="127">
        <v>3.1549059277816345</v>
      </c>
      <c r="Z226" s="127">
        <v>1.1380649012886892</v>
      </c>
      <c r="AA226" s="127">
        <v>0.56455919027352575</v>
      </c>
      <c r="AB226" s="127">
        <v>0.34428620717372793</v>
      </c>
      <c r="AC226" s="127">
        <v>0.34403848533420522</v>
      </c>
      <c r="AD226" s="127">
        <v>0.36657524353438714</v>
      </c>
      <c r="AE226" s="127">
        <v>0.23531313264817214</v>
      </c>
      <c r="AF226" s="127">
        <v>0.24037083857666119</v>
      </c>
      <c r="AG226" s="127">
        <v>0.39316976479365628</v>
      </c>
      <c r="AH226" s="127">
        <v>0.42843664937338993</v>
      </c>
      <c r="AI226" s="127">
        <v>0.46734706663082709</v>
      </c>
      <c r="AJ226" s="127">
        <v>0.46693072592352819</v>
      </c>
      <c r="AK226" s="127">
        <v>0.27470113500901255</v>
      </c>
    </row>
    <row r="227" spans="1:37" outlineLevel="2" x14ac:dyDescent="0.25">
      <c r="A227" s="109" t="s">
        <v>339</v>
      </c>
      <c r="B227" s="109" t="s">
        <v>288</v>
      </c>
      <c r="C227" s="109" t="s">
        <v>345</v>
      </c>
      <c r="D227" s="109" t="s">
        <v>308</v>
      </c>
      <c r="E227" s="110" t="s">
        <v>99</v>
      </c>
      <c r="F227" s="107" t="s">
        <v>348</v>
      </c>
      <c r="G227" s="127">
        <v>164.99635279289171</v>
      </c>
      <c r="H227" s="127">
        <v>82.498316343367009</v>
      </c>
      <c r="I227" s="127">
        <v>82.498397276975766</v>
      </c>
      <c r="J227" s="127">
        <v>82.498397248065586</v>
      </c>
      <c r="K227" s="127">
        <v>82.498470937674796</v>
      </c>
      <c r="L227" s="127">
        <v>82.498545785067748</v>
      </c>
      <c r="M227" s="127">
        <v>82.498619320391938</v>
      </c>
      <c r="N227" s="127">
        <v>82.498694311474864</v>
      </c>
      <c r="O227" s="127">
        <v>82.498694139308554</v>
      </c>
      <c r="P227" s="127">
        <v>82.498802500133721</v>
      </c>
      <c r="Q227" s="127">
        <v>12.374830808253501</v>
      </c>
      <c r="R227" s="127">
        <v>12.37483481530429</v>
      </c>
      <c r="S227" s="127">
        <v>12.374836884524234</v>
      </c>
      <c r="T227" s="127">
        <v>12.374837470940196</v>
      </c>
      <c r="U227" s="127">
        <v>12.374837470940196</v>
      </c>
      <c r="V227" s="127">
        <v>12.374837470940196</v>
      </c>
      <c r="W227" s="127">
        <v>8.9922999490294373</v>
      </c>
      <c r="X227" s="127">
        <v>8.6810757729700132</v>
      </c>
      <c r="Y227" s="127">
        <v>3.049337304285197</v>
      </c>
      <c r="Z227" s="127">
        <v>1.0999832760900785</v>
      </c>
      <c r="AA227" s="127">
        <v>0.5456680607236355</v>
      </c>
      <c r="AB227" s="127">
        <v>0.33276579362982989</v>
      </c>
      <c r="AC227" s="127">
        <v>0.33252636099265009</v>
      </c>
      <c r="AD227" s="127">
        <v>0.35430900018081501</v>
      </c>
      <c r="AE227" s="127">
        <v>0.22743914715606917</v>
      </c>
      <c r="AF227" s="127">
        <v>0.23232761347325362</v>
      </c>
      <c r="AG227" s="127">
        <v>0.38001362263924682</v>
      </c>
      <c r="AH227" s="127">
        <v>0.41410041610206133</v>
      </c>
      <c r="AI227" s="127">
        <v>0.45170882332066747</v>
      </c>
      <c r="AJ227" s="127">
        <v>0.45130641409544153</v>
      </c>
      <c r="AK227" s="127">
        <v>0.26550915865230323</v>
      </c>
    </row>
    <row r="228" spans="1:37" outlineLevel="2" x14ac:dyDescent="0.25">
      <c r="A228" s="106" t="s">
        <v>339</v>
      </c>
      <c r="B228" s="106" t="s">
        <v>288</v>
      </c>
      <c r="C228" s="106" t="s">
        <v>345</v>
      </c>
      <c r="D228" s="106" t="s">
        <v>296</v>
      </c>
      <c r="E228" s="107" t="s">
        <v>99</v>
      </c>
      <c r="F228" s="107" t="s">
        <v>348</v>
      </c>
      <c r="G228" s="127" t="s">
        <v>356</v>
      </c>
      <c r="H228" s="127" t="s">
        <v>356</v>
      </c>
      <c r="I228" s="127" t="s">
        <v>356</v>
      </c>
      <c r="J228" s="127" t="s">
        <v>356</v>
      </c>
      <c r="K228" s="127" t="s">
        <v>356</v>
      </c>
      <c r="L228" s="127" t="s">
        <v>356</v>
      </c>
      <c r="M228" s="127" t="s">
        <v>356</v>
      </c>
      <c r="N228" s="127" t="s">
        <v>356</v>
      </c>
      <c r="O228" s="127" t="s">
        <v>356</v>
      </c>
      <c r="P228" s="127" t="s">
        <v>356</v>
      </c>
      <c r="Q228" s="127" t="s">
        <v>356</v>
      </c>
      <c r="R228" s="127">
        <v>11.473420521056161</v>
      </c>
      <c r="S228" s="127">
        <v>11.473422439548891</v>
      </c>
      <c r="T228" s="127">
        <v>11.473422983248829</v>
      </c>
      <c r="U228" s="127">
        <v>11.473422983248829</v>
      </c>
      <c r="V228" s="127">
        <v>11.473422983248827</v>
      </c>
      <c r="W228" s="127">
        <v>8.3372780571657028</v>
      </c>
      <c r="X228" s="127">
        <v>8.0487242379395347</v>
      </c>
      <c r="Y228" s="127">
        <v>2.827215855789794</v>
      </c>
      <c r="Z228" s="127">
        <v>1.0198577097047219</v>
      </c>
      <c r="AA228" s="127">
        <v>0.50592021784797725</v>
      </c>
      <c r="AB228" s="127">
        <v>0.30852629084117172</v>
      </c>
      <c r="AC228" s="127">
        <v>0.30830429908339646</v>
      </c>
      <c r="AD228" s="127">
        <v>0.3285002356913882</v>
      </c>
      <c r="AE228" s="127">
        <v>0.21087190392591837</v>
      </c>
      <c r="AF228" s="127">
        <v>0.21540428198164091</v>
      </c>
      <c r="AG228" s="127">
        <v>0.35233246837992765</v>
      </c>
      <c r="AH228" s="127">
        <v>0.38393629351782654</v>
      </c>
      <c r="AI228" s="127">
        <v>0.41880520915074859</v>
      </c>
      <c r="AJ228" s="127">
        <v>0.41843211243216782</v>
      </c>
      <c r="AK228" s="127">
        <v>0.24616879941235689</v>
      </c>
    </row>
    <row r="229" spans="1:37" outlineLevel="2" x14ac:dyDescent="0.25">
      <c r="A229" s="109" t="s">
        <v>339</v>
      </c>
      <c r="B229" s="109" t="s">
        <v>288</v>
      </c>
      <c r="C229" s="109" t="s">
        <v>345</v>
      </c>
      <c r="D229" s="109" t="s">
        <v>297</v>
      </c>
      <c r="E229" s="110" t="s">
        <v>99</v>
      </c>
      <c r="F229" s="107" t="s">
        <v>348</v>
      </c>
      <c r="G229" s="127" t="s">
        <v>356</v>
      </c>
      <c r="H229" s="127" t="s">
        <v>356</v>
      </c>
      <c r="I229" s="127" t="s">
        <v>356</v>
      </c>
      <c r="J229" s="127" t="s">
        <v>356</v>
      </c>
      <c r="K229" s="127" t="s">
        <v>356</v>
      </c>
      <c r="L229" s="127" t="s">
        <v>356</v>
      </c>
      <c r="M229" s="127" t="s">
        <v>356</v>
      </c>
      <c r="N229" s="127" t="s">
        <v>356</v>
      </c>
      <c r="O229" s="127" t="s">
        <v>356</v>
      </c>
      <c r="P229" s="127" t="s">
        <v>356</v>
      </c>
      <c r="Q229" s="127" t="s">
        <v>356</v>
      </c>
      <c r="R229" s="127" t="s">
        <v>356</v>
      </c>
      <c r="S229" s="127" t="s">
        <v>356</v>
      </c>
      <c r="T229" s="127" t="s">
        <v>356</v>
      </c>
      <c r="U229" s="127" t="s">
        <v>356</v>
      </c>
      <c r="V229" s="127">
        <v>11.372335751678067</v>
      </c>
      <c r="W229" s="127">
        <v>8.2638220049600939</v>
      </c>
      <c r="X229" s="127">
        <v>7.9778105052132426</v>
      </c>
      <c r="Y229" s="127">
        <v>2.8023065131871538</v>
      </c>
      <c r="Z229" s="127">
        <v>1.0108721966088774</v>
      </c>
      <c r="AA229" s="127">
        <v>0.5014627796194211</v>
      </c>
      <c r="AB229" s="127">
        <v>0.30580800278943138</v>
      </c>
      <c r="AC229" s="127">
        <v>0.30558796690238943</v>
      </c>
      <c r="AD229" s="127">
        <v>0.32560596608720216</v>
      </c>
      <c r="AE229" s="127">
        <v>0.20901400528354733</v>
      </c>
      <c r="AF229" s="127">
        <v>0.2135064505702301</v>
      </c>
      <c r="AG229" s="127">
        <v>0.34922822356362321</v>
      </c>
      <c r="AH229" s="127">
        <v>0.38055360144171985</v>
      </c>
      <c r="AI229" s="127">
        <v>0.41511530255336498</v>
      </c>
      <c r="AJ229" s="127">
        <v>0.41474549302418218</v>
      </c>
      <c r="AK229" s="127">
        <v>0.24399991550839692</v>
      </c>
    </row>
    <row r="230" spans="1:37" outlineLevel="2" x14ac:dyDescent="0.25">
      <c r="A230" s="106" t="s">
        <v>339</v>
      </c>
      <c r="B230" s="106" t="s">
        <v>288</v>
      </c>
      <c r="C230" s="106" t="s">
        <v>345</v>
      </c>
      <c r="D230" s="106" t="s">
        <v>298</v>
      </c>
      <c r="E230" s="107" t="s">
        <v>99</v>
      </c>
      <c r="F230" s="107" t="s">
        <v>348</v>
      </c>
      <c r="G230" s="127" t="s">
        <v>356</v>
      </c>
      <c r="H230" s="127" t="s">
        <v>356</v>
      </c>
      <c r="I230" s="127" t="s">
        <v>356</v>
      </c>
      <c r="J230" s="127" t="s">
        <v>356</v>
      </c>
      <c r="K230" s="127" t="s">
        <v>356</v>
      </c>
      <c r="L230" s="127" t="s">
        <v>356</v>
      </c>
      <c r="M230" s="127" t="s">
        <v>356</v>
      </c>
      <c r="N230" s="127" t="s">
        <v>356</v>
      </c>
      <c r="O230" s="127" t="s">
        <v>356</v>
      </c>
      <c r="P230" s="127" t="s">
        <v>356</v>
      </c>
      <c r="Q230" s="127" t="s">
        <v>356</v>
      </c>
      <c r="R230" s="127" t="s">
        <v>356</v>
      </c>
      <c r="S230" s="127" t="s">
        <v>356</v>
      </c>
      <c r="T230" s="127" t="s">
        <v>356</v>
      </c>
      <c r="U230" s="127" t="s">
        <v>356</v>
      </c>
      <c r="V230" s="127" t="s">
        <v>356</v>
      </c>
      <c r="W230" s="127" t="s">
        <v>356</v>
      </c>
      <c r="X230" s="127" t="s">
        <v>356</v>
      </c>
      <c r="Y230" s="127">
        <v>3.1586405019344697</v>
      </c>
      <c r="Z230" s="127">
        <v>1.1394120691161593</v>
      </c>
      <c r="AA230" s="127">
        <v>0.56522747903014925</v>
      </c>
      <c r="AB230" s="127">
        <v>0.34469375098007926</v>
      </c>
      <c r="AC230" s="127">
        <v>0.34444573590342042</v>
      </c>
      <c r="AD230" s="127">
        <v>0.36700917166438857</v>
      </c>
      <c r="AE230" s="127">
        <v>0.23559168115742307</v>
      </c>
      <c r="AF230" s="127">
        <v>0.2406553740719794</v>
      </c>
      <c r="AG230" s="127">
        <v>0.39363517380263657</v>
      </c>
      <c r="AH230" s="127">
        <v>0.42894380504569934</v>
      </c>
      <c r="AI230" s="127">
        <v>0.46790028194544991</v>
      </c>
      <c r="AJ230" s="127">
        <v>0.4674834484008748</v>
      </c>
      <c r="AK230" s="127">
        <v>0.27502630849501897</v>
      </c>
    </row>
    <row r="231" spans="1:37" s="115" customFormat="1" outlineLevel="1" x14ac:dyDescent="0.25">
      <c r="A231" s="118" t="s">
        <v>346</v>
      </c>
      <c r="B231" s="118"/>
      <c r="C231" s="118"/>
      <c r="D231" s="118"/>
      <c r="E231" s="119"/>
      <c r="F231" s="119"/>
      <c r="G231" s="127">
        <v>137.41520067535711</v>
      </c>
      <c r="H231" s="127">
        <v>68.707555247561984</v>
      </c>
      <c r="I231" s="127">
        <v>68.707334212921864</v>
      </c>
      <c r="J231" s="127">
        <v>68.708351435779946</v>
      </c>
      <c r="K231" s="127">
        <v>68.708448531765484</v>
      </c>
      <c r="L231" s="127">
        <v>68.708449685500398</v>
      </c>
      <c r="M231" s="127">
        <v>68.707395887919517</v>
      </c>
      <c r="N231" s="127">
        <v>68.708578192309972</v>
      </c>
      <c r="O231" s="127">
        <v>68.7080615791578</v>
      </c>
      <c r="P231" s="127">
        <v>68.708540647207684</v>
      </c>
      <c r="Q231" s="127">
        <v>10.306245430556535</v>
      </c>
      <c r="R231" s="127">
        <v>10.161468367288174</v>
      </c>
      <c r="S231" s="127">
        <v>10.060273480929276</v>
      </c>
      <c r="T231" s="127">
        <v>9.9879125828975468</v>
      </c>
      <c r="U231" s="127">
        <v>9.9442215270830694</v>
      </c>
      <c r="V231" s="127">
        <v>9.8169271259963811</v>
      </c>
      <c r="W231" s="127">
        <v>7.0723427729727142</v>
      </c>
      <c r="X231" s="127">
        <v>6.7695900051689204</v>
      </c>
      <c r="Y231" s="127">
        <v>2.4067294852097163</v>
      </c>
      <c r="Z231" s="127">
        <v>0.87733440780750804</v>
      </c>
      <c r="AA231" s="127">
        <v>0.4335735331242207</v>
      </c>
      <c r="AB231" s="127">
        <v>0.26727087597442939</v>
      </c>
      <c r="AC231" s="127">
        <v>0.26940056238778459</v>
      </c>
      <c r="AD231" s="127">
        <v>0.28844709970926063</v>
      </c>
      <c r="AE231" s="127">
        <v>0.18698927557424708</v>
      </c>
      <c r="AF231" s="127">
        <v>0.19265933054439138</v>
      </c>
      <c r="AG231" s="127">
        <v>0.31754985898918775</v>
      </c>
      <c r="AH231" s="127">
        <v>0.34873498937022412</v>
      </c>
      <c r="AI231" s="127">
        <v>0.38099423020269052</v>
      </c>
      <c r="AJ231" s="127">
        <v>0.38779406221263196</v>
      </c>
      <c r="AK231" s="127">
        <v>0.22961093322855089</v>
      </c>
    </row>
    <row r="232" spans="1:37" x14ac:dyDescent="0.25">
      <c r="A232" s="118"/>
      <c r="B232" s="120"/>
      <c r="C232" s="120"/>
      <c r="D232" s="120"/>
      <c r="E232" s="121"/>
      <c r="F232" s="121"/>
      <c r="G232" s="122"/>
      <c r="H232" s="122"/>
      <c r="I232" s="122"/>
      <c r="J232" s="122"/>
      <c r="K232" s="122"/>
      <c r="L232" s="122"/>
      <c r="M232" s="122"/>
      <c r="N232" s="122"/>
      <c r="O232" s="122"/>
      <c r="P232" s="122"/>
      <c r="Q232" s="122"/>
      <c r="R232" s="122"/>
      <c r="S232" s="122"/>
      <c r="T232" s="122"/>
      <c r="U232" s="122"/>
      <c r="V232" s="122"/>
      <c r="W232" s="122"/>
      <c r="X232" s="122"/>
      <c r="Y232" s="122"/>
      <c r="Z232" s="122"/>
      <c r="AA232" s="122"/>
      <c r="AB232" s="122"/>
      <c r="AC232" s="122"/>
      <c r="AD232" s="122"/>
      <c r="AE232" s="122"/>
      <c r="AF232" s="122"/>
      <c r="AG232" s="122"/>
      <c r="AH232" s="122"/>
      <c r="AI232" s="122"/>
      <c r="AJ232" s="122"/>
      <c r="AK232" s="122"/>
    </row>
    <row r="234" spans="1:37" s="123" customFormat="1" x14ac:dyDescent="0.25"/>
    <row r="235" spans="1:37" s="123" customFormat="1" x14ac:dyDescent="0.25">
      <c r="E235" s="124" t="s">
        <v>349</v>
      </c>
      <c r="F235" s="124"/>
      <c r="G235" s="125">
        <v>1987</v>
      </c>
      <c r="H235" s="125">
        <v>1990</v>
      </c>
      <c r="I235" s="125">
        <v>1991</v>
      </c>
      <c r="J235" s="125">
        <v>1992</v>
      </c>
      <c r="K235" s="125">
        <v>1993</v>
      </c>
      <c r="L235" s="125">
        <v>1994</v>
      </c>
      <c r="M235" s="125">
        <v>1995</v>
      </c>
      <c r="N235" s="125">
        <v>1996</v>
      </c>
      <c r="O235" s="125">
        <v>1997</v>
      </c>
      <c r="P235" s="125">
        <v>1998</v>
      </c>
      <c r="Q235" s="125">
        <v>1999</v>
      </c>
      <c r="R235" s="125">
        <v>2000</v>
      </c>
      <c r="S235" s="125">
        <v>2001</v>
      </c>
      <c r="T235" s="125">
        <v>2002</v>
      </c>
      <c r="U235" s="125">
        <v>2003</v>
      </c>
      <c r="V235" s="125">
        <v>2004</v>
      </c>
      <c r="W235" s="125">
        <v>2005</v>
      </c>
      <c r="X235" s="125">
        <v>2006</v>
      </c>
      <c r="Y235" s="125">
        <v>2007</v>
      </c>
      <c r="Z235" s="125">
        <v>2008</v>
      </c>
      <c r="AA235" s="125">
        <v>2009</v>
      </c>
      <c r="AB235" s="125">
        <v>2010</v>
      </c>
      <c r="AC235" s="125">
        <v>2011</v>
      </c>
      <c r="AD235" s="125">
        <v>2012</v>
      </c>
      <c r="AE235" s="125">
        <v>2013</v>
      </c>
      <c r="AF235" s="125">
        <v>2014</v>
      </c>
      <c r="AG235" s="125">
        <v>2015</v>
      </c>
      <c r="AH235" s="125">
        <v>2016</v>
      </c>
      <c r="AI235" s="125">
        <v>2017</v>
      </c>
      <c r="AJ235" s="125">
        <v>2018</v>
      </c>
      <c r="AK235" s="125">
        <v>2019</v>
      </c>
    </row>
    <row r="236" spans="1:37" s="123" customFormat="1" x14ac:dyDescent="0.25">
      <c r="F236" s="123" t="s">
        <v>238</v>
      </c>
      <c r="G236" s="123">
        <f>G73</f>
        <v>216.21575870594523</v>
      </c>
      <c r="H236" s="123">
        <f>H73</f>
        <v>128.98149862338141</v>
      </c>
      <c r="I236" s="123">
        <f>I73</f>
        <v>120.09149396744702</v>
      </c>
      <c r="J236" s="123">
        <f>J73</f>
        <v>118.75181564360322</v>
      </c>
      <c r="K236" s="123">
        <f>K73</f>
        <v>119.57292118177887</v>
      </c>
      <c r="L236" s="123">
        <f>L73</f>
        <v>120.12395630592813</v>
      </c>
      <c r="M236" s="123">
        <f>M73</f>
        <v>120.67073647550119</v>
      </c>
      <c r="N236" s="123">
        <f>N73</f>
        <v>121.38093230262551</v>
      </c>
      <c r="O236" s="123">
        <f>O73</f>
        <v>120.68340128708124</v>
      </c>
      <c r="P236" s="123">
        <f>P73</f>
        <v>119.77696971445388</v>
      </c>
      <c r="Q236" s="123">
        <f>Q73</f>
        <v>18.581431933293747</v>
      </c>
      <c r="R236" s="123">
        <f>R73</f>
        <v>18.400467330578049</v>
      </c>
      <c r="S236" s="123">
        <f>S73</f>
        <v>18.388766574402013</v>
      </c>
      <c r="T236" s="123">
        <f>T73</f>
        <v>17.343382678627059</v>
      </c>
      <c r="U236" s="123">
        <f>U73</f>
        <v>17.338292028658987</v>
      </c>
      <c r="V236" s="123">
        <f>V73</f>
        <v>16.633755419376126</v>
      </c>
      <c r="W236" s="123">
        <f>W73</f>
        <v>10.314236416401105</v>
      </c>
      <c r="X236" s="123">
        <f>X73</f>
        <v>9.9697127371750245</v>
      </c>
      <c r="Y236" s="123">
        <f>Y73</f>
        <v>4.0648241400401082</v>
      </c>
      <c r="Z236" s="123">
        <f>Z73</f>
        <v>1.5193681949546758</v>
      </c>
      <c r="AA236" s="123">
        <f>AA73</f>
        <v>0.71635879951217807</v>
      </c>
      <c r="AB236" s="123">
        <f>AB73</f>
        <v>0.51540148248389117</v>
      </c>
      <c r="AC236" s="123">
        <f>AC73</f>
        <v>0.52544579638878053</v>
      </c>
      <c r="AD236" s="123">
        <f>AD73</f>
        <v>0.55371067729204781</v>
      </c>
      <c r="AE236" s="123">
        <f>AE73</f>
        <v>0.45593218580912925</v>
      </c>
      <c r="AF236" s="123">
        <f>AF73</f>
        <v>0.45245053962211368</v>
      </c>
      <c r="AG236" s="123">
        <f>AG73</f>
        <v>0.59172058024123397</v>
      </c>
      <c r="AH236" s="123">
        <f>AH73</f>
        <v>0.59146272039636971</v>
      </c>
      <c r="AI236" s="123">
        <f>AI73</f>
        <v>0.591099850408764</v>
      </c>
      <c r="AJ236" s="123">
        <f>AJ73</f>
        <v>0.59375849770679434</v>
      </c>
      <c r="AK236" s="123">
        <f>AK73</f>
        <v>0.48171165835577706</v>
      </c>
    </row>
    <row r="237" spans="1:37" s="123" customFormat="1" x14ac:dyDescent="0.25">
      <c r="F237" s="123" t="s">
        <v>239</v>
      </c>
      <c r="G237" s="123">
        <f>G122</f>
        <v>285.4829376861278</v>
      </c>
      <c r="H237" s="123">
        <f>H122</f>
        <v>376.60086129060244</v>
      </c>
      <c r="I237" s="123">
        <f>I122</f>
        <v>258.90883991958032</v>
      </c>
      <c r="J237" s="123">
        <f>J122</f>
        <v>260.94001115745056</v>
      </c>
      <c r="K237" s="123">
        <f>K122</f>
        <v>267.20645692163907</v>
      </c>
      <c r="L237" s="123">
        <f>L122</f>
        <v>267.59795273258703</v>
      </c>
      <c r="M237" s="123">
        <f>M122</f>
        <v>267.10991676424089</v>
      </c>
      <c r="N237" s="123">
        <f>N122</f>
        <v>266.89205565490698</v>
      </c>
      <c r="O237" s="123">
        <f>O122</f>
        <v>263.33764170211606</v>
      </c>
      <c r="P237" s="123">
        <f>P122</f>
        <v>263.34589066598556</v>
      </c>
      <c r="Q237" s="123">
        <f>Q122</f>
        <v>45.720145549386125</v>
      </c>
      <c r="R237" s="123">
        <f>R122</f>
        <v>45.476485592510983</v>
      </c>
      <c r="S237" s="123">
        <f>S122</f>
        <v>45.266434905464251</v>
      </c>
      <c r="T237" s="123">
        <f>T122</f>
        <v>34.786975383520733</v>
      </c>
      <c r="U237" s="123">
        <f>U122</f>
        <v>33.678587854677481</v>
      </c>
      <c r="V237" s="123">
        <f>V122</f>
        <v>26.913378469610691</v>
      </c>
      <c r="W237" s="123">
        <f>W122</f>
        <v>4.8802879840758964</v>
      </c>
      <c r="X237" s="123">
        <f>X122</f>
        <v>4.9214847721943409</v>
      </c>
      <c r="Y237" s="123">
        <f>Y122</f>
        <v>5.449193469719841</v>
      </c>
      <c r="Z237" s="123">
        <f>Z122</f>
        <v>2.3911013880682237</v>
      </c>
      <c r="AA237" s="123">
        <f>AA122</f>
        <v>0.966840806516295</v>
      </c>
      <c r="AB237" s="123">
        <f>AB122</f>
        <v>0.92109998968688045</v>
      </c>
      <c r="AC237" s="123">
        <f>AC122</f>
        <v>0.91870026865838594</v>
      </c>
      <c r="AD237" s="123">
        <f>AD122</f>
        <v>0.91776994586470084</v>
      </c>
      <c r="AE237" s="123">
        <f>AE122</f>
        <v>0.87103197565693424</v>
      </c>
      <c r="AF237" s="123">
        <f>AF122</f>
        <v>0.82012491043861591</v>
      </c>
      <c r="AG237" s="123">
        <f>AG122</f>
        <v>0.92348041724913188</v>
      </c>
      <c r="AH237" s="123">
        <f>AH122</f>
        <v>0.86415149371089284</v>
      </c>
      <c r="AI237" s="123">
        <f>AI122</f>
        <v>0.81352074268796137</v>
      </c>
      <c r="AJ237" s="123">
        <f>AJ122</f>
        <v>0.81984745335849618</v>
      </c>
      <c r="AK237" s="123">
        <f>AK122</f>
        <v>0.7546517361625622</v>
      </c>
    </row>
    <row r="238" spans="1:37" s="123" customFormat="1" x14ac:dyDescent="0.25">
      <c r="F238" s="123" t="s">
        <v>240</v>
      </c>
      <c r="G238" s="123">
        <f>G194</f>
        <v>829.97609251821552</v>
      </c>
      <c r="H238" s="123">
        <f>H194</f>
        <v>1279.7860672720715</v>
      </c>
      <c r="I238" s="123">
        <f>I194</f>
        <v>845.49611614855894</v>
      </c>
      <c r="J238" s="123">
        <f>J194</f>
        <v>873.53266452778621</v>
      </c>
      <c r="K238" s="123">
        <f>K194</f>
        <v>879.98015799579764</v>
      </c>
      <c r="L238" s="123">
        <f>L194</f>
        <v>888.26402462313661</v>
      </c>
      <c r="M238" s="123">
        <f>M194</f>
        <v>883.07081066256853</v>
      </c>
      <c r="N238" s="123">
        <f>N194</f>
        <v>875.32960300344996</v>
      </c>
      <c r="O238" s="123">
        <f>O194</f>
        <v>860.31233598619076</v>
      </c>
      <c r="P238" s="123">
        <f>P194</f>
        <v>853.92257811958632</v>
      </c>
      <c r="Q238" s="123">
        <f>Q194</f>
        <v>149.75383677723704</v>
      </c>
      <c r="R238" s="123">
        <f>R194</f>
        <v>147.78557492087094</v>
      </c>
      <c r="S238" s="123">
        <f>S194</f>
        <v>146.58191367192822</v>
      </c>
      <c r="T238" s="123">
        <f>T194</f>
        <v>112.61434858369503</v>
      </c>
      <c r="U238" s="123">
        <f>U194</f>
        <v>109.60789079873769</v>
      </c>
      <c r="V238" s="123">
        <f>V194</f>
        <v>87.429196647758531</v>
      </c>
      <c r="W238" s="123">
        <f>W194</f>
        <v>15.721440058577345</v>
      </c>
      <c r="X238" s="123">
        <f>X194</f>
        <v>15.882889244068895</v>
      </c>
      <c r="Y238" s="123">
        <f>Y194</f>
        <v>17.610525739878739</v>
      </c>
      <c r="Z238" s="123">
        <f>Z194</f>
        <v>7.6438308591052335</v>
      </c>
      <c r="AA238" s="123">
        <f>AA194</f>
        <v>3.0526724553914173</v>
      </c>
      <c r="AB238" s="123">
        <f>AB194</f>
        <v>2.9184874815905326</v>
      </c>
      <c r="AC238" s="123">
        <f>AC194</f>
        <v>2.8602131611112256</v>
      </c>
      <c r="AD238" s="123">
        <f>AD194</f>
        <v>2.8530460768324466</v>
      </c>
      <c r="AE238" s="123">
        <f>AE194</f>
        <v>2.7240586670322688</v>
      </c>
      <c r="AF238" s="123">
        <f>AF194</f>
        <v>2.5573505684813203</v>
      </c>
      <c r="AG238" s="123">
        <f>AG194</f>
        <v>2.8777268924759691</v>
      </c>
      <c r="AH238" s="123">
        <f>AH194</f>
        <v>2.7204489690792459</v>
      </c>
      <c r="AI238" s="123">
        <f>AI194</f>
        <v>2.5583506880865885</v>
      </c>
      <c r="AJ238" s="123">
        <f>AJ194</f>
        <v>2.5934170660600651</v>
      </c>
      <c r="AK238" s="123">
        <f>AK194</f>
        <v>2.390480260103061</v>
      </c>
    </row>
    <row r="239" spans="1:37" s="123" customFormat="1" x14ac:dyDescent="0.25">
      <c r="F239" s="123" t="s">
        <v>335</v>
      </c>
      <c r="G239" s="123">
        <f>G209</f>
        <v>966.78386639135329</v>
      </c>
      <c r="H239" s="123">
        <f>H209</f>
        <v>1450.9653452329208</v>
      </c>
      <c r="I239" s="123">
        <f>I209</f>
        <v>965.3660013542966</v>
      </c>
      <c r="J239" s="123">
        <f>J209</f>
        <v>960.32899560242697</v>
      </c>
      <c r="K239" s="123">
        <f>K209</f>
        <v>960.27208666562422</v>
      </c>
      <c r="L239" s="123">
        <f>L209</f>
        <v>927.81411354599913</v>
      </c>
      <c r="M239" s="123">
        <f>M209</f>
        <v>923.84729243338177</v>
      </c>
      <c r="N239" s="123">
        <f>N209</f>
        <v>914.85654790436183</v>
      </c>
      <c r="O239" s="123">
        <f>O209</f>
        <v>898.6137871658932</v>
      </c>
      <c r="P239" s="123">
        <f>P209</f>
        <v>893.67916108135648</v>
      </c>
      <c r="Q239" s="123">
        <f>Q209</f>
        <v>154.94216897168099</v>
      </c>
      <c r="R239" s="123">
        <f>R209</f>
        <v>154.11541135564832</v>
      </c>
      <c r="S239" s="123">
        <f>S209</f>
        <v>153.48520381399555</v>
      </c>
      <c r="T239" s="123">
        <f>T209</f>
        <v>118.36442233260088</v>
      </c>
      <c r="U239" s="123">
        <f>U209</f>
        <v>114.81182914058026</v>
      </c>
      <c r="V239" s="123">
        <f>V209</f>
        <v>91.534818823265141</v>
      </c>
      <c r="W239" s="123">
        <f>W209</f>
        <v>16.271168963781612</v>
      </c>
      <c r="X239" s="123">
        <f>X209</f>
        <v>16.427226059582587</v>
      </c>
      <c r="Y239" s="123">
        <f>Y209</f>
        <v>18.249095676531759</v>
      </c>
      <c r="Z239" s="123">
        <f>Z209</f>
        <v>7.9392665806250262</v>
      </c>
      <c r="AA239" s="123">
        <f>AA209</f>
        <v>3.2038576507146166</v>
      </c>
      <c r="AB239" s="123">
        <f>AB209</f>
        <v>3.0457228264931318</v>
      </c>
      <c r="AC239" s="123">
        <f>AC209</f>
        <v>3.0255119803464914</v>
      </c>
      <c r="AD239" s="123">
        <f>AD209</f>
        <v>3.0127628046394812</v>
      </c>
      <c r="AE239" s="123">
        <f>AE209</f>
        <v>2.8474857376111382</v>
      </c>
      <c r="AF239" s="123">
        <f>AF209</f>
        <v>2.6636407406748002</v>
      </c>
      <c r="AG239" s="123">
        <f>AG209</f>
        <v>2.9817068438560574</v>
      </c>
      <c r="AH239" s="123">
        <f>AH209</f>
        <v>2.7789416923113075</v>
      </c>
      <c r="AI239" s="123">
        <f>AI209</f>
        <v>2.5973748478481062</v>
      </c>
      <c r="AJ239" s="123">
        <f>AJ209</f>
        <v>2.6196632685637202</v>
      </c>
      <c r="AK239" s="123">
        <f>AK209</f>
        <v>2.4119951265713238</v>
      </c>
    </row>
    <row r="240" spans="1:37" s="123" customFormat="1" x14ac:dyDescent="0.25">
      <c r="F240" s="123" t="s">
        <v>241</v>
      </c>
      <c r="G240" s="123">
        <f>G231</f>
        <v>137.41520067535711</v>
      </c>
      <c r="H240" s="123">
        <f>H231</f>
        <v>68.707555247561984</v>
      </c>
      <c r="I240" s="123">
        <f>I231</f>
        <v>68.707334212921864</v>
      </c>
      <c r="J240" s="123">
        <f>J231</f>
        <v>68.708351435779946</v>
      </c>
      <c r="K240" s="123">
        <f>K231</f>
        <v>68.708448531765484</v>
      </c>
      <c r="L240" s="123">
        <f>L231</f>
        <v>68.708449685500398</v>
      </c>
      <c r="M240" s="123">
        <f>M231</f>
        <v>68.707395887919517</v>
      </c>
      <c r="N240" s="123">
        <f>N231</f>
        <v>68.708578192309972</v>
      </c>
      <c r="O240" s="123">
        <f>O231</f>
        <v>68.7080615791578</v>
      </c>
      <c r="P240" s="123">
        <f>P231</f>
        <v>68.708540647207684</v>
      </c>
      <c r="Q240" s="123">
        <f>Q231</f>
        <v>10.306245430556535</v>
      </c>
      <c r="R240" s="123">
        <f>R231</f>
        <v>10.161468367288174</v>
      </c>
      <c r="S240" s="123">
        <f>S231</f>
        <v>10.060273480929276</v>
      </c>
      <c r="T240" s="123">
        <f>T231</f>
        <v>9.9879125828975468</v>
      </c>
      <c r="U240" s="123">
        <f>U231</f>
        <v>9.9442215270830694</v>
      </c>
      <c r="V240" s="123">
        <f>V231</f>
        <v>9.8169271259963811</v>
      </c>
      <c r="W240" s="123">
        <f>W231</f>
        <v>7.0723427729727142</v>
      </c>
      <c r="X240" s="123">
        <f>X231</f>
        <v>6.7695900051689204</v>
      </c>
      <c r="Y240" s="123">
        <f>Y231</f>
        <v>2.4067294852097163</v>
      </c>
      <c r="Z240" s="123">
        <f>Z231</f>
        <v>0.87733440780750804</v>
      </c>
      <c r="AA240" s="123">
        <f>AA231</f>
        <v>0.4335735331242207</v>
      </c>
      <c r="AB240" s="123">
        <f>AB231</f>
        <v>0.26727087597442939</v>
      </c>
      <c r="AC240" s="123">
        <f>AC231</f>
        <v>0.26940056238778459</v>
      </c>
      <c r="AD240" s="123">
        <f>AD231</f>
        <v>0.28844709970926063</v>
      </c>
      <c r="AE240" s="123">
        <f>AE231</f>
        <v>0.18698927557424708</v>
      </c>
      <c r="AF240" s="123">
        <f>AF231</f>
        <v>0.19265933054439138</v>
      </c>
      <c r="AG240" s="123">
        <f>AG231</f>
        <v>0.31754985898918775</v>
      </c>
      <c r="AH240" s="123">
        <f>AH231</f>
        <v>0.34873498937022412</v>
      </c>
      <c r="AI240" s="123">
        <f>AI231</f>
        <v>0.38099423020269052</v>
      </c>
      <c r="AJ240" s="123">
        <f>AJ231</f>
        <v>0.38779406221263196</v>
      </c>
      <c r="AK240" s="123">
        <f>AK231</f>
        <v>0.22961093322855089</v>
      </c>
    </row>
    <row r="241" s="123" customFormat="1" x14ac:dyDescent="0.25"/>
    <row r="242" s="123" customFormat="1" x14ac:dyDescent="0.25"/>
    <row r="243" s="123" customFormat="1" x14ac:dyDescent="0.25"/>
    <row r="244" s="123" customFormat="1" x14ac:dyDescent="0.25"/>
    <row r="245" s="123" customFormat="1" x14ac:dyDescent="0.25"/>
    <row r="246" s="123" customFormat="1" x14ac:dyDescent="0.25"/>
    <row r="247" s="123" customFormat="1" x14ac:dyDescent="0.25"/>
    <row r="248" s="123" customFormat="1" x14ac:dyDescent="0.25"/>
    <row r="249" s="123" customFormat="1" x14ac:dyDescent="0.25"/>
    <row r="250" s="123" customFormat="1" x14ac:dyDescent="0.25"/>
    <row r="251" s="123" customFormat="1" x14ac:dyDescent="0.25"/>
    <row r="252" s="123" customFormat="1" x14ac:dyDescent="0.25"/>
    <row r="253" s="123" customFormat="1" x14ac:dyDescent="0.25"/>
    <row r="254" s="123" customFormat="1" x14ac:dyDescent="0.25"/>
    <row r="255" s="123" customFormat="1" x14ac:dyDescent="0.25"/>
    <row r="256" s="123" customFormat="1" x14ac:dyDescent="0.25"/>
    <row r="257" s="123" customFormat="1" x14ac:dyDescent="0.25"/>
    <row r="258" s="123" customFormat="1" x14ac:dyDescent="0.25"/>
    <row r="259" s="123" customFormat="1" x14ac:dyDescent="0.25"/>
    <row r="260" s="123" customFormat="1" x14ac:dyDescent="0.25"/>
    <row r="261" s="123" customFormat="1" x14ac:dyDescent="0.25"/>
    <row r="262" s="123" customFormat="1" x14ac:dyDescent="0.25"/>
    <row r="263" s="123" customFormat="1" x14ac:dyDescent="0.25"/>
    <row r="264" s="123" customFormat="1" x14ac:dyDescent="0.25"/>
    <row r="265" s="123" customFormat="1" x14ac:dyDescent="0.25"/>
    <row r="266" s="123" customFormat="1" x14ac:dyDescent="0.25"/>
    <row r="267" s="123" customFormat="1" x14ac:dyDescent="0.25"/>
    <row r="268" s="123" customFormat="1" x14ac:dyDescent="0.25"/>
    <row r="269" s="123" customFormat="1" x14ac:dyDescent="0.25"/>
    <row r="270" s="123" customFormat="1" x14ac:dyDescent="0.25"/>
    <row r="271" s="123" customFormat="1" x14ac:dyDescent="0.25"/>
    <row r="272" s="123" customFormat="1" x14ac:dyDescent="0.25"/>
    <row r="273" s="123" customFormat="1" x14ac:dyDescent="0.25"/>
    <row r="274" s="123" customFormat="1" x14ac:dyDescent="0.25"/>
    <row r="275" s="123" customFormat="1" x14ac:dyDescent="0.25"/>
    <row r="276" s="123" customFormat="1" x14ac:dyDescent="0.25"/>
    <row r="277" s="123" customFormat="1" x14ac:dyDescent="0.25"/>
    <row r="278" s="123" customFormat="1" x14ac:dyDescent="0.25"/>
    <row r="279" s="123" customFormat="1" x14ac:dyDescent="0.25"/>
    <row r="280" s="123" customFormat="1" x14ac:dyDescent="0.25"/>
    <row r="281" s="123" customFormat="1" x14ac:dyDescent="0.25"/>
    <row r="282" s="123" customFormat="1" x14ac:dyDescent="0.25"/>
    <row r="283" s="123" customFormat="1" x14ac:dyDescent="0.25"/>
    <row r="284" s="123" customFormat="1" x14ac:dyDescent="0.25"/>
    <row r="285" s="123" customFormat="1" x14ac:dyDescent="0.25"/>
    <row r="286" s="123" customFormat="1" x14ac:dyDescent="0.25"/>
    <row r="287" s="123" customFormat="1" x14ac:dyDescent="0.25"/>
    <row r="288" s="123" customFormat="1" x14ac:dyDescent="0.25"/>
    <row r="289" s="123" customFormat="1" x14ac:dyDescent="0.25"/>
    <row r="290" s="123" customFormat="1" x14ac:dyDescent="0.25"/>
    <row r="291" s="123" customFormat="1" x14ac:dyDescent="0.25"/>
    <row r="292" s="123" customFormat="1" x14ac:dyDescent="0.25"/>
    <row r="293" s="123" customFormat="1" x14ac:dyDescent="0.25"/>
    <row r="294" s="123" customFormat="1" x14ac:dyDescent="0.25"/>
    <row r="295" s="123" customFormat="1" x14ac:dyDescent="0.25"/>
    <row r="296" s="123" customFormat="1" x14ac:dyDescent="0.25"/>
    <row r="297" s="123" customFormat="1" x14ac:dyDescent="0.25"/>
    <row r="298" s="123" customFormat="1" x14ac:dyDescent="0.25"/>
    <row r="299" s="123" customFormat="1" x14ac:dyDescent="0.25"/>
    <row r="300" s="123" customFormat="1" x14ac:dyDescent="0.25"/>
    <row r="301" s="123" customFormat="1" x14ac:dyDescent="0.25"/>
    <row r="302" s="123" customFormat="1" x14ac:dyDescent="0.25"/>
    <row r="303" s="123" customFormat="1" x14ac:dyDescent="0.25"/>
    <row r="304" s="123" customFormat="1" x14ac:dyDescent="0.25"/>
    <row r="305" s="123" customFormat="1" x14ac:dyDescent="0.25"/>
    <row r="306" s="123" customFormat="1" x14ac:dyDescent="0.25"/>
    <row r="307" s="123" customFormat="1" x14ac:dyDescent="0.25"/>
    <row r="308" s="123" customFormat="1" x14ac:dyDescent="0.25"/>
    <row r="309" s="123" customFormat="1" x14ac:dyDescent="0.25"/>
    <row r="310" s="123" customFormat="1" x14ac:dyDescent="0.25"/>
    <row r="311" s="123" customFormat="1" x14ac:dyDescent="0.25"/>
    <row r="312" s="123" customFormat="1" x14ac:dyDescent="0.25"/>
    <row r="313" s="123" customFormat="1" x14ac:dyDescent="0.25"/>
    <row r="314" s="123" customFormat="1" x14ac:dyDescent="0.25"/>
    <row r="315" s="123" customFormat="1" x14ac:dyDescent="0.25"/>
    <row r="316" s="123" customFormat="1" x14ac:dyDescent="0.25"/>
    <row r="317" s="123" customFormat="1" x14ac:dyDescent="0.25"/>
    <row r="318" s="123" customFormat="1" x14ac:dyDescent="0.25"/>
    <row r="319" s="123" customFormat="1" x14ac:dyDescent="0.25"/>
    <row r="320" s="123" customFormat="1" x14ac:dyDescent="0.25"/>
    <row r="321" s="123" customFormat="1" x14ac:dyDescent="0.25"/>
    <row r="322" s="123" customFormat="1" x14ac:dyDescent="0.25"/>
    <row r="323" s="123" customFormat="1" x14ac:dyDescent="0.25"/>
    <row r="324" s="123" customFormat="1" x14ac:dyDescent="0.25"/>
    <row r="325" s="123" customFormat="1" x14ac:dyDescent="0.25"/>
    <row r="326" s="123" customFormat="1" x14ac:dyDescent="0.25"/>
    <row r="327" s="123" customFormat="1" x14ac:dyDescent="0.25"/>
    <row r="328" s="123" customFormat="1" x14ac:dyDescent="0.25"/>
    <row r="329" s="123" customFormat="1" x14ac:dyDescent="0.25"/>
    <row r="330" s="123" customFormat="1" x14ac:dyDescent="0.25"/>
    <row r="331" s="123" customFormat="1" x14ac:dyDescent="0.25"/>
    <row r="332" s="123" customFormat="1" x14ac:dyDescent="0.25"/>
    <row r="333" s="123" customFormat="1" x14ac:dyDescent="0.25"/>
    <row r="334" s="123" customFormat="1" x14ac:dyDescent="0.25"/>
    <row r="335" s="123" customFormat="1" x14ac:dyDescent="0.25"/>
    <row r="336" s="123" customFormat="1" x14ac:dyDescent="0.25"/>
    <row r="337" s="123" customFormat="1" x14ac:dyDescent="0.25"/>
    <row r="338" s="123" customFormat="1" x14ac:dyDescent="0.25"/>
    <row r="339" s="123" customFormat="1" x14ac:dyDescent="0.25"/>
  </sheetData>
  <pageMargins left="0.7" right="0.7" top="0.75" bottom="0.75" header="0.3" footer="0.3"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2B14F4-50BF-4F8F-A45A-D20A92FCFA9E}">
  <sheetPr>
    <tabColor rgb="FFFFC000"/>
  </sheetPr>
  <dimension ref="A1:AK339"/>
  <sheetViews>
    <sheetView topLeftCell="A220" zoomScale="75" zoomScaleNormal="75" workbookViewId="0">
      <selection activeCell="Z223" sqref="Z223"/>
    </sheetView>
  </sheetViews>
  <sheetFormatPr defaultRowHeight="15" outlineLevelRow="2" x14ac:dyDescent="0.25"/>
  <cols>
    <col min="1" max="1" width="21.28515625" style="105" customWidth="1"/>
    <col min="2" max="2" width="12.5703125" style="105" customWidth="1"/>
    <col min="3" max="3" width="21.85546875" style="105" customWidth="1"/>
    <col min="4" max="5" width="12.5703125" style="105" customWidth="1"/>
    <col min="6" max="6" width="21.7109375" style="105" customWidth="1"/>
    <col min="7" max="37" width="7.7109375" style="105" bestFit="1" customWidth="1"/>
    <col min="38" max="16384" width="9.140625" style="105"/>
  </cols>
  <sheetData>
    <row r="1" spans="1:37" x14ac:dyDescent="0.25">
      <c r="A1" s="104" t="s">
        <v>251</v>
      </c>
      <c r="B1" s="104" t="s">
        <v>30</v>
      </c>
      <c r="C1" s="104" t="s">
        <v>252</v>
      </c>
      <c r="D1" s="104" t="s">
        <v>253</v>
      </c>
      <c r="E1" s="104" t="s">
        <v>254</v>
      </c>
      <c r="F1" s="104" t="s">
        <v>255</v>
      </c>
      <c r="G1" s="104" t="s">
        <v>256</v>
      </c>
      <c r="H1" s="104" t="s">
        <v>257</v>
      </c>
      <c r="I1" s="104" t="s">
        <v>258</v>
      </c>
      <c r="J1" s="104" t="s">
        <v>259</v>
      </c>
      <c r="K1" s="104" t="s">
        <v>260</v>
      </c>
      <c r="L1" s="104" t="s">
        <v>261</v>
      </c>
      <c r="M1" s="104" t="s">
        <v>262</v>
      </c>
      <c r="N1" s="104" t="s">
        <v>263</v>
      </c>
      <c r="O1" s="104" t="s">
        <v>264</v>
      </c>
      <c r="P1" s="104" t="s">
        <v>265</v>
      </c>
      <c r="Q1" s="104" t="s">
        <v>266</v>
      </c>
      <c r="R1" s="104" t="s">
        <v>267</v>
      </c>
      <c r="S1" s="104" t="s">
        <v>268</v>
      </c>
      <c r="T1" s="104" t="s">
        <v>269</v>
      </c>
      <c r="U1" s="104" t="s">
        <v>270</v>
      </c>
      <c r="V1" s="104" t="s">
        <v>271</v>
      </c>
      <c r="W1" s="104" t="s">
        <v>272</v>
      </c>
      <c r="X1" s="104" t="s">
        <v>273</v>
      </c>
      <c r="Y1" s="104" t="s">
        <v>274</v>
      </c>
      <c r="Z1" s="104" t="s">
        <v>275</v>
      </c>
      <c r="AA1" s="104" t="s">
        <v>276</v>
      </c>
      <c r="AB1" s="104" t="s">
        <v>277</v>
      </c>
      <c r="AC1" s="104" t="s">
        <v>278</v>
      </c>
      <c r="AD1" s="104" t="s">
        <v>279</v>
      </c>
      <c r="AE1" s="104" t="s">
        <v>280</v>
      </c>
      <c r="AF1" s="104" t="s">
        <v>281</v>
      </c>
      <c r="AG1" s="104" t="s">
        <v>282</v>
      </c>
      <c r="AH1" s="104" t="s">
        <v>283</v>
      </c>
      <c r="AI1" s="104" t="s">
        <v>284</v>
      </c>
      <c r="AJ1" s="104" t="s">
        <v>285</v>
      </c>
      <c r="AK1" s="104" t="s">
        <v>286</v>
      </c>
    </row>
    <row r="2" spans="1:37" outlineLevel="2" x14ac:dyDescent="0.25">
      <c r="A2" s="106" t="s">
        <v>287</v>
      </c>
      <c r="B2" s="106" t="s">
        <v>288</v>
      </c>
      <c r="C2" s="106" t="s">
        <v>289</v>
      </c>
      <c r="D2" s="106" t="s">
        <v>290</v>
      </c>
      <c r="E2" s="107" t="s">
        <v>99</v>
      </c>
      <c r="F2" s="107" t="s">
        <v>350</v>
      </c>
      <c r="G2" s="127">
        <v>2.8213276622410102</v>
      </c>
      <c r="H2" s="127" t="s">
        <v>356</v>
      </c>
      <c r="I2" s="127" t="s">
        <v>356</v>
      </c>
      <c r="J2" s="127" t="s">
        <v>356</v>
      </c>
      <c r="K2" s="127" t="s">
        <v>356</v>
      </c>
      <c r="L2" s="127" t="s">
        <v>356</v>
      </c>
      <c r="M2" s="127" t="s">
        <v>356</v>
      </c>
      <c r="N2" s="127" t="s">
        <v>356</v>
      </c>
      <c r="O2" s="127" t="s">
        <v>356</v>
      </c>
      <c r="P2" s="127" t="s">
        <v>356</v>
      </c>
      <c r="Q2" s="127" t="s">
        <v>356</v>
      </c>
      <c r="R2" s="127" t="s">
        <v>356</v>
      </c>
      <c r="S2" s="127" t="s">
        <v>356</v>
      </c>
      <c r="T2" s="127" t="s">
        <v>356</v>
      </c>
      <c r="U2" s="127" t="s">
        <v>356</v>
      </c>
      <c r="V2" s="127" t="s">
        <v>356</v>
      </c>
      <c r="W2" s="127" t="s">
        <v>356</v>
      </c>
      <c r="X2" s="127" t="s">
        <v>356</v>
      </c>
      <c r="Y2" s="127" t="s">
        <v>356</v>
      </c>
      <c r="Z2" s="127" t="s">
        <v>356</v>
      </c>
      <c r="AA2" s="127" t="s">
        <v>356</v>
      </c>
      <c r="AB2" s="127" t="s">
        <v>356</v>
      </c>
      <c r="AC2" s="127" t="s">
        <v>356</v>
      </c>
      <c r="AD2" s="127" t="s">
        <v>356</v>
      </c>
      <c r="AE2" s="127" t="s">
        <v>356</v>
      </c>
      <c r="AF2" s="127" t="s">
        <v>356</v>
      </c>
      <c r="AG2" s="127" t="s">
        <v>356</v>
      </c>
      <c r="AH2" s="127" t="s">
        <v>356</v>
      </c>
      <c r="AI2" s="127" t="s">
        <v>356</v>
      </c>
      <c r="AJ2" s="127" t="s">
        <v>356</v>
      </c>
      <c r="AK2" s="127" t="s">
        <v>356</v>
      </c>
    </row>
    <row r="3" spans="1:37" outlineLevel="2" x14ac:dyDescent="0.25">
      <c r="A3" s="109" t="s">
        <v>287</v>
      </c>
      <c r="B3" s="109" t="s">
        <v>288</v>
      </c>
      <c r="C3" s="109" t="s">
        <v>289</v>
      </c>
      <c r="D3" s="109" t="s">
        <v>292</v>
      </c>
      <c r="E3" s="110" t="s">
        <v>99</v>
      </c>
      <c r="F3" s="107" t="s">
        <v>350</v>
      </c>
      <c r="G3" s="127">
        <v>2.2493792515537541</v>
      </c>
      <c r="H3" s="127">
        <v>2.261334287221779</v>
      </c>
      <c r="I3" s="127">
        <v>2.2646022958314163</v>
      </c>
      <c r="J3" s="127">
        <v>2.2825252630486479</v>
      </c>
      <c r="K3" s="127">
        <v>2.2886092233520707</v>
      </c>
      <c r="L3" s="127">
        <v>2.2916642348582323</v>
      </c>
      <c r="M3" s="127">
        <v>2.2908441453614694</v>
      </c>
      <c r="N3" s="127">
        <v>2.2825877414179176</v>
      </c>
      <c r="O3" s="127" t="s">
        <v>356</v>
      </c>
      <c r="P3" s="127" t="s">
        <v>356</v>
      </c>
      <c r="Q3" s="127" t="s">
        <v>356</v>
      </c>
      <c r="R3" s="127" t="s">
        <v>356</v>
      </c>
      <c r="S3" s="127" t="s">
        <v>356</v>
      </c>
      <c r="T3" s="127" t="s">
        <v>356</v>
      </c>
      <c r="U3" s="127" t="s">
        <v>356</v>
      </c>
      <c r="V3" s="127" t="s">
        <v>356</v>
      </c>
      <c r="W3" s="127" t="s">
        <v>356</v>
      </c>
      <c r="X3" s="127" t="s">
        <v>356</v>
      </c>
      <c r="Y3" s="127" t="s">
        <v>356</v>
      </c>
      <c r="Z3" s="127" t="s">
        <v>356</v>
      </c>
      <c r="AA3" s="127" t="s">
        <v>356</v>
      </c>
      <c r="AB3" s="127" t="s">
        <v>356</v>
      </c>
      <c r="AC3" s="127" t="s">
        <v>356</v>
      </c>
      <c r="AD3" s="127" t="s">
        <v>356</v>
      </c>
      <c r="AE3" s="127" t="s">
        <v>356</v>
      </c>
      <c r="AF3" s="127" t="s">
        <v>356</v>
      </c>
      <c r="AG3" s="127" t="s">
        <v>356</v>
      </c>
      <c r="AH3" s="127" t="s">
        <v>356</v>
      </c>
      <c r="AI3" s="127" t="s">
        <v>356</v>
      </c>
      <c r="AJ3" s="127" t="s">
        <v>356</v>
      </c>
      <c r="AK3" s="127" t="s">
        <v>356</v>
      </c>
    </row>
    <row r="4" spans="1:37" outlineLevel="2" x14ac:dyDescent="0.25">
      <c r="A4" s="106" t="s">
        <v>287</v>
      </c>
      <c r="B4" s="106" t="s">
        <v>288</v>
      </c>
      <c r="C4" s="106" t="s">
        <v>289</v>
      </c>
      <c r="D4" s="106" t="s">
        <v>293</v>
      </c>
      <c r="E4" s="107" t="s">
        <v>99</v>
      </c>
      <c r="F4" s="107" t="s">
        <v>350</v>
      </c>
      <c r="G4" s="127">
        <v>2.1379785774938043</v>
      </c>
      <c r="H4" s="127">
        <v>2.1355413397056049</v>
      </c>
      <c r="I4" s="127">
        <v>2.1380588123654309</v>
      </c>
      <c r="J4" s="127">
        <v>2.1422195967317941</v>
      </c>
      <c r="K4" s="127">
        <v>2.1464701272590379</v>
      </c>
      <c r="L4" s="127">
        <v>2.1486044968177471</v>
      </c>
      <c r="M4" s="127">
        <v>2.1480315451107632</v>
      </c>
      <c r="N4" s="127">
        <v>2.159192854221939</v>
      </c>
      <c r="O4" s="127">
        <v>2.1830136524182833</v>
      </c>
      <c r="P4" s="127">
        <v>2.1769461739662663</v>
      </c>
      <c r="Q4" s="127">
        <v>2.17492740666686</v>
      </c>
      <c r="R4" s="127">
        <v>2.2346490501087857</v>
      </c>
      <c r="S4" s="127">
        <v>2.2773609212469959</v>
      </c>
      <c r="T4" s="127" t="s">
        <v>356</v>
      </c>
      <c r="U4" s="127" t="s">
        <v>356</v>
      </c>
      <c r="V4" s="127" t="s">
        <v>356</v>
      </c>
      <c r="W4" s="127" t="s">
        <v>356</v>
      </c>
      <c r="X4" s="127" t="s">
        <v>356</v>
      </c>
      <c r="Y4" s="127" t="s">
        <v>356</v>
      </c>
      <c r="Z4" s="127" t="s">
        <v>356</v>
      </c>
      <c r="AA4" s="127" t="s">
        <v>356</v>
      </c>
      <c r="AB4" s="127" t="s">
        <v>356</v>
      </c>
      <c r="AC4" s="127" t="s">
        <v>356</v>
      </c>
      <c r="AD4" s="127" t="s">
        <v>356</v>
      </c>
      <c r="AE4" s="127" t="s">
        <v>356</v>
      </c>
      <c r="AF4" s="127" t="s">
        <v>356</v>
      </c>
      <c r="AG4" s="127" t="s">
        <v>356</v>
      </c>
      <c r="AH4" s="127" t="s">
        <v>356</v>
      </c>
      <c r="AI4" s="127" t="s">
        <v>356</v>
      </c>
      <c r="AJ4" s="127" t="s">
        <v>356</v>
      </c>
      <c r="AK4" s="127" t="s">
        <v>356</v>
      </c>
    </row>
    <row r="5" spans="1:37" outlineLevel="2" x14ac:dyDescent="0.25">
      <c r="A5" s="109" t="s">
        <v>287</v>
      </c>
      <c r="B5" s="109" t="s">
        <v>288</v>
      </c>
      <c r="C5" s="109" t="s">
        <v>289</v>
      </c>
      <c r="D5" s="109" t="s">
        <v>294</v>
      </c>
      <c r="E5" s="110" t="s">
        <v>99</v>
      </c>
      <c r="F5" s="107" t="s">
        <v>350</v>
      </c>
      <c r="G5" s="127">
        <v>2.1237243452842849</v>
      </c>
      <c r="H5" s="127">
        <v>2.1272813721193029</v>
      </c>
      <c r="I5" s="127">
        <v>2.1295607095651103</v>
      </c>
      <c r="J5" s="127">
        <v>2.1314282658961163</v>
      </c>
      <c r="K5" s="127">
        <v>2.1351908265642283</v>
      </c>
      <c r="L5" s="127">
        <v>2.1370801660011152</v>
      </c>
      <c r="M5" s="127">
        <v>2.1365729903571324</v>
      </c>
      <c r="N5" s="127">
        <v>2.1337066973999654</v>
      </c>
      <c r="O5" s="127">
        <v>2.1423930122588102</v>
      </c>
      <c r="P5" s="127">
        <v>2.1381539967002801</v>
      </c>
      <c r="Q5" s="127">
        <v>2.1367435943298534</v>
      </c>
      <c r="R5" s="127">
        <v>2.1621225043736829</v>
      </c>
      <c r="S5" s="127">
        <v>2.1845285204473015</v>
      </c>
      <c r="T5" s="127">
        <v>2.1874514056694983</v>
      </c>
      <c r="U5" s="127">
        <v>2.2213918071290348</v>
      </c>
      <c r="V5" s="127">
        <v>2.2185157045043393</v>
      </c>
      <c r="W5" s="127" t="s">
        <v>356</v>
      </c>
      <c r="X5" s="127" t="s">
        <v>356</v>
      </c>
      <c r="Y5" s="127" t="s">
        <v>356</v>
      </c>
      <c r="Z5" s="127" t="s">
        <v>356</v>
      </c>
      <c r="AA5" s="127" t="s">
        <v>356</v>
      </c>
      <c r="AB5" s="127" t="s">
        <v>356</v>
      </c>
      <c r="AC5" s="127" t="s">
        <v>356</v>
      </c>
      <c r="AD5" s="127" t="s">
        <v>356</v>
      </c>
      <c r="AE5" s="127" t="s">
        <v>356</v>
      </c>
      <c r="AF5" s="127" t="s">
        <v>356</v>
      </c>
      <c r="AG5" s="127" t="s">
        <v>356</v>
      </c>
      <c r="AH5" s="127" t="s">
        <v>356</v>
      </c>
      <c r="AI5" s="127" t="s">
        <v>356</v>
      </c>
      <c r="AJ5" s="127" t="s">
        <v>356</v>
      </c>
      <c r="AK5" s="127" t="s">
        <v>356</v>
      </c>
    </row>
    <row r="6" spans="1:37" outlineLevel="2" x14ac:dyDescent="0.25">
      <c r="A6" s="106" t="s">
        <v>287</v>
      </c>
      <c r="B6" s="106" t="s">
        <v>288</v>
      </c>
      <c r="C6" s="106" t="s">
        <v>289</v>
      </c>
      <c r="D6" s="106" t="s">
        <v>295</v>
      </c>
      <c r="E6" s="107" t="s">
        <v>99</v>
      </c>
      <c r="F6" s="107" t="s">
        <v>350</v>
      </c>
      <c r="G6" s="127">
        <v>1.7576436934118407</v>
      </c>
      <c r="H6" s="127">
        <v>1.7568407941455366</v>
      </c>
      <c r="I6" s="127">
        <v>1.7590552663259682</v>
      </c>
      <c r="J6" s="127">
        <v>1.7500236081055571</v>
      </c>
      <c r="K6" s="127">
        <v>1.7531886490297688</v>
      </c>
      <c r="L6" s="127">
        <v>1.7547779487553934</v>
      </c>
      <c r="M6" s="127">
        <v>1.7543513159883593</v>
      </c>
      <c r="N6" s="127">
        <v>1.7574296153000788</v>
      </c>
      <c r="O6" s="127">
        <v>1.7633911141784206</v>
      </c>
      <c r="P6" s="127">
        <v>1.7596387465363559</v>
      </c>
      <c r="Q6" s="127">
        <v>1.7583902613293525</v>
      </c>
      <c r="R6" s="127">
        <v>1.7637215473816588</v>
      </c>
      <c r="S6" s="127">
        <v>1.7725038450630179</v>
      </c>
      <c r="T6" s="127">
        <v>1.7758236112493551</v>
      </c>
      <c r="U6" s="127">
        <v>1.7915772403984105</v>
      </c>
      <c r="V6" s="127">
        <v>1.793123462298204</v>
      </c>
      <c r="W6" s="127">
        <v>1.7772736083864289</v>
      </c>
      <c r="X6" s="127">
        <v>1.7791746199059115</v>
      </c>
      <c r="Y6" s="127">
        <v>1.7830056512087729</v>
      </c>
      <c r="Z6" s="127">
        <v>1.77024136977012</v>
      </c>
      <c r="AA6" s="127">
        <v>1.7946532264284676</v>
      </c>
      <c r="AB6" s="127">
        <v>1.7895168172322049</v>
      </c>
      <c r="AC6" s="127">
        <v>1.8049775600396509</v>
      </c>
      <c r="AD6" s="127">
        <v>1.8051426002271795</v>
      </c>
      <c r="AE6" s="127">
        <v>1.8060823395837924</v>
      </c>
      <c r="AF6" s="127">
        <v>1.802747684969435</v>
      </c>
      <c r="AG6" s="127">
        <v>1.7965580641528618</v>
      </c>
      <c r="AH6" s="127">
        <v>1.8149475702466957</v>
      </c>
      <c r="AI6" s="127">
        <v>1.8633783370198229</v>
      </c>
      <c r="AJ6" s="127">
        <v>1.8976255526971857</v>
      </c>
      <c r="AK6" s="127">
        <v>1.9539988315361196</v>
      </c>
    </row>
    <row r="7" spans="1:37" outlineLevel="2" x14ac:dyDescent="0.25">
      <c r="A7" s="109" t="s">
        <v>287</v>
      </c>
      <c r="B7" s="109" t="s">
        <v>288</v>
      </c>
      <c r="C7" s="109" t="s">
        <v>289</v>
      </c>
      <c r="D7" s="109" t="s">
        <v>296</v>
      </c>
      <c r="E7" s="110" t="s">
        <v>99</v>
      </c>
      <c r="F7" s="107" t="s">
        <v>350</v>
      </c>
      <c r="G7" s="127" t="s">
        <v>356</v>
      </c>
      <c r="H7" s="127" t="s">
        <v>356</v>
      </c>
      <c r="I7" s="127" t="s">
        <v>356</v>
      </c>
      <c r="J7" s="127">
        <v>0.64874041468089072</v>
      </c>
      <c r="K7" s="127">
        <v>0.65794527890261778</v>
      </c>
      <c r="L7" s="127">
        <v>0.66511473088096551</v>
      </c>
      <c r="M7" s="127">
        <v>0.67019700111674596</v>
      </c>
      <c r="N7" s="127">
        <v>0.67770075706279442</v>
      </c>
      <c r="O7" s="127">
        <v>0.67876550645818801</v>
      </c>
      <c r="P7" s="127">
        <v>0.6839102430385029</v>
      </c>
      <c r="Q7" s="127">
        <v>0.68563759388875978</v>
      </c>
      <c r="R7" s="127">
        <v>0.6891169682520033</v>
      </c>
      <c r="S7" s="127">
        <v>0.69108750611604264</v>
      </c>
      <c r="T7" s="127">
        <v>0.69685306944510261</v>
      </c>
      <c r="U7" s="127">
        <v>0.70098052646645803</v>
      </c>
      <c r="V7" s="127">
        <v>0.70672863912980566</v>
      </c>
      <c r="W7" s="127">
        <v>0.737393608636148</v>
      </c>
      <c r="X7" s="127">
        <v>0.75481126130429255</v>
      </c>
      <c r="Y7" s="127">
        <v>0.74998517010211452</v>
      </c>
      <c r="Z7" s="127">
        <v>0.75917850400137155</v>
      </c>
      <c r="AA7" s="127">
        <v>0.76559970560215274</v>
      </c>
      <c r="AB7" s="127">
        <v>0.78781027817581872</v>
      </c>
      <c r="AC7" s="127">
        <v>0.78565815271257311</v>
      </c>
      <c r="AD7" s="127">
        <v>0.80011222586320474</v>
      </c>
      <c r="AE7" s="127">
        <v>0.80374037245212637</v>
      </c>
      <c r="AF7" s="127">
        <v>0.8002940278671189</v>
      </c>
      <c r="AG7" s="127">
        <v>0.79349927062336134</v>
      </c>
      <c r="AH7" s="127">
        <v>0.80652857733516736</v>
      </c>
      <c r="AI7" s="127">
        <v>0.83843071842580685</v>
      </c>
      <c r="AJ7" s="127">
        <v>0.87352136124881252</v>
      </c>
      <c r="AK7" s="127">
        <v>0.89759881007130859</v>
      </c>
    </row>
    <row r="8" spans="1:37" outlineLevel="2" x14ac:dyDescent="0.25">
      <c r="A8" s="106" t="s">
        <v>287</v>
      </c>
      <c r="B8" s="106" t="s">
        <v>288</v>
      </c>
      <c r="C8" s="106" t="s">
        <v>289</v>
      </c>
      <c r="D8" s="106" t="s">
        <v>297</v>
      </c>
      <c r="E8" s="107" t="s">
        <v>99</v>
      </c>
      <c r="F8" s="107" t="s">
        <v>350</v>
      </c>
      <c r="G8" s="127" t="s">
        <v>356</v>
      </c>
      <c r="H8" s="127" t="s">
        <v>356</v>
      </c>
      <c r="I8" s="127" t="s">
        <v>356</v>
      </c>
      <c r="J8" s="127" t="s">
        <v>356</v>
      </c>
      <c r="K8" s="127" t="s">
        <v>356</v>
      </c>
      <c r="L8" s="127" t="s">
        <v>356</v>
      </c>
      <c r="M8" s="127" t="s">
        <v>356</v>
      </c>
      <c r="N8" s="127" t="s">
        <v>356</v>
      </c>
      <c r="O8" s="127">
        <v>0.33904723034817952</v>
      </c>
      <c r="P8" s="127">
        <v>0.34496646017771232</v>
      </c>
      <c r="Q8" s="127">
        <v>0.34954281522383474</v>
      </c>
      <c r="R8" s="127">
        <v>0.35705613973502742</v>
      </c>
      <c r="S8" s="127">
        <v>0.36311211441085706</v>
      </c>
      <c r="T8" s="127">
        <v>0.37304151388597873</v>
      </c>
      <c r="U8" s="127">
        <v>0.3829037948997987</v>
      </c>
      <c r="V8" s="127">
        <v>0.38628906864036633</v>
      </c>
      <c r="W8" s="127">
        <v>0.42281097967187281</v>
      </c>
      <c r="X8" s="127">
        <v>0.43226656410280367</v>
      </c>
      <c r="Y8" s="127">
        <v>0.43650804993953568</v>
      </c>
      <c r="Z8" s="127">
        <v>0.43793561744140991</v>
      </c>
      <c r="AA8" s="127">
        <v>0.44980027911731879</v>
      </c>
      <c r="AB8" s="127">
        <v>0.45806455242006994</v>
      </c>
      <c r="AC8" s="127">
        <v>0.46319674722701815</v>
      </c>
      <c r="AD8" s="127">
        <v>0.47030415210127974</v>
      </c>
      <c r="AE8" s="127">
        <v>0.4750553526032899</v>
      </c>
      <c r="AF8" s="127">
        <v>0.47532217535524185</v>
      </c>
      <c r="AG8" s="127">
        <v>0.4718107032086063</v>
      </c>
      <c r="AH8" s="127">
        <v>0.47103009543437524</v>
      </c>
      <c r="AI8" s="127">
        <v>0.48509395062623983</v>
      </c>
      <c r="AJ8" s="127">
        <v>0.50628995829012824</v>
      </c>
      <c r="AK8" s="127">
        <v>0.52931188510788929</v>
      </c>
    </row>
    <row r="9" spans="1:37" outlineLevel="2" x14ac:dyDescent="0.25">
      <c r="A9" s="109" t="s">
        <v>287</v>
      </c>
      <c r="B9" s="109" t="s">
        <v>288</v>
      </c>
      <c r="C9" s="109" t="s">
        <v>289</v>
      </c>
      <c r="D9" s="109" t="s">
        <v>298</v>
      </c>
      <c r="E9" s="110" t="s">
        <v>99</v>
      </c>
      <c r="F9" s="107" t="s">
        <v>350</v>
      </c>
      <c r="G9" s="127" t="s">
        <v>356</v>
      </c>
      <c r="H9" s="127" t="s">
        <v>356</v>
      </c>
      <c r="I9" s="127" t="s">
        <v>356</v>
      </c>
      <c r="J9" s="127" t="s">
        <v>356</v>
      </c>
      <c r="K9" s="127" t="s">
        <v>356</v>
      </c>
      <c r="L9" s="127" t="s">
        <v>356</v>
      </c>
      <c r="M9" s="127" t="s">
        <v>356</v>
      </c>
      <c r="N9" s="127" t="s">
        <v>356</v>
      </c>
      <c r="O9" s="127" t="s">
        <v>356</v>
      </c>
      <c r="P9" s="127" t="s">
        <v>356</v>
      </c>
      <c r="Q9" s="127" t="s">
        <v>356</v>
      </c>
      <c r="R9" s="127" t="s">
        <v>356</v>
      </c>
      <c r="S9" s="127" t="s">
        <v>356</v>
      </c>
      <c r="T9" s="127">
        <v>0.18129317907995368</v>
      </c>
      <c r="U9" s="127">
        <v>0.18850218067232496</v>
      </c>
      <c r="V9" s="127">
        <v>0.19450811988804981</v>
      </c>
      <c r="W9" s="127">
        <v>0.21322912052524473</v>
      </c>
      <c r="X9" s="127">
        <v>0.22405667194559248</v>
      </c>
      <c r="Y9" s="127">
        <v>0.23589793285226335</v>
      </c>
      <c r="Z9" s="127">
        <v>0.24852080259135473</v>
      </c>
      <c r="AA9" s="127">
        <v>0.25760243306896075</v>
      </c>
      <c r="AB9" s="127">
        <v>0.26369714736646938</v>
      </c>
      <c r="AC9" s="127">
        <v>0.26304299888088256</v>
      </c>
      <c r="AD9" s="127">
        <v>0.26902187365026431</v>
      </c>
      <c r="AE9" s="127">
        <v>0.2705962747162845</v>
      </c>
      <c r="AF9" s="127">
        <v>0.27379273822953454</v>
      </c>
      <c r="AG9" s="127">
        <v>0.27354134274927561</v>
      </c>
      <c r="AH9" s="127">
        <v>0.27582644317798216</v>
      </c>
      <c r="AI9" s="127">
        <v>0.2839499721048106</v>
      </c>
      <c r="AJ9" s="127">
        <v>0.29496041784317029</v>
      </c>
      <c r="AK9" s="127">
        <v>0.3060355801295343</v>
      </c>
    </row>
    <row r="10" spans="1:37" outlineLevel="2" x14ac:dyDescent="0.25">
      <c r="A10" s="106" t="s">
        <v>287</v>
      </c>
      <c r="B10" s="106" t="s">
        <v>288</v>
      </c>
      <c r="C10" s="106" t="s">
        <v>289</v>
      </c>
      <c r="D10" s="106" t="s">
        <v>299</v>
      </c>
      <c r="E10" s="107" t="s">
        <v>99</v>
      </c>
      <c r="F10" s="107" t="s">
        <v>350</v>
      </c>
      <c r="G10" s="127" t="s">
        <v>356</v>
      </c>
      <c r="H10" s="127" t="s">
        <v>356</v>
      </c>
      <c r="I10" s="127" t="s">
        <v>356</v>
      </c>
      <c r="J10" s="127" t="s">
        <v>356</v>
      </c>
      <c r="K10" s="127" t="s">
        <v>356</v>
      </c>
      <c r="L10" s="127" t="s">
        <v>356</v>
      </c>
      <c r="M10" s="127" t="s">
        <v>356</v>
      </c>
      <c r="N10" s="127" t="s">
        <v>356</v>
      </c>
      <c r="O10" s="127" t="s">
        <v>356</v>
      </c>
      <c r="P10" s="127" t="s">
        <v>356</v>
      </c>
      <c r="Q10" s="127" t="s">
        <v>356</v>
      </c>
      <c r="R10" s="127" t="s">
        <v>356</v>
      </c>
      <c r="S10" s="127" t="s">
        <v>356</v>
      </c>
      <c r="T10" s="127" t="s">
        <v>356</v>
      </c>
      <c r="U10" s="127" t="s">
        <v>356</v>
      </c>
      <c r="V10" s="127" t="s">
        <v>356</v>
      </c>
      <c r="W10" s="127" t="s">
        <v>356</v>
      </c>
      <c r="X10" s="127">
        <v>0.12471795579275582</v>
      </c>
      <c r="Y10" s="127">
        <v>0.13373068283660175</v>
      </c>
      <c r="Z10" s="127">
        <v>0.14178766116535763</v>
      </c>
      <c r="AA10" s="127">
        <v>0.15252599790564222</v>
      </c>
      <c r="AB10" s="127">
        <v>0.16372995500880833</v>
      </c>
      <c r="AC10" s="127">
        <v>0.17448041729263272</v>
      </c>
      <c r="AD10" s="127">
        <v>0.18682514483462417</v>
      </c>
      <c r="AE10" s="127">
        <v>0.20109831449139259</v>
      </c>
      <c r="AF10" s="127">
        <v>0.20499192667906072</v>
      </c>
      <c r="AG10" s="127">
        <v>0.20773437330286759</v>
      </c>
      <c r="AH10" s="127">
        <v>0.20854316318341043</v>
      </c>
      <c r="AI10" s="127">
        <v>0.21527954624750234</v>
      </c>
      <c r="AJ10" s="127">
        <v>0.2230921550872938</v>
      </c>
      <c r="AK10" s="127">
        <v>0.23136366691692684</v>
      </c>
    </row>
    <row r="11" spans="1:37" outlineLevel="2" x14ac:dyDescent="0.25">
      <c r="A11" s="109" t="s">
        <v>287</v>
      </c>
      <c r="B11" s="109" t="s">
        <v>288</v>
      </c>
      <c r="C11" s="109" t="s">
        <v>289</v>
      </c>
      <c r="D11" s="109" t="s">
        <v>300</v>
      </c>
      <c r="E11" s="110" t="s">
        <v>99</v>
      </c>
      <c r="F11" s="107" t="s">
        <v>350</v>
      </c>
      <c r="G11" s="127" t="s">
        <v>356</v>
      </c>
      <c r="H11" s="127" t="s">
        <v>356</v>
      </c>
      <c r="I11" s="127" t="s">
        <v>356</v>
      </c>
      <c r="J11" s="127" t="s">
        <v>356</v>
      </c>
      <c r="K11" s="127" t="s">
        <v>356</v>
      </c>
      <c r="L11" s="127" t="s">
        <v>356</v>
      </c>
      <c r="M11" s="127" t="s">
        <v>356</v>
      </c>
      <c r="N11" s="127" t="s">
        <v>356</v>
      </c>
      <c r="O11" s="127" t="s">
        <v>356</v>
      </c>
      <c r="P11" s="127" t="s">
        <v>356</v>
      </c>
      <c r="Q11" s="127" t="s">
        <v>356</v>
      </c>
      <c r="R11" s="127" t="s">
        <v>356</v>
      </c>
      <c r="S11" s="127" t="s">
        <v>356</v>
      </c>
      <c r="T11" s="127" t="s">
        <v>356</v>
      </c>
      <c r="U11" s="127" t="s">
        <v>356</v>
      </c>
      <c r="V11" s="127" t="s">
        <v>356</v>
      </c>
      <c r="W11" s="127" t="s">
        <v>356</v>
      </c>
      <c r="X11" s="127" t="s">
        <v>356</v>
      </c>
      <c r="Y11" s="127" t="s">
        <v>356</v>
      </c>
      <c r="Z11" s="127" t="s">
        <v>356</v>
      </c>
      <c r="AA11" s="127" t="s">
        <v>356</v>
      </c>
      <c r="AB11" s="127" t="s">
        <v>356</v>
      </c>
      <c r="AC11" s="127">
        <v>0.12304023554497978</v>
      </c>
      <c r="AD11" s="127">
        <v>0.13308814764048876</v>
      </c>
      <c r="AE11" s="127">
        <v>0.14307083729454131</v>
      </c>
      <c r="AF11" s="127">
        <v>0.15175428103932265</v>
      </c>
      <c r="AG11" s="127">
        <v>0.16011103647333183</v>
      </c>
      <c r="AH11" s="127">
        <v>0.16878287673719919</v>
      </c>
      <c r="AI11" s="127">
        <v>0.1803990447001258</v>
      </c>
      <c r="AJ11" s="127">
        <v>0.19163266051647027</v>
      </c>
      <c r="AK11" s="127">
        <v>0.21292765343858541</v>
      </c>
    </row>
    <row r="12" spans="1:37" outlineLevel="2" x14ac:dyDescent="0.25">
      <c r="A12" s="106" t="s">
        <v>287</v>
      </c>
      <c r="B12" s="106" t="s">
        <v>288</v>
      </c>
      <c r="C12" s="106" t="s">
        <v>289</v>
      </c>
      <c r="D12" s="106" t="s">
        <v>301</v>
      </c>
      <c r="E12" s="107" t="s">
        <v>99</v>
      </c>
      <c r="F12" s="107" t="s">
        <v>350</v>
      </c>
      <c r="G12" s="127" t="s">
        <v>356</v>
      </c>
      <c r="H12" s="127" t="s">
        <v>356</v>
      </c>
      <c r="I12" s="127" t="s">
        <v>356</v>
      </c>
      <c r="J12" s="127" t="s">
        <v>356</v>
      </c>
      <c r="K12" s="127" t="s">
        <v>356</v>
      </c>
      <c r="L12" s="127" t="s">
        <v>356</v>
      </c>
      <c r="M12" s="127" t="s">
        <v>356</v>
      </c>
      <c r="N12" s="127" t="s">
        <v>356</v>
      </c>
      <c r="O12" s="127" t="s">
        <v>356</v>
      </c>
      <c r="P12" s="127" t="s">
        <v>356</v>
      </c>
      <c r="Q12" s="127" t="s">
        <v>356</v>
      </c>
      <c r="R12" s="127" t="s">
        <v>356</v>
      </c>
      <c r="S12" s="127" t="s">
        <v>356</v>
      </c>
      <c r="T12" s="127" t="s">
        <v>356</v>
      </c>
      <c r="U12" s="127" t="s">
        <v>356</v>
      </c>
      <c r="V12" s="127" t="s">
        <v>356</v>
      </c>
      <c r="W12" s="127" t="s">
        <v>356</v>
      </c>
      <c r="X12" s="127" t="s">
        <v>356</v>
      </c>
      <c r="Y12" s="127" t="s">
        <v>356</v>
      </c>
      <c r="Z12" s="127" t="s">
        <v>356</v>
      </c>
      <c r="AA12" s="127" t="s">
        <v>356</v>
      </c>
      <c r="AB12" s="127" t="s">
        <v>356</v>
      </c>
      <c r="AC12" s="127" t="s">
        <v>356</v>
      </c>
      <c r="AD12" s="127" t="s">
        <v>356</v>
      </c>
      <c r="AE12" s="127" t="s">
        <v>356</v>
      </c>
      <c r="AF12" s="127" t="s">
        <v>356</v>
      </c>
      <c r="AG12" s="127">
        <v>0.12774162398708483</v>
      </c>
      <c r="AH12" s="127">
        <v>0.13460701576233447</v>
      </c>
      <c r="AI12" s="127">
        <v>0.14417614908094695</v>
      </c>
      <c r="AJ12" s="127">
        <v>0.15439859655150964</v>
      </c>
      <c r="AK12" s="127">
        <v>0.16083260775673816</v>
      </c>
    </row>
    <row r="13" spans="1:37" outlineLevel="2" x14ac:dyDescent="0.25">
      <c r="A13" s="109" t="s">
        <v>287</v>
      </c>
      <c r="B13" s="109" t="s">
        <v>288</v>
      </c>
      <c r="C13" s="109" t="s">
        <v>289</v>
      </c>
      <c r="D13" s="109" t="s">
        <v>302</v>
      </c>
      <c r="E13" s="110" t="s">
        <v>99</v>
      </c>
      <c r="F13" s="107" t="s">
        <v>350</v>
      </c>
      <c r="G13" s="127" t="s">
        <v>356</v>
      </c>
      <c r="H13" s="127" t="s">
        <v>356</v>
      </c>
      <c r="I13" s="127" t="s">
        <v>356</v>
      </c>
      <c r="J13" s="127" t="s">
        <v>356</v>
      </c>
      <c r="K13" s="127" t="s">
        <v>356</v>
      </c>
      <c r="L13" s="127" t="s">
        <v>356</v>
      </c>
      <c r="M13" s="127" t="s">
        <v>356</v>
      </c>
      <c r="N13" s="127" t="s">
        <v>356</v>
      </c>
      <c r="O13" s="127" t="s">
        <v>356</v>
      </c>
      <c r="P13" s="127" t="s">
        <v>356</v>
      </c>
      <c r="Q13" s="127" t="s">
        <v>356</v>
      </c>
      <c r="R13" s="127" t="s">
        <v>356</v>
      </c>
      <c r="S13" s="127" t="s">
        <v>356</v>
      </c>
      <c r="T13" s="127" t="s">
        <v>356</v>
      </c>
      <c r="U13" s="127" t="s">
        <v>356</v>
      </c>
      <c r="V13" s="127" t="s">
        <v>356</v>
      </c>
      <c r="W13" s="127" t="s">
        <v>356</v>
      </c>
      <c r="X13" s="127" t="s">
        <v>356</v>
      </c>
      <c r="Y13" s="127" t="s">
        <v>356</v>
      </c>
      <c r="Z13" s="127" t="s">
        <v>356</v>
      </c>
      <c r="AA13" s="127" t="s">
        <v>356</v>
      </c>
      <c r="AB13" s="127" t="s">
        <v>356</v>
      </c>
      <c r="AC13" s="127" t="s">
        <v>356</v>
      </c>
      <c r="AD13" s="127" t="s">
        <v>356</v>
      </c>
      <c r="AE13" s="127" t="s">
        <v>356</v>
      </c>
      <c r="AF13" s="127" t="s">
        <v>356</v>
      </c>
      <c r="AG13" s="127" t="s">
        <v>356</v>
      </c>
      <c r="AH13" s="127" t="s">
        <v>356</v>
      </c>
      <c r="AI13" s="127">
        <v>0.12660004569015643</v>
      </c>
      <c r="AJ13" s="127">
        <v>0.13710570695108246</v>
      </c>
      <c r="AK13" s="127">
        <v>0.1441020697937431</v>
      </c>
    </row>
    <row r="14" spans="1:37" outlineLevel="2" x14ac:dyDescent="0.25">
      <c r="A14" s="106" t="s">
        <v>287</v>
      </c>
      <c r="B14" s="106" t="s">
        <v>288</v>
      </c>
      <c r="C14" s="106" t="s">
        <v>303</v>
      </c>
      <c r="D14" s="106" t="s">
        <v>290</v>
      </c>
      <c r="E14" s="107" t="s">
        <v>99</v>
      </c>
      <c r="F14" s="107" t="s">
        <v>350</v>
      </c>
      <c r="G14" s="127">
        <v>2.8618234526244879</v>
      </c>
      <c r="H14" s="127" t="s">
        <v>356</v>
      </c>
      <c r="I14" s="127" t="s">
        <v>356</v>
      </c>
      <c r="J14" s="127" t="s">
        <v>356</v>
      </c>
      <c r="K14" s="127" t="s">
        <v>356</v>
      </c>
      <c r="L14" s="127" t="s">
        <v>356</v>
      </c>
      <c r="M14" s="127" t="s">
        <v>356</v>
      </c>
      <c r="N14" s="127" t="s">
        <v>356</v>
      </c>
      <c r="O14" s="127" t="s">
        <v>356</v>
      </c>
      <c r="P14" s="127" t="s">
        <v>356</v>
      </c>
      <c r="Q14" s="127" t="s">
        <v>356</v>
      </c>
      <c r="R14" s="127" t="s">
        <v>356</v>
      </c>
      <c r="S14" s="127" t="s">
        <v>356</v>
      </c>
      <c r="T14" s="127" t="s">
        <v>356</v>
      </c>
      <c r="U14" s="127" t="s">
        <v>356</v>
      </c>
      <c r="V14" s="127" t="s">
        <v>356</v>
      </c>
      <c r="W14" s="127" t="s">
        <v>356</v>
      </c>
      <c r="X14" s="127" t="s">
        <v>356</v>
      </c>
      <c r="Y14" s="127" t="s">
        <v>356</v>
      </c>
      <c r="Z14" s="127" t="s">
        <v>356</v>
      </c>
      <c r="AA14" s="127" t="s">
        <v>356</v>
      </c>
      <c r="AB14" s="127" t="s">
        <v>356</v>
      </c>
      <c r="AC14" s="127" t="s">
        <v>356</v>
      </c>
      <c r="AD14" s="127" t="s">
        <v>356</v>
      </c>
      <c r="AE14" s="127" t="s">
        <v>356</v>
      </c>
      <c r="AF14" s="127" t="s">
        <v>356</v>
      </c>
      <c r="AG14" s="127" t="s">
        <v>356</v>
      </c>
      <c r="AH14" s="127" t="s">
        <v>356</v>
      </c>
      <c r="AI14" s="127" t="s">
        <v>356</v>
      </c>
      <c r="AJ14" s="127" t="s">
        <v>356</v>
      </c>
      <c r="AK14" s="127" t="s">
        <v>356</v>
      </c>
    </row>
    <row r="15" spans="1:37" outlineLevel="2" x14ac:dyDescent="0.25">
      <c r="A15" s="109" t="s">
        <v>287</v>
      </c>
      <c r="B15" s="109" t="s">
        <v>288</v>
      </c>
      <c r="C15" s="109" t="s">
        <v>303</v>
      </c>
      <c r="D15" s="109" t="s">
        <v>292</v>
      </c>
      <c r="E15" s="110" t="s">
        <v>99</v>
      </c>
      <c r="F15" s="107" t="s">
        <v>350</v>
      </c>
      <c r="G15" s="127">
        <v>2.2937047978022616</v>
      </c>
      <c r="H15" s="127">
        <v>2.3048566097645971</v>
      </c>
      <c r="I15" s="127">
        <v>2.3075438652319935</v>
      </c>
      <c r="J15" s="127">
        <v>2.3254820291616158</v>
      </c>
      <c r="K15" s="127">
        <v>2.3307904634168044</v>
      </c>
      <c r="L15" s="127">
        <v>2.3330138461700005</v>
      </c>
      <c r="M15" s="127">
        <v>2.3338194340241691</v>
      </c>
      <c r="N15" s="127">
        <v>2.3262400311324005</v>
      </c>
      <c r="O15" s="127" t="s">
        <v>356</v>
      </c>
      <c r="P15" s="127" t="s">
        <v>356</v>
      </c>
      <c r="Q15" s="127" t="s">
        <v>356</v>
      </c>
      <c r="R15" s="127" t="s">
        <v>356</v>
      </c>
      <c r="S15" s="127" t="s">
        <v>356</v>
      </c>
      <c r="T15" s="127" t="s">
        <v>356</v>
      </c>
      <c r="U15" s="127" t="s">
        <v>356</v>
      </c>
      <c r="V15" s="127" t="s">
        <v>356</v>
      </c>
      <c r="W15" s="127" t="s">
        <v>356</v>
      </c>
      <c r="X15" s="127" t="s">
        <v>356</v>
      </c>
      <c r="Y15" s="127" t="s">
        <v>356</v>
      </c>
      <c r="Z15" s="127" t="s">
        <v>356</v>
      </c>
      <c r="AA15" s="127" t="s">
        <v>356</v>
      </c>
      <c r="AB15" s="127" t="s">
        <v>356</v>
      </c>
      <c r="AC15" s="127" t="s">
        <v>356</v>
      </c>
      <c r="AD15" s="127" t="s">
        <v>356</v>
      </c>
      <c r="AE15" s="127" t="s">
        <v>356</v>
      </c>
      <c r="AF15" s="127" t="s">
        <v>356</v>
      </c>
      <c r="AG15" s="127" t="s">
        <v>356</v>
      </c>
      <c r="AH15" s="127" t="s">
        <v>356</v>
      </c>
      <c r="AI15" s="127" t="s">
        <v>356</v>
      </c>
      <c r="AJ15" s="127" t="s">
        <v>356</v>
      </c>
      <c r="AK15" s="127" t="s">
        <v>356</v>
      </c>
    </row>
    <row r="16" spans="1:37" outlineLevel="2" x14ac:dyDescent="0.25">
      <c r="A16" s="106" t="s">
        <v>287</v>
      </c>
      <c r="B16" s="106" t="s">
        <v>288</v>
      </c>
      <c r="C16" s="106" t="s">
        <v>303</v>
      </c>
      <c r="D16" s="106" t="s">
        <v>293</v>
      </c>
      <c r="E16" s="107" t="s">
        <v>99</v>
      </c>
      <c r="F16" s="107" t="s">
        <v>350</v>
      </c>
      <c r="G16" s="127">
        <v>2.183680676102616</v>
      </c>
      <c r="H16" s="127">
        <v>2.1828912302470083</v>
      </c>
      <c r="I16" s="127">
        <v>2.1849945360173315</v>
      </c>
      <c r="J16" s="127">
        <v>2.1882922886177449</v>
      </c>
      <c r="K16" s="127">
        <v>2.1919828535584824</v>
      </c>
      <c r="L16" s="127">
        <v>2.1935286084919197</v>
      </c>
      <c r="M16" s="127">
        <v>2.1940886746335275</v>
      </c>
      <c r="N16" s="127">
        <v>2.2046111113016749</v>
      </c>
      <c r="O16" s="127">
        <v>2.228175543454832</v>
      </c>
      <c r="P16" s="127">
        <v>2.2229812231439259</v>
      </c>
      <c r="Q16" s="127">
        <v>2.2222805075642587</v>
      </c>
      <c r="R16" s="127">
        <v>2.3267529602519064</v>
      </c>
      <c r="S16" s="127">
        <v>2.3313744244655221</v>
      </c>
      <c r="T16" s="127" t="s">
        <v>356</v>
      </c>
      <c r="U16" s="127" t="s">
        <v>356</v>
      </c>
      <c r="V16" s="127" t="s">
        <v>356</v>
      </c>
      <c r="W16" s="127" t="s">
        <v>356</v>
      </c>
      <c r="X16" s="127" t="s">
        <v>356</v>
      </c>
      <c r="Y16" s="127" t="s">
        <v>356</v>
      </c>
      <c r="Z16" s="127" t="s">
        <v>356</v>
      </c>
      <c r="AA16" s="127" t="s">
        <v>356</v>
      </c>
      <c r="AB16" s="127" t="s">
        <v>356</v>
      </c>
      <c r="AC16" s="127" t="s">
        <v>356</v>
      </c>
      <c r="AD16" s="127" t="s">
        <v>356</v>
      </c>
      <c r="AE16" s="127" t="s">
        <v>356</v>
      </c>
      <c r="AF16" s="127" t="s">
        <v>356</v>
      </c>
      <c r="AG16" s="127" t="s">
        <v>356</v>
      </c>
      <c r="AH16" s="127" t="s">
        <v>356</v>
      </c>
      <c r="AI16" s="127" t="s">
        <v>356</v>
      </c>
      <c r="AJ16" s="127" t="s">
        <v>356</v>
      </c>
      <c r="AK16" s="127" t="s">
        <v>356</v>
      </c>
    </row>
    <row r="17" spans="1:37" outlineLevel="2" x14ac:dyDescent="0.25">
      <c r="A17" s="109" t="s">
        <v>287</v>
      </c>
      <c r="B17" s="109" t="s">
        <v>288</v>
      </c>
      <c r="C17" s="109" t="s">
        <v>303</v>
      </c>
      <c r="D17" s="109" t="s">
        <v>294</v>
      </c>
      <c r="E17" s="110" t="s">
        <v>99</v>
      </c>
      <c r="F17" s="107" t="s">
        <v>350</v>
      </c>
      <c r="G17" s="127">
        <v>2.1736970485063178</v>
      </c>
      <c r="H17" s="127">
        <v>2.1765122606255503</v>
      </c>
      <c r="I17" s="127">
        <v>2.178447815674466</v>
      </c>
      <c r="J17" s="127">
        <v>2.1786653399220941</v>
      </c>
      <c r="K17" s="127">
        <v>2.1819397899536503</v>
      </c>
      <c r="L17" s="127">
        <v>2.1833112594635611</v>
      </c>
      <c r="M17" s="127">
        <v>2.1838081775843667</v>
      </c>
      <c r="N17" s="127">
        <v>2.1825110971893751</v>
      </c>
      <c r="O17" s="127">
        <v>2.1899979171705914</v>
      </c>
      <c r="P17" s="127">
        <v>2.1863866872845557</v>
      </c>
      <c r="Q17" s="127">
        <v>2.1858995311425691</v>
      </c>
      <c r="R17" s="127">
        <v>2.2216175032203376</v>
      </c>
      <c r="S17" s="127">
        <v>2.2493584089802989</v>
      </c>
      <c r="T17" s="127">
        <v>2.2534829678419515</v>
      </c>
      <c r="U17" s="127">
        <v>2.2891563077331156</v>
      </c>
      <c r="V17" s="127">
        <v>2.2977382887263547</v>
      </c>
      <c r="W17" s="127" t="s">
        <v>356</v>
      </c>
      <c r="X17" s="127" t="s">
        <v>356</v>
      </c>
      <c r="Y17" s="127" t="s">
        <v>356</v>
      </c>
      <c r="Z17" s="127" t="s">
        <v>356</v>
      </c>
      <c r="AA17" s="127" t="s">
        <v>356</v>
      </c>
      <c r="AB17" s="127" t="s">
        <v>356</v>
      </c>
      <c r="AC17" s="127" t="s">
        <v>356</v>
      </c>
      <c r="AD17" s="127" t="s">
        <v>356</v>
      </c>
      <c r="AE17" s="127" t="s">
        <v>356</v>
      </c>
      <c r="AF17" s="127" t="s">
        <v>356</v>
      </c>
      <c r="AG17" s="127" t="s">
        <v>356</v>
      </c>
      <c r="AH17" s="127" t="s">
        <v>356</v>
      </c>
      <c r="AI17" s="127" t="s">
        <v>356</v>
      </c>
      <c r="AJ17" s="127" t="s">
        <v>356</v>
      </c>
      <c r="AK17" s="127" t="s">
        <v>356</v>
      </c>
    </row>
    <row r="18" spans="1:37" outlineLevel="2" x14ac:dyDescent="0.25">
      <c r="A18" s="106" t="s">
        <v>287</v>
      </c>
      <c r="B18" s="106" t="s">
        <v>288</v>
      </c>
      <c r="C18" s="106" t="s">
        <v>303</v>
      </c>
      <c r="D18" s="106" t="s">
        <v>295</v>
      </c>
      <c r="E18" s="107" t="s">
        <v>99</v>
      </c>
      <c r="F18" s="107" t="s">
        <v>350</v>
      </c>
      <c r="G18" s="127">
        <v>1.808894493855828</v>
      </c>
      <c r="H18" s="127">
        <v>1.8074824123958044</v>
      </c>
      <c r="I18" s="127">
        <v>1.8093958988906322</v>
      </c>
      <c r="J18" s="127">
        <v>1.8011109715362239</v>
      </c>
      <c r="K18" s="127">
        <v>1.8039806848960944</v>
      </c>
      <c r="L18" s="127">
        <v>1.8051826346395072</v>
      </c>
      <c r="M18" s="127">
        <v>1.8056181314576891</v>
      </c>
      <c r="N18" s="127">
        <v>1.8079717865867468</v>
      </c>
      <c r="O18" s="127">
        <v>1.8119879983631453</v>
      </c>
      <c r="P18" s="127">
        <v>1.808783938279076</v>
      </c>
      <c r="Q18" s="127">
        <v>1.8083517094820989</v>
      </c>
      <c r="R18" s="127">
        <v>1.8119353896315455</v>
      </c>
      <c r="S18" s="127">
        <v>1.8193910203250774</v>
      </c>
      <c r="T18" s="127">
        <v>1.8229591853924696</v>
      </c>
      <c r="U18" s="127">
        <v>1.8381327936088758</v>
      </c>
      <c r="V18" s="127">
        <v>1.8419222872556025</v>
      </c>
      <c r="W18" s="127">
        <v>1.8236739633354915</v>
      </c>
      <c r="X18" s="127">
        <v>1.8284584753635644</v>
      </c>
      <c r="Y18" s="127">
        <v>1.8294535462890567</v>
      </c>
      <c r="Z18" s="127">
        <v>1.8164259694026874</v>
      </c>
      <c r="AA18" s="127">
        <v>1.8387937443726885</v>
      </c>
      <c r="AB18" s="127">
        <v>1.8500474695611122</v>
      </c>
      <c r="AC18" s="127">
        <v>1.8711193075706352</v>
      </c>
      <c r="AD18" s="127">
        <v>1.8796813130467838</v>
      </c>
      <c r="AE18" s="127">
        <v>1.8888909448851841</v>
      </c>
      <c r="AF18" s="127">
        <v>1.896906335672834</v>
      </c>
      <c r="AG18" s="127">
        <v>1.911943487156863</v>
      </c>
      <c r="AH18" s="127">
        <v>1.932239353544384</v>
      </c>
      <c r="AI18" s="127">
        <v>1.9328584950748404</v>
      </c>
      <c r="AJ18" s="127">
        <v>1.9533935182397024</v>
      </c>
      <c r="AK18" s="127">
        <v>2.013819620985517</v>
      </c>
    </row>
    <row r="19" spans="1:37" outlineLevel="2" x14ac:dyDescent="0.25">
      <c r="A19" s="109" t="s">
        <v>287</v>
      </c>
      <c r="B19" s="109" t="s">
        <v>288</v>
      </c>
      <c r="C19" s="109" t="s">
        <v>303</v>
      </c>
      <c r="D19" s="109" t="s">
        <v>296</v>
      </c>
      <c r="E19" s="110" t="s">
        <v>99</v>
      </c>
      <c r="F19" s="107" t="s">
        <v>350</v>
      </c>
      <c r="G19" s="127" t="s">
        <v>356</v>
      </c>
      <c r="H19" s="127" t="s">
        <v>356</v>
      </c>
      <c r="I19" s="127" t="s">
        <v>356</v>
      </c>
      <c r="J19" s="127">
        <v>0.67942796595955679</v>
      </c>
      <c r="K19" s="127">
        <v>0.68199487152769922</v>
      </c>
      <c r="L19" s="127">
        <v>0.68379467124381643</v>
      </c>
      <c r="M19" s="127">
        <v>0.68530880323765331</v>
      </c>
      <c r="N19" s="127">
        <v>0.68611980395172789</v>
      </c>
      <c r="O19" s="127">
        <v>0.68613991114034512</v>
      </c>
      <c r="P19" s="127">
        <v>0.68566345665604733</v>
      </c>
      <c r="Q19" s="127">
        <v>0.68549796393960816</v>
      </c>
      <c r="R19" s="127">
        <v>0.68689551423196216</v>
      </c>
      <c r="S19" s="127">
        <v>0.68739309097285151</v>
      </c>
      <c r="T19" s="127">
        <v>0.68920283250754955</v>
      </c>
      <c r="U19" s="127">
        <v>0.69084060261606872</v>
      </c>
      <c r="V19" s="127">
        <v>0.69322109975779722</v>
      </c>
      <c r="W19" s="127">
        <v>0.6845371384852964</v>
      </c>
      <c r="X19" s="127">
        <v>0.68986106091545996</v>
      </c>
      <c r="Y19" s="127">
        <v>0.68010629173228399</v>
      </c>
      <c r="Z19" s="127">
        <v>0.67949394790390316</v>
      </c>
      <c r="AA19" s="127">
        <v>0.68109842547425081</v>
      </c>
      <c r="AB19" s="127">
        <v>0.6900145517271935</v>
      </c>
      <c r="AC19" s="127">
        <v>0.69169081469999649</v>
      </c>
      <c r="AD19" s="127">
        <v>0.69968511058033978</v>
      </c>
      <c r="AE19" s="127">
        <v>0.70195744552429362</v>
      </c>
      <c r="AF19" s="127">
        <v>0.70245247342195594</v>
      </c>
      <c r="AG19" s="127">
        <v>0.70221854094057379</v>
      </c>
      <c r="AH19" s="127">
        <v>0.71195383736445605</v>
      </c>
      <c r="AI19" s="127">
        <v>0.72427070008497807</v>
      </c>
      <c r="AJ19" s="127">
        <v>0.73654131405964363</v>
      </c>
      <c r="AK19" s="127">
        <v>0.75751317463573409</v>
      </c>
    </row>
    <row r="20" spans="1:37" outlineLevel="2" x14ac:dyDescent="0.25">
      <c r="A20" s="106" t="s">
        <v>287</v>
      </c>
      <c r="B20" s="106" t="s">
        <v>288</v>
      </c>
      <c r="C20" s="106" t="s">
        <v>303</v>
      </c>
      <c r="D20" s="106" t="s">
        <v>297</v>
      </c>
      <c r="E20" s="107" t="s">
        <v>99</v>
      </c>
      <c r="F20" s="107" t="s">
        <v>350</v>
      </c>
      <c r="G20" s="127" t="s">
        <v>356</v>
      </c>
      <c r="H20" s="127" t="s">
        <v>356</v>
      </c>
      <c r="I20" s="127" t="s">
        <v>356</v>
      </c>
      <c r="J20" s="127" t="s">
        <v>356</v>
      </c>
      <c r="K20" s="127" t="s">
        <v>356</v>
      </c>
      <c r="L20" s="127" t="s">
        <v>356</v>
      </c>
      <c r="M20" s="127" t="s">
        <v>356</v>
      </c>
      <c r="N20" s="127" t="s">
        <v>356</v>
      </c>
      <c r="O20" s="127">
        <v>0.34783824591252432</v>
      </c>
      <c r="P20" s="127">
        <v>0.34855691634639946</v>
      </c>
      <c r="Q20" s="127">
        <v>0.34981154394908515</v>
      </c>
      <c r="R20" s="127">
        <v>0.35064055620309859</v>
      </c>
      <c r="S20" s="127">
        <v>0.35241338053779786</v>
      </c>
      <c r="T20" s="127">
        <v>0.35479103329826905</v>
      </c>
      <c r="U20" s="127">
        <v>0.35634430564627456</v>
      </c>
      <c r="V20" s="127">
        <v>0.35748483670174397</v>
      </c>
      <c r="W20" s="127">
        <v>0.35665822717759754</v>
      </c>
      <c r="X20" s="127">
        <v>0.35905765348499702</v>
      </c>
      <c r="Y20" s="127">
        <v>0.35535321104616002</v>
      </c>
      <c r="Z20" s="127">
        <v>0.35367011388503378</v>
      </c>
      <c r="AA20" s="127">
        <v>0.3565793547066044</v>
      </c>
      <c r="AB20" s="127">
        <v>0.35973228921356987</v>
      </c>
      <c r="AC20" s="127">
        <v>0.36203878412899465</v>
      </c>
      <c r="AD20" s="127">
        <v>0.36545860513728923</v>
      </c>
      <c r="AE20" s="127">
        <v>0.36755599799631589</v>
      </c>
      <c r="AF20" s="127">
        <v>0.36832991805563409</v>
      </c>
      <c r="AG20" s="127">
        <v>0.36839201020325291</v>
      </c>
      <c r="AH20" s="127">
        <v>0.37060089409788122</v>
      </c>
      <c r="AI20" s="127">
        <v>0.37716762840055468</v>
      </c>
      <c r="AJ20" s="127">
        <v>0.38610973843762669</v>
      </c>
      <c r="AK20" s="127">
        <v>0.39695656403606572</v>
      </c>
    </row>
    <row r="21" spans="1:37" outlineLevel="2" x14ac:dyDescent="0.25">
      <c r="A21" s="109" t="s">
        <v>287</v>
      </c>
      <c r="B21" s="109" t="s">
        <v>288</v>
      </c>
      <c r="C21" s="109" t="s">
        <v>303</v>
      </c>
      <c r="D21" s="109" t="s">
        <v>298</v>
      </c>
      <c r="E21" s="110" t="s">
        <v>99</v>
      </c>
      <c r="F21" s="107" t="s">
        <v>350</v>
      </c>
      <c r="G21" s="127" t="s">
        <v>356</v>
      </c>
      <c r="H21" s="127" t="s">
        <v>356</v>
      </c>
      <c r="I21" s="127" t="s">
        <v>356</v>
      </c>
      <c r="J21" s="127" t="s">
        <v>356</v>
      </c>
      <c r="K21" s="127" t="s">
        <v>356</v>
      </c>
      <c r="L21" s="127" t="s">
        <v>356</v>
      </c>
      <c r="M21" s="127" t="s">
        <v>356</v>
      </c>
      <c r="N21" s="127" t="s">
        <v>356</v>
      </c>
      <c r="O21" s="127" t="s">
        <v>356</v>
      </c>
      <c r="P21" s="127" t="s">
        <v>356</v>
      </c>
      <c r="Q21" s="127" t="s">
        <v>356</v>
      </c>
      <c r="R21" s="127" t="s">
        <v>356</v>
      </c>
      <c r="S21" s="127" t="s">
        <v>356</v>
      </c>
      <c r="T21" s="127">
        <v>0.18802183068720124</v>
      </c>
      <c r="U21" s="127">
        <v>0.19024624171781257</v>
      </c>
      <c r="V21" s="127">
        <v>0.19245384817778088</v>
      </c>
      <c r="W21" s="127">
        <v>0.19670197000909084</v>
      </c>
      <c r="X21" s="127">
        <v>0.19902710405785776</v>
      </c>
      <c r="Y21" s="127">
        <v>0.2000023312336516</v>
      </c>
      <c r="Z21" s="127">
        <v>0.20034313663317402</v>
      </c>
      <c r="AA21" s="127">
        <v>0.20262666067223242</v>
      </c>
      <c r="AB21" s="127">
        <v>0.2049662678178848</v>
      </c>
      <c r="AC21" s="127">
        <v>0.20541308457215707</v>
      </c>
      <c r="AD21" s="127">
        <v>0.20802210572586111</v>
      </c>
      <c r="AE21" s="127">
        <v>0.20895061740758925</v>
      </c>
      <c r="AF21" s="127">
        <v>0.21036004497236838</v>
      </c>
      <c r="AG21" s="127">
        <v>0.21075926799368139</v>
      </c>
      <c r="AH21" s="127">
        <v>0.21245844731532784</v>
      </c>
      <c r="AI21" s="127">
        <v>0.21596853971665875</v>
      </c>
      <c r="AJ21" s="127">
        <v>0.22025382913809724</v>
      </c>
      <c r="AK21" s="127">
        <v>0.2247013172286195</v>
      </c>
    </row>
    <row r="22" spans="1:37" outlineLevel="2" x14ac:dyDescent="0.25">
      <c r="A22" s="106" t="s">
        <v>287</v>
      </c>
      <c r="B22" s="106" t="s">
        <v>288</v>
      </c>
      <c r="C22" s="106" t="s">
        <v>303</v>
      </c>
      <c r="D22" s="106" t="s">
        <v>299</v>
      </c>
      <c r="E22" s="107" t="s">
        <v>99</v>
      </c>
      <c r="F22" s="107" t="s">
        <v>350</v>
      </c>
      <c r="G22" s="127" t="s">
        <v>356</v>
      </c>
      <c r="H22" s="127" t="s">
        <v>356</v>
      </c>
      <c r="I22" s="127" t="s">
        <v>356</v>
      </c>
      <c r="J22" s="127" t="s">
        <v>356</v>
      </c>
      <c r="K22" s="127" t="s">
        <v>356</v>
      </c>
      <c r="L22" s="127" t="s">
        <v>356</v>
      </c>
      <c r="M22" s="127" t="s">
        <v>356</v>
      </c>
      <c r="N22" s="127" t="s">
        <v>356</v>
      </c>
      <c r="O22" s="127" t="s">
        <v>356</v>
      </c>
      <c r="P22" s="127" t="s">
        <v>356</v>
      </c>
      <c r="Q22" s="127" t="s">
        <v>356</v>
      </c>
      <c r="R22" s="127" t="s">
        <v>356</v>
      </c>
      <c r="S22" s="127" t="s">
        <v>356</v>
      </c>
      <c r="T22" s="127" t="s">
        <v>356</v>
      </c>
      <c r="U22" s="127" t="s">
        <v>356</v>
      </c>
      <c r="V22" s="127" t="s">
        <v>356</v>
      </c>
      <c r="W22" s="127" t="s">
        <v>356</v>
      </c>
      <c r="X22" s="127">
        <v>0.1187693162224385</v>
      </c>
      <c r="Y22" s="127">
        <v>0.12108192327119979</v>
      </c>
      <c r="Z22" s="127">
        <v>0.1227532177430824</v>
      </c>
      <c r="AA22" s="127">
        <v>0.12592150688979559</v>
      </c>
      <c r="AB22" s="127">
        <v>0.12836351304281907</v>
      </c>
      <c r="AC22" s="127">
        <v>0.13064366455892204</v>
      </c>
      <c r="AD22" s="127">
        <v>0.13413751283607162</v>
      </c>
      <c r="AE22" s="127">
        <v>0.13614283578889991</v>
      </c>
      <c r="AF22" s="127">
        <v>0.1368478260208994</v>
      </c>
      <c r="AG22" s="127">
        <v>0.1380932402425569</v>
      </c>
      <c r="AH22" s="127">
        <v>0.13907895839918036</v>
      </c>
      <c r="AI22" s="127">
        <v>0.14156336757532986</v>
      </c>
      <c r="AJ22" s="127">
        <v>0.14440275952441239</v>
      </c>
      <c r="AK22" s="127">
        <v>0.14796142346537303</v>
      </c>
    </row>
    <row r="23" spans="1:37" outlineLevel="2" x14ac:dyDescent="0.25">
      <c r="A23" s="109" t="s">
        <v>287</v>
      </c>
      <c r="B23" s="109" t="s">
        <v>288</v>
      </c>
      <c r="C23" s="109" t="s">
        <v>303</v>
      </c>
      <c r="D23" s="109" t="s">
        <v>300</v>
      </c>
      <c r="E23" s="110" t="s">
        <v>99</v>
      </c>
      <c r="F23" s="107" t="s">
        <v>350</v>
      </c>
      <c r="G23" s="127" t="s">
        <v>356</v>
      </c>
      <c r="H23" s="127" t="s">
        <v>356</v>
      </c>
      <c r="I23" s="127" t="s">
        <v>356</v>
      </c>
      <c r="J23" s="127" t="s">
        <v>356</v>
      </c>
      <c r="K23" s="127" t="s">
        <v>356</v>
      </c>
      <c r="L23" s="127" t="s">
        <v>356</v>
      </c>
      <c r="M23" s="127" t="s">
        <v>356</v>
      </c>
      <c r="N23" s="127" t="s">
        <v>356</v>
      </c>
      <c r="O23" s="127" t="s">
        <v>356</v>
      </c>
      <c r="P23" s="127" t="s">
        <v>356</v>
      </c>
      <c r="Q23" s="127" t="s">
        <v>356</v>
      </c>
      <c r="R23" s="127" t="s">
        <v>356</v>
      </c>
      <c r="S23" s="127" t="s">
        <v>356</v>
      </c>
      <c r="T23" s="127" t="s">
        <v>356</v>
      </c>
      <c r="U23" s="127" t="s">
        <v>356</v>
      </c>
      <c r="V23" s="127" t="s">
        <v>356</v>
      </c>
      <c r="W23" s="127" t="s">
        <v>356</v>
      </c>
      <c r="X23" s="127" t="s">
        <v>356</v>
      </c>
      <c r="Y23" s="127" t="s">
        <v>356</v>
      </c>
      <c r="Z23" s="127" t="s">
        <v>356</v>
      </c>
      <c r="AA23" s="127" t="s">
        <v>356</v>
      </c>
      <c r="AB23" s="127" t="s">
        <v>356</v>
      </c>
      <c r="AC23" s="127">
        <v>0.11657556858824414</v>
      </c>
      <c r="AD23" s="127">
        <v>0.1198162643285995</v>
      </c>
      <c r="AE23" s="127">
        <v>0.12262155172341668</v>
      </c>
      <c r="AF23" s="127">
        <v>0.12520853105915097</v>
      </c>
      <c r="AG23" s="127">
        <v>0.12729425304839354</v>
      </c>
      <c r="AH23" s="127">
        <v>0.12868721185542148</v>
      </c>
      <c r="AI23" s="127">
        <v>0.13146265201212123</v>
      </c>
      <c r="AJ23" s="127">
        <v>0.134768086420918</v>
      </c>
      <c r="AK23" s="127">
        <v>0.13886188021156826</v>
      </c>
    </row>
    <row r="24" spans="1:37" outlineLevel="2" x14ac:dyDescent="0.25">
      <c r="A24" s="106" t="s">
        <v>287</v>
      </c>
      <c r="B24" s="106" t="s">
        <v>288</v>
      </c>
      <c r="C24" s="106" t="s">
        <v>303</v>
      </c>
      <c r="D24" s="106" t="s">
        <v>301</v>
      </c>
      <c r="E24" s="107" t="s">
        <v>99</v>
      </c>
      <c r="F24" s="107" t="s">
        <v>350</v>
      </c>
      <c r="G24" s="127" t="s">
        <v>356</v>
      </c>
      <c r="H24" s="127" t="s">
        <v>356</v>
      </c>
      <c r="I24" s="127" t="s">
        <v>356</v>
      </c>
      <c r="J24" s="127" t="s">
        <v>356</v>
      </c>
      <c r="K24" s="127" t="s">
        <v>356</v>
      </c>
      <c r="L24" s="127" t="s">
        <v>356</v>
      </c>
      <c r="M24" s="127" t="s">
        <v>356</v>
      </c>
      <c r="N24" s="127" t="s">
        <v>356</v>
      </c>
      <c r="O24" s="127" t="s">
        <v>356</v>
      </c>
      <c r="P24" s="127" t="s">
        <v>356</v>
      </c>
      <c r="Q24" s="127" t="s">
        <v>356</v>
      </c>
      <c r="R24" s="127" t="s">
        <v>356</v>
      </c>
      <c r="S24" s="127" t="s">
        <v>356</v>
      </c>
      <c r="T24" s="127" t="s">
        <v>356</v>
      </c>
      <c r="U24" s="127" t="s">
        <v>356</v>
      </c>
      <c r="V24" s="127" t="s">
        <v>356</v>
      </c>
      <c r="W24" s="127" t="s">
        <v>356</v>
      </c>
      <c r="X24" s="127" t="s">
        <v>356</v>
      </c>
      <c r="Y24" s="127" t="s">
        <v>356</v>
      </c>
      <c r="Z24" s="127" t="s">
        <v>356</v>
      </c>
      <c r="AA24" s="127" t="s">
        <v>356</v>
      </c>
      <c r="AB24" s="127" t="s">
        <v>356</v>
      </c>
      <c r="AC24" s="127" t="s">
        <v>356</v>
      </c>
      <c r="AD24" s="127" t="s">
        <v>356</v>
      </c>
      <c r="AE24" s="127" t="s">
        <v>356</v>
      </c>
      <c r="AF24" s="127" t="s">
        <v>356</v>
      </c>
      <c r="AG24" s="127">
        <v>0.12137740179604464</v>
      </c>
      <c r="AH24" s="127">
        <v>0.11975962661601737</v>
      </c>
      <c r="AI24" s="127">
        <v>0.12142457515578485</v>
      </c>
      <c r="AJ24" s="127">
        <v>0.12493407940885322</v>
      </c>
      <c r="AK24" s="127">
        <v>0.12965533904307772</v>
      </c>
    </row>
    <row r="25" spans="1:37" outlineLevel="2" x14ac:dyDescent="0.25">
      <c r="A25" s="109" t="s">
        <v>287</v>
      </c>
      <c r="B25" s="109" t="s">
        <v>288</v>
      </c>
      <c r="C25" s="109" t="s">
        <v>303</v>
      </c>
      <c r="D25" s="109" t="s">
        <v>302</v>
      </c>
      <c r="E25" s="110" t="s">
        <v>99</v>
      </c>
      <c r="F25" s="107" t="s">
        <v>350</v>
      </c>
      <c r="G25" s="127" t="s">
        <v>356</v>
      </c>
      <c r="H25" s="127" t="s">
        <v>356</v>
      </c>
      <c r="I25" s="127" t="s">
        <v>356</v>
      </c>
      <c r="J25" s="127" t="s">
        <v>356</v>
      </c>
      <c r="K25" s="127" t="s">
        <v>356</v>
      </c>
      <c r="L25" s="127" t="s">
        <v>356</v>
      </c>
      <c r="M25" s="127" t="s">
        <v>356</v>
      </c>
      <c r="N25" s="127" t="s">
        <v>356</v>
      </c>
      <c r="O25" s="127" t="s">
        <v>356</v>
      </c>
      <c r="P25" s="127" t="s">
        <v>356</v>
      </c>
      <c r="Q25" s="127" t="s">
        <v>356</v>
      </c>
      <c r="R25" s="127" t="s">
        <v>356</v>
      </c>
      <c r="S25" s="127" t="s">
        <v>356</v>
      </c>
      <c r="T25" s="127" t="s">
        <v>356</v>
      </c>
      <c r="U25" s="127" t="s">
        <v>356</v>
      </c>
      <c r="V25" s="127" t="s">
        <v>356</v>
      </c>
      <c r="W25" s="127" t="s">
        <v>356</v>
      </c>
      <c r="X25" s="127" t="s">
        <v>356</v>
      </c>
      <c r="Y25" s="127" t="s">
        <v>356</v>
      </c>
      <c r="Z25" s="127" t="s">
        <v>356</v>
      </c>
      <c r="AA25" s="127" t="s">
        <v>356</v>
      </c>
      <c r="AB25" s="127" t="s">
        <v>356</v>
      </c>
      <c r="AC25" s="127" t="s">
        <v>356</v>
      </c>
      <c r="AD25" s="127" t="s">
        <v>356</v>
      </c>
      <c r="AE25" s="127" t="s">
        <v>356</v>
      </c>
      <c r="AF25" s="127" t="s">
        <v>356</v>
      </c>
      <c r="AG25" s="127" t="s">
        <v>356</v>
      </c>
      <c r="AH25" s="127" t="s">
        <v>356</v>
      </c>
      <c r="AI25" s="127">
        <v>0.11798576650111639</v>
      </c>
      <c r="AJ25" s="127">
        <v>0.12065358143023711</v>
      </c>
      <c r="AK25" s="127">
        <v>0.12527718688698727</v>
      </c>
    </row>
    <row r="26" spans="1:37" outlineLevel="2" x14ac:dyDescent="0.25">
      <c r="A26" s="106" t="s">
        <v>287</v>
      </c>
      <c r="B26" s="106" t="s">
        <v>288</v>
      </c>
      <c r="C26" s="106" t="s">
        <v>304</v>
      </c>
      <c r="D26" s="106" t="s">
        <v>290</v>
      </c>
      <c r="E26" s="107" t="s">
        <v>99</v>
      </c>
      <c r="F26" s="107" t="s">
        <v>350</v>
      </c>
      <c r="G26" s="127">
        <v>3.0336967182395376</v>
      </c>
      <c r="H26" s="127" t="s">
        <v>356</v>
      </c>
      <c r="I26" s="127" t="s">
        <v>356</v>
      </c>
      <c r="J26" s="127" t="s">
        <v>356</v>
      </c>
      <c r="K26" s="127" t="s">
        <v>356</v>
      </c>
      <c r="L26" s="127" t="s">
        <v>356</v>
      </c>
      <c r="M26" s="127" t="s">
        <v>356</v>
      </c>
      <c r="N26" s="127" t="s">
        <v>356</v>
      </c>
      <c r="O26" s="127" t="s">
        <v>356</v>
      </c>
      <c r="P26" s="127" t="s">
        <v>356</v>
      </c>
      <c r="Q26" s="127" t="s">
        <v>356</v>
      </c>
      <c r="R26" s="127" t="s">
        <v>356</v>
      </c>
      <c r="S26" s="127" t="s">
        <v>356</v>
      </c>
      <c r="T26" s="127" t="s">
        <v>356</v>
      </c>
      <c r="U26" s="127" t="s">
        <v>356</v>
      </c>
      <c r="V26" s="127" t="s">
        <v>356</v>
      </c>
      <c r="W26" s="127" t="s">
        <v>356</v>
      </c>
      <c r="X26" s="127" t="s">
        <v>356</v>
      </c>
      <c r="Y26" s="127" t="s">
        <v>356</v>
      </c>
      <c r="Z26" s="127" t="s">
        <v>356</v>
      </c>
      <c r="AA26" s="127" t="s">
        <v>356</v>
      </c>
      <c r="AB26" s="127" t="s">
        <v>356</v>
      </c>
      <c r="AC26" s="127" t="s">
        <v>356</v>
      </c>
      <c r="AD26" s="127" t="s">
        <v>356</v>
      </c>
      <c r="AE26" s="127" t="s">
        <v>356</v>
      </c>
      <c r="AF26" s="127" t="s">
        <v>356</v>
      </c>
      <c r="AG26" s="127" t="s">
        <v>356</v>
      </c>
      <c r="AH26" s="127" t="s">
        <v>356</v>
      </c>
      <c r="AI26" s="127" t="s">
        <v>356</v>
      </c>
      <c r="AJ26" s="127" t="s">
        <v>356</v>
      </c>
      <c r="AK26" s="127" t="s">
        <v>356</v>
      </c>
    </row>
    <row r="27" spans="1:37" outlineLevel="2" x14ac:dyDescent="0.25">
      <c r="A27" s="109" t="s">
        <v>287</v>
      </c>
      <c r="B27" s="109" t="s">
        <v>288</v>
      </c>
      <c r="C27" s="109" t="s">
        <v>304</v>
      </c>
      <c r="D27" s="109" t="s">
        <v>292</v>
      </c>
      <c r="E27" s="110" t="s">
        <v>99</v>
      </c>
      <c r="F27" s="107" t="s">
        <v>350</v>
      </c>
      <c r="G27" s="127">
        <v>2.4166308829400514</v>
      </c>
      <c r="H27" s="127">
        <v>2.4516576745178518</v>
      </c>
      <c r="I27" s="127">
        <v>2.4625471562972581</v>
      </c>
      <c r="J27" s="127">
        <v>2.4905374548687851</v>
      </c>
      <c r="K27" s="127">
        <v>2.5006566890049657</v>
      </c>
      <c r="L27" s="127">
        <v>2.5018904767390389</v>
      </c>
      <c r="M27" s="127">
        <v>2.4963196860851173</v>
      </c>
      <c r="N27" s="127">
        <v>2.4840900121624681</v>
      </c>
      <c r="O27" s="127" t="s">
        <v>356</v>
      </c>
      <c r="P27" s="127" t="s">
        <v>356</v>
      </c>
      <c r="Q27" s="127" t="s">
        <v>356</v>
      </c>
      <c r="R27" s="127" t="s">
        <v>356</v>
      </c>
      <c r="S27" s="127" t="s">
        <v>356</v>
      </c>
      <c r="T27" s="127" t="s">
        <v>356</v>
      </c>
      <c r="U27" s="127" t="s">
        <v>356</v>
      </c>
      <c r="V27" s="127" t="s">
        <v>356</v>
      </c>
      <c r="W27" s="127" t="s">
        <v>356</v>
      </c>
      <c r="X27" s="127" t="s">
        <v>356</v>
      </c>
      <c r="Y27" s="127" t="s">
        <v>356</v>
      </c>
      <c r="Z27" s="127" t="s">
        <v>356</v>
      </c>
      <c r="AA27" s="127" t="s">
        <v>356</v>
      </c>
      <c r="AB27" s="127" t="s">
        <v>356</v>
      </c>
      <c r="AC27" s="127" t="s">
        <v>356</v>
      </c>
      <c r="AD27" s="127" t="s">
        <v>356</v>
      </c>
      <c r="AE27" s="127" t="s">
        <v>356</v>
      </c>
      <c r="AF27" s="127" t="s">
        <v>356</v>
      </c>
      <c r="AG27" s="127" t="s">
        <v>356</v>
      </c>
      <c r="AH27" s="127" t="s">
        <v>356</v>
      </c>
      <c r="AI27" s="127" t="s">
        <v>356</v>
      </c>
      <c r="AJ27" s="127" t="s">
        <v>356</v>
      </c>
      <c r="AK27" s="127" t="s">
        <v>356</v>
      </c>
    </row>
    <row r="28" spans="1:37" outlineLevel="2" x14ac:dyDescent="0.25">
      <c r="A28" s="106" t="s">
        <v>287</v>
      </c>
      <c r="B28" s="106" t="s">
        <v>288</v>
      </c>
      <c r="C28" s="106" t="s">
        <v>304</v>
      </c>
      <c r="D28" s="106" t="s">
        <v>293</v>
      </c>
      <c r="E28" s="107" t="s">
        <v>99</v>
      </c>
      <c r="F28" s="107" t="s">
        <v>350</v>
      </c>
      <c r="G28" s="127">
        <v>2.2937460163082402</v>
      </c>
      <c r="H28" s="127">
        <v>2.2966707526615018</v>
      </c>
      <c r="I28" s="127">
        <v>2.3039580636206618</v>
      </c>
      <c r="J28" s="127">
        <v>2.30793865736611</v>
      </c>
      <c r="K28" s="127">
        <v>2.3139853353215574</v>
      </c>
      <c r="L28" s="127">
        <v>2.3147225765982116</v>
      </c>
      <c r="M28" s="127">
        <v>2.3113937894006664</v>
      </c>
      <c r="N28" s="127">
        <v>2.3472286206293034</v>
      </c>
      <c r="O28" s="127">
        <v>2.38295894261742</v>
      </c>
      <c r="P28" s="127">
        <v>2.3760440161995708</v>
      </c>
      <c r="Q28" s="127">
        <v>2.3712009701867327</v>
      </c>
      <c r="R28" s="127">
        <v>2.3921277162669234</v>
      </c>
      <c r="S28" s="127">
        <v>2.4327732250683716</v>
      </c>
      <c r="T28" s="127" t="s">
        <v>356</v>
      </c>
      <c r="U28" s="127" t="s">
        <v>356</v>
      </c>
      <c r="V28" s="127" t="s">
        <v>356</v>
      </c>
      <c r="W28" s="127" t="s">
        <v>356</v>
      </c>
      <c r="X28" s="127" t="s">
        <v>356</v>
      </c>
      <c r="Y28" s="127" t="s">
        <v>356</v>
      </c>
      <c r="Z28" s="127" t="s">
        <v>356</v>
      </c>
      <c r="AA28" s="127" t="s">
        <v>356</v>
      </c>
      <c r="AB28" s="127" t="s">
        <v>356</v>
      </c>
      <c r="AC28" s="127" t="s">
        <v>356</v>
      </c>
      <c r="AD28" s="127" t="s">
        <v>356</v>
      </c>
      <c r="AE28" s="127" t="s">
        <v>356</v>
      </c>
      <c r="AF28" s="127" t="s">
        <v>356</v>
      </c>
      <c r="AG28" s="127" t="s">
        <v>356</v>
      </c>
      <c r="AH28" s="127" t="s">
        <v>356</v>
      </c>
      <c r="AI28" s="127" t="s">
        <v>356</v>
      </c>
      <c r="AJ28" s="127" t="s">
        <v>356</v>
      </c>
      <c r="AK28" s="127" t="s">
        <v>356</v>
      </c>
    </row>
    <row r="29" spans="1:37" outlineLevel="2" x14ac:dyDescent="0.25">
      <c r="A29" s="109" t="s">
        <v>287</v>
      </c>
      <c r="B29" s="109" t="s">
        <v>288</v>
      </c>
      <c r="C29" s="109" t="s">
        <v>304</v>
      </c>
      <c r="D29" s="109" t="s">
        <v>294</v>
      </c>
      <c r="E29" s="110" t="s">
        <v>99</v>
      </c>
      <c r="F29" s="107" t="s">
        <v>350</v>
      </c>
      <c r="G29" s="127">
        <v>2.2822892300786681</v>
      </c>
      <c r="H29" s="127">
        <v>2.2816438696061425</v>
      </c>
      <c r="I29" s="127">
        <v>2.2879510565836565</v>
      </c>
      <c r="J29" s="127">
        <v>2.2863793535450916</v>
      </c>
      <c r="K29" s="127">
        <v>2.2913661260481168</v>
      </c>
      <c r="L29" s="127">
        <v>2.2919741383407515</v>
      </c>
      <c r="M29" s="127">
        <v>2.2892288450429348</v>
      </c>
      <c r="N29" s="127">
        <v>2.2935460764222451</v>
      </c>
      <c r="O29" s="127">
        <v>2.3032666566618962</v>
      </c>
      <c r="P29" s="127">
        <v>2.2991346904901824</v>
      </c>
      <c r="Q29" s="127">
        <v>2.2962407620397731</v>
      </c>
      <c r="R29" s="127">
        <v>2.3526265474510448</v>
      </c>
      <c r="S29" s="127">
        <v>2.3889086570147904</v>
      </c>
      <c r="T29" s="127">
        <v>2.4055052084255633</v>
      </c>
      <c r="U29" s="127">
        <v>2.4379659195466683</v>
      </c>
      <c r="V29" s="127">
        <v>2.4438086402892738</v>
      </c>
      <c r="W29" s="127" t="s">
        <v>356</v>
      </c>
      <c r="X29" s="127" t="s">
        <v>356</v>
      </c>
      <c r="Y29" s="127" t="s">
        <v>356</v>
      </c>
      <c r="Z29" s="127" t="s">
        <v>356</v>
      </c>
      <c r="AA29" s="127" t="s">
        <v>356</v>
      </c>
      <c r="AB29" s="127" t="s">
        <v>356</v>
      </c>
      <c r="AC29" s="127" t="s">
        <v>356</v>
      </c>
      <c r="AD29" s="127" t="s">
        <v>356</v>
      </c>
      <c r="AE29" s="127" t="s">
        <v>356</v>
      </c>
      <c r="AF29" s="127" t="s">
        <v>356</v>
      </c>
      <c r="AG29" s="127" t="s">
        <v>356</v>
      </c>
      <c r="AH29" s="127" t="s">
        <v>356</v>
      </c>
      <c r="AI29" s="127" t="s">
        <v>356</v>
      </c>
      <c r="AJ29" s="127" t="s">
        <v>356</v>
      </c>
      <c r="AK29" s="127" t="s">
        <v>356</v>
      </c>
    </row>
    <row r="30" spans="1:37" outlineLevel="2" x14ac:dyDescent="0.25">
      <c r="A30" s="106" t="s">
        <v>287</v>
      </c>
      <c r="B30" s="106" t="s">
        <v>288</v>
      </c>
      <c r="C30" s="106" t="s">
        <v>304</v>
      </c>
      <c r="D30" s="106" t="s">
        <v>295</v>
      </c>
      <c r="E30" s="107" t="s">
        <v>99</v>
      </c>
      <c r="F30" s="107" t="s">
        <v>350</v>
      </c>
      <c r="G30" s="127">
        <v>1.9227228856821543</v>
      </c>
      <c r="H30" s="127">
        <v>1.9138594112453231</v>
      </c>
      <c r="I30" s="127">
        <v>1.9201930925242603</v>
      </c>
      <c r="J30" s="127">
        <v>1.9075076172908176</v>
      </c>
      <c r="K30" s="127">
        <v>1.9119692832157267</v>
      </c>
      <c r="L30" s="127">
        <v>1.9125132718830113</v>
      </c>
      <c r="M30" s="127">
        <v>1.9100570576576152</v>
      </c>
      <c r="N30" s="127">
        <v>1.910748795250512</v>
      </c>
      <c r="O30" s="127">
        <v>1.9143356361437036</v>
      </c>
      <c r="P30" s="127">
        <v>1.910927950892338</v>
      </c>
      <c r="Q30" s="127">
        <v>1.9085412911547839</v>
      </c>
      <c r="R30" s="127">
        <v>1.9199371010872892</v>
      </c>
      <c r="S30" s="127">
        <v>1.935972520275536</v>
      </c>
      <c r="T30" s="127">
        <v>1.9447704075747969</v>
      </c>
      <c r="U30" s="127">
        <v>1.9649520743573372</v>
      </c>
      <c r="V30" s="127">
        <v>1.9750396143394895</v>
      </c>
      <c r="W30" s="127">
        <v>1.9622713259584794</v>
      </c>
      <c r="X30" s="127">
        <v>1.9765329849304301</v>
      </c>
      <c r="Y30" s="127">
        <v>1.9763998008369774</v>
      </c>
      <c r="Z30" s="127">
        <v>1.9653990938120935</v>
      </c>
      <c r="AA30" s="127">
        <v>2.0004003011975127</v>
      </c>
      <c r="AB30" s="127">
        <v>2.0060230747803107</v>
      </c>
      <c r="AC30" s="127">
        <v>2.0219945042466514</v>
      </c>
      <c r="AD30" s="127">
        <v>2.0469293613653274</v>
      </c>
      <c r="AE30" s="127">
        <v>2.0663459070263159</v>
      </c>
      <c r="AF30" s="127">
        <v>2.0974517668007118</v>
      </c>
      <c r="AG30" s="127">
        <v>2.1149691135197224</v>
      </c>
      <c r="AH30" s="127">
        <v>2.0948545161701722</v>
      </c>
      <c r="AI30" s="127">
        <v>2.1559232258429453</v>
      </c>
      <c r="AJ30" s="127">
        <v>2.1627430163101367</v>
      </c>
      <c r="AK30" s="127">
        <v>2.1540633415057218</v>
      </c>
    </row>
    <row r="31" spans="1:37" outlineLevel="2" x14ac:dyDescent="0.25">
      <c r="A31" s="109" t="s">
        <v>287</v>
      </c>
      <c r="B31" s="109" t="s">
        <v>288</v>
      </c>
      <c r="C31" s="109" t="s">
        <v>304</v>
      </c>
      <c r="D31" s="109" t="s">
        <v>296</v>
      </c>
      <c r="E31" s="110" t="s">
        <v>99</v>
      </c>
      <c r="F31" s="107" t="s">
        <v>350</v>
      </c>
      <c r="G31" s="127" t="s">
        <v>356</v>
      </c>
      <c r="H31" s="127" t="s">
        <v>356</v>
      </c>
      <c r="I31" s="127" t="s">
        <v>356</v>
      </c>
      <c r="J31" s="127">
        <v>0.48155493666639776</v>
      </c>
      <c r="K31" s="127">
        <v>0.48407495276296869</v>
      </c>
      <c r="L31" s="127">
        <v>0.4857448002514223</v>
      </c>
      <c r="M31" s="127">
        <v>0.48668148898770514</v>
      </c>
      <c r="N31" s="127">
        <v>0.48706343847412215</v>
      </c>
      <c r="O31" s="127">
        <v>0.48664487394806205</v>
      </c>
      <c r="P31" s="127">
        <v>0.48713344969415551</v>
      </c>
      <c r="Q31" s="127">
        <v>0.48647008596991459</v>
      </c>
      <c r="R31" s="127">
        <v>0.48811623984548613</v>
      </c>
      <c r="S31" s="127">
        <v>0.4887762321502816</v>
      </c>
      <c r="T31" s="127">
        <v>0.49112204987664088</v>
      </c>
      <c r="U31" s="127">
        <v>0.493462991679264</v>
      </c>
      <c r="V31" s="127">
        <v>0.49594703865148759</v>
      </c>
      <c r="W31" s="127">
        <v>0.49402489472371008</v>
      </c>
      <c r="X31" s="127">
        <v>0.49960377683352147</v>
      </c>
      <c r="Y31" s="127">
        <v>0.49343601778961871</v>
      </c>
      <c r="Z31" s="127">
        <v>0.49394285239375368</v>
      </c>
      <c r="AA31" s="127">
        <v>0.49737468420212105</v>
      </c>
      <c r="AB31" s="127">
        <v>0.50890228011193506</v>
      </c>
      <c r="AC31" s="127">
        <v>0.51373092322991776</v>
      </c>
      <c r="AD31" s="127">
        <v>0.52367558483880461</v>
      </c>
      <c r="AE31" s="127">
        <v>0.52489793595025891</v>
      </c>
      <c r="AF31" s="127">
        <v>0.52901820695881729</v>
      </c>
      <c r="AG31" s="127">
        <v>0.52909175773218409</v>
      </c>
      <c r="AH31" s="127">
        <v>0.53930186839722305</v>
      </c>
      <c r="AI31" s="127">
        <v>0.55501779411490448</v>
      </c>
      <c r="AJ31" s="127">
        <v>0.55996255336975131</v>
      </c>
      <c r="AK31" s="127">
        <v>0.57147898753356419</v>
      </c>
    </row>
    <row r="32" spans="1:37" outlineLevel="2" x14ac:dyDescent="0.25">
      <c r="A32" s="106" t="s">
        <v>287</v>
      </c>
      <c r="B32" s="106" t="s">
        <v>288</v>
      </c>
      <c r="C32" s="106" t="s">
        <v>304</v>
      </c>
      <c r="D32" s="106" t="s">
        <v>297</v>
      </c>
      <c r="E32" s="107" t="s">
        <v>99</v>
      </c>
      <c r="F32" s="107" t="s">
        <v>350</v>
      </c>
      <c r="G32" s="127" t="s">
        <v>356</v>
      </c>
      <c r="H32" s="127" t="s">
        <v>356</v>
      </c>
      <c r="I32" s="127" t="s">
        <v>356</v>
      </c>
      <c r="J32" s="127" t="s">
        <v>356</v>
      </c>
      <c r="K32" s="127" t="s">
        <v>356</v>
      </c>
      <c r="L32" s="127" t="s">
        <v>356</v>
      </c>
      <c r="M32" s="127" t="s">
        <v>356</v>
      </c>
      <c r="N32" s="127" t="s">
        <v>356</v>
      </c>
      <c r="O32" s="127">
        <v>0.23522883700430947</v>
      </c>
      <c r="P32" s="127">
        <v>0.23610547456085973</v>
      </c>
      <c r="Q32" s="127">
        <v>0.2371736646142216</v>
      </c>
      <c r="R32" s="127">
        <v>0.23808429659375721</v>
      </c>
      <c r="S32" s="127">
        <v>0.23972421368286617</v>
      </c>
      <c r="T32" s="127">
        <v>0.24196744713527238</v>
      </c>
      <c r="U32" s="127">
        <v>0.24373439761682467</v>
      </c>
      <c r="V32" s="127">
        <v>0.24452710851879669</v>
      </c>
      <c r="W32" s="127">
        <v>0.24673673432247817</v>
      </c>
      <c r="X32" s="127">
        <v>0.24917436084387848</v>
      </c>
      <c r="Y32" s="127">
        <v>0.24776235095643809</v>
      </c>
      <c r="Z32" s="127">
        <v>0.24687595824253566</v>
      </c>
      <c r="AA32" s="127">
        <v>0.25054232286208117</v>
      </c>
      <c r="AB32" s="127">
        <v>0.25493339602945581</v>
      </c>
      <c r="AC32" s="127">
        <v>0.25818703831730822</v>
      </c>
      <c r="AD32" s="127">
        <v>0.26344958092238163</v>
      </c>
      <c r="AE32" s="127">
        <v>0.26567457485681939</v>
      </c>
      <c r="AF32" s="127">
        <v>0.26789205582448467</v>
      </c>
      <c r="AG32" s="127">
        <v>0.27174888503360661</v>
      </c>
      <c r="AH32" s="127">
        <v>0.27620616043291996</v>
      </c>
      <c r="AI32" s="127">
        <v>0.28683628758846896</v>
      </c>
      <c r="AJ32" s="127">
        <v>0.29957134912731131</v>
      </c>
      <c r="AK32" s="127">
        <v>0.31246476498866499</v>
      </c>
    </row>
    <row r="33" spans="1:37" outlineLevel="2" x14ac:dyDescent="0.25">
      <c r="A33" s="109" t="s">
        <v>287</v>
      </c>
      <c r="B33" s="109" t="s">
        <v>288</v>
      </c>
      <c r="C33" s="109" t="s">
        <v>304</v>
      </c>
      <c r="D33" s="109" t="s">
        <v>298</v>
      </c>
      <c r="E33" s="110" t="s">
        <v>99</v>
      </c>
      <c r="F33" s="107" t="s">
        <v>350</v>
      </c>
      <c r="G33" s="127" t="s">
        <v>356</v>
      </c>
      <c r="H33" s="127" t="s">
        <v>356</v>
      </c>
      <c r="I33" s="127" t="s">
        <v>356</v>
      </c>
      <c r="J33" s="127" t="s">
        <v>356</v>
      </c>
      <c r="K33" s="127" t="s">
        <v>356</v>
      </c>
      <c r="L33" s="127" t="s">
        <v>356</v>
      </c>
      <c r="M33" s="127" t="s">
        <v>356</v>
      </c>
      <c r="N33" s="127" t="s">
        <v>356</v>
      </c>
      <c r="O33" s="127" t="s">
        <v>356</v>
      </c>
      <c r="P33" s="127" t="s">
        <v>356</v>
      </c>
      <c r="Q33" s="127" t="s">
        <v>356</v>
      </c>
      <c r="R33" s="127" t="s">
        <v>356</v>
      </c>
      <c r="S33" s="127" t="s">
        <v>356</v>
      </c>
      <c r="T33" s="127">
        <v>0.12176898055238683</v>
      </c>
      <c r="U33" s="127">
        <v>0.12432220114114603</v>
      </c>
      <c r="V33" s="127">
        <v>0.12620509043073544</v>
      </c>
      <c r="W33" s="127">
        <v>0.13225301688784991</v>
      </c>
      <c r="X33" s="127">
        <v>0.13530518696107535</v>
      </c>
      <c r="Y33" s="127">
        <v>0.13712695007651698</v>
      </c>
      <c r="Z33" s="127">
        <v>0.13745418620406236</v>
      </c>
      <c r="AA33" s="127">
        <v>0.13968558150878124</v>
      </c>
      <c r="AB33" s="127">
        <v>0.14175050223224009</v>
      </c>
      <c r="AC33" s="127">
        <v>0.1428837953294729</v>
      </c>
      <c r="AD33" s="127">
        <v>0.14490463558860245</v>
      </c>
      <c r="AE33" s="127">
        <v>0.14540982167066738</v>
      </c>
      <c r="AF33" s="127">
        <v>0.14536007332171805</v>
      </c>
      <c r="AG33" s="127">
        <v>0.14840703267757011</v>
      </c>
      <c r="AH33" s="127">
        <v>0.1525664408501905</v>
      </c>
      <c r="AI33" s="127">
        <v>0.15731426306507645</v>
      </c>
      <c r="AJ33" s="127">
        <v>0.16352120126539582</v>
      </c>
      <c r="AK33" s="127">
        <v>0.17165555394164847</v>
      </c>
    </row>
    <row r="34" spans="1:37" outlineLevel="2" x14ac:dyDescent="0.25">
      <c r="A34" s="106" t="s">
        <v>287</v>
      </c>
      <c r="B34" s="106" t="s">
        <v>288</v>
      </c>
      <c r="C34" s="106" t="s">
        <v>304</v>
      </c>
      <c r="D34" s="106" t="s">
        <v>299</v>
      </c>
      <c r="E34" s="107" t="s">
        <v>99</v>
      </c>
      <c r="F34" s="107" t="s">
        <v>350</v>
      </c>
      <c r="G34" s="127" t="s">
        <v>356</v>
      </c>
      <c r="H34" s="127" t="s">
        <v>356</v>
      </c>
      <c r="I34" s="127" t="s">
        <v>356</v>
      </c>
      <c r="J34" s="127" t="s">
        <v>356</v>
      </c>
      <c r="K34" s="127" t="s">
        <v>356</v>
      </c>
      <c r="L34" s="127" t="s">
        <v>356</v>
      </c>
      <c r="M34" s="127" t="s">
        <v>356</v>
      </c>
      <c r="N34" s="127" t="s">
        <v>356</v>
      </c>
      <c r="O34" s="127" t="s">
        <v>356</v>
      </c>
      <c r="P34" s="127" t="s">
        <v>356</v>
      </c>
      <c r="Q34" s="127" t="s">
        <v>356</v>
      </c>
      <c r="R34" s="127" t="s">
        <v>356</v>
      </c>
      <c r="S34" s="127" t="s">
        <v>356</v>
      </c>
      <c r="T34" s="127" t="s">
        <v>356</v>
      </c>
      <c r="U34" s="127" t="s">
        <v>356</v>
      </c>
      <c r="V34" s="127" t="s">
        <v>356</v>
      </c>
      <c r="W34" s="127" t="s">
        <v>356</v>
      </c>
      <c r="X34" s="127">
        <v>8.192066871996237E-2</v>
      </c>
      <c r="Y34" s="127">
        <v>8.4545188367461624E-2</v>
      </c>
      <c r="Z34" s="127">
        <v>8.6112816066226283E-2</v>
      </c>
      <c r="AA34" s="127">
        <v>8.8924540071749422E-2</v>
      </c>
      <c r="AB34" s="127">
        <v>9.2511030406775191E-2</v>
      </c>
      <c r="AC34" s="127">
        <v>9.4599497187537657E-2</v>
      </c>
      <c r="AD34" s="127">
        <v>9.7854917487402063E-2</v>
      </c>
      <c r="AE34" s="127">
        <v>0.1013794386408708</v>
      </c>
      <c r="AF34" s="127">
        <v>0.10178604772533531</v>
      </c>
      <c r="AG34" s="127">
        <v>0.10344409040544951</v>
      </c>
      <c r="AH34" s="127">
        <v>0.10537569065504096</v>
      </c>
      <c r="AI34" s="127">
        <v>0.10827409735772463</v>
      </c>
      <c r="AJ34" s="127">
        <v>0.11180292113372158</v>
      </c>
      <c r="AK34" s="127">
        <v>0.1167398859231152</v>
      </c>
    </row>
    <row r="35" spans="1:37" outlineLevel="2" x14ac:dyDescent="0.25">
      <c r="A35" s="109" t="s">
        <v>287</v>
      </c>
      <c r="B35" s="109" t="s">
        <v>288</v>
      </c>
      <c r="C35" s="109" t="s">
        <v>304</v>
      </c>
      <c r="D35" s="109" t="s">
        <v>300</v>
      </c>
      <c r="E35" s="110" t="s">
        <v>99</v>
      </c>
      <c r="F35" s="107" t="s">
        <v>350</v>
      </c>
      <c r="G35" s="127" t="s">
        <v>356</v>
      </c>
      <c r="H35" s="127" t="s">
        <v>356</v>
      </c>
      <c r="I35" s="127" t="s">
        <v>356</v>
      </c>
      <c r="J35" s="127" t="s">
        <v>356</v>
      </c>
      <c r="K35" s="127" t="s">
        <v>356</v>
      </c>
      <c r="L35" s="127" t="s">
        <v>356</v>
      </c>
      <c r="M35" s="127" t="s">
        <v>356</v>
      </c>
      <c r="N35" s="127" t="s">
        <v>356</v>
      </c>
      <c r="O35" s="127" t="s">
        <v>356</v>
      </c>
      <c r="P35" s="127" t="s">
        <v>356</v>
      </c>
      <c r="Q35" s="127" t="s">
        <v>356</v>
      </c>
      <c r="R35" s="127" t="s">
        <v>356</v>
      </c>
      <c r="S35" s="127" t="s">
        <v>356</v>
      </c>
      <c r="T35" s="127" t="s">
        <v>356</v>
      </c>
      <c r="U35" s="127" t="s">
        <v>356</v>
      </c>
      <c r="V35" s="127" t="s">
        <v>356</v>
      </c>
      <c r="W35" s="127" t="s">
        <v>356</v>
      </c>
      <c r="X35" s="127" t="s">
        <v>356</v>
      </c>
      <c r="Y35" s="127" t="s">
        <v>356</v>
      </c>
      <c r="Z35" s="127" t="s">
        <v>356</v>
      </c>
      <c r="AA35" s="127" t="s">
        <v>356</v>
      </c>
      <c r="AB35" s="127" t="s">
        <v>356</v>
      </c>
      <c r="AC35" s="127">
        <v>8.0437600767911815E-2</v>
      </c>
      <c r="AD35" s="127">
        <v>8.3568923362697792E-2</v>
      </c>
      <c r="AE35" s="127">
        <v>8.7051113922254703E-2</v>
      </c>
      <c r="AF35" s="127">
        <v>8.9375258931076618E-2</v>
      </c>
      <c r="AG35" s="127">
        <v>9.0857522559874268E-2</v>
      </c>
      <c r="AH35" s="127">
        <v>9.1360178656676588E-2</v>
      </c>
      <c r="AI35" s="127">
        <v>9.4947237533078557E-2</v>
      </c>
      <c r="AJ35" s="127">
        <v>9.7719684804305679E-2</v>
      </c>
      <c r="AK35" s="127">
        <v>0.10506044731268042</v>
      </c>
    </row>
    <row r="36" spans="1:37" outlineLevel="2" x14ac:dyDescent="0.25">
      <c r="A36" s="106" t="s">
        <v>287</v>
      </c>
      <c r="B36" s="106" t="s">
        <v>288</v>
      </c>
      <c r="C36" s="106" t="s">
        <v>304</v>
      </c>
      <c r="D36" s="106" t="s">
        <v>301</v>
      </c>
      <c r="E36" s="107" t="s">
        <v>99</v>
      </c>
      <c r="F36" s="107" t="s">
        <v>350</v>
      </c>
      <c r="G36" s="127" t="s">
        <v>356</v>
      </c>
      <c r="H36" s="127" t="s">
        <v>356</v>
      </c>
      <c r="I36" s="127" t="s">
        <v>356</v>
      </c>
      <c r="J36" s="127" t="s">
        <v>356</v>
      </c>
      <c r="K36" s="127" t="s">
        <v>356</v>
      </c>
      <c r="L36" s="127" t="s">
        <v>356</v>
      </c>
      <c r="M36" s="127" t="s">
        <v>356</v>
      </c>
      <c r="N36" s="127" t="s">
        <v>356</v>
      </c>
      <c r="O36" s="127" t="s">
        <v>356</v>
      </c>
      <c r="P36" s="127" t="s">
        <v>356</v>
      </c>
      <c r="Q36" s="127" t="s">
        <v>356</v>
      </c>
      <c r="R36" s="127" t="s">
        <v>356</v>
      </c>
      <c r="S36" s="127" t="s">
        <v>356</v>
      </c>
      <c r="T36" s="127" t="s">
        <v>356</v>
      </c>
      <c r="U36" s="127" t="s">
        <v>356</v>
      </c>
      <c r="V36" s="127" t="s">
        <v>356</v>
      </c>
      <c r="W36" s="127" t="s">
        <v>356</v>
      </c>
      <c r="X36" s="127" t="s">
        <v>356</v>
      </c>
      <c r="Y36" s="127" t="s">
        <v>356</v>
      </c>
      <c r="Z36" s="127" t="s">
        <v>356</v>
      </c>
      <c r="AA36" s="127" t="s">
        <v>356</v>
      </c>
      <c r="AB36" s="127" t="s">
        <v>356</v>
      </c>
      <c r="AC36" s="127" t="s">
        <v>356</v>
      </c>
      <c r="AD36" s="127" t="s">
        <v>356</v>
      </c>
      <c r="AE36" s="127" t="s">
        <v>356</v>
      </c>
      <c r="AF36" s="127" t="s">
        <v>356</v>
      </c>
      <c r="AG36" s="127">
        <v>7.7946071555276497E-2</v>
      </c>
      <c r="AH36" s="127">
        <v>7.9213491121533475E-2</v>
      </c>
      <c r="AI36" s="127">
        <v>8.203497714941671E-2</v>
      </c>
      <c r="AJ36" s="127">
        <v>8.4839573747336139E-2</v>
      </c>
      <c r="AK36" s="127">
        <v>9.451539531434465E-2</v>
      </c>
    </row>
    <row r="37" spans="1:37" outlineLevel="2" x14ac:dyDescent="0.25">
      <c r="A37" s="109" t="s">
        <v>287</v>
      </c>
      <c r="B37" s="109" t="s">
        <v>288</v>
      </c>
      <c r="C37" s="109" t="s">
        <v>304</v>
      </c>
      <c r="D37" s="109" t="s">
        <v>302</v>
      </c>
      <c r="E37" s="110" t="s">
        <v>99</v>
      </c>
      <c r="F37" s="107" t="s">
        <v>350</v>
      </c>
      <c r="G37" s="127" t="s">
        <v>356</v>
      </c>
      <c r="H37" s="127" t="s">
        <v>356</v>
      </c>
      <c r="I37" s="127" t="s">
        <v>356</v>
      </c>
      <c r="J37" s="127" t="s">
        <v>356</v>
      </c>
      <c r="K37" s="127" t="s">
        <v>356</v>
      </c>
      <c r="L37" s="127" t="s">
        <v>356</v>
      </c>
      <c r="M37" s="127" t="s">
        <v>356</v>
      </c>
      <c r="N37" s="127" t="s">
        <v>356</v>
      </c>
      <c r="O37" s="127" t="s">
        <v>356</v>
      </c>
      <c r="P37" s="127" t="s">
        <v>356</v>
      </c>
      <c r="Q37" s="127" t="s">
        <v>356</v>
      </c>
      <c r="R37" s="127" t="s">
        <v>356</v>
      </c>
      <c r="S37" s="127" t="s">
        <v>356</v>
      </c>
      <c r="T37" s="127" t="s">
        <v>356</v>
      </c>
      <c r="U37" s="127" t="s">
        <v>356</v>
      </c>
      <c r="V37" s="127" t="s">
        <v>356</v>
      </c>
      <c r="W37" s="127" t="s">
        <v>356</v>
      </c>
      <c r="X37" s="127" t="s">
        <v>356</v>
      </c>
      <c r="Y37" s="127" t="s">
        <v>356</v>
      </c>
      <c r="Z37" s="127" t="s">
        <v>356</v>
      </c>
      <c r="AA37" s="127" t="s">
        <v>356</v>
      </c>
      <c r="AB37" s="127" t="s">
        <v>356</v>
      </c>
      <c r="AC37" s="127" t="s">
        <v>356</v>
      </c>
      <c r="AD37" s="127" t="s">
        <v>356</v>
      </c>
      <c r="AE37" s="127" t="s">
        <v>356</v>
      </c>
      <c r="AF37" s="127" t="s">
        <v>356</v>
      </c>
      <c r="AG37" s="127" t="s">
        <v>356</v>
      </c>
      <c r="AH37" s="127" t="s">
        <v>356</v>
      </c>
      <c r="AI37" s="127">
        <v>7.7748347787179095E-2</v>
      </c>
      <c r="AJ37" s="127">
        <v>8.040710555688424E-2</v>
      </c>
      <c r="AK37" s="127">
        <v>8.9160607173289885E-2</v>
      </c>
    </row>
    <row r="38" spans="1:37" outlineLevel="2" x14ac:dyDescent="0.25">
      <c r="A38" s="106" t="s">
        <v>287</v>
      </c>
      <c r="B38" s="106" t="s">
        <v>305</v>
      </c>
      <c r="C38" s="106" t="s">
        <v>306</v>
      </c>
      <c r="D38" s="106" t="s">
        <v>299</v>
      </c>
      <c r="E38" s="107" t="s">
        <v>99</v>
      </c>
      <c r="F38" s="107" t="s">
        <v>350</v>
      </c>
      <c r="G38" s="127" t="s">
        <v>356</v>
      </c>
      <c r="H38" s="127" t="s">
        <v>356</v>
      </c>
      <c r="I38" s="127" t="s">
        <v>356</v>
      </c>
      <c r="J38" s="127" t="s">
        <v>356</v>
      </c>
      <c r="K38" s="127" t="s">
        <v>356</v>
      </c>
      <c r="L38" s="127" t="s">
        <v>356</v>
      </c>
      <c r="M38" s="127" t="s">
        <v>356</v>
      </c>
      <c r="N38" s="127" t="s">
        <v>356</v>
      </c>
      <c r="O38" s="127" t="s">
        <v>356</v>
      </c>
      <c r="P38" s="127" t="s">
        <v>356</v>
      </c>
      <c r="Q38" s="127" t="s">
        <v>356</v>
      </c>
      <c r="R38" s="127" t="s">
        <v>356</v>
      </c>
      <c r="S38" s="127" t="s">
        <v>356</v>
      </c>
      <c r="T38" s="127" t="s">
        <v>356</v>
      </c>
      <c r="U38" s="127" t="s">
        <v>356</v>
      </c>
      <c r="V38" s="127" t="s">
        <v>356</v>
      </c>
      <c r="W38" s="127" t="s">
        <v>356</v>
      </c>
      <c r="X38" s="127" t="s">
        <v>356</v>
      </c>
      <c r="Y38" s="127" t="s">
        <v>356</v>
      </c>
      <c r="Z38" s="127" t="s">
        <v>356</v>
      </c>
      <c r="AA38" s="127" t="s">
        <v>356</v>
      </c>
      <c r="AB38" s="127" t="s">
        <v>356</v>
      </c>
      <c r="AC38" s="127" t="s">
        <v>356</v>
      </c>
      <c r="AD38" s="127" t="s">
        <v>356</v>
      </c>
      <c r="AE38" s="127" t="s">
        <v>356</v>
      </c>
      <c r="AF38" s="127" t="s">
        <v>356</v>
      </c>
      <c r="AG38" s="127" t="s">
        <v>356</v>
      </c>
      <c r="AH38" s="127" t="s">
        <v>356</v>
      </c>
      <c r="AI38" s="127" t="s">
        <v>356</v>
      </c>
      <c r="AJ38" s="127" t="s">
        <v>356</v>
      </c>
      <c r="AK38" s="127" t="s">
        <v>356</v>
      </c>
    </row>
    <row r="39" spans="1:37" outlineLevel="2" x14ac:dyDescent="0.25">
      <c r="A39" s="109" t="s">
        <v>287</v>
      </c>
      <c r="B39" s="109" t="s">
        <v>305</v>
      </c>
      <c r="C39" s="109" t="s">
        <v>289</v>
      </c>
      <c r="D39" s="109" t="s">
        <v>299</v>
      </c>
      <c r="E39" s="110" t="s">
        <v>99</v>
      </c>
      <c r="F39" s="107" t="s">
        <v>350</v>
      </c>
      <c r="G39" s="127" t="s">
        <v>356</v>
      </c>
      <c r="H39" s="127" t="s">
        <v>356</v>
      </c>
      <c r="I39" s="127" t="s">
        <v>356</v>
      </c>
      <c r="J39" s="127" t="s">
        <v>356</v>
      </c>
      <c r="K39" s="127" t="s">
        <v>356</v>
      </c>
      <c r="L39" s="127" t="s">
        <v>356</v>
      </c>
      <c r="M39" s="127" t="s">
        <v>356</v>
      </c>
      <c r="N39" s="127" t="s">
        <v>356</v>
      </c>
      <c r="O39" s="127" t="s">
        <v>356</v>
      </c>
      <c r="P39" s="127" t="s">
        <v>356</v>
      </c>
      <c r="Q39" s="127" t="s">
        <v>356</v>
      </c>
      <c r="R39" s="127" t="s">
        <v>356</v>
      </c>
      <c r="S39" s="127" t="s">
        <v>356</v>
      </c>
      <c r="T39" s="127" t="s">
        <v>356</v>
      </c>
      <c r="U39" s="127" t="s">
        <v>356</v>
      </c>
      <c r="V39" s="127" t="s">
        <v>356</v>
      </c>
      <c r="W39" s="127" t="s">
        <v>356</v>
      </c>
      <c r="X39" s="127" t="s">
        <v>356</v>
      </c>
      <c r="Y39" s="127" t="s">
        <v>356</v>
      </c>
      <c r="Z39" s="127" t="s">
        <v>356</v>
      </c>
      <c r="AA39" s="127" t="s">
        <v>356</v>
      </c>
      <c r="AB39" s="127" t="s">
        <v>356</v>
      </c>
      <c r="AC39" s="127" t="s">
        <v>356</v>
      </c>
      <c r="AD39" s="127" t="s">
        <v>356</v>
      </c>
      <c r="AE39" s="127" t="s">
        <v>356</v>
      </c>
      <c r="AF39" s="127" t="s">
        <v>356</v>
      </c>
      <c r="AG39" s="127" t="s">
        <v>356</v>
      </c>
      <c r="AH39" s="127" t="s">
        <v>356</v>
      </c>
      <c r="AI39" s="127" t="s">
        <v>356</v>
      </c>
      <c r="AJ39" s="127" t="s">
        <v>356</v>
      </c>
      <c r="AK39" s="127" t="s">
        <v>356</v>
      </c>
    </row>
    <row r="40" spans="1:37" outlineLevel="2" x14ac:dyDescent="0.25">
      <c r="A40" s="106" t="s">
        <v>287</v>
      </c>
      <c r="B40" s="106" t="s">
        <v>305</v>
      </c>
      <c r="C40" s="106" t="s">
        <v>303</v>
      </c>
      <c r="D40" s="106" t="s">
        <v>299</v>
      </c>
      <c r="E40" s="107" t="s">
        <v>99</v>
      </c>
      <c r="F40" s="107" t="s">
        <v>350</v>
      </c>
      <c r="G40" s="127" t="s">
        <v>356</v>
      </c>
      <c r="H40" s="127" t="s">
        <v>356</v>
      </c>
      <c r="I40" s="127" t="s">
        <v>356</v>
      </c>
      <c r="J40" s="127" t="s">
        <v>356</v>
      </c>
      <c r="K40" s="127" t="s">
        <v>356</v>
      </c>
      <c r="L40" s="127" t="s">
        <v>356</v>
      </c>
      <c r="M40" s="127" t="s">
        <v>356</v>
      </c>
      <c r="N40" s="127" t="s">
        <v>356</v>
      </c>
      <c r="O40" s="127" t="s">
        <v>356</v>
      </c>
      <c r="P40" s="127" t="s">
        <v>356</v>
      </c>
      <c r="Q40" s="127" t="s">
        <v>356</v>
      </c>
      <c r="R40" s="127" t="s">
        <v>356</v>
      </c>
      <c r="S40" s="127" t="s">
        <v>356</v>
      </c>
      <c r="T40" s="127" t="s">
        <v>356</v>
      </c>
      <c r="U40" s="127" t="s">
        <v>356</v>
      </c>
      <c r="V40" s="127" t="s">
        <v>356</v>
      </c>
      <c r="W40" s="127" t="s">
        <v>356</v>
      </c>
      <c r="X40" s="127" t="s">
        <v>356</v>
      </c>
      <c r="Y40" s="127" t="s">
        <v>356</v>
      </c>
      <c r="Z40" s="127" t="s">
        <v>356</v>
      </c>
      <c r="AA40" s="127" t="s">
        <v>356</v>
      </c>
      <c r="AB40" s="127" t="s">
        <v>356</v>
      </c>
      <c r="AC40" s="127" t="s">
        <v>356</v>
      </c>
      <c r="AD40" s="127" t="s">
        <v>356</v>
      </c>
      <c r="AE40" s="127" t="s">
        <v>356</v>
      </c>
      <c r="AF40" s="127" t="s">
        <v>356</v>
      </c>
      <c r="AG40" s="127" t="s">
        <v>356</v>
      </c>
      <c r="AH40" s="127" t="s">
        <v>356</v>
      </c>
      <c r="AI40" s="127" t="s">
        <v>356</v>
      </c>
      <c r="AJ40" s="127" t="s">
        <v>356</v>
      </c>
      <c r="AK40" s="127" t="s">
        <v>356</v>
      </c>
    </row>
    <row r="41" spans="1:37" outlineLevel="2" x14ac:dyDescent="0.25">
      <c r="A41" s="109" t="s">
        <v>287</v>
      </c>
      <c r="B41" s="109" t="s">
        <v>305</v>
      </c>
      <c r="C41" s="109" t="s">
        <v>304</v>
      </c>
      <c r="D41" s="109" t="s">
        <v>299</v>
      </c>
      <c r="E41" s="110" t="s">
        <v>99</v>
      </c>
      <c r="F41" s="107" t="s">
        <v>350</v>
      </c>
      <c r="G41" s="127" t="s">
        <v>356</v>
      </c>
      <c r="H41" s="127" t="s">
        <v>356</v>
      </c>
      <c r="I41" s="127" t="s">
        <v>356</v>
      </c>
      <c r="J41" s="127" t="s">
        <v>356</v>
      </c>
      <c r="K41" s="127" t="s">
        <v>356</v>
      </c>
      <c r="L41" s="127" t="s">
        <v>356</v>
      </c>
      <c r="M41" s="127" t="s">
        <v>356</v>
      </c>
      <c r="N41" s="127" t="s">
        <v>356</v>
      </c>
      <c r="O41" s="127" t="s">
        <v>356</v>
      </c>
      <c r="P41" s="127" t="s">
        <v>356</v>
      </c>
      <c r="Q41" s="127" t="s">
        <v>356</v>
      </c>
      <c r="R41" s="127" t="s">
        <v>356</v>
      </c>
      <c r="S41" s="127" t="s">
        <v>356</v>
      </c>
      <c r="T41" s="127" t="s">
        <v>356</v>
      </c>
      <c r="U41" s="127" t="s">
        <v>356</v>
      </c>
      <c r="V41" s="127" t="s">
        <v>356</v>
      </c>
      <c r="W41" s="127" t="s">
        <v>356</v>
      </c>
      <c r="X41" s="127" t="s">
        <v>356</v>
      </c>
      <c r="Y41" s="127" t="s">
        <v>356</v>
      </c>
      <c r="Z41" s="127" t="s">
        <v>356</v>
      </c>
      <c r="AA41" s="127" t="s">
        <v>356</v>
      </c>
      <c r="AB41" s="127" t="s">
        <v>356</v>
      </c>
      <c r="AC41" s="127" t="s">
        <v>356</v>
      </c>
      <c r="AD41" s="127" t="s">
        <v>356</v>
      </c>
      <c r="AE41" s="127" t="s">
        <v>356</v>
      </c>
      <c r="AF41" s="127" t="s">
        <v>356</v>
      </c>
      <c r="AG41" s="127" t="s">
        <v>356</v>
      </c>
      <c r="AH41" s="127" t="s">
        <v>356</v>
      </c>
      <c r="AI41" s="127" t="s">
        <v>356</v>
      </c>
      <c r="AJ41" s="127" t="s">
        <v>356</v>
      </c>
      <c r="AK41" s="127" t="s">
        <v>356</v>
      </c>
    </row>
    <row r="42" spans="1:37" outlineLevel="2" x14ac:dyDescent="0.25">
      <c r="A42" s="106" t="s">
        <v>287</v>
      </c>
      <c r="B42" s="106" t="s">
        <v>307</v>
      </c>
      <c r="C42" s="106" t="s">
        <v>289</v>
      </c>
      <c r="D42" s="106" t="s">
        <v>308</v>
      </c>
      <c r="E42" s="107" t="s">
        <v>99</v>
      </c>
      <c r="F42" s="107" t="s">
        <v>350</v>
      </c>
      <c r="G42" s="127">
        <v>0.12972136133293283</v>
      </c>
      <c r="H42" s="127">
        <v>0.12972136133293283</v>
      </c>
      <c r="I42" s="127">
        <v>0.12972136133293283</v>
      </c>
      <c r="J42" s="127">
        <v>0.12972136133293286</v>
      </c>
      <c r="K42" s="127">
        <v>0.1297213613329328</v>
      </c>
      <c r="L42" s="127">
        <v>0.12972136133293283</v>
      </c>
      <c r="M42" s="127">
        <v>0.12972136133293283</v>
      </c>
      <c r="N42" s="127">
        <v>0.12972136133293283</v>
      </c>
      <c r="O42" s="127">
        <v>0.12972136133293283</v>
      </c>
      <c r="P42" s="127">
        <v>0.12972136133293283</v>
      </c>
      <c r="Q42" s="127">
        <v>0.1297213613329328</v>
      </c>
      <c r="R42" s="127">
        <v>0.12262163359297221</v>
      </c>
      <c r="S42" s="127">
        <v>0.12262163359297218</v>
      </c>
      <c r="T42" s="127">
        <v>0.12262163359297215</v>
      </c>
      <c r="U42" s="127">
        <v>0.12262163359297221</v>
      </c>
      <c r="V42" s="127">
        <v>0.12262163359297221</v>
      </c>
      <c r="W42" s="127">
        <v>0.12548045755260664</v>
      </c>
      <c r="X42" s="127">
        <v>0.12548045755260664</v>
      </c>
      <c r="Y42" s="127">
        <v>0.12548045755260667</v>
      </c>
      <c r="Z42" s="127">
        <v>0.12548045755260664</v>
      </c>
      <c r="AA42" s="127">
        <v>0.12548045755260664</v>
      </c>
      <c r="AB42" s="127">
        <v>0.12548045755260664</v>
      </c>
      <c r="AC42" s="127">
        <v>0.12548045755260664</v>
      </c>
      <c r="AD42" s="127">
        <v>0.12548045755260664</v>
      </c>
      <c r="AE42" s="127">
        <v>0.12548045755260664</v>
      </c>
      <c r="AF42" s="127">
        <v>0.12548045755260664</v>
      </c>
      <c r="AG42" s="127">
        <v>0.12548045755260664</v>
      </c>
      <c r="AH42" s="127">
        <v>0.12548045755260667</v>
      </c>
      <c r="AI42" s="127">
        <v>0.12548045755260667</v>
      </c>
      <c r="AJ42" s="127">
        <v>0.12548045755260667</v>
      </c>
      <c r="AK42" s="127">
        <v>0.12548045755260664</v>
      </c>
    </row>
    <row r="43" spans="1:37" outlineLevel="2" x14ac:dyDescent="0.25">
      <c r="A43" s="109" t="s">
        <v>287</v>
      </c>
      <c r="B43" s="109" t="s">
        <v>307</v>
      </c>
      <c r="C43" s="109" t="s">
        <v>289</v>
      </c>
      <c r="D43" s="109" t="s">
        <v>296</v>
      </c>
      <c r="E43" s="110" t="s">
        <v>99</v>
      </c>
      <c r="F43" s="107" t="s">
        <v>350</v>
      </c>
      <c r="G43" s="127" t="s">
        <v>356</v>
      </c>
      <c r="H43" s="127" t="s">
        <v>356</v>
      </c>
      <c r="I43" s="127" t="s">
        <v>356</v>
      </c>
      <c r="J43" s="127">
        <v>4.2272113357242659E-2</v>
      </c>
      <c r="K43" s="127">
        <v>4.2272113357242666E-2</v>
      </c>
      <c r="L43" s="127">
        <v>4.2272113357242666E-2</v>
      </c>
      <c r="M43" s="127">
        <v>4.2272113357242673E-2</v>
      </c>
      <c r="N43" s="127">
        <v>4.2272113357242673E-2</v>
      </c>
      <c r="O43" s="127">
        <v>4.2272113357242666E-2</v>
      </c>
      <c r="P43" s="127">
        <v>4.2272113357242673E-2</v>
      </c>
      <c r="Q43" s="127">
        <v>4.2272113357242673E-2</v>
      </c>
      <c r="R43" s="127">
        <v>3.9674859082088995E-2</v>
      </c>
      <c r="S43" s="127">
        <v>3.9674859082088995E-2</v>
      </c>
      <c r="T43" s="127">
        <v>3.9674859082088988E-2</v>
      </c>
      <c r="U43" s="127">
        <v>3.9674859082089002E-2</v>
      </c>
      <c r="V43" s="127">
        <v>3.9674859082089002E-2</v>
      </c>
      <c r="W43" s="127">
        <v>4.0720686897327663E-2</v>
      </c>
      <c r="X43" s="127">
        <v>4.0720686897327663E-2</v>
      </c>
      <c r="Y43" s="127">
        <v>4.0720686897327669E-2</v>
      </c>
      <c r="Z43" s="127">
        <v>4.0720686897327656E-2</v>
      </c>
      <c r="AA43" s="127">
        <v>4.0720686897327663E-2</v>
      </c>
      <c r="AB43" s="127">
        <v>4.0720686897327663E-2</v>
      </c>
      <c r="AC43" s="127">
        <v>4.0720686897327656E-2</v>
      </c>
      <c r="AD43" s="127">
        <v>4.0720686897327663E-2</v>
      </c>
      <c r="AE43" s="127">
        <v>4.0720686897327656E-2</v>
      </c>
      <c r="AF43" s="127">
        <v>4.0720686897327669E-2</v>
      </c>
      <c r="AG43" s="127">
        <v>4.0720686897327669E-2</v>
      </c>
      <c r="AH43" s="127">
        <v>4.0720686897327669E-2</v>
      </c>
      <c r="AI43" s="127">
        <v>4.0720686897327669E-2</v>
      </c>
      <c r="AJ43" s="127">
        <v>4.0720686897327669E-2</v>
      </c>
      <c r="AK43" s="127">
        <v>4.0720686897327663E-2</v>
      </c>
    </row>
    <row r="44" spans="1:37" outlineLevel="2" x14ac:dyDescent="0.25">
      <c r="A44" s="106" t="s">
        <v>287</v>
      </c>
      <c r="B44" s="106" t="s">
        <v>307</v>
      </c>
      <c r="C44" s="106" t="s">
        <v>289</v>
      </c>
      <c r="D44" s="106" t="s">
        <v>297</v>
      </c>
      <c r="E44" s="107" t="s">
        <v>99</v>
      </c>
      <c r="F44" s="107" t="s">
        <v>350</v>
      </c>
      <c r="G44" s="127" t="s">
        <v>356</v>
      </c>
      <c r="H44" s="127" t="s">
        <v>356</v>
      </c>
      <c r="I44" s="127" t="s">
        <v>356</v>
      </c>
      <c r="J44" s="127" t="s">
        <v>356</v>
      </c>
      <c r="K44" s="127" t="s">
        <v>356</v>
      </c>
      <c r="L44" s="127" t="s">
        <v>356</v>
      </c>
      <c r="M44" s="127" t="s">
        <v>356</v>
      </c>
      <c r="N44" s="127" t="s">
        <v>356</v>
      </c>
      <c r="O44" s="127">
        <v>3.0610749149443377E-2</v>
      </c>
      <c r="P44" s="127">
        <v>3.0610749149443384E-2</v>
      </c>
      <c r="Q44" s="127">
        <v>3.0610749149443384E-2</v>
      </c>
      <c r="R44" s="127">
        <v>2.8918417392011189E-2</v>
      </c>
      <c r="S44" s="127">
        <v>2.8918417392011186E-2</v>
      </c>
      <c r="T44" s="127">
        <v>2.8918417392011182E-2</v>
      </c>
      <c r="U44" s="127">
        <v>2.8918417392011189E-2</v>
      </c>
      <c r="V44" s="127">
        <v>2.8918417392011189E-2</v>
      </c>
      <c r="W44" s="127">
        <v>2.95998630407741E-2</v>
      </c>
      <c r="X44" s="127">
        <v>2.9599863040774096E-2</v>
      </c>
      <c r="Y44" s="127">
        <v>2.959986304077409E-2</v>
      </c>
      <c r="Z44" s="127">
        <v>2.959986304077409E-2</v>
      </c>
      <c r="AA44" s="127">
        <v>2.9599863040774093E-2</v>
      </c>
      <c r="AB44" s="127">
        <v>2.9599863040774093E-2</v>
      </c>
      <c r="AC44" s="127">
        <v>2.95998630407741E-2</v>
      </c>
      <c r="AD44" s="127">
        <v>2.959986304077409E-2</v>
      </c>
      <c r="AE44" s="127">
        <v>2.959986304077409E-2</v>
      </c>
      <c r="AF44" s="127">
        <v>2.959986304077409E-2</v>
      </c>
      <c r="AG44" s="127">
        <v>2.9599863040774093E-2</v>
      </c>
      <c r="AH44" s="127">
        <v>2.959986304077409E-2</v>
      </c>
      <c r="AI44" s="127">
        <v>2.9599863040774093E-2</v>
      </c>
      <c r="AJ44" s="127">
        <v>2.9599863040774096E-2</v>
      </c>
      <c r="AK44" s="127">
        <v>2.9599863040774096E-2</v>
      </c>
    </row>
    <row r="45" spans="1:37" outlineLevel="2" x14ac:dyDescent="0.25">
      <c r="A45" s="109" t="s">
        <v>287</v>
      </c>
      <c r="B45" s="109" t="s">
        <v>307</v>
      </c>
      <c r="C45" s="109" t="s">
        <v>289</v>
      </c>
      <c r="D45" s="109" t="s">
        <v>298</v>
      </c>
      <c r="E45" s="110" t="s">
        <v>99</v>
      </c>
      <c r="F45" s="107" t="s">
        <v>350</v>
      </c>
      <c r="G45" s="127" t="s">
        <v>356</v>
      </c>
      <c r="H45" s="127" t="s">
        <v>356</v>
      </c>
      <c r="I45" s="127" t="s">
        <v>356</v>
      </c>
      <c r="J45" s="127" t="s">
        <v>356</v>
      </c>
      <c r="K45" s="127" t="s">
        <v>356</v>
      </c>
      <c r="L45" s="127" t="s">
        <v>356</v>
      </c>
      <c r="M45" s="127" t="s">
        <v>356</v>
      </c>
      <c r="N45" s="127" t="s">
        <v>356</v>
      </c>
      <c r="O45" s="127" t="s">
        <v>356</v>
      </c>
      <c r="P45" s="127" t="s">
        <v>356</v>
      </c>
      <c r="Q45" s="127" t="s">
        <v>356</v>
      </c>
      <c r="R45" s="127" t="s">
        <v>356</v>
      </c>
      <c r="S45" s="127" t="s">
        <v>356</v>
      </c>
      <c r="T45" s="127">
        <v>1.7549338533937635E-2</v>
      </c>
      <c r="U45" s="127">
        <v>1.7549338533937638E-2</v>
      </c>
      <c r="V45" s="127">
        <v>1.7549338533937638E-2</v>
      </c>
      <c r="W45" s="127">
        <v>1.7973876040041501E-2</v>
      </c>
      <c r="X45" s="127">
        <v>1.7973876040041494E-2</v>
      </c>
      <c r="Y45" s="127">
        <v>1.7973876040041505E-2</v>
      </c>
      <c r="Z45" s="127">
        <v>1.7973876040041501E-2</v>
      </c>
      <c r="AA45" s="127">
        <v>1.7973876040041501E-2</v>
      </c>
      <c r="AB45" s="127">
        <v>1.7973876040041498E-2</v>
      </c>
      <c r="AC45" s="127">
        <v>1.7973876040041501E-2</v>
      </c>
      <c r="AD45" s="127">
        <v>1.7973876040041505E-2</v>
      </c>
      <c r="AE45" s="127">
        <v>1.7973876040041498E-2</v>
      </c>
      <c r="AF45" s="127">
        <v>1.7973876040041498E-2</v>
      </c>
      <c r="AG45" s="127">
        <v>1.7973876040041505E-2</v>
      </c>
      <c r="AH45" s="127">
        <v>1.7973876040041501E-2</v>
      </c>
      <c r="AI45" s="127">
        <v>1.7973876040041501E-2</v>
      </c>
      <c r="AJ45" s="127">
        <v>1.7973876040041498E-2</v>
      </c>
      <c r="AK45" s="127">
        <v>1.7973876040041501E-2</v>
      </c>
    </row>
    <row r="46" spans="1:37" outlineLevel="2" x14ac:dyDescent="0.25">
      <c r="A46" s="106" t="s">
        <v>287</v>
      </c>
      <c r="B46" s="106" t="s">
        <v>307</v>
      </c>
      <c r="C46" s="106" t="s">
        <v>289</v>
      </c>
      <c r="D46" s="106" t="s">
        <v>299</v>
      </c>
      <c r="E46" s="107" t="s">
        <v>99</v>
      </c>
      <c r="F46" s="107" t="s">
        <v>350</v>
      </c>
      <c r="G46" s="127" t="s">
        <v>356</v>
      </c>
      <c r="H46" s="127" t="s">
        <v>356</v>
      </c>
      <c r="I46" s="127" t="s">
        <v>356</v>
      </c>
      <c r="J46" s="127" t="s">
        <v>356</v>
      </c>
      <c r="K46" s="127" t="s">
        <v>356</v>
      </c>
      <c r="L46" s="127" t="s">
        <v>356</v>
      </c>
      <c r="M46" s="127" t="s">
        <v>356</v>
      </c>
      <c r="N46" s="127" t="s">
        <v>356</v>
      </c>
      <c r="O46" s="127" t="s">
        <v>356</v>
      </c>
      <c r="P46" s="127" t="s">
        <v>356</v>
      </c>
      <c r="Q46" s="127" t="s">
        <v>356</v>
      </c>
      <c r="R46" s="127" t="s">
        <v>356</v>
      </c>
      <c r="S46" s="127" t="s">
        <v>356</v>
      </c>
      <c r="T46" s="127" t="s">
        <v>356</v>
      </c>
      <c r="U46" s="127" t="s">
        <v>356</v>
      </c>
      <c r="V46" s="127" t="s">
        <v>356</v>
      </c>
      <c r="W46" s="127" t="s">
        <v>356</v>
      </c>
      <c r="X46" s="127">
        <v>1.0555224340529634E-2</v>
      </c>
      <c r="Y46" s="127">
        <v>1.0555224340529634E-2</v>
      </c>
      <c r="Z46" s="127">
        <v>1.0555224340529634E-2</v>
      </c>
      <c r="AA46" s="127">
        <v>1.0555224340529636E-2</v>
      </c>
      <c r="AB46" s="127">
        <v>1.0555224340529634E-2</v>
      </c>
      <c r="AC46" s="127">
        <v>1.0555224340529634E-2</v>
      </c>
      <c r="AD46" s="127">
        <v>1.0555224340529634E-2</v>
      </c>
      <c r="AE46" s="127">
        <v>1.0555224340529632E-2</v>
      </c>
      <c r="AF46" s="127">
        <v>1.0555224340529636E-2</v>
      </c>
      <c r="AG46" s="127">
        <v>1.0555224340529632E-2</v>
      </c>
      <c r="AH46" s="127">
        <v>1.0555224340529636E-2</v>
      </c>
      <c r="AI46" s="127">
        <v>1.0555224340529632E-2</v>
      </c>
      <c r="AJ46" s="127">
        <v>1.0555224340529636E-2</v>
      </c>
      <c r="AK46" s="127">
        <v>1.0555224340529634E-2</v>
      </c>
    </row>
    <row r="47" spans="1:37" outlineLevel="2" x14ac:dyDescent="0.25">
      <c r="A47" s="109" t="s">
        <v>287</v>
      </c>
      <c r="B47" s="109" t="s">
        <v>307</v>
      </c>
      <c r="C47" s="109" t="s">
        <v>289</v>
      </c>
      <c r="D47" s="109" t="s">
        <v>300</v>
      </c>
      <c r="E47" s="110" t="s">
        <v>99</v>
      </c>
      <c r="F47" s="107" t="s">
        <v>350</v>
      </c>
      <c r="G47" s="127" t="s">
        <v>356</v>
      </c>
      <c r="H47" s="127" t="s">
        <v>356</v>
      </c>
      <c r="I47" s="127" t="s">
        <v>356</v>
      </c>
      <c r="J47" s="127" t="s">
        <v>356</v>
      </c>
      <c r="K47" s="127" t="s">
        <v>356</v>
      </c>
      <c r="L47" s="127" t="s">
        <v>356</v>
      </c>
      <c r="M47" s="127" t="s">
        <v>356</v>
      </c>
      <c r="N47" s="127" t="s">
        <v>356</v>
      </c>
      <c r="O47" s="127" t="s">
        <v>356</v>
      </c>
      <c r="P47" s="127" t="s">
        <v>356</v>
      </c>
      <c r="Q47" s="127" t="s">
        <v>356</v>
      </c>
      <c r="R47" s="127" t="s">
        <v>356</v>
      </c>
      <c r="S47" s="127" t="s">
        <v>356</v>
      </c>
      <c r="T47" s="127" t="s">
        <v>356</v>
      </c>
      <c r="U47" s="127" t="s">
        <v>356</v>
      </c>
      <c r="V47" s="127" t="s">
        <v>356</v>
      </c>
      <c r="W47" s="127" t="s">
        <v>356</v>
      </c>
      <c r="X47" s="127" t="s">
        <v>356</v>
      </c>
      <c r="Y47" s="127" t="s">
        <v>356</v>
      </c>
      <c r="Z47" s="127" t="s">
        <v>356</v>
      </c>
      <c r="AA47" s="127" t="s">
        <v>356</v>
      </c>
      <c r="AB47" s="127" t="s">
        <v>356</v>
      </c>
      <c r="AC47" s="127">
        <v>1.1524946363174358E-3</v>
      </c>
      <c r="AD47" s="127">
        <v>1.1524946363174358E-3</v>
      </c>
      <c r="AE47" s="127">
        <v>1.1524946363174358E-3</v>
      </c>
      <c r="AF47" s="127">
        <v>1.152494636317436E-3</v>
      </c>
      <c r="AG47" s="127">
        <v>1.152494636317436E-3</v>
      </c>
      <c r="AH47" s="127">
        <v>1.1524946363174358E-3</v>
      </c>
      <c r="AI47" s="127">
        <v>1.1524946363174358E-3</v>
      </c>
      <c r="AJ47" s="127">
        <v>1.1524946363174358E-3</v>
      </c>
      <c r="AK47" s="127">
        <v>1.1524946363174356E-3</v>
      </c>
    </row>
    <row r="48" spans="1:37" outlineLevel="2" x14ac:dyDescent="0.25">
      <c r="A48" s="106" t="s">
        <v>287</v>
      </c>
      <c r="B48" s="106" t="s">
        <v>307</v>
      </c>
      <c r="C48" s="106" t="s">
        <v>289</v>
      </c>
      <c r="D48" s="106" t="s">
        <v>301</v>
      </c>
      <c r="E48" s="107" t="s">
        <v>99</v>
      </c>
      <c r="F48" s="107" t="s">
        <v>350</v>
      </c>
      <c r="G48" s="127" t="s">
        <v>356</v>
      </c>
      <c r="H48" s="127" t="s">
        <v>356</v>
      </c>
      <c r="I48" s="127" t="s">
        <v>356</v>
      </c>
      <c r="J48" s="127" t="s">
        <v>356</v>
      </c>
      <c r="K48" s="127" t="s">
        <v>356</v>
      </c>
      <c r="L48" s="127" t="s">
        <v>356</v>
      </c>
      <c r="M48" s="127" t="s">
        <v>356</v>
      </c>
      <c r="N48" s="127" t="s">
        <v>356</v>
      </c>
      <c r="O48" s="127" t="s">
        <v>356</v>
      </c>
      <c r="P48" s="127" t="s">
        <v>356</v>
      </c>
      <c r="Q48" s="127" t="s">
        <v>356</v>
      </c>
      <c r="R48" s="127" t="s">
        <v>356</v>
      </c>
      <c r="S48" s="127" t="s">
        <v>356</v>
      </c>
      <c r="T48" s="127" t="s">
        <v>356</v>
      </c>
      <c r="U48" s="127" t="s">
        <v>356</v>
      </c>
      <c r="V48" s="127" t="s">
        <v>356</v>
      </c>
      <c r="W48" s="127" t="s">
        <v>356</v>
      </c>
      <c r="X48" s="127" t="s">
        <v>356</v>
      </c>
      <c r="Y48" s="127" t="s">
        <v>356</v>
      </c>
      <c r="Z48" s="127" t="s">
        <v>356</v>
      </c>
      <c r="AA48" s="127" t="s">
        <v>356</v>
      </c>
      <c r="AB48" s="127" t="s">
        <v>356</v>
      </c>
      <c r="AC48" s="127" t="s">
        <v>356</v>
      </c>
      <c r="AD48" s="127" t="s">
        <v>356</v>
      </c>
      <c r="AE48" s="127" t="s">
        <v>356</v>
      </c>
      <c r="AF48" s="127" t="s">
        <v>356</v>
      </c>
      <c r="AG48" s="127">
        <v>1.152494636317436E-3</v>
      </c>
      <c r="AH48" s="127">
        <v>1.152494636317436E-3</v>
      </c>
      <c r="AI48" s="127">
        <v>1.152494636317436E-3</v>
      </c>
      <c r="AJ48" s="127">
        <v>1.152494636317436E-3</v>
      </c>
      <c r="AK48" s="127">
        <v>1.152494636317436E-3</v>
      </c>
    </row>
    <row r="49" spans="1:37" outlineLevel="2" x14ac:dyDescent="0.25">
      <c r="A49" s="109" t="s">
        <v>287</v>
      </c>
      <c r="B49" s="109" t="s">
        <v>307</v>
      </c>
      <c r="C49" s="109" t="s">
        <v>289</v>
      </c>
      <c r="D49" s="109" t="s">
        <v>302</v>
      </c>
      <c r="E49" s="110" t="s">
        <v>99</v>
      </c>
      <c r="F49" s="107" t="s">
        <v>350</v>
      </c>
      <c r="G49" s="127" t="s">
        <v>356</v>
      </c>
      <c r="H49" s="127" t="s">
        <v>356</v>
      </c>
      <c r="I49" s="127" t="s">
        <v>356</v>
      </c>
      <c r="J49" s="127" t="s">
        <v>356</v>
      </c>
      <c r="K49" s="127" t="s">
        <v>356</v>
      </c>
      <c r="L49" s="127" t="s">
        <v>356</v>
      </c>
      <c r="M49" s="127" t="s">
        <v>356</v>
      </c>
      <c r="N49" s="127" t="s">
        <v>356</v>
      </c>
      <c r="O49" s="127" t="s">
        <v>356</v>
      </c>
      <c r="P49" s="127" t="s">
        <v>356</v>
      </c>
      <c r="Q49" s="127" t="s">
        <v>356</v>
      </c>
      <c r="R49" s="127" t="s">
        <v>356</v>
      </c>
      <c r="S49" s="127" t="s">
        <v>356</v>
      </c>
      <c r="T49" s="127" t="s">
        <v>356</v>
      </c>
      <c r="U49" s="127" t="s">
        <v>356</v>
      </c>
      <c r="V49" s="127" t="s">
        <v>356</v>
      </c>
      <c r="W49" s="127" t="s">
        <v>356</v>
      </c>
      <c r="X49" s="127" t="s">
        <v>356</v>
      </c>
      <c r="Y49" s="127" t="s">
        <v>356</v>
      </c>
      <c r="Z49" s="127" t="s">
        <v>356</v>
      </c>
      <c r="AA49" s="127" t="s">
        <v>356</v>
      </c>
      <c r="AB49" s="127" t="s">
        <v>356</v>
      </c>
      <c r="AC49" s="127" t="s">
        <v>356</v>
      </c>
      <c r="AD49" s="127" t="s">
        <v>356</v>
      </c>
      <c r="AE49" s="127" t="s">
        <v>356</v>
      </c>
      <c r="AF49" s="127" t="s">
        <v>356</v>
      </c>
      <c r="AG49" s="127" t="s">
        <v>356</v>
      </c>
      <c r="AH49" s="127" t="s">
        <v>356</v>
      </c>
      <c r="AI49" s="127">
        <v>1.152494636317436E-3</v>
      </c>
      <c r="AJ49" s="127">
        <v>1.152494636317436E-3</v>
      </c>
      <c r="AK49" s="127">
        <v>1.152494636317436E-3</v>
      </c>
    </row>
    <row r="50" spans="1:37" outlineLevel="2" x14ac:dyDescent="0.25">
      <c r="A50" s="106" t="s">
        <v>287</v>
      </c>
      <c r="B50" s="106" t="s">
        <v>307</v>
      </c>
      <c r="C50" s="106" t="s">
        <v>303</v>
      </c>
      <c r="D50" s="106" t="s">
        <v>308</v>
      </c>
      <c r="E50" s="107" t="s">
        <v>99</v>
      </c>
      <c r="F50" s="107" t="s">
        <v>350</v>
      </c>
      <c r="G50" s="127">
        <v>0.1297213613329328</v>
      </c>
      <c r="H50" s="127">
        <v>0.1297213613329328</v>
      </c>
      <c r="I50" s="127">
        <v>0.12972136133293283</v>
      </c>
      <c r="J50" s="127">
        <v>0.12972136133293283</v>
      </c>
      <c r="K50" s="127">
        <v>0.1297213613329328</v>
      </c>
      <c r="L50" s="127">
        <v>0.12972136133293283</v>
      </c>
      <c r="M50" s="127">
        <v>0.1297213613329328</v>
      </c>
      <c r="N50" s="127">
        <v>0.12972136133293283</v>
      </c>
      <c r="O50" s="127">
        <v>0.12972136133293283</v>
      </c>
      <c r="P50" s="127">
        <v>0.12972136133293283</v>
      </c>
      <c r="Q50" s="127">
        <v>0.12972136133293283</v>
      </c>
      <c r="R50" s="127">
        <v>0.12262163359297218</v>
      </c>
      <c r="S50" s="127">
        <v>0.12262163359297218</v>
      </c>
      <c r="T50" s="127">
        <v>0.12262163359297212</v>
      </c>
      <c r="U50" s="127">
        <v>0.12262163359297218</v>
      </c>
      <c r="V50" s="127">
        <v>0.12262163359297218</v>
      </c>
      <c r="W50" s="127">
        <v>0.12548045755260664</v>
      </c>
      <c r="X50" s="127">
        <v>0.12548045755260667</v>
      </c>
      <c r="Y50" s="127">
        <v>0.12548045755260667</v>
      </c>
      <c r="Z50" s="127">
        <v>0.12548045755260662</v>
      </c>
      <c r="AA50" s="127">
        <v>0.12548045755260664</v>
      </c>
      <c r="AB50" s="127">
        <v>0.12548045755260664</v>
      </c>
      <c r="AC50" s="127">
        <v>0.12548045755260664</v>
      </c>
      <c r="AD50" s="127">
        <v>0.12548045755260667</v>
      </c>
      <c r="AE50" s="127">
        <v>0.12548045755260664</v>
      </c>
      <c r="AF50" s="127">
        <v>0.12548045755260659</v>
      </c>
      <c r="AG50" s="127">
        <v>0.12548045755260664</v>
      </c>
      <c r="AH50" s="127">
        <v>0.12548045755260667</v>
      </c>
      <c r="AI50" s="127">
        <v>0.12548045755260664</v>
      </c>
      <c r="AJ50" s="127">
        <v>0.1254804575526067</v>
      </c>
      <c r="AK50" s="127">
        <v>0.12548045755260664</v>
      </c>
    </row>
    <row r="51" spans="1:37" outlineLevel="2" x14ac:dyDescent="0.25">
      <c r="A51" s="109" t="s">
        <v>287</v>
      </c>
      <c r="B51" s="109" t="s">
        <v>307</v>
      </c>
      <c r="C51" s="109" t="s">
        <v>303</v>
      </c>
      <c r="D51" s="109" t="s">
        <v>296</v>
      </c>
      <c r="E51" s="110" t="s">
        <v>99</v>
      </c>
      <c r="F51" s="107" t="s">
        <v>350</v>
      </c>
      <c r="G51" s="127" t="s">
        <v>356</v>
      </c>
      <c r="H51" s="127" t="s">
        <v>356</v>
      </c>
      <c r="I51" s="127" t="s">
        <v>356</v>
      </c>
      <c r="J51" s="127">
        <v>4.2272113357242666E-2</v>
      </c>
      <c r="K51" s="127">
        <v>4.2272113357242666E-2</v>
      </c>
      <c r="L51" s="127">
        <v>4.2272113357242659E-2</v>
      </c>
      <c r="M51" s="127">
        <v>4.2272113357242659E-2</v>
      </c>
      <c r="N51" s="127">
        <v>4.2272113357242673E-2</v>
      </c>
      <c r="O51" s="127">
        <v>4.2272113357242673E-2</v>
      </c>
      <c r="P51" s="127">
        <v>4.2272113357242666E-2</v>
      </c>
      <c r="Q51" s="127">
        <v>4.2272113357242673E-2</v>
      </c>
      <c r="R51" s="127">
        <v>3.9674859082088988E-2</v>
      </c>
      <c r="S51" s="127">
        <v>3.9674859082088995E-2</v>
      </c>
      <c r="T51" s="127">
        <v>3.9674859082088988E-2</v>
      </c>
      <c r="U51" s="127">
        <v>3.9674859082088988E-2</v>
      </c>
      <c r="V51" s="127">
        <v>3.9674859082088995E-2</v>
      </c>
      <c r="W51" s="127">
        <v>4.0720686897327669E-2</v>
      </c>
      <c r="X51" s="127">
        <v>4.0720686897327663E-2</v>
      </c>
      <c r="Y51" s="127">
        <v>4.0720686897327656E-2</v>
      </c>
      <c r="Z51" s="127">
        <v>4.0720686897327663E-2</v>
      </c>
      <c r="AA51" s="127">
        <v>4.0720686897327663E-2</v>
      </c>
      <c r="AB51" s="127">
        <v>4.0720686897327656E-2</v>
      </c>
      <c r="AC51" s="127">
        <v>4.0720686897327649E-2</v>
      </c>
      <c r="AD51" s="127">
        <v>4.0720686897327656E-2</v>
      </c>
      <c r="AE51" s="127">
        <v>4.0720686897327656E-2</v>
      </c>
      <c r="AF51" s="127">
        <v>4.0720686897327656E-2</v>
      </c>
      <c r="AG51" s="127">
        <v>4.0720686897327656E-2</v>
      </c>
      <c r="AH51" s="127">
        <v>4.0720686897327663E-2</v>
      </c>
      <c r="AI51" s="127">
        <v>4.0720686897327656E-2</v>
      </c>
      <c r="AJ51" s="127">
        <v>4.0720686897327669E-2</v>
      </c>
      <c r="AK51" s="127">
        <v>4.0720686897327663E-2</v>
      </c>
    </row>
    <row r="52" spans="1:37" outlineLevel="2" x14ac:dyDescent="0.25">
      <c r="A52" s="106" t="s">
        <v>287</v>
      </c>
      <c r="B52" s="106" t="s">
        <v>307</v>
      </c>
      <c r="C52" s="106" t="s">
        <v>303</v>
      </c>
      <c r="D52" s="106" t="s">
        <v>297</v>
      </c>
      <c r="E52" s="107" t="s">
        <v>99</v>
      </c>
      <c r="F52" s="107" t="s">
        <v>350</v>
      </c>
      <c r="G52" s="127" t="s">
        <v>356</v>
      </c>
      <c r="H52" s="127" t="s">
        <v>356</v>
      </c>
      <c r="I52" s="127" t="s">
        <v>356</v>
      </c>
      <c r="J52" s="127" t="s">
        <v>356</v>
      </c>
      <c r="K52" s="127" t="s">
        <v>356</v>
      </c>
      <c r="L52" s="127" t="s">
        <v>356</v>
      </c>
      <c r="M52" s="127" t="s">
        <v>356</v>
      </c>
      <c r="N52" s="127" t="s">
        <v>356</v>
      </c>
      <c r="O52" s="127">
        <v>3.0610749149443384E-2</v>
      </c>
      <c r="P52" s="127">
        <v>3.0610749149443384E-2</v>
      </c>
      <c r="Q52" s="127">
        <v>3.0610749149443384E-2</v>
      </c>
      <c r="R52" s="127">
        <v>2.8918417392011186E-2</v>
      </c>
      <c r="S52" s="127">
        <v>2.8918417392011189E-2</v>
      </c>
      <c r="T52" s="127">
        <v>2.8918417392011182E-2</v>
      </c>
      <c r="U52" s="127">
        <v>2.8918417392011189E-2</v>
      </c>
      <c r="V52" s="127">
        <v>2.8918417392011189E-2</v>
      </c>
      <c r="W52" s="127">
        <v>2.9599863040774093E-2</v>
      </c>
      <c r="X52" s="127">
        <v>2.9599863040774093E-2</v>
      </c>
      <c r="Y52" s="127">
        <v>2.9599863040774093E-2</v>
      </c>
      <c r="Z52" s="127">
        <v>2.959986304077409E-2</v>
      </c>
      <c r="AA52" s="127">
        <v>2.9599863040774093E-2</v>
      </c>
      <c r="AB52" s="127">
        <v>2.9599863040774103E-2</v>
      </c>
      <c r="AC52" s="127">
        <v>2.959986304077409E-2</v>
      </c>
      <c r="AD52" s="127">
        <v>2.9599863040774093E-2</v>
      </c>
      <c r="AE52" s="127">
        <v>2.9599863040774093E-2</v>
      </c>
      <c r="AF52" s="127">
        <v>2.9599863040774096E-2</v>
      </c>
      <c r="AG52" s="127">
        <v>2.9599863040774093E-2</v>
      </c>
      <c r="AH52" s="127">
        <v>2.9599863040774096E-2</v>
      </c>
      <c r="AI52" s="127">
        <v>2.959986304077409E-2</v>
      </c>
      <c r="AJ52" s="127">
        <v>2.9599863040774093E-2</v>
      </c>
      <c r="AK52" s="127">
        <v>2.9599863040774093E-2</v>
      </c>
    </row>
    <row r="53" spans="1:37" outlineLevel="2" x14ac:dyDescent="0.25">
      <c r="A53" s="109" t="s">
        <v>287</v>
      </c>
      <c r="B53" s="109" t="s">
        <v>307</v>
      </c>
      <c r="C53" s="109" t="s">
        <v>303</v>
      </c>
      <c r="D53" s="109" t="s">
        <v>298</v>
      </c>
      <c r="E53" s="110" t="s">
        <v>99</v>
      </c>
      <c r="F53" s="107" t="s">
        <v>350</v>
      </c>
      <c r="G53" s="127" t="s">
        <v>356</v>
      </c>
      <c r="H53" s="127" t="s">
        <v>356</v>
      </c>
      <c r="I53" s="127" t="s">
        <v>356</v>
      </c>
      <c r="J53" s="127" t="s">
        <v>356</v>
      </c>
      <c r="K53" s="127" t="s">
        <v>356</v>
      </c>
      <c r="L53" s="127" t="s">
        <v>356</v>
      </c>
      <c r="M53" s="127" t="s">
        <v>356</v>
      </c>
      <c r="N53" s="127" t="s">
        <v>356</v>
      </c>
      <c r="O53" s="127" t="s">
        <v>356</v>
      </c>
      <c r="P53" s="127" t="s">
        <v>356</v>
      </c>
      <c r="Q53" s="127" t="s">
        <v>356</v>
      </c>
      <c r="R53" s="127" t="s">
        <v>356</v>
      </c>
      <c r="S53" s="127" t="s">
        <v>356</v>
      </c>
      <c r="T53" s="127">
        <v>1.7549338533937638E-2</v>
      </c>
      <c r="U53" s="127">
        <v>1.7549338533937638E-2</v>
      </c>
      <c r="V53" s="127">
        <v>1.7549338533937638E-2</v>
      </c>
      <c r="W53" s="127">
        <v>1.7973876040041501E-2</v>
      </c>
      <c r="X53" s="127">
        <v>1.7973876040041501E-2</v>
      </c>
      <c r="Y53" s="127">
        <v>1.7973876040041505E-2</v>
      </c>
      <c r="Z53" s="127">
        <v>1.7973876040041501E-2</v>
      </c>
      <c r="AA53" s="127">
        <v>1.7973876040041501E-2</v>
      </c>
      <c r="AB53" s="127">
        <v>1.7973876040041498E-2</v>
      </c>
      <c r="AC53" s="127">
        <v>1.7973876040041498E-2</v>
      </c>
      <c r="AD53" s="127">
        <v>1.7973876040041501E-2</v>
      </c>
      <c r="AE53" s="127">
        <v>1.7973876040041498E-2</v>
      </c>
      <c r="AF53" s="127">
        <v>1.7973876040041501E-2</v>
      </c>
      <c r="AG53" s="127">
        <v>1.7973876040041501E-2</v>
      </c>
      <c r="AH53" s="127">
        <v>1.7973876040041505E-2</v>
      </c>
      <c r="AI53" s="127">
        <v>1.7973876040041498E-2</v>
      </c>
      <c r="AJ53" s="127">
        <v>1.7973876040041505E-2</v>
      </c>
      <c r="AK53" s="127">
        <v>1.7973876040041498E-2</v>
      </c>
    </row>
    <row r="54" spans="1:37" outlineLevel="2" x14ac:dyDescent="0.25">
      <c r="A54" s="106" t="s">
        <v>287</v>
      </c>
      <c r="B54" s="106" t="s">
        <v>307</v>
      </c>
      <c r="C54" s="106" t="s">
        <v>303</v>
      </c>
      <c r="D54" s="106" t="s">
        <v>299</v>
      </c>
      <c r="E54" s="107" t="s">
        <v>99</v>
      </c>
      <c r="F54" s="107" t="s">
        <v>350</v>
      </c>
      <c r="G54" s="127" t="s">
        <v>356</v>
      </c>
      <c r="H54" s="127" t="s">
        <v>356</v>
      </c>
      <c r="I54" s="127" t="s">
        <v>356</v>
      </c>
      <c r="J54" s="127" t="s">
        <v>356</v>
      </c>
      <c r="K54" s="127" t="s">
        <v>356</v>
      </c>
      <c r="L54" s="127" t="s">
        <v>356</v>
      </c>
      <c r="M54" s="127" t="s">
        <v>356</v>
      </c>
      <c r="N54" s="127" t="s">
        <v>356</v>
      </c>
      <c r="O54" s="127" t="s">
        <v>356</v>
      </c>
      <c r="P54" s="127" t="s">
        <v>356</v>
      </c>
      <c r="Q54" s="127" t="s">
        <v>356</v>
      </c>
      <c r="R54" s="127" t="s">
        <v>356</v>
      </c>
      <c r="S54" s="127" t="s">
        <v>356</v>
      </c>
      <c r="T54" s="127" t="s">
        <v>356</v>
      </c>
      <c r="U54" s="127" t="s">
        <v>356</v>
      </c>
      <c r="V54" s="127" t="s">
        <v>356</v>
      </c>
      <c r="W54" s="127" t="s">
        <v>356</v>
      </c>
      <c r="X54" s="127">
        <v>1.0555224340529636E-2</v>
      </c>
      <c r="Y54" s="127">
        <v>1.0555224340529636E-2</v>
      </c>
      <c r="Z54" s="127">
        <v>1.0555224340529632E-2</v>
      </c>
      <c r="AA54" s="127">
        <v>1.0555224340529634E-2</v>
      </c>
      <c r="AB54" s="127">
        <v>1.0555224340529634E-2</v>
      </c>
      <c r="AC54" s="127">
        <v>1.0555224340529634E-2</v>
      </c>
      <c r="AD54" s="127">
        <v>1.0555224340529634E-2</v>
      </c>
      <c r="AE54" s="127">
        <v>1.0555224340529632E-2</v>
      </c>
      <c r="AF54" s="127">
        <v>1.0555224340529634E-2</v>
      </c>
      <c r="AG54" s="127">
        <v>1.0555224340529636E-2</v>
      </c>
      <c r="AH54" s="127">
        <v>1.0555224340529636E-2</v>
      </c>
      <c r="AI54" s="127">
        <v>1.0555224340529636E-2</v>
      </c>
      <c r="AJ54" s="127">
        <v>1.0555224340529636E-2</v>
      </c>
      <c r="AK54" s="127">
        <v>1.0555224340529634E-2</v>
      </c>
    </row>
    <row r="55" spans="1:37" outlineLevel="2" x14ac:dyDescent="0.25">
      <c r="A55" s="109" t="s">
        <v>287</v>
      </c>
      <c r="B55" s="109" t="s">
        <v>307</v>
      </c>
      <c r="C55" s="109" t="s">
        <v>303</v>
      </c>
      <c r="D55" s="109" t="s">
        <v>300</v>
      </c>
      <c r="E55" s="110" t="s">
        <v>99</v>
      </c>
      <c r="F55" s="107" t="s">
        <v>350</v>
      </c>
      <c r="G55" s="127" t="s">
        <v>356</v>
      </c>
      <c r="H55" s="127" t="s">
        <v>356</v>
      </c>
      <c r="I55" s="127" t="s">
        <v>356</v>
      </c>
      <c r="J55" s="127" t="s">
        <v>356</v>
      </c>
      <c r="K55" s="127" t="s">
        <v>356</v>
      </c>
      <c r="L55" s="127" t="s">
        <v>356</v>
      </c>
      <c r="M55" s="127" t="s">
        <v>356</v>
      </c>
      <c r="N55" s="127" t="s">
        <v>356</v>
      </c>
      <c r="O55" s="127" t="s">
        <v>356</v>
      </c>
      <c r="P55" s="127" t="s">
        <v>356</v>
      </c>
      <c r="Q55" s="127" t="s">
        <v>356</v>
      </c>
      <c r="R55" s="127" t="s">
        <v>356</v>
      </c>
      <c r="S55" s="127" t="s">
        <v>356</v>
      </c>
      <c r="T55" s="127" t="s">
        <v>356</v>
      </c>
      <c r="U55" s="127" t="s">
        <v>356</v>
      </c>
      <c r="V55" s="127" t="s">
        <v>356</v>
      </c>
      <c r="W55" s="127" t="s">
        <v>356</v>
      </c>
      <c r="X55" s="127" t="s">
        <v>356</v>
      </c>
      <c r="Y55" s="127" t="s">
        <v>356</v>
      </c>
      <c r="Z55" s="127" t="s">
        <v>356</v>
      </c>
      <c r="AA55" s="127" t="s">
        <v>356</v>
      </c>
      <c r="AB55" s="127" t="s">
        <v>356</v>
      </c>
      <c r="AC55" s="127">
        <v>1.1902782907265296E-3</v>
      </c>
      <c r="AD55" s="127">
        <v>1.1902782907265296E-3</v>
      </c>
      <c r="AE55" s="127">
        <v>1.1902782907265296E-3</v>
      </c>
      <c r="AF55" s="127">
        <v>1.1902782907265296E-3</v>
      </c>
      <c r="AG55" s="127">
        <v>1.1902782907265293E-3</v>
      </c>
      <c r="AH55" s="127">
        <v>1.1902782907265293E-3</v>
      </c>
      <c r="AI55" s="127">
        <v>1.1902782907265293E-3</v>
      </c>
      <c r="AJ55" s="127">
        <v>1.1902782907265293E-3</v>
      </c>
      <c r="AK55" s="127">
        <v>1.1902782907265296E-3</v>
      </c>
    </row>
    <row r="56" spans="1:37" outlineLevel="2" x14ac:dyDescent="0.25">
      <c r="A56" s="106" t="s">
        <v>287</v>
      </c>
      <c r="B56" s="106" t="s">
        <v>307</v>
      </c>
      <c r="C56" s="106" t="s">
        <v>303</v>
      </c>
      <c r="D56" s="106" t="s">
        <v>301</v>
      </c>
      <c r="E56" s="107" t="s">
        <v>99</v>
      </c>
      <c r="F56" s="107" t="s">
        <v>350</v>
      </c>
      <c r="G56" s="127" t="s">
        <v>356</v>
      </c>
      <c r="H56" s="127" t="s">
        <v>356</v>
      </c>
      <c r="I56" s="127" t="s">
        <v>356</v>
      </c>
      <c r="J56" s="127" t="s">
        <v>356</v>
      </c>
      <c r="K56" s="127" t="s">
        <v>356</v>
      </c>
      <c r="L56" s="127" t="s">
        <v>356</v>
      </c>
      <c r="M56" s="127" t="s">
        <v>356</v>
      </c>
      <c r="N56" s="127" t="s">
        <v>356</v>
      </c>
      <c r="O56" s="127" t="s">
        <v>356</v>
      </c>
      <c r="P56" s="127" t="s">
        <v>356</v>
      </c>
      <c r="Q56" s="127" t="s">
        <v>356</v>
      </c>
      <c r="R56" s="127" t="s">
        <v>356</v>
      </c>
      <c r="S56" s="127" t="s">
        <v>356</v>
      </c>
      <c r="T56" s="127" t="s">
        <v>356</v>
      </c>
      <c r="U56" s="127" t="s">
        <v>356</v>
      </c>
      <c r="V56" s="127" t="s">
        <v>356</v>
      </c>
      <c r="W56" s="127" t="s">
        <v>356</v>
      </c>
      <c r="X56" s="127" t="s">
        <v>356</v>
      </c>
      <c r="Y56" s="127" t="s">
        <v>356</v>
      </c>
      <c r="Z56" s="127" t="s">
        <v>356</v>
      </c>
      <c r="AA56" s="127" t="s">
        <v>356</v>
      </c>
      <c r="AB56" s="127" t="s">
        <v>356</v>
      </c>
      <c r="AC56" s="127" t="s">
        <v>356</v>
      </c>
      <c r="AD56" s="127" t="s">
        <v>356</v>
      </c>
      <c r="AE56" s="127" t="s">
        <v>356</v>
      </c>
      <c r="AF56" s="127" t="s">
        <v>356</v>
      </c>
      <c r="AG56" s="127">
        <v>1.1524946363174362E-3</v>
      </c>
      <c r="AH56" s="127">
        <v>1.152494636317436E-3</v>
      </c>
      <c r="AI56" s="127">
        <v>1.1524946363174358E-3</v>
      </c>
      <c r="AJ56" s="127">
        <v>1.152494636317436E-3</v>
      </c>
      <c r="AK56" s="127">
        <v>1.1524946363174358E-3</v>
      </c>
    </row>
    <row r="57" spans="1:37" outlineLevel="2" x14ac:dyDescent="0.25">
      <c r="A57" s="109" t="s">
        <v>287</v>
      </c>
      <c r="B57" s="109" t="s">
        <v>307</v>
      </c>
      <c r="C57" s="109" t="s">
        <v>303</v>
      </c>
      <c r="D57" s="109" t="s">
        <v>302</v>
      </c>
      <c r="E57" s="110" t="s">
        <v>99</v>
      </c>
      <c r="F57" s="107" t="s">
        <v>350</v>
      </c>
      <c r="G57" s="127" t="s">
        <v>356</v>
      </c>
      <c r="H57" s="127" t="s">
        <v>356</v>
      </c>
      <c r="I57" s="127" t="s">
        <v>356</v>
      </c>
      <c r="J57" s="127" t="s">
        <v>356</v>
      </c>
      <c r="K57" s="127" t="s">
        <v>356</v>
      </c>
      <c r="L57" s="127" t="s">
        <v>356</v>
      </c>
      <c r="M57" s="127" t="s">
        <v>356</v>
      </c>
      <c r="N57" s="127" t="s">
        <v>356</v>
      </c>
      <c r="O57" s="127" t="s">
        <v>356</v>
      </c>
      <c r="P57" s="127" t="s">
        <v>356</v>
      </c>
      <c r="Q57" s="127" t="s">
        <v>356</v>
      </c>
      <c r="R57" s="127" t="s">
        <v>356</v>
      </c>
      <c r="S57" s="127" t="s">
        <v>356</v>
      </c>
      <c r="T57" s="127" t="s">
        <v>356</v>
      </c>
      <c r="U57" s="127" t="s">
        <v>356</v>
      </c>
      <c r="V57" s="127" t="s">
        <v>356</v>
      </c>
      <c r="W57" s="127" t="s">
        <v>356</v>
      </c>
      <c r="X57" s="127" t="s">
        <v>356</v>
      </c>
      <c r="Y57" s="127" t="s">
        <v>356</v>
      </c>
      <c r="Z57" s="127" t="s">
        <v>356</v>
      </c>
      <c r="AA57" s="127" t="s">
        <v>356</v>
      </c>
      <c r="AB57" s="127" t="s">
        <v>356</v>
      </c>
      <c r="AC57" s="127" t="s">
        <v>356</v>
      </c>
      <c r="AD57" s="127" t="s">
        <v>356</v>
      </c>
      <c r="AE57" s="127" t="s">
        <v>356</v>
      </c>
      <c r="AF57" s="127" t="s">
        <v>356</v>
      </c>
      <c r="AG57" s="127" t="s">
        <v>356</v>
      </c>
      <c r="AH57" s="127" t="s">
        <v>356</v>
      </c>
      <c r="AI57" s="127">
        <v>1.152494636317436E-3</v>
      </c>
      <c r="AJ57" s="127">
        <v>1.152494636317436E-3</v>
      </c>
      <c r="AK57" s="127">
        <v>1.152494636317436E-3</v>
      </c>
    </row>
    <row r="58" spans="1:37" outlineLevel="2" x14ac:dyDescent="0.25">
      <c r="A58" s="106" t="s">
        <v>287</v>
      </c>
      <c r="B58" s="106" t="s">
        <v>307</v>
      </c>
      <c r="C58" s="106" t="s">
        <v>304</v>
      </c>
      <c r="D58" s="106" t="s">
        <v>308</v>
      </c>
      <c r="E58" s="107" t="s">
        <v>99</v>
      </c>
      <c r="F58" s="107" t="s">
        <v>350</v>
      </c>
      <c r="G58" s="127">
        <v>0.12972136133293283</v>
      </c>
      <c r="H58" s="127">
        <v>0.12972136133293283</v>
      </c>
      <c r="I58" s="127">
        <v>0.12972136133293283</v>
      </c>
      <c r="J58" s="127">
        <v>0.12972136133293283</v>
      </c>
      <c r="K58" s="127">
        <v>0.12972136133293283</v>
      </c>
      <c r="L58" s="127">
        <v>0.1297213613329328</v>
      </c>
      <c r="M58" s="127">
        <v>0.1297213613329328</v>
      </c>
      <c r="N58" s="127">
        <v>0.12972136133293283</v>
      </c>
      <c r="O58" s="127">
        <v>0.1297213613329328</v>
      </c>
      <c r="P58" s="127">
        <v>0.12972136133293283</v>
      </c>
      <c r="Q58" s="127">
        <v>0.12972136133293283</v>
      </c>
      <c r="R58" s="127">
        <v>0.12262163359297221</v>
      </c>
      <c r="S58" s="127">
        <v>0.12262163359297218</v>
      </c>
      <c r="T58" s="127">
        <v>0.12262163359297215</v>
      </c>
      <c r="U58" s="127">
        <v>0.12262163359297218</v>
      </c>
      <c r="V58" s="127">
        <v>0.12262163359297221</v>
      </c>
      <c r="W58" s="127">
        <v>0.12548045755260667</v>
      </c>
      <c r="X58" s="127">
        <v>0.12548045755260664</v>
      </c>
      <c r="Y58" s="127">
        <v>0.12548045755260662</v>
      </c>
      <c r="Z58" s="127">
        <v>0.12548045755260664</v>
      </c>
      <c r="AA58" s="127">
        <v>0.12548045755260667</v>
      </c>
      <c r="AB58" s="127">
        <v>0.12548045755260664</v>
      </c>
      <c r="AC58" s="127">
        <v>0.12548045755260667</v>
      </c>
      <c r="AD58" s="127">
        <v>0.12548045755260667</v>
      </c>
      <c r="AE58" s="127">
        <v>0.12548045755260664</v>
      </c>
      <c r="AF58" s="127">
        <v>0.12548045755260662</v>
      </c>
      <c r="AG58" s="127">
        <v>0.12548045755260662</v>
      </c>
      <c r="AH58" s="127">
        <v>0.12548045755260662</v>
      </c>
      <c r="AI58" s="127">
        <v>0.12548045755260667</v>
      </c>
      <c r="AJ58" s="127">
        <v>0.12548045755260667</v>
      </c>
      <c r="AK58" s="127">
        <v>0.1254804575526067</v>
      </c>
    </row>
    <row r="59" spans="1:37" outlineLevel="2" x14ac:dyDescent="0.25">
      <c r="A59" s="109" t="s">
        <v>287</v>
      </c>
      <c r="B59" s="109" t="s">
        <v>307</v>
      </c>
      <c r="C59" s="109" t="s">
        <v>304</v>
      </c>
      <c r="D59" s="109" t="s">
        <v>296</v>
      </c>
      <c r="E59" s="110" t="s">
        <v>99</v>
      </c>
      <c r="F59" s="107" t="s">
        <v>350</v>
      </c>
      <c r="G59" s="127" t="s">
        <v>356</v>
      </c>
      <c r="H59" s="127" t="s">
        <v>356</v>
      </c>
      <c r="I59" s="127" t="s">
        <v>356</v>
      </c>
      <c r="J59" s="127">
        <v>6.8536767353548994E-2</v>
      </c>
      <c r="K59" s="127">
        <v>6.8536767353549008E-2</v>
      </c>
      <c r="L59" s="127">
        <v>6.8536767353549008E-2</v>
      </c>
      <c r="M59" s="127">
        <v>6.8536767353549022E-2</v>
      </c>
      <c r="N59" s="127">
        <v>6.8536767353549022E-2</v>
      </c>
      <c r="O59" s="127">
        <v>6.8536767353548994E-2</v>
      </c>
      <c r="P59" s="127">
        <v>6.8536767353549008E-2</v>
      </c>
      <c r="Q59" s="127">
        <v>6.8536767353549008E-2</v>
      </c>
      <c r="R59" s="127">
        <v>6.4644872098300402E-2</v>
      </c>
      <c r="S59" s="127">
        <v>6.4644872098300402E-2</v>
      </c>
      <c r="T59" s="127">
        <v>6.4644872098300415E-2</v>
      </c>
      <c r="U59" s="127">
        <v>6.4644872098300415E-2</v>
      </c>
      <c r="V59" s="127">
        <v>6.4644872098300429E-2</v>
      </c>
      <c r="W59" s="127">
        <v>6.6212008728268448E-2</v>
      </c>
      <c r="X59" s="127">
        <v>6.6212008728268462E-2</v>
      </c>
      <c r="Y59" s="127">
        <v>6.6212008728268434E-2</v>
      </c>
      <c r="Z59" s="127">
        <v>6.6212008728268434E-2</v>
      </c>
      <c r="AA59" s="127">
        <v>6.6212008728268434E-2</v>
      </c>
      <c r="AB59" s="127">
        <v>6.6212008728268421E-2</v>
      </c>
      <c r="AC59" s="127">
        <v>6.6212008728268448E-2</v>
      </c>
      <c r="AD59" s="127">
        <v>6.6212008728268434E-2</v>
      </c>
      <c r="AE59" s="127">
        <v>6.6212008728268434E-2</v>
      </c>
      <c r="AF59" s="127">
        <v>6.6212008728268434E-2</v>
      </c>
      <c r="AG59" s="127">
        <v>6.6212008728268448E-2</v>
      </c>
      <c r="AH59" s="127">
        <v>6.6212008728268448E-2</v>
      </c>
      <c r="AI59" s="127">
        <v>6.6212008728268462E-2</v>
      </c>
      <c r="AJ59" s="127">
        <v>6.6212008728268448E-2</v>
      </c>
      <c r="AK59" s="127">
        <v>6.6212008728268462E-2</v>
      </c>
    </row>
    <row r="60" spans="1:37" outlineLevel="2" x14ac:dyDescent="0.25">
      <c r="A60" s="106" t="s">
        <v>287</v>
      </c>
      <c r="B60" s="106" t="s">
        <v>307</v>
      </c>
      <c r="C60" s="106" t="s">
        <v>304</v>
      </c>
      <c r="D60" s="106" t="s">
        <v>297</v>
      </c>
      <c r="E60" s="107" t="s">
        <v>99</v>
      </c>
      <c r="F60" s="107" t="s">
        <v>350</v>
      </c>
      <c r="G60" s="127" t="s">
        <v>356</v>
      </c>
      <c r="H60" s="127" t="s">
        <v>356</v>
      </c>
      <c r="I60" s="127" t="s">
        <v>356</v>
      </c>
      <c r="J60" s="127" t="s">
        <v>356</v>
      </c>
      <c r="K60" s="127" t="s">
        <v>356</v>
      </c>
      <c r="L60" s="127" t="s">
        <v>356</v>
      </c>
      <c r="M60" s="127" t="s">
        <v>356</v>
      </c>
      <c r="N60" s="127" t="s">
        <v>356</v>
      </c>
      <c r="O60" s="127">
        <v>9.3055718933884382E-2</v>
      </c>
      <c r="P60" s="127">
        <v>9.3055718933884354E-2</v>
      </c>
      <c r="Q60" s="127">
        <v>9.3055718933884382E-2</v>
      </c>
      <c r="R60" s="127">
        <v>8.8285341035235332E-2</v>
      </c>
      <c r="S60" s="127">
        <v>8.8285341035235304E-2</v>
      </c>
      <c r="T60" s="127">
        <v>8.8285341035235304E-2</v>
      </c>
      <c r="U60" s="127">
        <v>8.8285341035235332E-2</v>
      </c>
      <c r="V60" s="127">
        <v>8.8285341035235332E-2</v>
      </c>
      <c r="W60" s="127">
        <v>9.0206213374664529E-2</v>
      </c>
      <c r="X60" s="127">
        <v>9.0206213374664529E-2</v>
      </c>
      <c r="Y60" s="127">
        <v>9.0206213374664529E-2</v>
      </c>
      <c r="Z60" s="127">
        <v>9.0206213374664515E-2</v>
      </c>
      <c r="AA60" s="127">
        <v>9.0206213374664529E-2</v>
      </c>
      <c r="AB60" s="127">
        <v>9.0206213374664529E-2</v>
      </c>
      <c r="AC60" s="127">
        <v>9.0206213374664543E-2</v>
      </c>
      <c r="AD60" s="127">
        <v>9.0206213374664529E-2</v>
      </c>
      <c r="AE60" s="127">
        <v>9.0206213374664529E-2</v>
      </c>
      <c r="AF60" s="127">
        <v>9.0206213374664529E-2</v>
      </c>
      <c r="AG60" s="127">
        <v>9.0206213374664529E-2</v>
      </c>
      <c r="AH60" s="127">
        <v>9.0206213374664529E-2</v>
      </c>
      <c r="AI60" s="127">
        <v>9.0206213374664529E-2</v>
      </c>
      <c r="AJ60" s="127">
        <v>9.0206213374664529E-2</v>
      </c>
      <c r="AK60" s="127">
        <v>9.0206213374664529E-2</v>
      </c>
    </row>
    <row r="61" spans="1:37" outlineLevel="2" x14ac:dyDescent="0.25">
      <c r="A61" s="109" t="s">
        <v>287</v>
      </c>
      <c r="B61" s="109" t="s">
        <v>307</v>
      </c>
      <c r="C61" s="109" t="s">
        <v>304</v>
      </c>
      <c r="D61" s="109" t="s">
        <v>298</v>
      </c>
      <c r="E61" s="110" t="s">
        <v>99</v>
      </c>
      <c r="F61" s="107" t="s">
        <v>350</v>
      </c>
      <c r="G61" s="127" t="s">
        <v>356</v>
      </c>
      <c r="H61" s="127" t="s">
        <v>356</v>
      </c>
      <c r="I61" s="127" t="s">
        <v>356</v>
      </c>
      <c r="J61" s="127" t="s">
        <v>356</v>
      </c>
      <c r="K61" s="127" t="s">
        <v>356</v>
      </c>
      <c r="L61" s="127" t="s">
        <v>356</v>
      </c>
      <c r="M61" s="127" t="s">
        <v>356</v>
      </c>
      <c r="N61" s="127" t="s">
        <v>356</v>
      </c>
      <c r="O61" s="127" t="s">
        <v>356</v>
      </c>
      <c r="P61" s="127" t="s">
        <v>356</v>
      </c>
      <c r="Q61" s="127" t="s">
        <v>356</v>
      </c>
      <c r="R61" s="127" t="s">
        <v>356</v>
      </c>
      <c r="S61" s="127" t="s">
        <v>356</v>
      </c>
      <c r="T61" s="127">
        <v>3.3358344286820378E-2</v>
      </c>
      <c r="U61" s="127">
        <v>3.3358344286820378E-2</v>
      </c>
      <c r="V61" s="127">
        <v>3.3358344286820378E-2</v>
      </c>
      <c r="W61" s="127">
        <v>3.4146519695816939E-2</v>
      </c>
      <c r="X61" s="127">
        <v>3.4146519695816939E-2</v>
      </c>
      <c r="Y61" s="127">
        <v>3.4146519695816939E-2</v>
      </c>
      <c r="Z61" s="127">
        <v>3.4146519695816946E-2</v>
      </c>
      <c r="AA61" s="127">
        <v>3.4146519695816939E-2</v>
      </c>
      <c r="AB61" s="127">
        <v>3.4146519695816946E-2</v>
      </c>
      <c r="AC61" s="127">
        <v>3.4146519695816939E-2</v>
      </c>
      <c r="AD61" s="127">
        <v>3.4146519695816953E-2</v>
      </c>
      <c r="AE61" s="127">
        <v>3.4146519695816939E-2</v>
      </c>
      <c r="AF61" s="127">
        <v>3.4146519695816939E-2</v>
      </c>
      <c r="AG61" s="127">
        <v>3.4146519695816946E-2</v>
      </c>
      <c r="AH61" s="127">
        <v>3.4146519695816946E-2</v>
      </c>
      <c r="AI61" s="127">
        <v>3.4146519695816939E-2</v>
      </c>
      <c r="AJ61" s="127">
        <v>3.4146519695816939E-2</v>
      </c>
      <c r="AK61" s="127">
        <v>3.4146519695816939E-2</v>
      </c>
    </row>
    <row r="62" spans="1:37" outlineLevel="2" x14ac:dyDescent="0.25">
      <c r="A62" s="106" t="s">
        <v>287</v>
      </c>
      <c r="B62" s="106" t="s">
        <v>307</v>
      </c>
      <c r="C62" s="106" t="s">
        <v>304</v>
      </c>
      <c r="D62" s="106" t="s">
        <v>299</v>
      </c>
      <c r="E62" s="107" t="s">
        <v>99</v>
      </c>
      <c r="F62" s="107" t="s">
        <v>350</v>
      </c>
      <c r="G62" s="127" t="s">
        <v>356</v>
      </c>
      <c r="H62" s="127" t="s">
        <v>356</v>
      </c>
      <c r="I62" s="127" t="s">
        <v>356</v>
      </c>
      <c r="J62" s="127" t="s">
        <v>356</v>
      </c>
      <c r="K62" s="127" t="s">
        <v>356</v>
      </c>
      <c r="L62" s="127" t="s">
        <v>356</v>
      </c>
      <c r="M62" s="127" t="s">
        <v>356</v>
      </c>
      <c r="N62" s="127" t="s">
        <v>356</v>
      </c>
      <c r="O62" s="127" t="s">
        <v>356</v>
      </c>
      <c r="P62" s="127" t="s">
        <v>356</v>
      </c>
      <c r="Q62" s="127" t="s">
        <v>356</v>
      </c>
      <c r="R62" s="127" t="s">
        <v>356</v>
      </c>
      <c r="S62" s="127" t="s">
        <v>356</v>
      </c>
      <c r="T62" s="127" t="s">
        <v>356</v>
      </c>
      <c r="U62" s="127" t="s">
        <v>356</v>
      </c>
      <c r="V62" s="127" t="s">
        <v>356</v>
      </c>
      <c r="W62" s="127" t="s">
        <v>356</v>
      </c>
      <c r="X62" s="127">
        <v>1.0555224340529634E-2</v>
      </c>
      <c r="Y62" s="127">
        <v>1.0555224340529636E-2</v>
      </c>
      <c r="Z62" s="127">
        <v>1.0555224340529634E-2</v>
      </c>
      <c r="AA62" s="127">
        <v>1.0555224340529636E-2</v>
      </c>
      <c r="AB62" s="127">
        <v>1.0555224340529634E-2</v>
      </c>
      <c r="AC62" s="127">
        <v>1.0555224340529634E-2</v>
      </c>
      <c r="AD62" s="127">
        <v>1.0555224340529634E-2</v>
      </c>
      <c r="AE62" s="127">
        <v>1.0555224340529634E-2</v>
      </c>
      <c r="AF62" s="127">
        <v>1.0555224340529632E-2</v>
      </c>
      <c r="AG62" s="127">
        <v>1.0555224340529636E-2</v>
      </c>
      <c r="AH62" s="127">
        <v>1.0555224340529634E-2</v>
      </c>
      <c r="AI62" s="127">
        <v>1.0555224340529634E-2</v>
      </c>
      <c r="AJ62" s="127">
        <v>1.0555224340529634E-2</v>
      </c>
      <c r="AK62" s="127">
        <v>1.0555224340529634E-2</v>
      </c>
    </row>
    <row r="63" spans="1:37" outlineLevel="2" x14ac:dyDescent="0.25">
      <c r="A63" s="109" t="s">
        <v>287</v>
      </c>
      <c r="B63" s="109" t="s">
        <v>307</v>
      </c>
      <c r="C63" s="109" t="s">
        <v>304</v>
      </c>
      <c r="D63" s="109" t="s">
        <v>300</v>
      </c>
      <c r="E63" s="110" t="s">
        <v>99</v>
      </c>
      <c r="F63" s="107" t="s">
        <v>350</v>
      </c>
      <c r="G63" s="127" t="s">
        <v>356</v>
      </c>
      <c r="H63" s="127" t="s">
        <v>356</v>
      </c>
      <c r="I63" s="127" t="s">
        <v>356</v>
      </c>
      <c r="J63" s="127" t="s">
        <v>356</v>
      </c>
      <c r="K63" s="127" t="s">
        <v>356</v>
      </c>
      <c r="L63" s="127" t="s">
        <v>356</v>
      </c>
      <c r="M63" s="127" t="s">
        <v>356</v>
      </c>
      <c r="N63" s="127" t="s">
        <v>356</v>
      </c>
      <c r="O63" s="127" t="s">
        <v>356</v>
      </c>
      <c r="P63" s="127" t="s">
        <v>356</v>
      </c>
      <c r="Q63" s="127" t="s">
        <v>356</v>
      </c>
      <c r="R63" s="127" t="s">
        <v>356</v>
      </c>
      <c r="S63" s="127" t="s">
        <v>356</v>
      </c>
      <c r="T63" s="127" t="s">
        <v>356</v>
      </c>
      <c r="U63" s="127" t="s">
        <v>356</v>
      </c>
      <c r="V63" s="127" t="s">
        <v>356</v>
      </c>
      <c r="W63" s="127" t="s">
        <v>356</v>
      </c>
      <c r="X63" s="127" t="s">
        <v>356</v>
      </c>
      <c r="Y63" s="127" t="s">
        <v>356</v>
      </c>
      <c r="Z63" s="127" t="s">
        <v>356</v>
      </c>
      <c r="AA63" s="127" t="s">
        <v>356</v>
      </c>
      <c r="AB63" s="127" t="s">
        <v>356</v>
      </c>
      <c r="AC63" s="127">
        <v>1.1524946363174356E-3</v>
      </c>
      <c r="AD63" s="127">
        <v>1.1524946363174356E-3</v>
      </c>
      <c r="AE63" s="127">
        <v>1.1524946363174358E-3</v>
      </c>
      <c r="AF63" s="127">
        <v>1.1524946363174358E-3</v>
      </c>
      <c r="AG63" s="127">
        <v>1.1524946363174358E-3</v>
      </c>
      <c r="AH63" s="127">
        <v>1.1524946363174358E-3</v>
      </c>
      <c r="AI63" s="127">
        <v>1.1524946363174358E-3</v>
      </c>
      <c r="AJ63" s="127">
        <v>1.1524946363174356E-3</v>
      </c>
      <c r="AK63" s="127">
        <v>1.1524946363174358E-3</v>
      </c>
    </row>
    <row r="64" spans="1:37" outlineLevel="2" x14ac:dyDescent="0.25">
      <c r="A64" s="106" t="s">
        <v>287</v>
      </c>
      <c r="B64" s="106" t="s">
        <v>307</v>
      </c>
      <c r="C64" s="106" t="s">
        <v>304</v>
      </c>
      <c r="D64" s="106" t="s">
        <v>301</v>
      </c>
      <c r="E64" s="107" t="s">
        <v>99</v>
      </c>
      <c r="F64" s="107" t="s">
        <v>350</v>
      </c>
      <c r="G64" s="127" t="s">
        <v>356</v>
      </c>
      <c r="H64" s="127" t="s">
        <v>356</v>
      </c>
      <c r="I64" s="127" t="s">
        <v>356</v>
      </c>
      <c r="J64" s="127" t="s">
        <v>356</v>
      </c>
      <c r="K64" s="127" t="s">
        <v>356</v>
      </c>
      <c r="L64" s="127" t="s">
        <v>356</v>
      </c>
      <c r="M64" s="127" t="s">
        <v>356</v>
      </c>
      <c r="N64" s="127" t="s">
        <v>356</v>
      </c>
      <c r="O64" s="127" t="s">
        <v>356</v>
      </c>
      <c r="P64" s="127" t="s">
        <v>356</v>
      </c>
      <c r="Q64" s="127" t="s">
        <v>356</v>
      </c>
      <c r="R64" s="127" t="s">
        <v>356</v>
      </c>
      <c r="S64" s="127" t="s">
        <v>356</v>
      </c>
      <c r="T64" s="127" t="s">
        <v>356</v>
      </c>
      <c r="U64" s="127" t="s">
        <v>356</v>
      </c>
      <c r="V64" s="127" t="s">
        <v>356</v>
      </c>
      <c r="W64" s="127" t="s">
        <v>356</v>
      </c>
      <c r="X64" s="127" t="s">
        <v>356</v>
      </c>
      <c r="Y64" s="127" t="s">
        <v>356</v>
      </c>
      <c r="Z64" s="127" t="s">
        <v>356</v>
      </c>
      <c r="AA64" s="127" t="s">
        <v>356</v>
      </c>
      <c r="AB64" s="127" t="s">
        <v>356</v>
      </c>
      <c r="AC64" s="127" t="s">
        <v>356</v>
      </c>
      <c r="AD64" s="127" t="s">
        <v>356</v>
      </c>
      <c r="AE64" s="127" t="s">
        <v>356</v>
      </c>
      <c r="AF64" s="127" t="s">
        <v>356</v>
      </c>
      <c r="AG64" s="127">
        <v>1.152494636317436E-3</v>
      </c>
      <c r="AH64" s="127">
        <v>1.1524946363174358E-3</v>
      </c>
      <c r="AI64" s="127">
        <v>1.1524946363174362E-3</v>
      </c>
      <c r="AJ64" s="127">
        <v>1.152494636317436E-3</v>
      </c>
      <c r="AK64" s="127">
        <v>1.1524946363174358E-3</v>
      </c>
    </row>
    <row r="65" spans="1:37" outlineLevel="2" x14ac:dyDescent="0.25">
      <c r="A65" s="109" t="s">
        <v>287</v>
      </c>
      <c r="B65" s="109" t="s">
        <v>307</v>
      </c>
      <c r="C65" s="109" t="s">
        <v>304</v>
      </c>
      <c r="D65" s="109" t="s">
        <v>302</v>
      </c>
      <c r="E65" s="110" t="s">
        <v>99</v>
      </c>
      <c r="F65" s="107" t="s">
        <v>350</v>
      </c>
      <c r="G65" s="127" t="s">
        <v>356</v>
      </c>
      <c r="H65" s="127" t="s">
        <v>356</v>
      </c>
      <c r="I65" s="127" t="s">
        <v>356</v>
      </c>
      <c r="J65" s="127" t="s">
        <v>356</v>
      </c>
      <c r="K65" s="127" t="s">
        <v>356</v>
      </c>
      <c r="L65" s="127" t="s">
        <v>356</v>
      </c>
      <c r="M65" s="127" t="s">
        <v>356</v>
      </c>
      <c r="N65" s="127" t="s">
        <v>356</v>
      </c>
      <c r="O65" s="127" t="s">
        <v>356</v>
      </c>
      <c r="P65" s="127" t="s">
        <v>356</v>
      </c>
      <c r="Q65" s="127" t="s">
        <v>356</v>
      </c>
      <c r="R65" s="127" t="s">
        <v>356</v>
      </c>
      <c r="S65" s="127" t="s">
        <v>356</v>
      </c>
      <c r="T65" s="127" t="s">
        <v>356</v>
      </c>
      <c r="U65" s="127" t="s">
        <v>356</v>
      </c>
      <c r="V65" s="127" t="s">
        <v>356</v>
      </c>
      <c r="W65" s="127" t="s">
        <v>356</v>
      </c>
      <c r="X65" s="127" t="s">
        <v>356</v>
      </c>
      <c r="Y65" s="127" t="s">
        <v>356</v>
      </c>
      <c r="Z65" s="127" t="s">
        <v>356</v>
      </c>
      <c r="AA65" s="127" t="s">
        <v>356</v>
      </c>
      <c r="AB65" s="127" t="s">
        <v>356</v>
      </c>
      <c r="AC65" s="127" t="s">
        <v>356</v>
      </c>
      <c r="AD65" s="127" t="s">
        <v>356</v>
      </c>
      <c r="AE65" s="127" t="s">
        <v>356</v>
      </c>
      <c r="AF65" s="127" t="s">
        <v>356</v>
      </c>
      <c r="AG65" s="127" t="s">
        <v>356</v>
      </c>
      <c r="AH65" s="127" t="s">
        <v>356</v>
      </c>
      <c r="AI65" s="127">
        <v>1.1524946363174358E-3</v>
      </c>
      <c r="AJ65" s="127">
        <v>1.1524946363174362E-3</v>
      </c>
      <c r="AK65" s="127">
        <v>1.1524946363174362E-3</v>
      </c>
    </row>
    <row r="66" spans="1:37" outlineLevel="2" x14ac:dyDescent="0.25">
      <c r="A66" s="106" t="s">
        <v>287</v>
      </c>
      <c r="B66" s="106" t="s">
        <v>309</v>
      </c>
      <c r="C66" s="106" t="s">
        <v>289</v>
      </c>
      <c r="D66" s="106" t="s">
        <v>308</v>
      </c>
      <c r="E66" s="107" t="s">
        <v>99</v>
      </c>
      <c r="F66" s="107" t="s">
        <v>350</v>
      </c>
      <c r="G66" s="127">
        <v>0.88342824620739868</v>
      </c>
      <c r="H66" s="127">
        <v>0.88342824620739857</v>
      </c>
      <c r="I66" s="127">
        <v>0.88342824620739879</v>
      </c>
      <c r="J66" s="127">
        <v>0.88342824620739846</v>
      </c>
      <c r="K66" s="127">
        <v>0.88342824620739857</v>
      </c>
      <c r="L66" s="127">
        <v>0.88342824620739868</v>
      </c>
      <c r="M66" s="127">
        <v>0.88342824620739846</v>
      </c>
      <c r="N66" s="127">
        <v>0.88342824620739846</v>
      </c>
      <c r="O66" s="127">
        <v>0.88342824620739868</v>
      </c>
      <c r="P66" s="127">
        <v>0.88342824620739868</v>
      </c>
      <c r="Q66" s="127">
        <v>0.88342824620739857</v>
      </c>
      <c r="R66" s="127">
        <v>0.88342824620739846</v>
      </c>
      <c r="S66" s="127">
        <v>0.88342824620739846</v>
      </c>
      <c r="T66" s="127">
        <v>0.88342824620739868</v>
      </c>
      <c r="U66" s="127">
        <v>0.88342824620739868</v>
      </c>
      <c r="V66" s="127">
        <v>0.88342824620739857</v>
      </c>
      <c r="W66" s="127" t="s">
        <v>356</v>
      </c>
      <c r="X66" s="127" t="s">
        <v>356</v>
      </c>
      <c r="Y66" s="127" t="s">
        <v>356</v>
      </c>
      <c r="Z66" s="127" t="s">
        <v>356</v>
      </c>
      <c r="AA66" s="127" t="s">
        <v>356</v>
      </c>
      <c r="AB66" s="127" t="s">
        <v>356</v>
      </c>
      <c r="AC66" s="127" t="s">
        <v>356</v>
      </c>
      <c r="AD66" s="127" t="s">
        <v>356</v>
      </c>
      <c r="AE66" s="127" t="s">
        <v>356</v>
      </c>
      <c r="AF66" s="127" t="s">
        <v>356</v>
      </c>
      <c r="AG66" s="127" t="s">
        <v>356</v>
      </c>
      <c r="AH66" s="127" t="s">
        <v>356</v>
      </c>
      <c r="AI66" s="127" t="s">
        <v>356</v>
      </c>
      <c r="AJ66" s="127" t="s">
        <v>356</v>
      </c>
      <c r="AK66" s="127" t="s">
        <v>356</v>
      </c>
    </row>
    <row r="67" spans="1:37" outlineLevel="2" x14ac:dyDescent="0.25">
      <c r="A67" s="109" t="s">
        <v>287</v>
      </c>
      <c r="B67" s="109" t="s">
        <v>309</v>
      </c>
      <c r="C67" s="109" t="s">
        <v>289</v>
      </c>
      <c r="D67" s="109" t="s">
        <v>296</v>
      </c>
      <c r="E67" s="110" t="s">
        <v>99</v>
      </c>
      <c r="F67" s="107" t="s">
        <v>350</v>
      </c>
      <c r="G67" s="127" t="s">
        <v>356</v>
      </c>
      <c r="H67" s="127" t="s">
        <v>356</v>
      </c>
      <c r="I67" s="127" t="s">
        <v>356</v>
      </c>
      <c r="J67" s="127" t="s">
        <v>356</v>
      </c>
      <c r="K67" s="127" t="s">
        <v>356</v>
      </c>
      <c r="L67" s="127" t="s">
        <v>356</v>
      </c>
      <c r="M67" s="127" t="s">
        <v>356</v>
      </c>
      <c r="N67" s="127" t="s">
        <v>356</v>
      </c>
      <c r="O67" s="127" t="s">
        <v>356</v>
      </c>
      <c r="P67" s="127" t="s">
        <v>356</v>
      </c>
      <c r="Q67" s="127">
        <v>0.77325597279051594</v>
      </c>
      <c r="R67" s="127">
        <v>0.77325597279051572</v>
      </c>
      <c r="S67" s="127">
        <v>0.77325597279051561</v>
      </c>
      <c r="T67" s="127">
        <v>0.77325597279051561</v>
      </c>
      <c r="U67" s="127">
        <v>0.77325597279051561</v>
      </c>
      <c r="V67" s="127">
        <v>0.7732559727905155</v>
      </c>
      <c r="W67" s="127">
        <v>0.7732559727905155</v>
      </c>
      <c r="X67" s="127">
        <v>0.7732559727905155</v>
      </c>
      <c r="Y67" s="127">
        <v>0.77325597279051561</v>
      </c>
      <c r="Z67" s="127">
        <v>0.7732559727905155</v>
      </c>
      <c r="AA67" s="127">
        <v>0.7732559727905155</v>
      </c>
      <c r="AB67" s="127">
        <v>0.77325597279051561</v>
      </c>
      <c r="AC67" s="127">
        <v>0.77325597279051528</v>
      </c>
      <c r="AD67" s="127">
        <v>0.7732559727905155</v>
      </c>
      <c r="AE67" s="127">
        <v>0.7732559727905155</v>
      </c>
      <c r="AF67" s="127">
        <v>0.7732559727905155</v>
      </c>
      <c r="AG67" s="127">
        <v>0.77325597279051561</v>
      </c>
      <c r="AH67" s="127">
        <v>0.7732559727905155</v>
      </c>
      <c r="AI67" s="127">
        <v>0.7732559727905155</v>
      </c>
      <c r="AJ67" s="127">
        <v>0.77325597279051539</v>
      </c>
      <c r="AK67" s="127">
        <v>0.7732559727905155</v>
      </c>
    </row>
    <row r="68" spans="1:37" outlineLevel="2" x14ac:dyDescent="0.25">
      <c r="A68" s="106" t="s">
        <v>287</v>
      </c>
      <c r="B68" s="106" t="s">
        <v>309</v>
      </c>
      <c r="C68" s="106" t="s">
        <v>289</v>
      </c>
      <c r="D68" s="106" t="s">
        <v>297</v>
      </c>
      <c r="E68" s="107" t="s">
        <v>99</v>
      </c>
      <c r="F68" s="107" t="s">
        <v>350</v>
      </c>
      <c r="G68" s="127" t="s">
        <v>356</v>
      </c>
      <c r="H68" s="127" t="s">
        <v>356</v>
      </c>
      <c r="I68" s="127" t="s">
        <v>356</v>
      </c>
      <c r="J68" s="127" t="s">
        <v>356</v>
      </c>
      <c r="K68" s="127" t="s">
        <v>356</v>
      </c>
      <c r="L68" s="127" t="s">
        <v>356</v>
      </c>
      <c r="M68" s="127" t="s">
        <v>356</v>
      </c>
      <c r="N68" s="127" t="s">
        <v>356</v>
      </c>
      <c r="O68" s="127" t="s">
        <v>356</v>
      </c>
      <c r="P68" s="127" t="s">
        <v>356</v>
      </c>
      <c r="Q68" s="127">
        <v>0.39328721291971958</v>
      </c>
      <c r="R68" s="127">
        <v>0.39328721291971952</v>
      </c>
      <c r="S68" s="127">
        <v>0.39328721291971958</v>
      </c>
      <c r="T68" s="127">
        <v>0.39328721291971952</v>
      </c>
      <c r="U68" s="127">
        <v>0.39328721291971963</v>
      </c>
      <c r="V68" s="127">
        <v>0.39328721291971952</v>
      </c>
      <c r="W68" s="127">
        <v>0.39328721291971963</v>
      </c>
      <c r="X68" s="127">
        <v>0.39328721291971952</v>
      </c>
      <c r="Y68" s="127">
        <v>0.39328721291971963</v>
      </c>
      <c r="Z68" s="127">
        <v>0.39328721291971963</v>
      </c>
      <c r="AA68" s="127">
        <v>0.39328721291971958</v>
      </c>
      <c r="AB68" s="127">
        <v>0.39328721291971958</v>
      </c>
      <c r="AC68" s="127">
        <v>0.39328721291971952</v>
      </c>
      <c r="AD68" s="127">
        <v>0.39328721291971963</v>
      </c>
      <c r="AE68" s="127">
        <v>0.39328721291971963</v>
      </c>
      <c r="AF68" s="127">
        <v>0.39328721291971952</v>
      </c>
      <c r="AG68" s="127">
        <v>0.39328721291971958</v>
      </c>
      <c r="AH68" s="127">
        <v>0.39328721291971958</v>
      </c>
      <c r="AI68" s="127">
        <v>0.39328721291971952</v>
      </c>
      <c r="AJ68" s="127">
        <v>0.39328721291971963</v>
      </c>
      <c r="AK68" s="127">
        <v>0.39328721291971963</v>
      </c>
    </row>
    <row r="69" spans="1:37" outlineLevel="2" x14ac:dyDescent="0.25">
      <c r="A69" s="109" t="s">
        <v>287</v>
      </c>
      <c r="B69" s="109" t="s">
        <v>309</v>
      </c>
      <c r="C69" s="109" t="s">
        <v>289</v>
      </c>
      <c r="D69" s="109" t="s">
        <v>298</v>
      </c>
      <c r="E69" s="110" t="s">
        <v>99</v>
      </c>
      <c r="F69" s="107" t="s">
        <v>350</v>
      </c>
      <c r="G69" s="127" t="s">
        <v>356</v>
      </c>
      <c r="H69" s="127" t="s">
        <v>356</v>
      </c>
      <c r="I69" s="127" t="s">
        <v>356</v>
      </c>
      <c r="J69" s="127" t="s">
        <v>356</v>
      </c>
      <c r="K69" s="127" t="s">
        <v>356</v>
      </c>
      <c r="L69" s="127" t="s">
        <v>356</v>
      </c>
      <c r="M69" s="127" t="s">
        <v>356</v>
      </c>
      <c r="N69" s="127" t="s">
        <v>356</v>
      </c>
      <c r="O69" s="127" t="s">
        <v>356</v>
      </c>
      <c r="P69" s="127" t="s">
        <v>356</v>
      </c>
      <c r="Q69" s="127" t="s">
        <v>356</v>
      </c>
      <c r="R69" s="127" t="s">
        <v>356</v>
      </c>
      <c r="S69" s="127" t="s">
        <v>356</v>
      </c>
      <c r="T69" s="127" t="s">
        <v>356</v>
      </c>
      <c r="U69" s="127" t="s">
        <v>356</v>
      </c>
      <c r="V69" s="127" t="s">
        <v>356</v>
      </c>
      <c r="W69" s="127">
        <v>0.16520054458787989</v>
      </c>
      <c r="X69" s="127">
        <v>0.16520054458787986</v>
      </c>
      <c r="Y69" s="127">
        <v>0.16520054458787986</v>
      </c>
      <c r="Z69" s="127">
        <v>0.16520054458787986</v>
      </c>
      <c r="AA69" s="127">
        <v>0.16520054458787983</v>
      </c>
      <c r="AB69" s="127">
        <v>0.16520054458787983</v>
      </c>
      <c r="AC69" s="127">
        <v>0.16520054458787983</v>
      </c>
      <c r="AD69" s="127">
        <v>0.16520054458787986</v>
      </c>
      <c r="AE69" s="127">
        <v>0.16520054458787986</v>
      </c>
      <c r="AF69" s="127">
        <v>0.16520054458787983</v>
      </c>
      <c r="AG69" s="127">
        <v>0.16520054458787992</v>
      </c>
      <c r="AH69" s="127">
        <v>0.16520054458787986</v>
      </c>
      <c r="AI69" s="127">
        <v>0.16520054458787986</v>
      </c>
      <c r="AJ69" s="127">
        <v>0.16520054458787983</v>
      </c>
      <c r="AK69" s="127">
        <v>0.16520054458787989</v>
      </c>
    </row>
    <row r="70" spans="1:37" outlineLevel="2" x14ac:dyDescent="0.25">
      <c r="A70" s="106" t="s">
        <v>287</v>
      </c>
      <c r="B70" s="106" t="s">
        <v>309</v>
      </c>
      <c r="C70" s="106" t="s">
        <v>289</v>
      </c>
      <c r="D70" s="106" t="s">
        <v>299</v>
      </c>
      <c r="E70" s="107" t="s">
        <v>99</v>
      </c>
      <c r="F70" s="107" t="s">
        <v>350</v>
      </c>
      <c r="G70" s="127" t="s">
        <v>356</v>
      </c>
      <c r="H70" s="127" t="s">
        <v>356</v>
      </c>
      <c r="I70" s="127" t="s">
        <v>356</v>
      </c>
      <c r="J70" s="127" t="s">
        <v>356</v>
      </c>
      <c r="K70" s="127" t="s">
        <v>356</v>
      </c>
      <c r="L70" s="127" t="s">
        <v>356</v>
      </c>
      <c r="M70" s="127" t="s">
        <v>356</v>
      </c>
      <c r="N70" s="127" t="s">
        <v>356</v>
      </c>
      <c r="O70" s="127" t="s">
        <v>356</v>
      </c>
      <c r="P70" s="127" t="s">
        <v>356</v>
      </c>
      <c r="Q70" s="127" t="s">
        <v>356</v>
      </c>
      <c r="R70" s="127" t="s">
        <v>356</v>
      </c>
      <c r="S70" s="127" t="s">
        <v>356</v>
      </c>
      <c r="T70" s="127" t="s">
        <v>356</v>
      </c>
      <c r="U70" s="127" t="s">
        <v>356</v>
      </c>
      <c r="V70" s="127" t="s">
        <v>356</v>
      </c>
      <c r="W70" s="127">
        <v>8.7046316483347347E-2</v>
      </c>
      <c r="X70" s="127">
        <v>8.7046316483347319E-2</v>
      </c>
      <c r="Y70" s="127">
        <v>8.7046316483347319E-2</v>
      </c>
      <c r="Z70" s="127">
        <v>8.7046316483347319E-2</v>
      </c>
      <c r="AA70" s="127">
        <v>8.7046316483347333E-2</v>
      </c>
      <c r="AB70" s="127">
        <v>8.7046316483347333E-2</v>
      </c>
      <c r="AC70" s="127">
        <v>8.7046316483347333E-2</v>
      </c>
      <c r="AD70" s="127">
        <v>8.7046316483347361E-2</v>
      </c>
      <c r="AE70" s="127">
        <v>8.7046316483347361E-2</v>
      </c>
      <c r="AF70" s="127">
        <v>8.7046316483347333E-2</v>
      </c>
      <c r="AG70" s="127">
        <v>8.7046316483347333E-2</v>
      </c>
      <c r="AH70" s="127">
        <v>8.7046316483347333E-2</v>
      </c>
      <c r="AI70" s="127">
        <v>8.7046316483347333E-2</v>
      </c>
      <c r="AJ70" s="127">
        <v>8.7046316483347333E-2</v>
      </c>
      <c r="AK70" s="127">
        <v>8.7046316483347333E-2</v>
      </c>
    </row>
    <row r="71" spans="1:37" outlineLevel="2" x14ac:dyDescent="0.25">
      <c r="A71" s="109" t="s">
        <v>287</v>
      </c>
      <c r="B71" s="109" t="s">
        <v>309</v>
      </c>
      <c r="C71" s="109" t="s">
        <v>289</v>
      </c>
      <c r="D71" s="109" t="s">
        <v>300</v>
      </c>
      <c r="E71" s="110" t="s">
        <v>99</v>
      </c>
      <c r="F71" s="107" t="s">
        <v>350</v>
      </c>
      <c r="G71" s="127" t="s">
        <v>356</v>
      </c>
      <c r="H71" s="127" t="s">
        <v>356</v>
      </c>
      <c r="I71" s="127" t="s">
        <v>356</v>
      </c>
      <c r="J71" s="127" t="s">
        <v>356</v>
      </c>
      <c r="K71" s="127" t="s">
        <v>356</v>
      </c>
      <c r="L71" s="127" t="s">
        <v>356</v>
      </c>
      <c r="M71" s="127" t="s">
        <v>356</v>
      </c>
      <c r="N71" s="127" t="s">
        <v>356</v>
      </c>
      <c r="O71" s="127" t="s">
        <v>356</v>
      </c>
      <c r="P71" s="127" t="s">
        <v>356</v>
      </c>
      <c r="Q71" s="127" t="s">
        <v>356</v>
      </c>
      <c r="R71" s="127" t="s">
        <v>356</v>
      </c>
      <c r="S71" s="127" t="s">
        <v>356</v>
      </c>
      <c r="T71" s="127" t="s">
        <v>356</v>
      </c>
      <c r="U71" s="127" t="s">
        <v>356</v>
      </c>
      <c r="V71" s="127" t="s">
        <v>356</v>
      </c>
      <c r="W71" s="127" t="s">
        <v>356</v>
      </c>
      <c r="X71" s="127" t="s">
        <v>356</v>
      </c>
      <c r="Y71" s="127" t="s">
        <v>356</v>
      </c>
      <c r="Z71" s="127" t="s">
        <v>356</v>
      </c>
      <c r="AA71" s="127" t="s">
        <v>356</v>
      </c>
      <c r="AB71" s="127" t="s">
        <v>356</v>
      </c>
      <c r="AC71" s="127" t="s">
        <v>356</v>
      </c>
      <c r="AD71" s="127" t="s">
        <v>356</v>
      </c>
      <c r="AE71" s="127" t="s">
        <v>356</v>
      </c>
      <c r="AF71" s="127">
        <v>8.7046316483347333E-2</v>
      </c>
      <c r="AG71" s="127">
        <v>8.7046316483347333E-2</v>
      </c>
      <c r="AH71" s="127">
        <v>8.7046316483347361E-2</v>
      </c>
      <c r="AI71" s="127">
        <v>8.7046316483347333E-2</v>
      </c>
      <c r="AJ71" s="127">
        <v>8.7046316483347333E-2</v>
      </c>
      <c r="AK71" s="127">
        <v>8.7046316483347333E-2</v>
      </c>
    </row>
    <row r="72" spans="1:37" outlineLevel="2" x14ac:dyDescent="0.25">
      <c r="A72" s="106" t="s">
        <v>287</v>
      </c>
      <c r="B72" s="106" t="s">
        <v>309</v>
      </c>
      <c r="C72" s="106" t="s">
        <v>289</v>
      </c>
      <c r="D72" s="106" t="s">
        <v>301</v>
      </c>
      <c r="E72" s="107" t="s">
        <v>99</v>
      </c>
      <c r="F72" s="107" t="s">
        <v>350</v>
      </c>
      <c r="G72" s="127" t="s">
        <v>356</v>
      </c>
      <c r="H72" s="127" t="s">
        <v>356</v>
      </c>
      <c r="I72" s="127" t="s">
        <v>356</v>
      </c>
      <c r="J72" s="127" t="s">
        <v>356</v>
      </c>
      <c r="K72" s="127" t="s">
        <v>356</v>
      </c>
      <c r="L72" s="127" t="s">
        <v>356</v>
      </c>
      <c r="M72" s="127" t="s">
        <v>356</v>
      </c>
      <c r="N72" s="127" t="s">
        <v>356</v>
      </c>
      <c r="O72" s="127" t="s">
        <v>356</v>
      </c>
      <c r="P72" s="127" t="s">
        <v>356</v>
      </c>
      <c r="Q72" s="127" t="s">
        <v>356</v>
      </c>
      <c r="R72" s="127" t="s">
        <v>356</v>
      </c>
      <c r="S72" s="127" t="s">
        <v>356</v>
      </c>
      <c r="T72" s="127" t="s">
        <v>356</v>
      </c>
      <c r="U72" s="127" t="s">
        <v>356</v>
      </c>
      <c r="V72" s="127" t="s">
        <v>356</v>
      </c>
      <c r="W72" s="127" t="s">
        <v>356</v>
      </c>
      <c r="X72" s="127" t="s">
        <v>356</v>
      </c>
      <c r="Y72" s="127" t="s">
        <v>356</v>
      </c>
      <c r="Z72" s="127" t="s">
        <v>356</v>
      </c>
      <c r="AA72" s="127" t="s">
        <v>356</v>
      </c>
      <c r="AB72" s="127" t="s">
        <v>356</v>
      </c>
      <c r="AC72" s="127" t="s">
        <v>356</v>
      </c>
      <c r="AD72" s="127" t="s">
        <v>356</v>
      </c>
      <c r="AE72" s="127" t="s">
        <v>356</v>
      </c>
      <c r="AF72" s="127" t="s">
        <v>356</v>
      </c>
      <c r="AG72" s="127">
        <v>8.7046316483347319E-2</v>
      </c>
      <c r="AH72" s="127">
        <v>8.7046316483347305E-2</v>
      </c>
      <c r="AI72" s="127">
        <v>8.7046316483347305E-2</v>
      </c>
      <c r="AJ72" s="127">
        <v>8.7046316483347333E-2</v>
      </c>
      <c r="AK72" s="127">
        <v>8.7046316483347333E-2</v>
      </c>
    </row>
    <row r="73" spans="1:37" s="115" customFormat="1" outlineLevel="1" x14ac:dyDescent="0.25">
      <c r="A73" s="111" t="s">
        <v>310</v>
      </c>
      <c r="B73" s="112"/>
      <c r="C73" s="112"/>
      <c r="D73" s="112"/>
      <c r="E73" s="113"/>
      <c r="F73" s="107" t="s">
        <v>350</v>
      </c>
      <c r="G73" s="111">
        <v>1.947105188156891</v>
      </c>
      <c r="H73" s="111">
        <v>1.8021357526369608</v>
      </c>
      <c r="I73" s="111">
        <v>1.7440240726549874</v>
      </c>
      <c r="J73" s="111">
        <v>1.6386023054404539</v>
      </c>
      <c r="K73" s="111">
        <v>1.5362544575374009</v>
      </c>
      <c r="L73" s="111">
        <v>1.4202866195409065</v>
      </c>
      <c r="M73" s="111">
        <v>1.3246272229765759</v>
      </c>
      <c r="N73" s="111">
        <v>1.1909470088392864</v>
      </c>
      <c r="O73" s="111">
        <v>1.0187489473522771</v>
      </c>
      <c r="P73" s="111">
        <v>0.89683454880264468</v>
      </c>
      <c r="Q73" s="111">
        <v>0.76449089567530037</v>
      </c>
      <c r="R73" s="111">
        <v>0.60373160249761371</v>
      </c>
      <c r="S73" s="111">
        <v>0.53671144598044662</v>
      </c>
      <c r="T73" s="111">
        <v>0.4623258538289689</v>
      </c>
      <c r="U73" s="111">
        <v>0.4095328131010163</v>
      </c>
      <c r="V73" s="111">
        <v>0.3632804587103054</v>
      </c>
      <c r="W73" s="111">
        <v>0.33377749794112471</v>
      </c>
      <c r="X73" s="111">
        <v>0.29293907206027686</v>
      </c>
      <c r="Y73" s="111">
        <v>0.25513809206235133</v>
      </c>
      <c r="Z73" s="111">
        <v>0.23868301051814703</v>
      </c>
      <c r="AA73" s="111">
        <v>0.22151514392269894</v>
      </c>
      <c r="AB73" s="111">
        <v>0.20167962117545093</v>
      </c>
      <c r="AC73" s="111">
        <v>0.18212402221818505</v>
      </c>
      <c r="AD73" s="111">
        <v>0.16623099702261468</v>
      </c>
      <c r="AE73" s="111">
        <v>0.14968217882124826</v>
      </c>
      <c r="AF73" s="111">
        <v>0.13586305673247714</v>
      </c>
      <c r="AG73" s="111">
        <v>0.12341342667799461</v>
      </c>
      <c r="AH73" s="111">
        <v>0.10794211372252779</v>
      </c>
      <c r="AI73" s="111">
        <v>8.8533748451156788E-2</v>
      </c>
      <c r="AJ73" s="111">
        <v>7.7162277186989578E-2</v>
      </c>
      <c r="AK73" s="111">
        <v>6.6417228155615654E-2</v>
      </c>
    </row>
    <row r="74" spans="1:37" outlineLevel="2" x14ac:dyDescent="0.25">
      <c r="A74" s="109" t="s">
        <v>311</v>
      </c>
      <c r="B74" s="109" t="s">
        <v>288</v>
      </c>
      <c r="C74" s="109" t="s">
        <v>312</v>
      </c>
      <c r="D74" s="109" t="s">
        <v>308</v>
      </c>
      <c r="E74" s="110" t="s">
        <v>99</v>
      </c>
      <c r="F74" s="107" t="s">
        <v>350</v>
      </c>
      <c r="G74" s="127">
        <v>2.0982308113933836</v>
      </c>
      <c r="H74" s="127">
        <v>2.0876405801582316</v>
      </c>
      <c r="I74" s="127">
        <v>2.0987399491851133</v>
      </c>
      <c r="J74" s="127">
        <v>2.0812408975479388</v>
      </c>
      <c r="K74" s="127">
        <v>2.0861782614295574</v>
      </c>
      <c r="L74" s="127">
        <v>2.0838313547640515</v>
      </c>
      <c r="M74" s="127">
        <v>2.0811623750400088</v>
      </c>
      <c r="N74" s="127">
        <v>2.0847952371347209</v>
      </c>
      <c r="O74" s="127">
        <v>2.0978645376322951</v>
      </c>
      <c r="P74" s="127">
        <v>2.0961602064922533</v>
      </c>
      <c r="Q74" s="127">
        <v>2.0940738762450626</v>
      </c>
      <c r="R74" s="127">
        <v>2.0843418774834288</v>
      </c>
      <c r="S74" s="127">
        <v>2.100789762841647</v>
      </c>
      <c r="T74" s="127">
        <v>2.1052122339636195</v>
      </c>
      <c r="U74" s="127">
        <v>2.1150945166836683</v>
      </c>
      <c r="V74" s="127">
        <v>2.1227519511572437</v>
      </c>
      <c r="W74" s="127">
        <v>2.0857935892427979</v>
      </c>
      <c r="X74" s="127">
        <v>2.1028659488169916</v>
      </c>
      <c r="Y74" s="127">
        <v>2.0880808492737657</v>
      </c>
      <c r="Z74" s="127">
        <v>2.0353023857757804</v>
      </c>
      <c r="AA74" s="127">
        <v>2.0536619001689349</v>
      </c>
      <c r="AB74" s="127">
        <v>2.061067439390369</v>
      </c>
      <c r="AC74" s="127">
        <v>2.1317840061822766</v>
      </c>
      <c r="AD74" s="127">
        <v>2.1467255509942014</v>
      </c>
      <c r="AE74" s="127">
        <v>2.1423826394817516</v>
      </c>
      <c r="AF74" s="127" t="s">
        <v>356</v>
      </c>
      <c r="AG74" s="127" t="s">
        <v>356</v>
      </c>
      <c r="AH74" s="127" t="s">
        <v>356</v>
      </c>
      <c r="AI74" s="127" t="s">
        <v>356</v>
      </c>
      <c r="AJ74" s="127" t="s">
        <v>356</v>
      </c>
      <c r="AK74" s="127" t="s">
        <v>356</v>
      </c>
    </row>
    <row r="75" spans="1:37" outlineLevel="2" x14ac:dyDescent="0.25">
      <c r="A75" s="106" t="s">
        <v>311</v>
      </c>
      <c r="B75" s="106" t="s">
        <v>288</v>
      </c>
      <c r="C75" s="106" t="s">
        <v>312</v>
      </c>
      <c r="D75" s="106" t="s">
        <v>296</v>
      </c>
      <c r="E75" s="107" t="s">
        <v>99</v>
      </c>
      <c r="F75" s="107" t="s">
        <v>350</v>
      </c>
      <c r="G75" s="127" t="s">
        <v>356</v>
      </c>
      <c r="H75" s="127" t="s">
        <v>356</v>
      </c>
      <c r="I75" s="127" t="s">
        <v>356</v>
      </c>
      <c r="J75" s="127" t="s">
        <v>356</v>
      </c>
      <c r="K75" s="127" t="s">
        <v>356</v>
      </c>
      <c r="L75" s="127">
        <v>0.74156855222086915</v>
      </c>
      <c r="M75" s="127">
        <v>0.74251010946719476</v>
      </c>
      <c r="N75" s="127">
        <v>0.74015843681211291</v>
      </c>
      <c r="O75" s="127">
        <v>0.73911497298202666</v>
      </c>
      <c r="P75" s="127">
        <v>0.74076010194566022</v>
      </c>
      <c r="Q75" s="127">
        <v>0.74155510047006867</v>
      </c>
      <c r="R75" s="127">
        <v>0.73993125462725062</v>
      </c>
      <c r="S75" s="127">
        <v>0.74128789396126193</v>
      </c>
      <c r="T75" s="127">
        <v>0.74647657496406949</v>
      </c>
      <c r="U75" s="127">
        <v>0.74828547982142068</v>
      </c>
      <c r="V75" s="127">
        <v>0.74592584537777995</v>
      </c>
      <c r="W75" s="127">
        <v>0.74394144314355926</v>
      </c>
      <c r="X75" s="127">
        <v>0.74639249187144174</v>
      </c>
      <c r="Y75" s="127">
        <v>0.73507850121208052</v>
      </c>
      <c r="Z75" s="127">
        <v>0.7242991360279003</v>
      </c>
      <c r="AA75" s="127">
        <v>0.74341322558231382</v>
      </c>
      <c r="AB75" s="127">
        <v>0.73158860278947591</v>
      </c>
      <c r="AC75" s="127">
        <v>0.72585314857517091</v>
      </c>
      <c r="AD75" s="127">
        <v>0.76280257163459264</v>
      </c>
      <c r="AE75" s="127">
        <v>0.76308079218786007</v>
      </c>
      <c r="AF75" s="127">
        <v>0.76571368934173778</v>
      </c>
      <c r="AG75" s="127">
        <v>0.72779455579575303</v>
      </c>
      <c r="AH75" s="127">
        <v>0.82358947722299736</v>
      </c>
      <c r="AI75" s="127">
        <v>0.82913335859407455</v>
      </c>
      <c r="AJ75" s="127">
        <v>0.91297577345605019</v>
      </c>
      <c r="AK75" s="127" t="s">
        <v>356</v>
      </c>
    </row>
    <row r="76" spans="1:37" outlineLevel="2" x14ac:dyDescent="0.25">
      <c r="A76" s="109" t="s">
        <v>311</v>
      </c>
      <c r="B76" s="109" t="s">
        <v>288</v>
      </c>
      <c r="C76" s="109" t="s">
        <v>312</v>
      </c>
      <c r="D76" s="109" t="s">
        <v>297</v>
      </c>
      <c r="E76" s="110" t="s">
        <v>99</v>
      </c>
      <c r="F76" s="107" t="s">
        <v>350</v>
      </c>
      <c r="G76" s="127" t="s">
        <v>356</v>
      </c>
      <c r="H76" s="127" t="s">
        <v>356</v>
      </c>
      <c r="I76" s="127" t="s">
        <v>356</v>
      </c>
      <c r="J76" s="127" t="s">
        <v>356</v>
      </c>
      <c r="K76" s="127" t="s">
        <v>356</v>
      </c>
      <c r="L76" s="127" t="s">
        <v>356</v>
      </c>
      <c r="M76" s="127" t="s">
        <v>356</v>
      </c>
      <c r="N76" s="127" t="s">
        <v>356</v>
      </c>
      <c r="O76" s="127" t="s">
        <v>356</v>
      </c>
      <c r="P76" s="127">
        <v>0.10089027914237074</v>
      </c>
      <c r="Q76" s="127">
        <v>0.10211330557607373</v>
      </c>
      <c r="R76" s="127">
        <v>9.9379094215516842E-2</v>
      </c>
      <c r="S76" s="127">
        <v>0.10299673050142086</v>
      </c>
      <c r="T76" s="127">
        <v>0.10472672564142944</v>
      </c>
      <c r="U76" s="127">
        <v>0.10795794263930787</v>
      </c>
      <c r="V76" s="127">
        <v>0.10794921696824999</v>
      </c>
      <c r="W76" s="127">
        <v>0.10754533294123295</v>
      </c>
      <c r="X76" s="127">
        <v>0.10832947614342361</v>
      </c>
      <c r="Y76" s="127">
        <v>0.10820766039369092</v>
      </c>
      <c r="Z76" s="127">
        <v>0.11856737516930775</v>
      </c>
      <c r="AA76" s="127">
        <v>0.12446154175878812</v>
      </c>
      <c r="AB76" s="127">
        <v>0.14183090757781724</v>
      </c>
      <c r="AC76" s="127">
        <v>0.15032506407860341</v>
      </c>
      <c r="AD76" s="127">
        <v>0.16001948259558224</v>
      </c>
      <c r="AE76" s="127">
        <v>0.1593948622199988</v>
      </c>
      <c r="AF76" s="127">
        <v>0.12768215646416944</v>
      </c>
      <c r="AG76" s="127">
        <v>0.11306603962391684</v>
      </c>
      <c r="AH76" s="127">
        <v>0.12600533023717789</v>
      </c>
      <c r="AI76" s="127">
        <v>0.16334585851462868</v>
      </c>
      <c r="AJ76" s="127">
        <v>0.16842687434737699</v>
      </c>
      <c r="AK76" s="127">
        <v>0.22279646996624516</v>
      </c>
    </row>
    <row r="77" spans="1:37" outlineLevel="2" x14ac:dyDescent="0.25">
      <c r="A77" s="106" t="s">
        <v>311</v>
      </c>
      <c r="B77" s="106" t="s">
        <v>288</v>
      </c>
      <c r="C77" s="106" t="s">
        <v>312</v>
      </c>
      <c r="D77" s="106" t="s">
        <v>298</v>
      </c>
      <c r="E77" s="107" t="s">
        <v>99</v>
      </c>
      <c r="F77" s="107" t="s">
        <v>350</v>
      </c>
      <c r="G77" s="127" t="s">
        <v>356</v>
      </c>
      <c r="H77" s="127" t="s">
        <v>356</v>
      </c>
      <c r="I77" s="127" t="s">
        <v>356</v>
      </c>
      <c r="J77" s="127" t="s">
        <v>356</v>
      </c>
      <c r="K77" s="127" t="s">
        <v>356</v>
      </c>
      <c r="L77" s="127" t="s">
        <v>356</v>
      </c>
      <c r="M77" s="127" t="s">
        <v>356</v>
      </c>
      <c r="N77" s="127" t="s">
        <v>356</v>
      </c>
      <c r="O77" s="127" t="s">
        <v>356</v>
      </c>
      <c r="P77" s="127" t="s">
        <v>356</v>
      </c>
      <c r="Q77" s="127" t="s">
        <v>356</v>
      </c>
      <c r="R77" s="127" t="s">
        <v>356</v>
      </c>
      <c r="S77" s="127" t="s">
        <v>356</v>
      </c>
      <c r="T77" s="127">
        <v>3.7305090348518109E-2</v>
      </c>
      <c r="U77" s="127">
        <v>3.9815806387609828E-2</v>
      </c>
      <c r="V77" s="127">
        <v>4.2201292708338486E-2</v>
      </c>
      <c r="W77" s="127">
        <v>5.1614474896480786E-2</v>
      </c>
      <c r="X77" s="127">
        <v>5.4784513122343587E-2</v>
      </c>
      <c r="Y77" s="127">
        <v>5.552472583729106E-2</v>
      </c>
      <c r="Z77" s="127">
        <v>5.8509070485066851E-2</v>
      </c>
      <c r="AA77" s="127">
        <v>6.4611647812311893E-2</v>
      </c>
      <c r="AB77" s="127">
        <v>6.7633909661952651E-2</v>
      </c>
      <c r="AC77" s="127">
        <v>6.7969567151448515E-2</v>
      </c>
      <c r="AD77" s="127">
        <v>7.0551004782716628E-2</v>
      </c>
      <c r="AE77" s="127">
        <v>6.9648333405623528E-2</v>
      </c>
      <c r="AF77" s="127">
        <v>6.4838623801783277E-2</v>
      </c>
      <c r="AG77" s="127">
        <v>6.8725080965064342E-2</v>
      </c>
      <c r="AH77" s="127">
        <v>7.6318548466776312E-2</v>
      </c>
      <c r="AI77" s="127">
        <v>7.9092563662934587E-2</v>
      </c>
      <c r="AJ77" s="127">
        <v>9.2637019250927308E-2</v>
      </c>
      <c r="AK77" s="127">
        <v>8.8704733476177758E-2</v>
      </c>
    </row>
    <row r="78" spans="1:37" outlineLevel="2" x14ac:dyDescent="0.25">
      <c r="A78" s="109" t="s">
        <v>311</v>
      </c>
      <c r="B78" s="109" t="s">
        <v>288</v>
      </c>
      <c r="C78" s="109" t="s">
        <v>312</v>
      </c>
      <c r="D78" s="109" t="s">
        <v>299</v>
      </c>
      <c r="E78" s="110" t="s">
        <v>99</v>
      </c>
      <c r="F78" s="107" t="s">
        <v>350</v>
      </c>
      <c r="G78" s="127" t="s">
        <v>356</v>
      </c>
      <c r="H78" s="127" t="s">
        <v>356</v>
      </c>
      <c r="I78" s="127" t="s">
        <v>356</v>
      </c>
      <c r="J78" s="127" t="s">
        <v>356</v>
      </c>
      <c r="K78" s="127" t="s">
        <v>356</v>
      </c>
      <c r="L78" s="127" t="s">
        <v>356</v>
      </c>
      <c r="M78" s="127" t="s">
        <v>356</v>
      </c>
      <c r="N78" s="127" t="s">
        <v>356</v>
      </c>
      <c r="O78" s="127" t="s">
        <v>356</v>
      </c>
      <c r="P78" s="127" t="s">
        <v>356</v>
      </c>
      <c r="Q78" s="127" t="s">
        <v>356</v>
      </c>
      <c r="R78" s="127" t="s">
        <v>356</v>
      </c>
      <c r="S78" s="127" t="s">
        <v>356</v>
      </c>
      <c r="T78" s="127" t="s">
        <v>356</v>
      </c>
      <c r="U78" s="127" t="s">
        <v>356</v>
      </c>
      <c r="V78" s="127" t="s">
        <v>356</v>
      </c>
      <c r="W78" s="127" t="s">
        <v>356</v>
      </c>
      <c r="X78" s="127">
        <v>2.9432934365831664E-2</v>
      </c>
      <c r="Y78" s="127">
        <v>3.3605740586050224E-2</v>
      </c>
      <c r="Z78" s="127">
        <v>3.9979700026372494E-2</v>
      </c>
      <c r="AA78" s="127">
        <v>4.4141128078345221E-2</v>
      </c>
      <c r="AB78" s="127">
        <v>4.7281536945983416E-2</v>
      </c>
      <c r="AC78" s="127">
        <v>4.7988221509386704E-2</v>
      </c>
      <c r="AD78" s="127">
        <v>5.0783009616314399E-2</v>
      </c>
      <c r="AE78" s="127">
        <v>4.7865907689447693E-2</v>
      </c>
      <c r="AF78" s="127">
        <v>4.498876246498186E-2</v>
      </c>
      <c r="AG78" s="127">
        <v>5.6096874767389199E-2</v>
      </c>
      <c r="AH78" s="127">
        <v>3.8923840216002002E-2</v>
      </c>
      <c r="AI78" s="127">
        <v>6.4947945719464981E-2</v>
      </c>
      <c r="AJ78" s="127">
        <v>6.8633144079467009E-2</v>
      </c>
      <c r="AK78" s="127">
        <v>7.9715574267168035E-2</v>
      </c>
    </row>
    <row r="79" spans="1:37" outlineLevel="2" x14ac:dyDescent="0.25">
      <c r="A79" s="106" t="s">
        <v>311</v>
      </c>
      <c r="B79" s="106" t="s">
        <v>288</v>
      </c>
      <c r="C79" s="106" t="s">
        <v>312</v>
      </c>
      <c r="D79" s="106" t="s">
        <v>300</v>
      </c>
      <c r="E79" s="107" t="s">
        <v>99</v>
      </c>
      <c r="F79" s="107" t="s">
        <v>350</v>
      </c>
      <c r="G79" s="127" t="s">
        <v>356</v>
      </c>
      <c r="H79" s="127" t="s">
        <v>356</v>
      </c>
      <c r="I79" s="127" t="s">
        <v>356</v>
      </c>
      <c r="J79" s="127" t="s">
        <v>356</v>
      </c>
      <c r="K79" s="127" t="s">
        <v>356</v>
      </c>
      <c r="L79" s="127" t="s">
        <v>356</v>
      </c>
      <c r="M79" s="127" t="s">
        <v>356</v>
      </c>
      <c r="N79" s="127" t="s">
        <v>356</v>
      </c>
      <c r="O79" s="127" t="s">
        <v>356</v>
      </c>
      <c r="P79" s="127" t="s">
        <v>356</v>
      </c>
      <c r="Q79" s="127" t="s">
        <v>356</v>
      </c>
      <c r="R79" s="127" t="s">
        <v>356</v>
      </c>
      <c r="S79" s="127" t="s">
        <v>356</v>
      </c>
      <c r="T79" s="127" t="s">
        <v>356</v>
      </c>
      <c r="U79" s="127" t="s">
        <v>356</v>
      </c>
      <c r="V79" s="127" t="s">
        <v>356</v>
      </c>
      <c r="W79" s="127" t="s">
        <v>356</v>
      </c>
      <c r="X79" s="127" t="s">
        <v>356</v>
      </c>
      <c r="Y79" s="127" t="s">
        <v>356</v>
      </c>
      <c r="Z79" s="127" t="s">
        <v>356</v>
      </c>
      <c r="AA79" s="127" t="s">
        <v>356</v>
      </c>
      <c r="AB79" s="127" t="s">
        <v>356</v>
      </c>
      <c r="AC79" s="127">
        <v>2.9297082690792925E-2</v>
      </c>
      <c r="AD79" s="127">
        <v>3.2502178695693641E-2</v>
      </c>
      <c r="AE79" s="127">
        <v>3.5135527156087226E-2</v>
      </c>
      <c r="AF79" s="127">
        <v>3.7360735433028695E-2</v>
      </c>
      <c r="AG79" s="127">
        <v>3.9279657286294296E-2</v>
      </c>
      <c r="AH79" s="127">
        <v>4.754282144069346E-2</v>
      </c>
      <c r="AI79" s="127">
        <v>4.5080378541061776E-2</v>
      </c>
      <c r="AJ79" s="127">
        <v>5.2994590639485972E-2</v>
      </c>
      <c r="AK79" s="127">
        <v>6.5503614657784301E-2</v>
      </c>
    </row>
    <row r="80" spans="1:37" outlineLevel="2" x14ac:dyDescent="0.25">
      <c r="A80" s="109" t="s">
        <v>311</v>
      </c>
      <c r="B80" s="109" t="s">
        <v>288</v>
      </c>
      <c r="C80" s="109" t="s">
        <v>312</v>
      </c>
      <c r="D80" s="109" t="s">
        <v>301</v>
      </c>
      <c r="E80" s="110" t="s">
        <v>99</v>
      </c>
      <c r="F80" s="107" t="s">
        <v>350</v>
      </c>
      <c r="G80" s="127" t="s">
        <v>356</v>
      </c>
      <c r="H80" s="127" t="s">
        <v>356</v>
      </c>
      <c r="I80" s="127" t="s">
        <v>356</v>
      </c>
      <c r="J80" s="127" t="s">
        <v>356</v>
      </c>
      <c r="K80" s="127" t="s">
        <v>356</v>
      </c>
      <c r="L80" s="127" t="s">
        <v>356</v>
      </c>
      <c r="M80" s="127" t="s">
        <v>356</v>
      </c>
      <c r="N80" s="127" t="s">
        <v>356</v>
      </c>
      <c r="O80" s="127" t="s">
        <v>356</v>
      </c>
      <c r="P80" s="127" t="s">
        <v>356</v>
      </c>
      <c r="Q80" s="127" t="s">
        <v>356</v>
      </c>
      <c r="R80" s="127" t="s">
        <v>356</v>
      </c>
      <c r="S80" s="127" t="s">
        <v>356</v>
      </c>
      <c r="T80" s="127" t="s">
        <v>356</v>
      </c>
      <c r="U80" s="127" t="s">
        <v>356</v>
      </c>
      <c r="V80" s="127" t="s">
        <v>356</v>
      </c>
      <c r="W80" s="127" t="s">
        <v>356</v>
      </c>
      <c r="X80" s="127" t="s">
        <v>356</v>
      </c>
      <c r="Y80" s="127" t="s">
        <v>356</v>
      </c>
      <c r="Z80" s="127" t="s">
        <v>356</v>
      </c>
      <c r="AA80" s="127" t="s">
        <v>356</v>
      </c>
      <c r="AB80" s="127" t="s">
        <v>356</v>
      </c>
      <c r="AC80" s="127" t="s">
        <v>356</v>
      </c>
      <c r="AD80" s="127" t="s">
        <v>356</v>
      </c>
      <c r="AE80" s="127" t="s">
        <v>356</v>
      </c>
      <c r="AF80" s="127" t="s">
        <v>356</v>
      </c>
      <c r="AG80" s="127">
        <v>9.0905228091456639E-2</v>
      </c>
      <c r="AH80" s="127">
        <v>3.6129773263823224E-2</v>
      </c>
      <c r="AI80" s="127">
        <v>4.1637964561131301E-2</v>
      </c>
      <c r="AJ80" s="127">
        <v>4.0779997279320086E-2</v>
      </c>
      <c r="AK80" s="127">
        <v>3.8487864469868897E-2</v>
      </c>
    </row>
    <row r="81" spans="1:37" outlineLevel="2" x14ac:dyDescent="0.25">
      <c r="A81" s="106" t="s">
        <v>311</v>
      </c>
      <c r="B81" s="106" t="s">
        <v>288</v>
      </c>
      <c r="C81" s="106" t="s">
        <v>312</v>
      </c>
      <c r="D81" s="106" t="s">
        <v>302</v>
      </c>
      <c r="E81" s="107" t="s">
        <v>99</v>
      </c>
      <c r="F81" s="107" t="s">
        <v>350</v>
      </c>
      <c r="G81" s="127" t="s">
        <v>356</v>
      </c>
      <c r="H81" s="127" t="s">
        <v>356</v>
      </c>
      <c r="I81" s="127" t="s">
        <v>356</v>
      </c>
      <c r="J81" s="127" t="s">
        <v>356</v>
      </c>
      <c r="K81" s="127" t="s">
        <v>356</v>
      </c>
      <c r="L81" s="127" t="s">
        <v>356</v>
      </c>
      <c r="M81" s="127" t="s">
        <v>356</v>
      </c>
      <c r="N81" s="127" t="s">
        <v>356</v>
      </c>
      <c r="O81" s="127" t="s">
        <v>356</v>
      </c>
      <c r="P81" s="127" t="s">
        <v>356</v>
      </c>
      <c r="Q81" s="127" t="s">
        <v>356</v>
      </c>
      <c r="R81" s="127" t="s">
        <v>356</v>
      </c>
      <c r="S81" s="127" t="s">
        <v>356</v>
      </c>
      <c r="T81" s="127" t="s">
        <v>356</v>
      </c>
      <c r="U81" s="127" t="s">
        <v>356</v>
      </c>
      <c r="V81" s="127" t="s">
        <v>356</v>
      </c>
      <c r="W81" s="127" t="s">
        <v>356</v>
      </c>
      <c r="X81" s="127" t="s">
        <v>356</v>
      </c>
      <c r="Y81" s="127" t="s">
        <v>356</v>
      </c>
      <c r="Z81" s="127" t="s">
        <v>356</v>
      </c>
      <c r="AA81" s="127" t="s">
        <v>356</v>
      </c>
      <c r="AB81" s="127" t="s">
        <v>356</v>
      </c>
      <c r="AC81" s="127" t="s">
        <v>356</v>
      </c>
      <c r="AD81" s="127" t="s">
        <v>356</v>
      </c>
      <c r="AE81" s="127" t="s">
        <v>356</v>
      </c>
      <c r="AF81" s="127" t="s">
        <v>356</v>
      </c>
      <c r="AG81" s="127" t="s">
        <v>356</v>
      </c>
      <c r="AH81" s="127" t="s">
        <v>356</v>
      </c>
      <c r="AI81" s="127">
        <v>3.6073666551549352E-2</v>
      </c>
      <c r="AJ81" s="127">
        <v>3.8789597507502695E-2</v>
      </c>
      <c r="AK81" s="127">
        <v>4.2205303103814783E-2</v>
      </c>
    </row>
    <row r="82" spans="1:37" outlineLevel="2" x14ac:dyDescent="0.25">
      <c r="A82" s="109" t="s">
        <v>311</v>
      </c>
      <c r="B82" s="109" t="s">
        <v>288</v>
      </c>
      <c r="C82" s="109" t="s">
        <v>313</v>
      </c>
      <c r="D82" s="109" t="s">
        <v>308</v>
      </c>
      <c r="E82" s="110" t="s">
        <v>99</v>
      </c>
      <c r="F82" s="107" t="s">
        <v>350</v>
      </c>
      <c r="G82" s="127">
        <v>1.9952989486338972</v>
      </c>
      <c r="H82" s="127">
        <v>1.9866195110329283</v>
      </c>
      <c r="I82" s="127">
        <v>1.9957162227798051</v>
      </c>
      <c r="J82" s="127">
        <v>1.9813745220757777</v>
      </c>
      <c r="K82" s="127">
        <v>1.9854210382256368</v>
      </c>
      <c r="L82" s="127">
        <v>1.983497583533643</v>
      </c>
      <c r="M82" s="127">
        <v>1.9813101673706994</v>
      </c>
      <c r="N82" s="127">
        <v>1.9842875527708703</v>
      </c>
      <c r="O82" s="127">
        <v>1.9949987615856966</v>
      </c>
      <c r="P82" s="127">
        <v>1.9936019426255707</v>
      </c>
      <c r="Q82" s="127">
        <v>1.9918920485927187</v>
      </c>
      <c r="R82" s="127">
        <v>1.9842947184024324</v>
      </c>
      <c r="S82" s="127">
        <v>1.9977749145817847</v>
      </c>
      <c r="T82" s="127">
        <v>2.0013994399857089</v>
      </c>
      <c r="U82" s="127">
        <v>2.0094986641026571</v>
      </c>
      <c r="V82" s="127">
        <v>2.0157744689667001</v>
      </c>
      <c r="W82" s="127">
        <v>1.9790547801868115</v>
      </c>
      <c r="X82" s="127">
        <v>1.9929149954757639</v>
      </c>
      <c r="Y82" s="127">
        <v>1.9755957445268875</v>
      </c>
      <c r="Z82" s="127">
        <v>1.9212176733948119</v>
      </c>
      <c r="AA82" s="127">
        <v>1.9229912802813511</v>
      </c>
      <c r="AB82" s="127">
        <v>2.0244573646236552</v>
      </c>
      <c r="AC82" s="127">
        <v>2.0436245935881847</v>
      </c>
      <c r="AD82" s="127">
        <v>2.0663263112572454</v>
      </c>
      <c r="AE82" s="127">
        <v>2.0379098359165755</v>
      </c>
      <c r="AF82" s="127">
        <v>2.0048642734405897</v>
      </c>
      <c r="AG82" s="127">
        <v>2.0976754918771396</v>
      </c>
      <c r="AH82" s="127">
        <v>1.9852603484194673</v>
      </c>
      <c r="AI82" s="127" t="s">
        <v>356</v>
      </c>
      <c r="AJ82" s="127" t="s">
        <v>356</v>
      </c>
      <c r="AK82" s="127" t="s">
        <v>356</v>
      </c>
    </row>
    <row r="83" spans="1:37" outlineLevel="2" x14ac:dyDescent="0.25">
      <c r="A83" s="106" t="s">
        <v>311</v>
      </c>
      <c r="B83" s="106" t="s">
        <v>288</v>
      </c>
      <c r="C83" s="106" t="s">
        <v>313</v>
      </c>
      <c r="D83" s="106" t="s">
        <v>296</v>
      </c>
      <c r="E83" s="107" t="s">
        <v>99</v>
      </c>
      <c r="F83" s="107" t="s">
        <v>350</v>
      </c>
      <c r="G83" s="127" t="s">
        <v>356</v>
      </c>
      <c r="H83" s="127" t="s">
        <v>356</v>
      </c>
      <c r="I83" s="127" t="s">
        <v>356</v>
      </c>
      <c r="J83" s="127" t="s">
        <v>356</v>
      </c>
      <c r="K83" s="127" t="s">
        <v>356</v>
      </c>
      <c r="L83" s="127">
        <v>0.56910847307884926</v>
      </c>
      <c r="M83" s="127">
        <v>0.57018999607120835</v>
      </c>
      <c r="N83" s="127">
        <v>0.56674429214317057</v>
      </c>
      <c r="O83" s="127">
        <v>0.56479064008470259</v>
      </c>
      <c r="P83" s="127">
        <v>0.5660465670982604</v>
      </c>
      <c r="Q83" s="127">
        <v>0.56737132777726251</v>
      </c>
      <c r="R83" s="127">
        <v>0.5651378117319259</v>
      </c>
      <c r="S83" s="127">
        <v>0.56670143405489115</v>
      </c>
      <c r="T83" s="127">
        <v>0.57268175412916422</v>
      </c>
      <c r="U83" s="127">
        <v>0.57476664430164071</v>
      </c>
      <c r="V83" s="127">
        <v>0.57204699951645988</v>
      </c>
      <c r="W83" s="127">
        <v>0.57560591002454886</v>
      </c>
      <c r="X83" s="127">
        <v>0.57859692745397129</v>
      </c>
      <c r="Y83" s="127">
        <v>0.57058837795168593</v>
      </c>
      <c r="Z83" s="127">
        <v>0.56974728213643688</v>
      </c>
      <c r="AA83" s="127">
        <v>0.58710187903666544</v>
      </c>
      <c r="AB83" s="127">
        <v>0.60050567123054333</v>
      </c>
      <c r="AC83" s="127">
        <v>0.59893724108624125</v>
      </c>
      <c r="AD83" s="127">
        <v>0.6034773923679938</v>
      </c>
      <c r="AE83" s="127">
        <v>0.60611847661218077</v>
      </c>
      <c r="AF83" s="127">
        <v>0.60543591596821267</v>
      </c>
      <c r="AG83" s="127">
        <v>0.59993499703955855</v>
      </c>
      <c r="AH83" s="127">
        <v>0.61009218522761433</v>
      </c>
      <c r="AI83" s="127">
        <v>0.61462577064440926</v>
      </c>
      <c r="AJ83" s="127">
        <v>0.57871182782313535</v>
      </c>
      <c r="AK83" s="127">
        <v>0.61403453111764472</v>
      </c>
    </row>
    <row r="84" spans="1:37" outlineLevel="2" x14ac:dyDescent="0.25">
      <c r="A84" s="109" t="s">
        <v>311</v>
      </c>
      <c r="B84" s="109" t="s">
        <v>288</v>
      </c>
      <c r="C84" s="109" t="s">
        <v>313</v>
      </c>
      <c r="D84" s="109" t="s">
        <v>297</v>
      </c>
      <c r="E84" s="110" t="s">
        <v>99</v>
      </c>
      <c r="F84" s="107" t="s">
        <v>350</v>
      </c>
      <c r="G84" s="127" t="s">
        <v>356</v>
      </c>
      <c r="H84" s="127" t="s">
        <v>356</v>
      </c>
      <c r="I84" s="127" t="s">
        <v>356</v>
      </c>
      <c r="J84" s="127" t="s">
        <v>356</v>
      </c>
      <c r="K84" s="127" t="s">
        <v>356</v>
      </c>
      <c r="L84" s="127" t="s">
        <v>356</v>
      </c>
      <c r="M84" s="127" t="s">
        <v>356</v>
      </c>
      <c r="N84" s="127" t="s">
        <v>356</v>
      </c>
      <c r="O84" s="127" t="s">
        <v>356</v>
      </c>
      <c r="P84" s="127">
        <v>0.26036083768466528</v>
      </c>
      <c r="Q84" s="127">
        <v>0.26156160546282992</v>
      </c>
      <c r="R84" s="127">
        <v>0.257743794876303</v>
      </c>
      <c r="S84" s="127">
        <v>0.2611232927827557</v>
      </c>
      <c r="T84" s="127">
        <v>0.26341390951466587</v>
      </c>
      <c r="U84" s="127">
        <v>0.26722763896775636</v>
      </c>
      <c r="V84" s="127">
        <v>0.26721758201768359</v>
      </c>
      <c r="W84" s="127">
        <v>0.26234431420408894</v>
      </c>
      <c r="X84" s="127">
        <v>0.26308583780279376</v>
      </c>
      <c r="Y84" s="127">
        <v>0.26046334467946392</v>
      </c>
      <c r="Z84" s="127">
        <v>0.27254332213199867</v>
      </c>
      <c r="AA84" s="127">
        <v>0.28389178448554037</v>
      </c>
      <c r="AB84" s="127">
        <v>0.28889398203905958</v>
      </c>
      <c r="AC84" s="127">
        <v>0.28821508354080227</v>
      </c>
      <c r="AD84" s="127">
        <v>0.29223977357105757</v>
      </c>
      <c r="AE84" s="127">
        <v>0.30686129574815563</v>
      </c>
      <c r="AF84" s="127">
        <v>0.2876322393510819</v>
      </c>
      <c r="AG84" s="127">
        <v>0.30326154788958831</v>
      </c>
      <c r="AH84" s="127">
        <v>0.30519826108122244</v>
      </c>
      <c r="AI84" s="127">
        <v>0.30276580131674491</v>
      </c>
      <c r="AJ84" s="127">
        <v>0.31971173392908042</v>
      </c>
      <c r="AK84" s="127">
        <v>0.30740611117424854</v>
      </c>
    </row>
    <row r="85" spans="1:37" outlineLevel="2" x14ac:dyDescent="0.25">
      <c r="A85" s="106" t="s">
        <v>311</v>
      </c>
      <c r="B85" s="106" t="s">
        <v>288</v>
      </c>
      <c r="C85" s="106" t="s">
        <v>313</v>
      </c>
      <c r="D85" s="106" t="s">
        <v>298</v>
      </c>
      <c r="E85" s="107" t="s">
        <v>99</v>
      </c>
      <c r="F85" s="107" t="s">
        <v>350</v>
      </c>
      <c r="G85" s="127" t="s">
        <v>356</v>
      </c>
      <c r="H85" s="127" t="s">
        <v>356</v>
      </c>
      <c r="I85" s="127" t="s">
        <v>356</v>
      </c>
      <c r="J85" s="127" t="s">
        <v>356</v>
      </c>
      <c r="K85" s="127" t="s">
        <v>356</v>
      </c>
      <c r="L85" s="127" t="s">
        <v>356</v>
      </c>
      <c r="M85" s="127" t="s">
        <v>356</v>
      </c>
      <c r="N85" s="127" t="s">
        <v>356</v>
      </c>
      <c r="O85" s="127" t="s">
        <v>356</v>
      </c>
      <c r="P85" s="127" t="s">
        <v>356</v>
      </c>
      <c r="Q85" s="127" t="s">
        <v>356</v>
      </c>
      <c r="R85" s="127" t="s">
        <v>356</v>
      </c>
      <c r="S85" s="127" t="s">
        <v>356</v>
      </c>
      <c r="T85" s="127">
        <v>0.14733645344676785</v>
      </c>
      <c r="U85" s="127">
        <v>0.14969415959701018</v>
      </c>
      <c r="V85" s="127">
        <v>0.15220160562199631</v>
      </c>
      <c r="W85" s="127">
        <v>0.16029253953501374</v>
      </c>
      <c r="X85" s="127">
        <v>0.16332927960207028</v>
      </c>
      <c r="Y85" s="127">
        <v>0.16404327429160337</v>
      </c>
      <c r="Z85" s="127">
        <v>0.16766293759360582</v>
      </c>
      <c r="AA85" s="127">
        <v>0.17305480887823282</v>
      </c>
      <c r="AB85" s="127">
        <v>0.17935546305853906</v>
      </c>
      <c r="AC85" s="127">
        <v>0.18250240902384371</v>
      </c>
      <c r="AD85" s="127">
        <v>0.1842944720361214</v>
      </c>
      <c r="AE85" s="127">
        <v>0.18555975540174313</v>
      </c>
      <c r="AF85" s="127">
        <v>0.18754997626837647</v>
      </c>
      <c r="AG85" s="127">
        <v>0.18618639190400513</v>
      </c>
      <c r="AH85" s="127">
        <v>0.19065423232661319</v>
      </c>
      <c r="AI85" s="127">
        <v>0.19714698360305166</v>
      </c>
      <c r="AJ85" s="127">
        <v>0.21149611123132911</v>
      </c>
      <c r="AK85" s="127">
        <v>0.22110366669284678</v>
      </c>
    </row>
    <row r="86" spans="1:37" outlineLevel="2" x14ac:dyDescent="0.25">
      <c r="A86" s="109" t="s">
        <v>311</v>
      </c>
      <c r="B86" s="109" t="s">
        <v>288</v>
      </c>
      <c r="C86" s="109" t="s">
        <v>313</v>
      </c>
      <c r="D86" s="109" t="s">
        <v>299</v>
      </c>
      <c r="E86" s="110" t="s">
        <v>99</v>
      </c>
      <c r="F86" s="107" t="s">
        <v>350</v>
      </c>
      <c r="G86" s="127" t="s">
        <v>356</v>
      </c>
      <c r="H86" s="127" t="s">
        <v>356</v>
      </c>
      <c r="I86" s="127" t="s">
        <v>356</v>
      </c>
      <c r="J86" s="127" t="s">
        <v>356</v>
      </c>
      <c r="K86" s="127" t="s">
        <v>356</v>
      </c>
      <c r="L86" s="127" t="s">
        <v>356</v>
      </c>
      <c r="M86" s="127" t="s">
        <v>356</v>
      </c>
      <c r="N86" s="127" t="s">
        <v>356</v>
      </c>
      <c r="O86" s="127" t="s">
        <v>356</v>
      </c>
      <c r="P86" s="127" t="s">
        <v>356</v>
      </c>
      <c r="Q86" s="127" t="s">
        <v>356</v>
      </c>
      <c r="R86" s="127" t="s">
        <v>356</v>
      </c>
      <c r="S86" s="127" t="s">
        <v>356</v>
      </c>
      <c r="T86" s="127" t="s">
        <v>356</v>
      </c>
      <c r="U86" s="127" t="s">
        <v>356</v>
      </c>
      <c r="V86" s="127" t="s">
        <v>356</v>
      </c>
      <c r="W86" s="127" t="s">
        <v>356</v>
      </c>
      <c r="X86" s="127">
        <v>9.1510625336772733E-2</v>
      </c>
      <c r="Y86" s="127">
        <v>9.5604854913011947E-2</v>
      </c>
      <c r="Z86" s="127">
        <v>0.10012624193277443</v>
      </c>
      <c r="AA86" s="127">
        <v>0.10430929003623379</v>
      </c>
      <c r="AB86" s="127">
        <v>0.10618482115699635</v>
      </c>
      <c r="AC86" s="127">
        <v>0.10856564108566231</v>
      </c>
      <c r="AD86" s="127">
        <v>0.11261220243192482</v>
      </c>
      <c r="AE86" s="127">
        <v>0.11424444164265921</v>
      </c>
      <c r="AF86" s="127">
        <v>0.10348082057908038</v>
      </c>
      <c r="AG86" s="127">
        <v>0.10285615333454017</v>
      </c>
      <c r="AH86" s="127">
        <v>0.11548017642763604</v>
      </c>
      <c r="AI86" s="127">
        <v>0.11640320089434658</v>
      </c>
      <c r="AJ86" s="127">
        <v>0.11717049014038847</v>
      </c>
      <c r="AK86" s="127">
        <v>0.11012362451779575</v>
      </c>
    </row>
    <row r="87" spans="1:37" outlineLevel="2" x14ac:dyDescent="0.25">
      <c r="A87" s="106" t="s">
        <v>311</v>
      </c>
      <c r="B87" s="106" t="s">
        <v>288</v>
      </c>
      <c r="C87" s="106" t="s">
        <v>313</v>
      </c>
      <c r="D87" s="106" t="s">
        <v>300</v>
      </c>
      <c r="E87" s="107" t="s">
        <v>99</v>
      </c>
      <c r="F87" s="107" t="s">
        <v>350</v>
      </c>
      <c r="G87" s="127" t="s">
        <v>356</v>
      </c>
      <c r="H87" s="127" t="s">
        <v>356</v>
      </c>
      <c r="I87" s="127" t="s">
        <v>356</v>
      </c>
      <c r="J87" s="127" t="s">
        <v>356</v>
      </c>
      <c r="K87" s="127" t="s">
        <v>356</v>
      </c>
      <c r="L87" s="127" t="s">
        <v>356</v>
      </c>
      <c r="M87" s="127" t="s">
        <v>356</v>
      </c>
      <c r="N87" s="127" t="s">
        <v>356</v>
      </c>
      <c r="O87" s="127" t="s">
        <v>356</v>
      </c>
      <c r="P87" s="127" t="s">
        <v>356</v>
      </c>
      <c r="Q87" s="127" t="s">
        <v>356</v>
      </c>
      <c r="R87" s="127" t="s">
        <v>356</v>
      </c>
      <c r="S87" s="127" t="s">
        <v>356</v>
      </c>
      <c r="T87" s="127" t="s">
        <v>356</v>
      </c>
      <c r="U87" s="127" t="s">
        <v>356</v>
      </c>
      <c r="V87" s="127" t="s">
        <v>356</v>
      </c>
      <c r="W87" s="127" t="s">
        <v>356</v>
      </c>
      <c r="X87" s="127" t="s">
        <v>356</v>
      </c>
      <c r="Y87" s="127" t="s">
        <v>356</v>
      </c>
      <c r="Z87" s="127" t="s">
        <v>356</v>
      </c>
      <c r="AA87" s="127" t="s">
        <v>356</v>
      </c>
      <c r="AB87" s="127" t="s">
        <v>356</v>
      </c>
      <c r="AC87" s="127">
        <v>9.1140190686280598E-2</v>
      </c>
      <c r="AD87" s="127">
        <v>9.2067444123370548E-2</v>
      </c>
      <c r="AE87" s="127">
        <v>9.1113419075098664E-2</v>
      </c>
      <c r="AF87" s="127">
        <v>9.3958612979263445E-2</v>
      </c>
      <c r="AG87" s="127">
        <v>9.8766854686671471E-2</v>
      </c>
      <c r="AH87" s="127">
        <v>0.10029309177362059</v>
      </c>
      <c r="AI87" s="127">
        <v>0.10119562967772221</v>
      </c>
      <c r="AJ87" s="127">
        <v>0.10101056253892852</v>
      </c>
      <c r="AK87" s="127">
        <v>0.11078691496349961</v>
      </c>
    </row>
    <row r="88" spans="1:37" outlineLevel="2" x14ac:dyDescent="0.25">
      <c r="A88" s="109" t="s">
        <v>311</v>
      </c>
      <c r="B88" s="109" t="s">
        <v>288</v>
      </c>
      <c r="C88" s="109" t="s">
        <v>313</v>
      </c>
      <c r="D88" s="109" t="s">
        <v>301</v>
      </c>
      <c r="E88" s="110" t="s">
        <v>99</v>
      </c>
      <c r="F88" s="107" t="s">
        <v>350</v>
      </c>
      <c r="G88" s="127" t="s">
        <v>356</v>
      </c>
      <c r="H88" s="127" t="s">
        <v>356</v>
      </c>
      <c r="I88" s="127" t="s">
        <v>356</v>
      </c>
      <c r="J88" s="127" t="s">
        <v>356</v>
      </c>
      <c r="K88" s="127" t="s">
        <v>356</v>
      </c>
      <c r="L88" s="127" t="s">
        <v>356</v>
      </c>
      <c r="M88" s="127" t="s">
        <v>356</v>
      </c>
      <c r="N88" s="127" t="s">
        <v>356</v>
      </c>
      <c r="O88" s="127" t="s">
        <v>356</v>
      </c>
      <c r="P88" s="127" t="s">
        <v>356</v>
      </c>
      <c r="Q88" s="127" t="s">
        <v>356</v>
      </c>
      <c r="R88" s="127" t="s">
        <v>356</v>
      </c>
      <c r="S88" s="127" t="s">
        <v>356</v>
      </c>
      <c r="T88" s="127" t="s">
        <v>356</v>
      </c>
      <c r="U88" s="127" t="s">
        <v>356</v>
      </c>
      <c r="V88" s="127" t="s">
        <v>356</v>
      </c>
      <c r="W88" s="127" t="s">
        <v>356</v>
      </c>
      <c r="X88" s="127" t="s">
        <v>356</v>
      </c>
      <c r="Y88" s="127" t="s">
        <v>356</v>
      </c>
      <c r="Z88" s="127" t="s">
        <v>356</v>
      </c>
      <c r="AA88" s="127" t="s">
        <v>356</v>
      </c>
      <c r="AB88" s="127" t="s">
        <v>356</v>
      </c>
      <c r="AC88" s="127" t="s">
        <v>356</v>
      </c>
      <c r="AD88" s="127" t="s">
        <v>356</v>
      </c>
      <c r="AE88" s="127" t="s">
        <v>356</v>
      </c>
      <c r="AF88" s="127" t="s">
        <v>356</v>
      </c>
      <c r="AG88" s="127">
        <v>9.6569292830420192E-2</v>
      </c>
      <c r="AH88" s="127">
        <v>0.11794396537910939</v>
      </c>
      <c r="AI88" s="127">
        <v>8.9776675998985034E-2</v>
      </c>
      <c r="AJ88" s="127">
        <v>9.2421506222894925E-2</v>
      </c>
      <c r="AK88" s="127">
        <v>9.6193399967861054E-2</v>
      </c>
    </row>
    <row r="89" spans="1:37" outlineLevel="2" x14ac:dyDescent="0.25">
      <c r="A89" s="106" t="s">
        <v>311</v>
      </c>
      <c r="B89" s="106" t="s">
        <v>288</v>
      </c>
      <c r="C89" s="106" t="s">
        <v>313</v>
      </c>
      <c r="D89" s="106" t="s">
        <v>302</v>
      </c>
      <c r="E89" s="107" t="s">
        <v>99</v>
      </c>
      <c r="F89" s="107" t="s">
        <v>350</v>
      </c>
      <c r="G89" s="127" t="s">
        <v>356</v>
      </c>
      <c r="H89" s="127" t="s">
        <v>356</v>
      </c>
      <c r="I89" s="127" t="s">
        <v>356</v>
      </c>
      <c r="J89" s="127" t="s">
        <v>356</v>
      </c>
      <c r="K89" s="127" t="s">
        <v>356</v>
      </c>
      <c r="L89" s="127" t="s">
        <v>356</v>
      </c>
      <c r="M89" s="127" t="s">
        <v>356</v>
      </c>
      <c r="N89" s="127" t="s">
        <v>356</v>
      </c>
      <c r="O89" s="127" t="s">
        <v>356</v>
      </c>
      <c r="P89" s="127" t="s">
        <v>356</v>
      </c>
      <c r="Q89" s="127" t="s">
        <v>356</v>
      </c>
      <c r="R89" s="127" t="s">
        <v>356</v>
      </c>
      <c r="S89" s="127" t="s">
        <v>356</v>
      </c>
      <c r="T89" s="127" t="s">
        <v>356</v>
      </c>
      <c r="U89" s="127" t="s">
        <v>356</v>
      </c>
      <c r="V89" s="127" t="s">
        <v>356</v>
      </c>
      <c r="W89" s="127" t="s">
        <v>356</v>
      </c>
      <c r="X89" s="127" t="s">
        <v>356</v>
      </c>
      <c r="Y89" s="127" t="s">
        <v>356</v>
      </c>
      <c r="Z89" s="127" t="s">
        <v>356</v>
      </c>
      <c r="AA89" s="127" t="s">
        <v>356</v>
      </c>
      <c r="AB89" s="127" t="s">
        <v>356</v>
      </c>
      <c r="AC89" s="127" t="s">
        <v>356</v>
      </c>
      <c r="AD89" s="127" t="s">
        <v>356</v>
      </c>
      <c r="AE89" s="127" t="s">
        <v>356</v>
      </c>
      <c r="AF89" s="127" t="s">
        <v>356</v>
      </c>
      <c r="AG89" s="127" t="s">
        <v>356</v>
      </c>
      <c r="AH89" s="127" t="s">
        <v>356</v>
      </c>
      <c r="AI89" s="127" t="s">
        <v>356</v>
      </c>
      <c r="AJ89" s="127">
        <v>8.8357114159049455E-2</v>
      </c>
      <c r="AK89" s="127">
        <v>9.8914086939811491E-2</v>
      </c>
    </row>
    <row r="90" spans="1:37" outlineLevel="2" x14ac:dyDescent="0.25">
      <c r="A90" s="109" t="s">
        <v>311</v>
      </c>
      <c r="B90" s="109" t="s">
        <v>288</v>
      </c>
      <c r="C90" s="109" t="s">
        <v>314</v>
      </c>
      <c r="D90" s="109" t="s">
        <v>308</v>
      </c>
      <c r="E90" s="110" t="s">
        <v>99</v>
      </c>
      <c r="F90" s="107" t="s">
        <v>350</v>
      </c>
      <c r="G90" s="127">
        <v>1.9952989486338972</v>
      </c>
      <c r="H90" s="127">
        <v>1.9866195110329283</v>
      </c>
      <c r="I90" s="127">
        <v>1.9957162227798051</v>
      </c>
      <c r="J90" s="127">
        <v>1.9813745220757777</v>
      </c>
      <c r="K90" s="127">
        <v>1.9854210382256372</v>
      </c>
      <c r="L90" s="127">
        <v>1.983497583533643</v>
      </c>
      <c r="M90" s="127">
        <v>1.981310167370699</v>
      </c>
      <c r="N90" s="127">
        <v>1.9842875527708703</v>
      </c>
      <c r="O90" s="127">
        <v>1.9949987615856966</v>
      </c>
      <c r="P90" s="127">
        <v>1.9936019426255707</v>
      </c>
      <c r="Q90" s="127">
        <v>1.9918920485927183</v>
      </c>
      <c r="R90" s="127">
        <v>1.9842947184024329</v>
      </c>
      <c r="S90" s="127">
        <v>1.9977749145817847</v>
      </c>
      <c r="T90" s="127">
        <v>2.0013994399857098</v>
      </c>
      <c r="U90" s="127">
        <v>2.0094986641026567</v>
      </c>
      <c r="V90" s="127">
        <v>2.0157744689667001</v>
      </c>
      <c r="W90" s="127">
        <v>1.9790547801868115</v>
      </c>
      <c r="X90" s="127">
        <v>1.9929149954757635</v>
      </c>
      <c r="Y90" s="127">
        <v>1.9755957445268875</v>
      </c>
      <c r="Z90" s="127">
        <v>1.9422920323650839</v>
      </c>
      <c r="AA90" s="127">
        <v>1.9472272098390984</v>
      </c>
      <c r="AB90" s="127">
        <v>1.9804988105391441</v>
      </c>
      <c r="AC90" s="127">
        <v>2.0604548788179833</v>
      </c>
      <c r="AD90" s="127">
        <v>2.1068419561172713</v>
      </c>
      <c r="AE90" s="127">
        <v>2.1328573539155014</v>
      </c>
      <c r="AF90" s="127">
        <v>2.0839151330428307</v>
      </c>
      <c r="AG90" s="127">
        <v>2.0398864937181136</v>
      </c>
      <c r="AH90" s="127">
        <v>1.9442997081713607</v>
      </c>
      <c r="AI90" s="127">
        <v>2.0022824946794091</v>
      </c>
      <c r="AJ90" s="127" t="s">
        <v>356</v>
      </c>
      <c r="AK90" s="127" t="s">
        <v>356</v>
      </c>
    </row>
    <row r="91" spans="1:37" outlineLevel="2" x14ac:dyDescent="0.25">
      <c r="A91" s="106" t="s">
        <v>311</v>
      </c>
      <c r="B91" s="106" t="s">
        <v>288</v>
      </c>
      <c r="C91" s="106" t="s">
        <v>314</v>
      </c>
      <c r="D91" s="106" t="s">
        <v>296</v>
      </c>
      <c r="E91" s="107" t="s">
        <v>99</v>
      </c>
      <c r="F91" s="107" t="s">
        <v>350</v>
      </c>
      <c r="G91" s="127" t="s">
        <v>356</v>
      </c>
      <c r="H91" s="127" t="s">
        <v>356</v>
      </c>
      <c r="I91" s="127" t="s">
        <v>356</v>
      </c>
      <c r="J91" s="127" t="s">
        <v>356</v>
      </c>
      <c r="K91" s="127" t="s">
        <v>356</v>
      </c>
      <c r="L91" s="127">
        <v>0.56910847307884938</v>
      </c>
      <c r="M91" s="127">
        <v>0.57018999607120824</v>
      </c>
      <c r="N91" s="127">
        <v>0.56674429214317057</v>
      </c>
      <c r="O91" s="127">
        <v>0.56479064008470259</v>
      </c>
      <c r="P91" s="127">
        <v>0.56604656709826051</v>
      </c>
      <c r="Q91" s="127">
        <v>0.56737132777726251</v>
      </c>
      <c r="R91" s="127">
        <v>0.5651378117319259</v>
      </c>
      <c r="S91" s="127">
        <v>0.56670143405489115</v>
      </c>
      <c r="T91" s="127">
        <v>0.57268175412916422</v>
      </c>
      <c r="U91" s="127">
        <v>0.57476664430164071</v>
      </c>
      <c r="V91" s="127">
        <v>0.57204699951645999</v>
      </c>
      <c r="W91" s="127">
        <v>0.57560591002454886</v>
      </c>
      <c r="X91" s="127">
        <v>0.5785969274539714</v>
      </c>
      <c r="Y91" s="127">
        <v>0.57058837795168615</v>
      </c>
      <c r="Z91" s="127">
        <v>0.55055239660347843</v>
      </c>
      <c r="AA91" s="127">
        <v>0.55739611311406789</v>
      </c>
      <c r="AB91" s="127">
        <v>0.58932464138752561</v>
      </c>
      <c r="AC91" s="127">
        <v>0.59382859420817646</v>
      </c>
      <c r="AD91" s="127">
        <v>0.60612505564354069</v>
      </c>
      <c r="AE91" s="127">
        <v>0.59149804049122523</v>
      </c>
      <c r="AF91" s="127">
        <v>0.5830969618758991</v>
      </c>
      <c r="AG91" s="127">
        <v>0.5501365209679574</v>
      </c>
      <c r="AH91" s="127">
        <v>0.64023340919993743</v>
      </c>
      <c r="AI91" s="127">
        <v>0.62749160233091583</v>
      </c>
      <c r="AJ91" s="127">
        <v>0.6179937262791394</v>
      </c>
      <c r="AK91" s="127">
        <v>0.63505126181128946</v>
      </c>
    </row>
    <row r="92" spans="1:37" outlineLevel="2" x14ac:dyDescent="0.25">
      <c r="A92" s="109" t="s">
        <v>311</v>
      </c>
      <c r="B92" s="109" t="s">
        <v>288</v>
      </c>
      <c r="C92" s="109" t="s">
        <v>314</v>
      </c>
      <c r="D92" s="109" t="s">
        <v>297</v>
      </c>
      <c r="E92" s="110" t="s">
        <v>99</v>
      </c>
      <c r="F92" s="107" t="s">
        <v>350</v>
      </c>
      <c r="G92" s="127" t="s">
        <v>356</v>
      </c>
      <c r="H92" s="127" t="s">
        <v>356</v>
      </c>
      <c r="I92" s="127" t="s">
        <v>356</v>
      </c>
      <c r="J92" s="127" t="s">
        <v>356</v>
      </c>
      <c r="K92" s="127" t="s">
        <v>356</v>
      </c>
      <c r="L92" s="127" t="s">
        <v>356</v>
      </c>
      <c r="M92" s="127" t="s">
        <v>356</v>
      </c>
      <c r="N92" s="127" t="s">
        <v>356</v>
      </c>
      <c r="O92" s="127" t="s">
        <v>356</v>
      </c>
      <c r="P92" s="127">
        <v>0.26036083768466534</v>
      </c>
      <c r="Q92" s="127">
        <v>0.26156160546282986</v>
      </c>
      <c r="R92" s="127">
        <v>0.25774379487630306</v>
      </c>
      <c r="S92" s="127">
        <v>0.2611232927827557</v>
      </c>
      <c r="T92" s="127">
        <v>0.26341390951466592</v>
      </c>
      <c r="U92" s="127">
        <v>0.26722763896775631</v>
      </c>
      <c r="V92" s="127">
        <v>0.26721758201768347</v>
      </c>
      <c r="W92" s="127">
        <v>0.26234431420408899</v>
      </c>
      <c r="X92" s="127">
        <v>0.26308583780279382</v>
      </c>
      <c r="Y92" s="127">
        <v>0.26046334467946392</v>
      </c>
      <c r="Z92" s="127">
        <v>0.27604911863798975</v>
      </c>
      <c r="AA92" s="127">
        <v>0.27810056334857985</v>
      </c>
      <c r="AB92" s="127">
        <v>0.28434977925823157</v>
      </c>
      <c r="AC92" s="127">
        <v>0.28842733516970587</v>
      </c>
      <c r="AD92" s="127">
        <v>0.29284497950848598</v>
      </c>
      <c r="AE92" s="127">
        <v>0.29493906924665997</v>
      </c>
      <c r="AF92" s="127">
        <v>0.28683415596244916</v>
      </c>
      <c r="AG92" s="127">
        <v>0.3047432317492233</v>
      </c>
      <c r="AH92" s="127">
        <v>0.29728114777914794</v>
      </c>
      <c r="AI92" s="127">
        <v>0.31140335694647492</v>
      </c>
      <c r="AJ92" s="127">
        <v>0.31391464733436064</v>
      </c>
      <c r="AK92" s="127">
        <v>0.35075403652884229</v>
      </c>
    </row>
    <row r="93" spans="1:37" outlineLevel="2" x14ac:dyDescent="0.25">
      <c r="A93" s="106" t="s">
        <v>311</v>
      </c>
      <c r="B93" s="106" t="s">
        <v>288</v>
      </c>
      <c r="C93" s="106" t="s">
        <v>314</v>
      </c>
      <c r="D93" s="106" t="s">
        <v>298</v>
      </c>
      <c r="E93" s="107" t="s">
        <v>99</v>
      </c>
      <c r="F93" s="107" t="s">
        <v>350</v>
      </c>
      <c r="G93" s="127" t="s">
        <v>356</v>
      </c>
      <c r="H93" s="127" t="s">
        <v>356</v>
      </c>
      <c r="I93" s="127" t="s">
        <v>356</v>
      </c>
      <c r="J93" s="127" t="s">
        <v>356</v>
      </c>
      <c r="K93" s="127" t="s">
        <v>356</v>
      </c>
      <c r="L93" s="127" t="s">
        <v>356</v>
      </c>
      <c r="M93" s="127" t="s">
        <v>356</v>
      </c>
      <c r="N93" s="127" t="s">
        <v>356</v>
      </c>
      <c r="O93" s="127" t="s">
        <v>356</v>
      </c>
      <c r="P93" s="127" t="s">
        <v>356</v>
      </c>
      <c r="Q93" s="127" t="s">
        <v>356</v>
      </c>
      <c r="R93" s="127" t="s">
        <v>356</v>
      </c>
      <c r="S93" s="127" t="s">
        <v>356</v>
      </c>
      <c r="T93" s="127">
        <v>0.14733645344676782</v>
      </c>
      <c r="U93" s="127">
        <v>0.14969415959701021</v>
      </c>
      <c r="V93" s="127">
        <v>0.15220160562199628</v>
      </c>
      <c r="W93" s="127">
        <v>0.16029253953501374</v>
      </c>
      <c r="X93" s="127">
        <v>0.1633292796020703</v>
      </c>
      <c r="Y93" s="127">
        <v>0.16404327429160334</v>
      </c>
      <c r="Z93" s="127">
        <v>0.16912791863035267</v>
      </c>
      <c r="AA93" s="127">
        <v>0.17372235579352316</v>
      </c>
      <c r="AB93" s="127">
        <v>0.17449194516048525</v>
      </c>
      <c r="AC93" s="127">
        <v>0.16970873875921971</v>
      </c>
      <c r="AD93" s="127">
        <v>0.1700521549450415</v>
      </c>
      <c r="AE93" s="127">
        <v>0.17803806788225157</v>
      </c>
      <c r="AF93" s="127">
        <v>0.17655599793497018</v>
      </c>
      <c r="AG93" s="127">
        <v>0.17316189248557895</v>
      </c>
      <c r="AH93" s="127">
        <v>0.17646475430965899</v>
      </c>
      <c r="AI93" s="127">
        <v>0.17987782566188409</v>
      </c>
      <c r="AJ93" s="127">
        <v>0.18552432692122225</v>
      </c>
      <c r="AK93" s="127">
        <v>0.19909385665889454</v>
      </c>
    </row>
    <row r="94" spans="1:37" outlineLevel="2" x14ac:dyDescent="0.25">
      <c r="A94" s="109" t="s">
        <v>311</v>
      </c>
      <c r="B94" s="109" t="s">
        <v>288</v>
      </c>
      <c r="C94" s="109" t="s">
        <v>314</v>
      </c>
      <c r="D94" s="109" t="s">
        <v>299</v>
      </c>
      <c r="E94" s="110" t="s">
        <v>99</v>
      </c>
      <c r="F94" s="107" t="s">
        <v>350</v>
      </c>
      <c r="G94" s="127" t="s">
        <v>356</v>
      </c>
      <c r="H94" s="127" t="s">
        <v>356</v>
      </c>
      <c r="I94" s="127" t="s">
        <v>356</v>
      </c>
      <c r="J94" s="127" t="s">
        <v>356</v>
      </c>
      <c r="K94" s="127" t="s">
        <v>356</v>
      </c>
      <c r="L94" s="127" t="s">
        <v>356</v>
      </c>
      <c r="M94" s="127" t="s">
        <v>356</v>
      </c>
      <c r="N94" s="127" t="s">
        <v>356</v>
      </c>
      <c r="O94" s="127" t="s">
        <v>356</v>
      </c>
      <c r="P94" s="127" t="s">
        <v>356</v>
      </c>
      <c r="Q94" s="127" t="s">
        <v>356</v>
      </c>
      <c r="R94" s="127" t="s">
        <v>356</v>
      </c>
      <c r="S94" s="127" t="s">
        <v>356</v>
      </c>
      <c r="T94" s="127" t="s">
        <v>356</v>
      </c>
      <c r="U94" s="127" t="s">
        <v>356</v>
      </c>
      <c r="V94" s="127" t="s">
        <v>356</v>
      </c>
      <c r="W94" s="127" t="s">
        <v>356</v>
      </c>
      <c r="X94" s="127">
        <v>9.1510625336772705E-2</v>
      </c>
      <c r="Y94" s="127">
        <v>9.5604854913011919E-2</v>
      </c>
      <c r="Z94" s="127">
        <v>9.5431095304434305E-2</v>
      </c>
      <c r="AA94" s="127">
        <v>9.8426596611982858E-2</v>
      </c>
      <c r="AB94" s="127">
        <v>0.10144573843344545</v>
      </c>
      <c r="AC94" s="127">
        <v>0.10397957100498086</v>
      </c>
      <c r="AD94" s="127">
        <v>0.10612078878805978</v>
      </c>
      <c r="AE94" s="127">
        <v>0.1069231711240079</v>
      </c>
      <c r="AF94" s="127">
        <v>0.10719256217306151</v>
      </c>
      <c r="AG94" s="127">
        <v>0.10761114899324792</v>
      </c>
      <c r="AH94" s="127">
        <v>0.10673817701491853</v>
      </c>
      <c r="AI94" s="127">
        <v>0.11750857595327911</v>
      </c>
      <c r="AJ94" s="127">
        <v>0.12034339974639083</v>
      </c>
      <c r="AK94" s="127">
        <v>0.12391558557940155</v>
      </c>
    </row>
    <row r="95" spans="1:37" outlineLevel="2" x14ac:dyDescent="0.25">
      <c r="A95" s="106" t="s">
        <v>311</v>
      </c>
      <c r="B95" s="106" t="s">
        <v>288</v>
      </c>
      <c r="C95" s="106" t="s">
        <v>314</v>
      </c>
      <c r="D95" s="106" t="s">
        <v>300</v>
      </c>
      <c r="E95" s="107" t="s">
        <v>99</v>
      </c>
      <c r="F95" s="107" t="s">
        <v>350</v>
      </c>
      <c r="G95" s="127" t="s">
        <v>356</v>
      </c>
      <c r="H95" s="127" t="s">
        <v>356</v>
      </c>
      <c r="I95" s="127" t="s">
        <v>356</v>
      </c>
      <c r="J95" s="127" t="s">
        <v>356</v>
      </c>
      <c r="K95" s="127" t="s">
        <v>356</v>
      </c>
      <c r="L95" s="127" t="s">
        <v>356</v>
      </c>
      <c r="M95" s="127" t="s">
        <v>356</v>
      </c>
      <c r="N95" s="127" t="s">
        <v>356</v>
      </c>
      <c r="O95" s="127" t="s">
        <v>356</v>
      </c>
      <c r="P95" s="127" t="s">
        <v>356</v>
      </c>
      <c r="Q95" s="127" t="s">
        <v>356</v>
      </c>
      <c r="R95" s="127" t="s">
        <v>356</v>
      </c>
      <c r="S95" s="127" t="s">
        <v>356</v>
      </c>
      <c r="T95" s="127" t="s">
        <v>356</v>
      </c>
      <c r="U95" s="127" t="s">
        <v>356</v>
      </c>
      <c r="V95" s="127" t="s">
        <v>356</v>
      </c>
      <c r="W95" s="127" t="s">
        <v>356</v>
      </c>
      <c r="X95" s="127" t="s">
        <v>356</v>
      </c>
      <c r="Y95" s="127" t="s">
        <v>356</v>
      </c>
      <c r="Z95" s="127" t="s">
        <v>356</v>
      </c>
      <c r="AA95" s="127" t="s">
        <v>356</v>
      </c>
      <c r="AB95" s="127" t="s">
        <v>356</v>
      </c>
      <c r="AC95" s="127" t="s">
        <v>356</v>
      </c>
      <c r="AD95" s="127">
        <v>8.9770173061365741E-2</v>
      </c>
      <c r="AE95" s="127">
        <v>9.2959783745318811E-2</v>
      </c>
      <c r="AF95" s="127">
        <v>9.303841420024328E-2</v>
      </c>
      <c r="AG95" s="127">
        <v>9.5247713020927674E-2</v>
      </c>
      <c r="AH95" s="127">
        <v>9.9457430452246073E-2</v>
      </c>
      <c r="AI95" s="127">
        <v>0.1036919633839983</v>
      </c>
      <c r="AJ95" s="127">
        <v>0.10669920401702625</v>
      </c>
      <c r="AK95" s="127">
        <v>0.11955824126515052</v>
      </c>
    </row>
    <row r="96" spans="1:37" outlineLevel="2" x14ac:dyDescent="0.25">
      <c r="A96" s="109" t="s">
        <v>311</v>
      </c>
      <c r="B96" s="109" t="s">
        <v>288</v>
      </c>
      <c r="C96" s="109" t="s">
        <v>314</v>
      </c>
      <c r="D96" s="109" t="s">
        <v>301</v>
      </c>
      <c r="E96" s="110" t="s">
        <v>99</v>
      </c>
      <c r="F96" s="107" t="s">
        <v>350</v>
      </c>
      <c r="G96" s="127" t="s">
        <v>356</v>
      </c>
      <c r="H96" s="127" t="s">
        <v>356</v>
      </c>
      <c r="I96" s="127" t="s">
        <v>356</v>
      </c>
      <c r="J96" s="127" t="s">
        <v>356</v>
      </c>
      <c r="K96" s="127" t="s">
        <v>356</v>
      </c>
      <c r="L96" s="127" t="s">
        <v>356</v>
      </c>
      <c r="M96" s="127" t="s">
        <v>356</v>
      </c>
      <c r="N96" s="127" t="s">
        <v>356</v>
      </c>
      <c r="O96" s="127" t="s">
        <v>356</v>
      </c>
      <c r="P96" s="127" t="s">
        <v>356</v>
      </c>
      <c r="Q96" s="127" t="s">
        <v>356</v>
      </c>
      <c r="R96" s="127" t="s">
        <v>356</v>
      </c>
      <c r="S96" s="127" t="s">
        <v>356</v>
      </c>
      <c r="T96" s="127" t="s">
        <v>356</v>
      </c>
      <c r="U96" s="127" t="s">
        <v>356</v>
      </c>
      <c r="V96" s="127" t="s">
        <v>356</v>
      </c>
      <c r="W96" s="127" t="s">
        <v>356</v>
      </c>
      <c r="X96" s="127" t="s">
        <v>356</v>
      </c>
      <c r="Y96" s="127" t="s">
        <v>356</v>
      </c>
      <c r="Z96" s="127" t="s">
        <v>356</v>
      </c>
      <c r="AA96" s="127" t="s">
        <v>356</v>
      </c>
      <c r="AB96" s="127" t="s">
        <v>356</v>
      </c>
      <c r="AC96" s="127" t="s">
        <v>356</v>
      </c>
      <c r="AD96" s="127" t="s">
        <v>356</v>
      </c>
      <c r="AE96" s="127" t="s">
        <v>356</v>
      </c>
      <c r="AF96" s="127" t="s">
        <v>356</v>
      </c>
      <c r="AG96" s="127">
        <v>8.7434011428914604E-2</v>
      </c>
      <c r="AH96" s="127">
        <v>8.7337729702207642E-2</v>
      </c>
      <c r="AI96" s="127">
        <v>9.4405980550997137E-2</v>
      </c>
      <c r="AJ96" s="127">
        <v>9.3285329581104831E-2</v>
      </c>
      <c r="AK96" s="127">
        <v>0.10636392558797594</v>
      </c>
    </row>
    <row r="97" spans="1:37" outlineLevel="2" x14ac:dyDescent="0.25">
      <c r="A97" s="106" t="s">
        <v>311</v>
      </c>
      <c r="B97" s="106" t="s">
        <v>288</v>
      </c>
      <c r="C97" s="106" t="s">
        <v>314</v>
      </c>
      <c r="D97" s="106" t="s">
        <v>302</v>
      </c>
      <c r="E97" s="107" t="s">
        <v>99</v>
      </c>
      <c r="F97" s="107" t="s">
        <v>350</v>
      </c>
      <c r="G97" s="127" t="s">
        <v>356</v>
      </c>
      <c r="H97" s="127" t="s">
        <v>356</v>
      </c>
      <c r="I97" s="127" t="s">
        <v>356</v>
      </c>
      <c r="J97" s="127" t="s">
        <v>356</v>
      </c>
      <c r="K97" s="127" t="s">
        <v>356</v>
      </c>
      <c r="L97" s="127" t="s">
        <v>356</v>
      </c>
      <c r="M97" s="127" t="s">
        <v>356</v>
      </c>
      <c r="N97" s="127" t="s">
        <v>356</v>
      </c>
      <c r="O97" s="127" t="s">
        <v>356</v>
      </c>
      <c r="P97" s="127" t="s">
        <v>356</v>
      </c>
      <c r="Q97" s="127" t="s">
        <v>356</v>
      </c>
      <c r="R97" s="127" t="s">
        <v>356</v>
      </c>
      <c r="S97" s="127" t="s">
        <v>356</v>
      </c>
      <c r="T97" s="127" t="s">
        <v>356</v>
      </c>
      <c r="U97" s="127" t="s">
        <v>356</v>
      </c>
      <c r="V97" s="127" t="s">
        <v>356</v>
      </c>
      <c r="W97" s="127" t="s">
        <v>356</v>
      </c>
      <c r="X97" s="127" t="s">
        <v>356</v>
      </c>
      <c r="Y97" s="127" t="s">
        <v>356</v>
      </c>
      <c r="Z97" s="127" t="s">
        <v>356</v>
      </c>
      <c r="AA97" s="127" t="s">
        <v>356</v>
      </c>
      <c r="AB97" s="127" t="s">
        <v>356</v>
      </c>
      <c r="AC97" s="127" t="s">
        <v>356</v>
      </c>
      <c r="AD97" s="127" t="s">
        <v>356</v>
      </c>
      <c r="AE97" s="127" t="s">
        <v>356</v>
      </c>
      <c r="AF97" s="127" t="s">
        <v>356</v>
      </c>
      <c r="AG97" s="127" t="s">
        <v>356</v>
      </c>
      <c r="AH97" s="127" t="s">
        <v>356</v>
      </c>
      <c r="AI97" s="127" t="s">
        <v>356</v>
      </c>
      <c r="AJ97" s="127">
        <v>8.6381712808049599E-2</v>
      </c>
      <c r="AK97" s="127">
        <v>8.8914702590555506E-2</v>
      </c>
    </row>
    <row r="98" spans="1:37" outlineLevel="2" x14ac:dyDescent="0.25">
      <c r="A98" s="109" t="s">
        <v>311</v>
      </c>
      <c r="B98" s="109" t="s">
        <v>307</v>
      </c>
      <c r="C98" s="109" t="s">
        <v>312</v>
      </c>
      <c r="D98" s="109" t="s">
        <v>308</v>
      </c>
      <c r="E98" s="110" t="s">
        <v>99</v>
      </c>
      <c r="F98" s="107" t="s">
        <v>350</v>
      </c>
      <c r="G98" s="127">
        <v>0.140651148327707</v>
      </c>
      <c r="H98" s="127">
        <v>0.14065114832770695</v>
      </c>
      <c r="I98" s="127">
        <v>0.140651148327707</v>
      </c>
      <c r="J98" s="127">
        <v>0.14065114832770703</v>
      </c>
      <c r="K98" s="127">
        <v>0.14065114832770698</v>
      </c>
      <c r="L98" s="127">
        <v>0.140651148327707</v>
      </c>
      <c r="M98" s="127">
        <v>0.14065114832770695</v>
      </c>
      <c r="N98" s="127">
        <v>0.14065114832770698</v>
      </c>
      <c r="O98" s="127">
        <v>0.140651148327707</v>
      </c>
      <c r="P98" s="127">
        <v>0.14065114832770698</v>
      </c>
      <c r="Q98" s="127">
        <v>0.14065114832770698</v>
      </c>
      <c r="R98" s="127">
        <v>0.13289627336056198</v>
      </c>
      <c r="S98" s="127">
        <v>0.13289627336056195</v>
      </c>
      <c r="T98" s="127">
        <v>0.13289627336056195</v>
      </c>
      <c r="U98" s="127">
        <v>0.13289627336056198</v>
      </c>
      <c r="V98" s="127">
        <v>0.13289627336056198</v>
      </c>
      <c r="W98" s="127">
        <v>0.13601890329399749</v>
      </c>
      <c r="X98" s="127">
        <v>0.13601890329399752</v>
      </c>
      <c r="Y98" s="127">
        <v>0.13601890329399755</v>
      </c>
      <c r="Z98" s="127">
        <v>0.13601890329399752</v>
      </c>
      <c r="AA98" s="127">
        <v>0.13601890329399752</v>
      </c>
      <c r="AB98" s="127">
        <v>0.13601890329399749</v>
      </c>
      <c r="AC98" s="127">
        <v>0.13601890329399752</v>
      </c>
      <c r="AD98" s="127">
        <v>0.13601890329399752</v>
      </c>
      <c r="AE98" s="127">
        <v>0.13601890329399755</v>
      </c>
      <c r="AF98" s="127">
        <v>0.13601890329399752</v>
      </c>
      <c r="AG98" s="127">
        <v>0.13601890329399752</v>
      </c>
      <c r="AH98" s="127">
        <v>0.13601890329399752</v>
      </c>
      <c r="AI98" s="127">
        <v>0.13601890329399752</v>
      </c>
      <c r="AJ98" s="127">
        <v>0.13601890329399752</v>
      </c>
      <c r="AK98" s="127">
        <v>0.13601890329399752</v>
      </c>
    </row>
    <row r="99" spans="1:37" outlineLevel="2" x14ac:dyDescent="0.25">
      <c r="A99" s="106" t="s">
        <v>311</v>
      </c>
      <c r="B99" s="106" t="s">
        <v>307</v>
      </c>
      <c r="C99" s="106" t="s">
        <v>312</v>
      </c>
      <c r="D99" s="106" t="s">
        <v>296</v>
      </c>
      <c r="E99" s="107" t="s">
        <v>99</v>
      </c>
      <c r="F99" s="107" t="s">
        <v>350</v>
      </c>
      <c r="G99" s="127" t="s">
        <v>356</v>
      </c>
      <c r="H99" s="127" t="s">
        <v>356</v>
      </c>
      <c r="I99" s="127" t="s">
        <v>356</v>
      </c>
      <c r="J99" s="127" t="s">
        <v>356</v>
      </c>
      <c r="K99" s="127" t="s">
        <v>356</v>
      </c>
      <c r="L99" s="127">
        <v>0.14661068432770696</v>
      </c>
      <c r="M99" s="127">
        <v>0.14661068432770696</v>
      </c>
      <c r="N99" s="127">
        <v>0.14661068432770696</v>
      </c>
      <c r="O99" s="127">
        <v>0.14661068432770696</v>
      </c>
      <c r="P99" s="127">
        <v>0.14661068432770699</v>
      </c>
      <c r="Q99" s="127">
        <v>0.14661068432770699</v>
      </c>
      <c r="R99" s="127">
        <v>0.13885580936056197</v>
      </c>
      <c r="S99" s="127">
        <v>0.13885580936056199</v>
      </c>
      <c r="T99" s="127">
        <v>0.13885580936056197</v>
      </c>
      <c r="U99" s="127">
        <v>0.13885580936056194</v>
      </c>
      <c r="V99" s="127">
        <v>0.13885580936056199</v>
      </c>
      <c r="W99" s="127">
        <v>0.14197843929399753</v>
      </c>
      <c r="X99" s="127">
        <v>0.14197843929399753</v>
      </c>
      <c r="Y99" s="127">
        <v>0.14197843929399753</v>
      </c>
      <c r="Z99" s="127">
        <v>0.14197843929399753</v>
      </c>
      <c r="AA99" s="127">
        <v>0.14197843929399753</v>
      </c>
      <c r="AB99" s="127">
        <v>0.14197843929399753</v>
      </c>
      <c r="AC99" s="127">
        <v>0.14197843929399753</v>
      </c>
      <c r="AD99" s="127">
        <v>0.14197843929399753</v>
      </c>
      <c r="AE99" s="127">
        <v>0.14197843929399753</v>
      </c>
      <c r="AF99" s="127">
        <v>0.14197843929399753</v>
      </c>
      <c r="AG99" s="127">
        <v>0.14197843929399753</v>
      </c>
      <c r="AH99" s="127">
        <v>0.14197843929399753</v>
      </c>
      <c r="AI99" s="127">
        <v>0.14197843929399753</v>
      </c>
      <c r="AJ99" s="127">
        <v>0.14197843929399756</v>
      </c>
      <c r="AK99" s="127">
        <v>0.14197843929399753</v>
      </c>
    </row>
    <row r="100" spans="1:37" outlineLevel="2" x14ac:dyDescent="0.25">
      <c r="A100" s="109" t="s">
        <v>311</v>
      </c>
      <c r="B100" s="109" t="s">
        <v>307</v>
      </c>
      <c r="C100" s="109" t="s">
        <v>312</v>
      </c>
      <c r="D100" s="109" t="s">
        <v>297</v>
      </c>
      <c r="E100" s="110" t="s">
        <v>99</v>
      </c>
      <c r="F100" s="107" t="s">
        <v>350</v>
      </c>
      <c r="G100" s="127" t="s">
        <v>356</v>
      </c>
      <c r="H100" s="127" t="s">
        <v>356</v>
      </c>
      <c r="I100" s="127" t="s">
        <v>356</v>
      </c>
      <c r="J100" s="127" t="s">
        <v>356</v>
      </c>
      <c r="K100" s="127" t="s">
        <v>356</v>
      </c>
      <c r="L100" s="127" t="s">
        <v>356</v>
      </c>
      <c r="M100" s="127" t="s">
        <v>356</v>
      </c>
      <c r="N100" s="127" t="s">
        <v>356</v>
      </c>
      <c r="O100" s="127" t="s">
        <v>356</v>
      </c>
      <c r="P100" s="127">
        <v>0.15301250832770694</v>
      </c>
      <c r="Q100" s="127">
        <v>0.15301250832770696</v>
      </c>
      <c r="R100" s="127">
        <v>0.14525763336056197</v>
      </c>
      <c r="S100" s="127">
        <v>0.14525763336056197</v>
      </c>
      <c r="T100" s="127">
        <v>0.14525763336056197</v>
      </c>
      <c r="U100" s="127">
        <v>0.14525763336056197</v>
      </c>
      <c r="V100" s="127">
        <v>0.14525763336056197</v>
      </c>
      <c r="W100" s="127">
        <v>0.14838026329399753</v>
      </c>
      <c r="X100" s="127">
        <v>0.14838026329399753</v>
      </c>
      <c r="Y100" s="127">
        <v>0.14838026329399753</v>
      </c>
      <c r="Z100" s="127">
        <v>0.14838026329399756</v>
      </c>
      <c r="AA100" s="127">
        <v>0.14838026329399753</v>
      </c>
      <c r="AB100" s="127">
        <v>0.14838026329399751</v>
      </c>
      <c r="AC100" s="127">
        <v>0.14838026329399751</v>
      </c>
      <c r="AD100" s="127">
        <v>0.14838026329399753</v>
      </c>
      <c r="AE100" s="127">
        <v>0.14838026329399753</v>
      </c>
      <c r="AF100" s="127">
        <v>0.14838026329399753</v>
      </c>
      <c r="AG100" s="127">
        <v>0.14838026329399753</v>
      </c>
      <c r="AH100" s="127">
        <v>0.14838026329399756</v>
      </c>
      <c r="AI100" s="127">
        <v>0.14838026329399753</v>
      </c>
      <c r="AJ100" s="127">
        <v>0.14838026329399753</v>
      </c>
      <c r="AK100" s="127">
        <v>0.14838026329399753</v>
      </c>
    </row>
    <row r="101" spans="1:37" outlineLevel="2" x14ac:dyDescent="0.25">
      <c r="A101" s="106" t="s">
        <v>311</v>
      </c>
      <c r="B101" s="106" t="s">
        <v>307</v>
      </c>
      <c r="C101" s="106" t="s">
        <v>312</v>
      </c>
      <c r="D101" s="106" t="s">
        <v>298</v>
      </c>
      <c r="E101" s="107" t="s">
        <v>99</v>
      </c>
      <c r="F101" s="107" t="s">
        <v>350</v>
      </c>
      <c r="G101" s="127" t="s">
        <v>356</v>
      </c>
      <c r="H101" s="127" t="s">
        <v>356</v>
      </c>
      <c r="I101" s="127" t="s">
        <v>356</v>
      </c>
      <c r="J101" s="127" t="s">
        <v>356</v>
      </c>
      <c r="K101" s="127" t="s">
        <v>356</v>
      </c>
      <c r="L101" s="127" t="s">
        <v>356</v>
      </c>
      <c r="M101" s="127" t="s">
        <v>356</v>
      </c>
      <c r="N101" s="127" t="s">
        <v>356</v>
      </c>
      <c r="O101" s="127" t="s">
        <v>356</v>
      </c>
      <c r="P101" s="127" t="s">
        <v>356</v>
      </c>
      <c r="Q101" s="127" t="s">
        <v>356</v>
      </c>
      <c r="R101" s="127" t="s">
        <v>356</v>
      </c>
      <c r="S101" s="127" t="s">
        <v>356</v>
      </c>
      <c r="T101" s="127">
        <v>9.6191363802202084E-2</v>
      </c>
      <c r="U101" s="127">
        <v>9.6191363802202057E-2</v>
      </c>
      <c r="V101" s="127">
        <v>9.6191363802202057E-2</v>
      </c>
      <c r="W101" s="127">
        <v>9.8435005023716535E-2</v>
      </c>
      <c r="X101" s="127">
        <v>9.8435005023716521E-2</v>
      </c>
      <c r="Y101" s="127">
        <v>9.8435005023716521E-2</v>
      </c>
      <c r="Z101" s="127">
        <v>9.8435005023716521E-2</v>
      </c>
      <c r="AA101" s="127">
        <v>9.8435005023716493E-2</v>
      </c>
      <c r="AB101" s="127">
        <v>9.8435005023716535E-2</v>
      </c>
      <c r="AC101" s="127">
        <v>9.8435005023716507E-2</v>
      </c>
      <c r="AD101" s="127">
        <v>9.8435005023716521E-2</v>
      </c>
      <c r="AE101" s="127">
        <v>9.8435005023716521E-2</v>
      </c>
      <c r="AF101" s="127">
        <v>9.8435005023716521E-2</v>
      </c>
      <c r="AG101" s="127">
        <v>9.8435005023716535E-2</v>
      </c>
      <c r="AH101" s="127">
        <v>9.8435005023716521E-2</v>
      </c>
      <c r="AI101" s="127">
        <v>9.8435005023716535E-2</v>
      </c>
      <c r="AJ101" s="127">
        <v>9.8435005023716507E-2</v>
      </c>
      <c r="AK101" s="127">
        <v>9.8435005023716493E-2</v>
      </c>
    </row>
    <row r="102" spans="1:37" outlineLevel="2" x14ac:dyDescent="0.25">
      <c r="A102" s="109" t="s">
        <v>311</v>
      </c>
      <c r="B102" s="109" t="s">
        <v>307</v>
      </c>
      <c r="C102" s="109" t="s">
        <v>312</v>
      </c>
      <c r="D102" s="109" t="s">
        <v>299</v>
      </c>
      <c r="E102" s="110" t="s">
        <v>99</v>
      </c>
      <c r="F102" s="107" t="s">
        <v>350</v>
      </c>
      <c r="G102" s="127" t="s">
        <v>356</v>
      </c>
      <c r="H102" s="127" t="s">
        <v>356</v>
      </c>
      <c r="I102" s="127" t="s">
        <v>356</v>
      </c>
      <c r="J102" s="127" t="s">
        <v>356</v>
      </c>
      <c r="K102" s="127" t="s">
        <v>356</v>
      </c>
      <c r="L102" s="127" t="s">
        <v>356</v>
      </c>
      <c r="M102" s="127" t="s">
        <v>356</v>
      </c>
      <c r="N102" s="127" t="s">
        <v>356</v>
      </c>
      <c r="O102" s="127" t="s">
        <v>356</v>
      </c>
      <c r="P102" s="127" t="s">
        <v>356</v>
      </c>
      <c r="Q102" s="127" t="s">
        <v>356</v>
      </c>
      <c r="R102" s="127" t="s">
        <v>356</v>
      </c>
      <c r="S102" s="127" t="s">
        <v>356</v>
      </c>
      <c r="T102" s="127" t="s">
        <v>356</v>
      </c>
      <c r="U102" s="127" t="s">
        <v>356</v>
      </c>
      <c r="V102" s="127" t="s">
        <v>356</v>
      </c>
      <c r="W102" s="127" t="s">
        <v>356</v>
      </c>
      <c r="X102" s="127">
        <v>3.5689699475017128E-2</v>
      </c>
      <c r="Y102" s="127">
        <v>3.5689699475017135E-2</v>
      </c>
      <c r="Z102" s="127">
        <v>3.5689699475017128E-2</v>
      </c>
      <c r="AA102" s="127">
        <v>3.5689699475017114E-2</v>
      </c>
      <c r="AB102" s="127">
        <v>3.5689699475017128E-2</v>
      </c>
      <c r="AC102" s="127">
        <v>3.5689699475017128E-2</v>
      </c>
      <c r="AD102" s="127">
        <v>3.5689699475017121E-2</v>
      </c>
      <c r="AE102" s="127">
        <v>3.5689699475017128E-2</v>
      </c>
      <c r="AF102" s="127">
        <v>3.5689699475017121E-2</v>
      </c>
      <c r="AG102" s="127">
        <v>3.5689699475017128E-2</v>
      </c>
      <c r="AH102" s="127">
        <v>3.5689699475017128E-2</v>
      </c>
      <c r="AI102" s="127">
        <v>3.5689699475017121E-2</v>
      </c>
      <c r="AJ102" s="127">
        <v>3.5689699475017135E-2</v>
      </c>
      <c r="AK102" s="127">
        <v>3.5689699475017128E-2</v>
      </c>
    </row>
    <row r="103" spans="1:37" outlineLevel="2" x14ac:dyDescent="0.25">
      <c r="A103" s="106" t="s">
        <v>311</v>
      </c>
      <c r="B103" s="106" t="s">
        <v>307</v>
      </c>
      <c r="C103" s="106" t="s">
        <v>312</v>
      </c>
      <c r="D103" s="106" t="s">
        <v>300</v>
      </c>
      <c r="E103" s="107" t="s">
        <v>99</v>
      </c>
      <c r="F103" s="107" t="s">
        <v>350</v>
      </c>
      <c r="G103" s="127" t="s">
        <v>356</v>
      </c>
      <c r="H103" s="127" t="s">
        <v>356</v>
      </c>
      <c r="I103" s="127" t="s">
        <v>356</v>
      </c>
      <c r="J103" s="127" t="s">
        <v>356</v>
      </c>
      <c r="K103" s="127" t="s">
        <v>356</v>
      </c>
      <c r="L103" s="127" t="s">
        <v>356</v>
      </c>
      <c r="M103" s="127" t="s">
        <v>356</v>
      </c>
      <c r="N103" s="127" t="s">
        <v>356</v>
      </c>
      <c r="O103" s="127" t="s">
        <v>356</v>
      </c>
      <c r="P103" s="127" t="s">
        <v>356</v>
      </c>
      <c r="Q103" s="127" t="s">
        <v>356</v>
      </c>
      <c r="R103" s="127" t="s">
        <v>356</v>
      </c>
      <c r="S103" s="127" t="s">
        <v>356</v>
      </c>
      <c r="T103" s="127" t="s">
        <v>356</v>
      </c>
      <c r="U103" s="127" t="s">
        <v>356</v>
      </c>
      <c r="V103" s="127" t="s">
        <v>356</v>
      </c>
      <c r="W103" s="127" t="s">
        <v>356</v>
      </c>
      <c r="X103" s="127" t="s">
        <v>356</v>
      </c>
      <c r="Y103" s="127" t="s">
        <v>356</v>
      </c>
      <c r="Z103" s="127" t="s">
        <v>356</v>
      </c>
      <c r="AA103" s="127" t="s">
        <v>356</v>
      </c>
      <c r="AB103" s="127" t="s">
        <v>356</v>
      </c>
      <c r="AC103" s="127">
        <v>2.0825862499163956E-4</v>
      </c>
      <c r="AD103" s="127">
        <v>2.0825862499163953E-4</v>
      </c>
      <c r="AE103" s="127">
        <v>2.0825862499163951E-4</v>
      </c>
      <c r="AF103" s="127">
        <v>2.0825862499163953E-4</v>
      </c>
      <c r="AG103" s="127">
        <v>2.0825862499163953E-4</v>
      </c>
      <c r="AH103" s="127">
        <v>2.0825862499163956E-4</v>
      </c>
      <c r="AI103" s="127">
        <v>2.0825862499163953E-4</v>
      </c>
      <c r="AJ103" s="127">
        <v>2.0825862499163953E-4</v>
      </c>
      <c r="AK103" s="127">
        <v>2.0825862499163956E-4</v>
      </c>
    </row>
    <row r="104" spans="1:37" outlineLevel="2" x14ac:dyDescent="0.25">
      <c r="A104" s="109" t="s">
        <v>311</v>
      </c>
      <c r="B104" s="109" t="s">
        <v>307</v>
      </c>
      <c r="C104" s="109" t="s">
        <v>312</v>
      </c>
      <c r="D104" s="109" t="s">
        <v>301</v>
      </c>
      <c r="E104" s="110" t="s">
        <v>99</v>
      </c>
      <c r="F104" s="107" t="s">
        <v>350</v>
      </c>
      <c r="G104" s="127" t="s">
        <v>356</v>
      </c>
      <c r="H104" s="127" t="s">
        <v>356</v>
      </c>
      <c r="I104" s="127" t="s">
        <v>356</v>
      </c>
      <c r="J104" s="127" t="s">
        <v>356</v>
      </c>
      <c r="K104" s="127" t="s">
        <v>356</v>
      </c>
      <c r="L104" s="127" t="s">
        <v>356</v>
      </c>
      <c r="M104" s="127" t="s">
        <v>356</v>
      </c>
      <c r="N104" s="127" t="s">
        <v>356</v>
      </c>
      <c r="O104" s="127" t="s">
        <v>356</v>
      </c>
      <c r="P104" s="127" t="s">
        <v>356</v>
      </c>
      <c r="Q104" s="127" t="s">
        <v>356</v>
      </c>
      <c r="R104" s="127" t="s">
        <v>356</v>
      </c>
      <c r="S104" s="127" t="s">
        <v>356</v>
      </c>
      <c r="T104" s="127" t="s">
        <v>356</v>
      </c>
      <c r="U104" s="127" t="s">
        <v>356</v>
      </c>
      <c r="V104" s="127" t="s">
        <v>356</v>
      </c>
      <c r="W104" s="127" t="s">
        <v>356</v>
      </c>
      <c r="X104" s="127" t="s">
        <v>356</v>
      </c>
      <c r="Y104" s="127" t="s">
        <v>356</v>
      </c>
      <c r="Z104" s="127" t="s">
        <v>356</v>
      </c>
      <c r="AA104" s="127" t="s">
        <v>356</v>
      </c>
      <c r="AB104" s="127" t="s">
        <v>356</v>
      </c>
      <c r="AC104" s="127" t="s">
        <v>356</v>
      </c>
      <c r="AD104" s="127" t="s">
        <v>356</v>
      </c>
      <c r="AE104" s="127" t="s">
        <v>356</v>
      </c>
      <c r="AF104" s="127" t="s">
        <v>356</v>
      </c>
      <c r="AG104" s="127">
        <v>2.0825862499163962E-4</v>
      </c>
      <c r="AH104" s="127">
        <v>2.0825862499163953E-4</v>
      </c>
      <c r="AI104" s="127">
        <v>2.0825862499163956E-4</v>
      </c>
      <c r="AJ104" s="127">
        <v>2.0825862499163956E-4</v>
      </c>
      <c r="AK104" s="127">
        <v>2.0825862499163962E-4</v>
      </c>
    </row>
    <row r="105" spans="1:37" outlineLevel="2" x14ac:dyDescent="0.25">
      <c r="A105" s="106" t="s">
        <v>311</v>
      </c>
      <c r="B105" s="106" t="s">
        <v>307</v>
      </c>
      <c r="C105" s="106" t="s">
        <v>312</v>
      </c>
      <c r="D105" s="106" t="s">
        <v>302</v>
      </c>
      <c r="E105" s="107" t="s">
        <v>99</v>
      </c>
      <c r="F105" s="107" t="s">
        <v>350</v>
      </c>
      <c r="G105" s="127" t="s">
        <v>356</v>
      </c>
      <c r="H105" s="127" t="s">
        <v>356</v>
      </c>
      <c r="I105" s="127" t="s">
        <v>356</v>
      </c>
      <c r="J105" s="127" t="s">
        <v>356</v>
      </c>
      <c r="K105" s="127" t="s">
        <v>356</v>
      </c>
      <c r="L105" s="127" t="s">
        <v>356</v>
      </c>
      <c r="M105" s="127" t="s">
        <v>356</v>
      </c>
      <c r="N105" s="127" t="s">
        <v>356</v>
      </c>
      <c r="O105" s="127" t="s">
        <v>356</v>
      </c>
      <c r="P105" s="127" t="s">
        <v>356</v>
      </c>
      <c r="Q105" s="127" t="s">
        <v>356</v>
      </c>
      <c r="R105" s="127" t="s">
        <v>356</v>
      </c>
      <c r="S105" s="127" t="s">
        <v>356</v>
      </c>
      <c r="T105" s="127" t="s">
        <v>356</v>
      </c>
      <c r="U105" s="127" t="s">
        <v>356</v>
      </c>
      <c r="V105" s="127" t="s">
        <v>356</v>
      </c>
      <c r="W105" s="127" t="s">
        <v>356</v>
      </c>
      <c r="X105" s="127" t="s">
        <v>356</v>
      </c>
      <c r="Y105" s="127" t="s">
        <v>356</v>
      </c>
      <c r="Z105" s="127" t="s">
        <v>356</v>
      </c>
      <c r="AA105" s="127" t="s">
        <v>356</v>
      </c>
      <c r="AB105" s="127" t="s">
        <v>356</v>
      </c>
      <c r="AC105" s="127" t="s">
        <v>356</v>
      </c>
      <c r="AD105" s="127" t="s">
        <v>356</v>
      </c>
      <c r="AE105" s="127" t="s">
        <v>356</v>
      </c>
      <c r="AF105" s="127" t="s">
        <v>356</v>
      </c>
      <c r="AG105" s="127" t="s">
        <v>356</v>
      </c>
      <c r="AH105" s="127" t="s">
        <v>356</v>
      </c>
      <c r="AI105" s="127" t="s">
        <v>356</v>
      </c>
      <c r="AJ105" s="127">
        <v>2.0825862499163956E-4</v>
      </c>
      <c r="AK105" s="127">
        <v>2.0825862499163953E-4</v>
      </c>
    </row>
    <row r="106" spans="1:37" outlineLevel="2" x14ac:dyDescent="0.25">
      <c r="A106" s="109" t="s">
        <v>311</v>
      </c>
      <c r="B106" s="109" t="s">
        <v>307</v>
      </c>
      <c r="C106" s="109" t="s">
        <v>313</v>
      </c>
      <c r="D106" s="109" t="s">
        <v>308</v>
      </c>
      <c r="E106" s="110" t="s">
        <v>99</v>
      </c>
      <c r="F106" s="107" t="s">
        <v>350</v>
      </c>
      <c r="G106" s="127">
        <v>0.14065114832770698</v>
      </c>
      <c r="H106" s="127">
        <v>0.14065114832770698</v>
      </c>
      <c r="I106" s="127">
        <v>0.14065114832770695</v>
      </c>
      <c r="J106" s="127">
        <v>0.14065114832770698</v>
      </c>
      <c r="K106" s="127">
        <v>0.14065114832770695</v>
      </c>
      <c r="L106" s="127">
        <v>0.140651148327707</v>
      </c>
      <c r="M106" s="127">
        <v>0.140651148327707</v>
      </c>
      <c r="N106" s="127">
        <v>0.14065114832770695</v>
      </c>
      <c r="O106" s="127">
        <v>0.14065114832770698</v>
      </c>
      <c r="P106" s="127">
        <v>0.14065114832770695</v>
      </c>
      <c r="Q106" s="127">
        <v>0.140651148327707</v>
      </c>
      <c r="R106" s="127">
        <v>0.13289627336056195</v>
      </c>
      <c r="S106" s="127">
        <v>0.13289627336056198</v>
      </c>
      <c r="T106" s="127">
        <v>0.13289627336056198</v>
      </c>
      <c r="U106" s="127">
        <v>0.13289627336056198</v>
      </c>
      <c r="V106" s="127">
        <v>0.13289627336056198</v>
      </c>
      <c r="W106" s="127">
        <v>0.13601890329399752</v>
      </c>
      <c r="X106" s="127">
        <v>0.13601890329399752</v>
      </c>
      <c r="Y106" s="127">
        <v>0.13601890329399749</v>
      </c>
      <c r="Z106" s="127">
        <v>0.13601890329399752</v>
      </c>
      <c r="AA106" s="127">
        <v>0.13601890329399752</v>
      </c>
      <c r="AB106" s="127">
        <v>0.13601890329399752</v>
      </c>
      <c r="AC106" s="127">
        <v>0.13601890329399752</v>
      </c>
      <c r="AD106" s="127">
        <v>0.13601890329399752</v>
      </c>
      <c r="AE106" s="127">
        <v>0.13601890329399752</v>
      </c>
      <c r="AF106" s="127">
        <v>0.13601890329399752</v>
      </c>
      <c r="AG106" s="127">
        <v>0.13601890329399749</v>
      </c>
      <c r="AH106" s="127">
        <v>0.13601890329399752</v>
      </c>
      <c r="AI106" s="127">
        <v>0.13601890329399749</v>
      </c>
      <c r="AJ106" s="127">
        <v>0.13601890329399752</v>
      </c>
      <c r="AK106" s="127">
        <v>0.13601890329399755</v>
      </c>
    </row>
    <row r="107" spans="1:37" outlineLevel="2" x14ac:dyDescent="0.25">
      <c r="A107" s="106" t="s">
        <v>311</v>
      </c>
      <c r="B107" s="106" t="s">
        <v>307</v>
      </c>
      <c r="C107" s="106" t="s">
        <v>313</v>
      </c>
      <c r="D107" s="106" t="s">
        <v>296</v>
      </c>
      <c r="E107" s="107" t="s">
        <v>99</v>
      </c>
      <c r="F107" s="107" t="s">
        <v>350</v>
      </c>
      <c r="G107" s="127" t="s">
        <v>356</v>
      </c>
      <c r="H107" s="127" t="s">
        <v>356</v>
      </c>
      <c r="I107" s="127" t="s">
        <v>356</v>
      </c>
      <c r="J107" s="127" t="s">
        <v>356</v>
      </c>
      <c r="K107" s="127" t="s">
        <v>356</v>
      </c>
      <c r="L107" s="127">
        <v>0.14661068432770699</v>
      </c>
      <c r="M107" s="127">
        <v>0.14661068432770699</v>
      </c>
      <c r="N107" s="127">
        <v>0.14661068432770699</v>
      </c>
      <c r="O107" s="127">
        <v>0.14661068432770694</v>
      </c>
      <c r="P107" s="127">
        <v>0.14661068432770699</v>
      </c>
      <c r="Q107" s="127">
        <v>0.14661068432770696</v>
      </c>
      <c r="R107" s="127">
        <v>0.13885580936056197</v>
      </c>
      <c r="S107" s="127">
        <v>0.13885580936056199</v>
      </c>
      <c r="T107" s="127">
        <v>0.13885580936056197</v>
      </c>
      <c r="U107" s="127">
        <v>0.13885580936056197</v>
      </c>
      <c r="V107" s="127">
        <v>0.13885580936056194</v>
      </c>
      <c r="W107" s="127">
        <v>0.14197843929399753</v>
      </c>
      <c r="X107" s="127">
        <v>0.14197843929399753</v>
      </c>
      <c r="Y107" s="127">
        <v>0.1419784392939975</v>
      </c>
      <c r="Z107" s="127">
        <v>0.14197843929399753</v>
      </c>
      <c r="AA107" s="127">
        <v>0.14197843929399753</v>
      </c>
      <c r="AB107" s="127">
        <v>0.1419784392939975</v>
      </c>
      <c r="AC107" s="127">
        <v>0.14197843929399753</v>
      </c>
      <c r="AD107" s="127">
        <v>0.14197843929399753</v>
      </c>
      <c r="AE107" s="127">
        <v>0.14197843929399753</v>
      </c>
      <c r="AF107" s="127">
        <v>0.14197843929399753</v>
      </c>
      <c r="AG107" s="127">
        <v>0.14197843929399753</v>
      </c>
      <c r="AH107" s="127">
        <v>0.14197843929399753</v>
      </c>
      <c r="AI107" s="127">
        <v>0.14197843929399753</v>
      </c>
      <c r="AJ107" s="127">
        <v>0.1419784392939975</v>
      </c>
      <c r="AK107" s="127">
        <v>0.14197843929399753</v>
      </c>
    </row>
    <row r="108" spans="1:37" outlineLevel="2" x14ac:dyDescent="0.25">
      <c r="A108" s="109" t="s">
        <v>311</v>
      </c>
      <c r="B108" s="109" t="s">
        <v>307</v>
      </c>
      <c r="C108" s="109" t="s">
        <v>313</v>
      </c>
      <c r="D108" s="109" t="s">
        <v>297</v>
      </c>
      <c r="E108" s="110" t="s">
        <v>99</v>
      </c>
      <c r="F108" s="107" t="s">
        <v>350</v>
      </c>
      <c r="G108" s="127" t="s">
        <v>356</v>
      </c>
      <c r="H108" s="127" t="s">
        <v>356</v>
      </c>
      <c r="I108" s="127" t="s">
        <v>356</v>
      </c>
      <c r="J108" s="127" t="s">
        <v>356</v>
      </c>
      <c r="K108" s="127" t="s">
        <v>356</v>
      </c>
      <c r="L108" s="127" t="s">
        <v>356</v>
      </c>
      <c r="M108" s="127" t="s">
        <v>356</v>
      </c>
      <c r="N108" s="127" t="s">
        <v>356</v>
      </c>
      <c r="O108" s="127" t="s">
        <v>356</v>
      </c>
      <c r="P108" s="127">
        <v>0.15301250832770694</v>
      </c>
      <c r="Q108" s="127">
        <v>0.15301250832770696</v>
      </c>
      <c r="R108" s="127">
        <v>0.14525763336056194</v>
      </c>
      <c r="S108" s="127">
        <v>0.14525763336056194</v>
      </c>
      <c r="T108" s="127">
        <v>0.14525763336056194</v>
      </c>
      <c r="U108" s="127">
        <v>0.14525763336056197</v>
      </c>
      <c r="V108" s="127">
        <v>0.14525763336056197</v>
      </c>
      <c r="W108" s="127">
        <v>0.14838026329399756</v>
      </c>
      <c r="X108" s="127">
        <v>0.14838026329399751</v>
      </c>
      <c r="Y108" s="127">
        <v>0.14838026329399756</v>
      </c>
      <c r="Z108" s="127">
        <v>0.14838026329399753</v>
      </c>
      <c r="AA108" s="127">
        <v>0.14838026329399751</v>
      </c>
      <c r="AB108" s="127">
        <v>0.14838026329399756</v>
      </c>
      <c r="AC108" s="127">
        <v>0.14838026329399756</v>
      </c>
      <c r="AD108" s="127">
        <v>0.14838026329399756</v>
      </c>
      <c r="AE108" s="127">
        <v>0.14838026329399751</v>
      </c>
      <c r="AF108" s="127">
        <v>0.14838026329399751</v>
      </c>
      <c r="AG108" s="127">
        <v>0.14838026329399753</v>
      </c>
      <c r="AH108" s="127">
        <v>0.14838026329399753</v>
      </c>
      <c r="AI108" s="127">
        <v>0.14838026329399756</v>
      </c>
      <c r="AJ108" s="127">
        <v>0.14838026329399751</v>
      </c>
      <c r="AK108" s="127">
        <v>0.14838026329399756</v>
      </c>
    </row>
    <row r="109" spans="1:37" outlineLevel="2" x14ac:dyDescent="0.25">
      <c r="A109" s="106" t="s">
        <v>311</v>
      </c>
      <c r="B109" s="106" t="s">
        <v>307</v>
      </c>
      <c r="C109" s="106" t="s">
        <v>313</v>
      </c>
      <c r="D109" s="106" t="s">
        <v>298</v>
      </c>
      <c r="E109" s="107" t="s">
        <v>99</v>
      </c>
      <c r="F109" s="107" t="s">
        <v>350</v>
      </c>
      <c r="G109" s="127" t="s">
        <v>356</v>
      </c>
      <c r="H109" s="127" t="s">
        <v>356</v>
      </c>
      <c r="I109" s="127" t="s">
        <v>356</v>
      </c>
      <c r="J109" s="127" t="s">
        <v>356</v>
      </c>
      <c r="K109" s="127" t="s">
        <v>356</v>
      </c>
      <c r="L109" s="127" t="s">
        <v>356</v>
      </c>
      <c r="M109" s="127" t="s">
        <v>356</v>
      </c>
      <c r="N109" s="127" t="s">
        <v>356</v>
      </c>
      <c r="O109" s="127" t="s">
        <v>356</v>
      </c>
      <c r="P109" s="127" t="s">
        <v>356</v>
      </c>
      <c r="Q109" s="127" t="s">
        <v>356</v>
      </c>
      <c r="R109" s="127" t="s">
        <v>356</v>
      </c>
      <c r="S109" s="127" t="s">
        <v>356</v>
      </c>
      <c r="T109" s="127">
        <v>9.6191363802202071E-2</v>
      </c>
      <c r="U109" s="127">
        <v>9.6191363802202043E-2</v>
      </c>
      <c r="V109" s="127">
        <v>9.6191363802202071E-2</v>
      </c>
      <c r="W109" s="127">
        <v>9.8435005023716549E-2</v>
      </c>
      <c r="X109" s="127">
        <v>9.8435005023716521E-2</v>
      </c>
      <c r="Y109" s="127">
        <v>9.8435005023716521E-2</v>
      </c>
      <c r="Z109" s="127">
        <v>9.8435005023716521E-2</v>
      </c>
      <c r="AA109" s="127">
        <v>9.8435005023716507E-2</v>
      </c>
      <c r="AB109" s="127">
        <v>9.8435005023716507E-2</v>
      </c>
      <c r="AC109" s="127">
        <v>9.8435005023716493E-2</v>
      </c>
      <c r="AD109" s="127">
        <v>9.8435005023716521E-2</v>
      </c>
      <c r="AE109" s="127">
        <v>9.8435005023716521E-2</v>
      </c>
      <c r="AF109" s="127">
        <v>9.8435005023716521E-2</v>
      </c>
      <c r="AG109" s="127">
        <v>9.8435005023716521E-2</v>
      </c>
      <c r="AH109" s="127">
        <v>9.8435005023716521E-2</v>
      </c>
      <c r="AI109" s="127">
        <v>9.8435005023716535E-2</v>
      </c>
      <c r="AJ109" s="127">
        <v>9.8435005023716521E-2</v>
      </c>
      <c r="AK109" s="127">
        <v>9.8435005023716549E-2</v>
      </c>
    </row>
    <row r="110" spans="1:37" outlineLevel="2" x14ac:dyDescent="0.25">
      <c r="A110" s="109" t="s">
        <v>311</v>
      </c>
      <c r="B110" s="109" t="s">
        <v>307</v>
      </c>
      <c r="C110" s="109" t="s">
        <v>313</v>
      </c>
      <c r="D110" s="109" t="s">
        <v>299</v>
      </c>
      <c r="E110" s="110" t="s">
        <v>99</v>
      </c>
      <c r="F110" s="107" t="s">
        <v>350</v>
      </c>
      <c r="G110" s="127" t="s">
        <v>356</v>
      </c>
      <c r="H110" s="127" t="s">
        <v>356</v>
      </c>
      <c r="I110" s="127" t="s">
        <v>356</v>
      </c>
      <c r="J110" s="127" t="s">
        <v>356</v>
      </c>
      <c r="K110" s="127" t="s">
        <v>356</v>
      </c>
      <c r="L110" s="127" t="s">
        <v>356</v>
      </c>
      <c r="M110" s="127" t="s">
        <v>356</v>
      </c>
      <c r="N110" s="127" t="s">
        <v>356</v>
      </c>
      <c r="O110" s="127" t="s">
        <v>356</v>
      </c>
      <c r="P110" s="127" t="s">
        <v>356</v>
      </c>
      <c r="Q110" s="127" t="s">
        <v>356</v>
      </c>
      <c r="R110" s="127" t="s">
        <v>356</v>
      </c>
      <c r="S110" s="127" t="s">
        <v>356</v>
      </c>
      <c r="T110" s="127" t="s">
        <v>356</v>
      </c>
      <c r="U110" s="127" t="s">
        <v>356</v>
      </c>
      <c r="V110" s="127" t="s">
        <v>356</v>
      </c>
      <c r="W110" s="127" t="s">
        <v>356</v>
      </c>
      <c r="X110" s="127">
        <v>3.5689699475017114E-2</v>
      </c>
      <c r="Y110" s="127">
        <v>3.5689699475017121E-2</v>
      </c>
      <c r="Z110" s="127">
        <v>3.5689699475017128E-2</v>
      </c>
      <c r="AA110" s="127">
        <v>3.5689699475017121E-2</v>
      </c>
      <c r="AB110" s="127">
        <v>3.5689699475017121E-2</v>
      </c>
      <c r="AC110" s="127">
        <v>3.5689699475017128E-2</v>
      </c>
      <c r="AD110" s="127">
        <v>3.5689699475017128E-2</v>
      </c>
      <c r="AE110" s="127">
        <v>3.5689699475017121E-2</v>
      </c>
      <c r="AF110" s="127">
        <v>3.5689699475017121E-2</v>
      </c>
      <c r="AG110" s="127">
        <v>3.5689699475017135E-2</v>
      </c>
      <c r="AH110" s="127">
        <v>3.5689699475017121E-2</v>
      </c>
      <c r="AI110" s="127">
        <v>3.5689699475017128E-2</v>
      </c>
      <c r="AJ110" s="127">
        <v>3.5689699475017114E-2</v>
      </c>
      <c r="AK110" s="127">
        <v>3.5689699475017114E-2</v>
      </c>
    </row>
    <row r="111" spans="1:37" outlineLevel="2" x14ac:dyDescent="0.25">
      <c r="A111" s="106" t="s">
        <v>311</v>
      </c>
      <c r="B111" s="106" t="s">
        <v>307</v>
      </c>
      <c r="C111" s="106" t="s">
        <v>313</v>
      </c>
      <c r="D111" s="106" t="s">
        <v>300</v>
      </c>
      <c r="E111" s="107" t="s">
        <v>99</v>
      </c>
      <c r="F111" s="107" t="s">
        <v>350</v>
      </c>
      <c r="G111" s="127" t="s">
        <v>356</v>
      </c>
      <c r="H111" s="127" t="s">
        <v>356</v>
      </c>
      <c r="I111" s="127" t="s">
        <v>356</v>
      </c>
      <c r="J111" s="127" t="s">
        <v>356</v>
      </c>
      <c r="K111" s="127" t="s">
        <v>356</v>
      </c>
      <c r="L111" s="127" t="s">
        <v>356</v>
      </c>
      <c r="M111" s="127" t="s">
        <v>356</v>
      </c>
      <c r="N111" s="127" t="s">
        <v>356</v>
      </c>
      <c r="O111" s="127" t="s">
        <v>356</v>
      </c>
      <c r="P111" s="127" t="s">
        <v>356</v>
      </c>
      <c r="Q111" s="127" t="s">
        <v>356</v>
      </c>
      <c r="R111" s="127" t="s">
        <v>356</v>
      </c>
      <c r="S111" s="127" t="s">
        <v>356</v>
      </c>
      <c r="T111" s="127" t="s">
        <v>356</v>
      </c>
      <c r="U111" s="127" t="s">
        <v>356</v>
      </c>
      <c r="V111" s="127" t="s">
        <v>356</v>
      </c>
      <c r="W111" s="127" t="s">
        <v>356</v>
      </c>
      <c r="X111" s="127" t="s">
        <v>356</v>
      </c>
      <c r="Y111" s="127" t="s">
        <v>356</v>
      </c>
      <c r="Z111" s="127" t="s">
        <v>356</v>
      </c>
      <c r="AA111" s="127" t="s">
        <v>356</v>
      </c>
      <c r="AB111" s="127" t="s">
        <v>356</v>
      </c>
      <c r="AC111" s="127">
        <v>2.2768026499163957E-4</v>
      </c>
      <c r="AD111" s="127">
        <v>2.276802649916396E-4</v>
      </c>
      <c r="AE111" s="127">
        <v>2.2768026499163954E-4</v>
      </c>
      <c r="AF111" s="127">
        <v>2.2768026499163957E-4</v>
      </c>
      <c r="AG111" s="127">
        <v>2.2768026499163954E-4</v>
      </c>
      <c r="AH111" s="127">
        <v>2.2768026499163957E-4</v>
      </c>
      <c r="AI111" s="127">
        <v>2.2768026499163957E-4</v>
      </c>
      <c r="AJ111" s="127">
        <v>2.2768026499163957E-4</v>
      </c>
      <c r="AK111" s="127">
        <v>2.2768026499163957E-4</v>
      </c>
    </row>
    <row r="112" spans="1:37" outlineLevel="2" x14ac:dyDescent="0.25">
      <c r="A112" s="109" t="s">
        <v>311</v>
      </c>
      <c r="B112" s="109" t="s">
        <v>307</v>
      </c>
      <c r="C112" s="109" t="s">
        <v>313</v>
      </c>
      <c r="D112" s="109" t="s">
        <v>301</v>
      </c>
      <c r="E112" s="110" t="s">
        <v>99</v>
      </c>
      <c r="F112" s="107" t="s">
        <v>350</v>
      </c>
      <c r="G112" s="127" t="s">
        <v>356</v>
      </c>
      <c r="H112" s="127" t="s">
        <v>356</v>
      </c>
      <c r="I112" s="127" t="s">
        <v>356</v>
      </c>
      <c r="J112" s="127" t="s">
        <v>356</v>
      </c>
      <c r="K112" s="127" t="s">
        <v>356</v>
      </c>
      <c r="L112" s="127" t="s">
        <v>356</v>
      </c>
      <c r="M112" s="127" t="s">
        <v>356</v>
      </c>
      <c r="N112" s="127" t="s">
        <v>356</v>
      </c>
      <c r="O112" s="127" t="s">
        <v>356</v>
      </c>
      <c r="P112" s="127" t="s">
        <v>356</v>
      </c>
      <c r="Q112" s="127" t="s">
        <v>356</v>
      </c>
      <c r="R112" s="127" t="s">
        <v>356</v>
      </c>
      <c r="S112" s="127" t="s">
        <v>356</v>
      </c>
      <c r="T112" s="127" t="s">
        <v>356</v>
      </c>
      <c r="U112" s="127" t="s">
        <v>356</v>
      </c>
      <c r="V112" s="127" t="s">
        <v>356</v>
      </c>
      <c r="W112" s="127" t="s">
        <v>356</v>
      </c>
      <c r="X112" s="127" t="s">
        <v>356</v>
      </c>
      <c r="Y112" s="127" t="s">
        <v>356</v>
      </c>
      <c r="Z112" s="127" t="s">
        <v>356</v>
      </c>
      <c r="AA112" s="127" t="s">
        <v>356</v>
      </c>
      <c r="AB112" s="127" t="s">
        <v>356</v>
      </c>
      <c r="AC112" s="127" t="s">
        <v>356</v>
      </c>
      <c r="AD112" s="127" t="s">
        <v>356</v>
      </c>
      <c r="AE112" s="127" t="s">
        <v>356</v>
      </c>
      <c r="AF112" s="127" t="s">
        <v>356</v>
      </c>
      <c r="AG112" s="127">
        <v>2.2768026499163957E-4</v>
      </c>
      <c r="AH112" s="127">
        <v>2.2768026499163954E-4</v>
      </c>
      <c r="AI112" s="127">
        <v>2.2768026499163957E-4</v>
      </c>
      <c r="AJ112" s="127">
        <v>2.2768026499163954E-4</v>
      </c>
      <c r="AK112" s="127">
        <v>2.276802649916396E-4</v>
      </c>
    </row>
    <row r="113" spans="1:37" outlineLevel="2" x14ac:dyDescent="0.25">
      <c r="A113" s="106" t="s">
        <v>311</v>
      </c>
      <c r="B113" s="106" t="s">
        <v>307</v>
      </c>
      <c r="C113" s="106" t="s">
        <v>313</v>
      </c>
      <c r="D113" s="106" t="s">
        <v>302</v>
      </c>
      <c r="E113" s="107" t="s">
        <v>99</v>
      </c>
      <c r="F113" s="107" t="s">
        <v>350</v>
      </c>
      <c r="G113" s="127" t="s">
        <v>356</v>
      </c>
      <c r="H113" s="127" t="s">
        <v>356</v>
      </c>
      <c r="I113" s="127" t="s">
        <v>356</v>
      </c>
      <c r="J113" s="127" t="s">
        <v>356</v>
      </c>
      <c r="K113" s="127" t="s">
        <v>356</v>
      </c>
      <c r="L113" s="127" t="s">
        <v>356</v>
      </c>
      <c r="M113" s="127" t="s">
        <v>356</v>
      </c>
      <c r="N113" s="127" t="s">
        <v>356</v>
      </c>
      <c r="O113" s="127" t="s">
        <v>356</v>
      </c>
      <c r="P113" s="127" t="s">
        <v>356</v>
      </c>
      <c r="Q113" s="127" t="s">
        <v>356</v>
      </c>
      <c r="R113" s="127" t="s">
        <v>356</v>
      </c>
      <c r="S113" s="127" t="s">
        <v>356</v>
      </c>
      <c r="T113" s="127" t="s">
        <v>356</v>
      </c>
      <c r="U113" s="127" t="s">
        <v>356</v>
      </c>
      <c r="V113" s="127" t="s">
        <v>356</v>
      </c>
      <c r="W113" s="127" t="s">
        <v>356</v>
      </c>
      <c r="X113" s="127" t="s">
        <v>356</v>
      </c>
      <c r="Y113" s="127" t="s">
        <v>356</v>
      </c>
      <c r="Z113" s="127" t="s">
        <v>356</v>
      </c>
      <c r="AA113" s="127" t="s">
        <v>356</v>
      </c>
      <c r="AB113" s="127" t="s">
        <v>356</v>
      </c>
      <c r="AC113" s="127" t="s">
        <v>356</v>
      </c>
      <c r="AD113" s="127" t="s">
        <v>356</v>
      </c>
      <c r="AE113" s="127" t="s">
        <v>356</v>
      </c>
      <c r="AF113" s="127" t="s">
        <v>356</v>
      </c>
      <c r="AG113" s="127" t="s">
        <v>356</v>
      </c>
      <c r="AH113" s="127" t="s">
        <v>356</v>
      </c>
      <c r="AI113" s="127" t="s">
        <v>356</v>
      </c>
      <c r="AJ113" s="127">
        <v>2.276802649916396E-4</v>
      </c>
      <c r="AK113" s="127">
        <v>2.276802649916396E-4</v>
      </c>
    </row>
    <row r="114" spans="1:37" outlineLevel="2" x14ac:dyDescent="0.25">
      <c r="A114" s="109" t="s">
        <v>311</v>
      </c>
      <c r="B114" s="109" t="s">
        <v>307</v>
      </c>
      <c r="C114" s="109" t="s">
        <v>314</v>
      </c>
      <c r="D114" s="109" t="s">
        <v>308</v>
      </c>
      <c r="E114" s="110" t="s">
        <v>99</v>
      </c>
      <c r="F114" s="107" t="s">
        <v>350</v>
      </c>
      <c r="G114" s="127">
        <v>0.14065114832770698</v>
      </c>
      <c r="H114" s="127">
        <v>0.14065114832770695</v>
      </c>
      <c r="I114" s="127">
        <v>0.14065114832770698</v>
      </c>
      <c r="J114" s="127">
        <v>0.140651148327707</v>
      </c>
      <c r="K114" s="127">
        <v>0.14065114832770698</v>
      </c>
      <c r="L114" s="127">
        <v>0.14065114832770695</v>
      </c>
      <c r="M114" s="127">
        <v>0.14065114832770698</v>
      </c>
      <c r="N114" s="127">
        <v>0.14065114832770698</v>
      </c>
      <c r="O114" s="127">
        <v>0.14065114832770698</v>
      </c>
      <c r="P114" s="127">
        <v>0.140651148327707</v>
      </c>
      <c r="Q114" s="127">
        <v>0.14065114832770698</v>
      </c>
      <c r="R114" s="127">
        <v>0.13289627336056198</v>
      </c>
      <c r="S114" s="127">
        <v>0.13289627336056198</v>
      </c>
      <c r="T114" s="127">
        <v>0.13289627336056198</v>
      </c>
      <c r="U114" s="127">
        <v>0.13289627336056198</v>
      </c>
      <c r="V114" s="127">
        <v>0.13289627336056198</v>
      </c>
      <c r="W114" s="127">
        <v>0.13601890329399752</v>
      </c>
      <c r="X114" s="127">
        <v>0.13601890329399752</v>
      </c>
      <c r="Y114" s="127">
        <v>0.13601890329399752</v>
      </c>
      <c r="Z114" s="127">
        <v>0.13601890329399752</v>
      </c>
      <c r="AA114" s="127">
        <v>0.13601890329399749</v>
      </c>
      <c r="AB114" s="127">
        <v>0.13601890329399752</v>
      </c>
      <c r="AC114" s="127">
        <v>0.13601890329399755</v>
      </c>
      <c r="AD114" s="127">
        <v>0.13601890329399752</v>
      </c>
      <c r="AE114" s="127">
        <v>0.13601890329399752</v>
      </c>
      <c r="AF114" s="127">
        <v>0.13601890329399752</v>
      </c>
      <c r="AG114" s="127">
        <v>0.13601890329399752</v>
      </c>
      <c r="AH114" s="127">
        <v>0.13601890329399752</v>
      </c>
      <c r="AI114" s="127">
        <v>0.13601890329399755</v>
      </c>
      <c r="AJ114" s="127">
        <v>0.13601890329399752</v>
      </c>
      <c r="AK114" s="127">
        <v>0.13601890329399752</v>
      </c>
    </row>
    <row r="115" spans="1:37" outlineLevel="2" x14ac:dyDescent="0.25">
      <c r="A115" s="106" t="s">
        <v>311</v>
      </c>
      <c r="B115" s="106" t="s">
        <v>307</v>
      </c>
      <c r="C115" s="106" t="s">
        <v>314</v>
      </c>
      <c r="D115" s="106" t="s">
        <v>296</v>
      </c>
      <c r="E115" s="107" t="s">
        <v>99</v>
      </c>
      <c r="F115" s="107" t="s">
        <v>350</v>
      </c>
      <c r="G115" s="127" t="s">
        <v>356</v>
      </c>
      <c r="H115" s="127" t="s">
        <v>356</v>
      </c>
      <c r="I115" s="127" t="s">
        <v>356</v>
      </c>
      <c r="J115" s="127" t="s">
        <v>356</v>
      </c>
      <c r="K115" s="127" t="s">
        <v>356</v>
      </c>
      <c r="L115" s="127">
        <v>0.14661068432770699</v>
      </c>
      <c r="M115" s="127">
        <v>0.14661068432770696</v>
      </c>
      <c r="N115" s="127">
        <v>0.14661068432770699</v>
      </c>
      <c r="O115" s="127">
        <v>0.14661068432770696</v>
      </c>
      <c r="P115" s="127">
        <v>0.14661068432770696</v>
      </c>
      <c r="Q115" s="127">
        <v>0.14661068432770702</v>
      </c>
      <c r="R115" s="127">
        <v>0.13885580936056199</v>
      </c>
      <c r="S115" s="127">
        <v>0.13885580936056197</v>
      </c>
      <c r="T115" s="127">
        <v>0.13885580936056194</v>
      </c>
      <c r="U115" s="127">
        <v>0.13885580936056194</v>
      </c>
      <c r="V115" s="127">
        <v>0.13885580936056197</v>
      </c>
      <c r="W115" s="127">
        <v>0.14197843929399753</v>
      </c>
      <c r="X115" s="127">
        <v>0.14197843929399753</v>
      </c>
      <c r="Y115" s="127">
        <v>0.14197843929399753</v>
      </c>
      <c r="Z115" s="127">
        <v>0.14197843929399753</v>
      </c>
      <c r="AA115" s="127">
        <v>0.14197843929399753</v>
      </c>
      <c r="AB115" s="127">
        <v>0.14197843929399753</v>
      </c>
      <c r="AC115" s="127">
        <v>0.14197843929399753</v>
      </c>
      <c r="AD115" s="127">
        <v>0.14197843929399753</v>
      </c>
      <c r="AE115" s="127">
        <v>0.14197843929399753</v>
      </c>
      <c r="AF115" s="127">
        <v>0.14197843929399753</v>
      </c>
      <c r="AG115" s="127">
        <v>0.14197843929399753</v>
      </c>
      <c r="AH115" s="127">
        <v>0.14197843929399753</v>
      </c>
      <c r="AI115" s="127">
        <v>0.14197843929399753</v>
      </c>
      <c r="AJ115" s="127">
        <v>0.14197843929399753</v>
      </c>
      <c r="AK115" s="127">
        <v>0.14197843929399753</v>
      </c>
    </row>
    <row r="116" spans="1:37" outlineLevel="2" x14ac:dyDescent="0.25">
      <c r="A116" s="109" t="s">
        <v>311</v>
      </c>
      <c r="B116" s="109" t="s">
        <v>307</v>
      </c>
      <c r="C116" s="109" t="s">
        <v>314</v>
      </c>
      <c r="D116" s="109" t="s">
        <v>297</v>
      </c>
      <c r="E116" s="110" t="s">
        <v>99</v>
      </c>
      <c r="F116" s="107" t="s">
        <v>350</v>
      </c>
      <c r="G116" s="127" t="s">
        <v>356</v>
      </c>
      <c r="H116" s="127" t="s">
        <v>356</v>
      </c>
      <c r="I116" s="127" t="s">
        <v>356</v>
      </c>
      <c r="J116" s="127" t="s">
        <v>356</v>
      </c>
      <c r="K116" s="127" t="s">
        <v>356</v>
      </c>
      <c r="L116" s="127" t="s">
        <v>356</v>
      </c>
      <c r="M116" s="127" t="s">
        <v>356</v>
      </c>
      <c r="N116" s="127" t="s">
        <v>356</v>
      </c>
      <c r="O116" s="127" t="s">
        <v>356</v>
      </c>
      <c r="P116" s="127">
        <v>0.15301250832770699</v>
      </c>
      <c r="Q116" s="127">
        <v>0.15301250832770696</v>
      </c>
      <c r="R116" s="127">
        <v>0.14525763336056199</v>
      </c>
      <c r="S116" s="127">
        <v>0.14525763336056197</v>
      </c>
      <c r="T116" s="127">
        <v>0.14525763336056194</v>
      </c>
      <c r="U116" s="127">
        <v>0.14525763336056197</v>
      </c>
      <c r="V116" s="127">
        <v>0.14525763336056199</v>
      </c>
      <c r="W116" s="127">
        <v>0.14838026329399756</v>
      </c>
      <c r="X116" s="127">
        <v>0.14838026329399753</v>
      </c>
      <c r="Y116" s="127">
        <v>0.14838026329399756</v>
      </c>
      <c r="Z116" s="127">
        <v>0.14838026329399753</v>
      </c>
      <c r="AA116" s="127">
        <v>0.14838026329399753</v>
      </c>
      <c r="AB116" s="127">
        <v>0.14838026329399753</v>
      </c>
      <c r="AC116" s="127">
        <v>0.14838026329399753</v>
      </c>
      <c r="AD116" s="127">
        <v>0.14838026329399753</v>
      </c>
      <c r="AE116" s="127">
        <v>0.14838026329399751</v>
      </c>
      <c r="AF116" s="127">
        <v>0.14838026329399753</v>
      </c>
      <c r="AG116" s="127">
        <v>0.14838026329399753</v>
      </c>
      <c r="AH116" s="127">
        <v>0.14838026329399756</v>
      </c>
      <c r="AI116" s="127">
        <v>0.14838026329399753</v>
      </c>
      <c r="AJ116" s="127">
        <v>0.14838026329399756</v>
      </c>
      <c r="AK116" s="127">
        <v>0.14838026329399753</v>
      </c>
    </row>
    <row r="117" spans="1:37" outlineLevel="2" x14ac:dyDescent="0.25">
      <c r="A117" s="106" t="s">
        <v>311</v>
      </c>
      <c r="B117" s="106" t="s">
        <v>307</v>
      </c>
      <c r="C117" s="106" t="s">
        <v>314</v>
      </c>
      <c r="D117" s="106" t="s">
        <v>298</v>
      </c>
      <c r="E117" s="107" t="s">
        <v>99</v>
      </c>
      <c r="F117" s="107" t="s">
        <v>350</v>
      </c>
      <c r="G117" s="127" t="s">
        <v>356</v>
      </c>
      <c r="H117" s="127" t="s">
        <v>356</v>
      </c>
      <c r="I117" s="127" t="s">
        <v>356</v>
      </c>
      <c r="J117" s="127" t="s">
        <v>356</v>
      </c>
      <c r="K117" s="127" t="s">
        <v>356</v>
      </c>
      <c r="L117" s="127" t="s">
        <v>356</v>
      </c>
      <c r="M117" s="127" t="s">
        <v>356</v>
      </c>
      <c r="N117" s="127" t="s">
        <v>356</v>
      </c>
      <c r="O117" s="127" t="s">
        <v>356</v>
      </c>
      <c r="P117" s="127" t="s">
        <v>356</v>
      </c>
      <c r="Q117" s="127" t="s">
        <v>356</v>
      </c>
      <c r="R117" s="127" t="s">
        <v>356</v>
      </c>
      <c r="S117" s="127" t="s">
        <v>356</v>
      </c>
      <c r="T117" s="127">
        <v>9.6191363802202071E-2</v>
      </c>
      <c r="U117" s="127">
        <v>9.6191363802202071E-2</v>
      </c>
      <c r="V117" s="127">
        <v>9.6191363802202071E-2</v>
      </c>
      <c r="W117" s="127">
        <v>9.8435005023716521E-2</v>
      </c>
      <c r="X117" s="127">
        <v>9.8435005023716535E-2</v>
      </c>
      <c r="Y117" s="127">
        <v>9.8435005023716535E-2</v>
      </c>
      <c r="Z117" s="127">
        <v>9.8435005023716535E-2</v>
      </c>
      <c r="AA117" s="127">
        <v>9.8435005023716535E-2</v>
      </c>
      <c r="AB117" s="127">
        <v>9.8435005023716535E-2</v>
      </c>
      <c r="AC117" s="127">
        <v>9.8435005023716507E-2</v>
      </c>
      <c r="AD117" s="127">
        <v>9.8435005023716521E-2</v>
      </c>
      <c r="AE117" s="127">
        <v>9.8435005023716521E-2</v>
      </c>
      <c r="AF117" s="127">
        <v>9.8435005023716521E-2</v>
      </c>
      <c r="AG117" s="127">
        <v>9.8435005023716521E-2</v>
      </c>
      <c r="AH117" s="127">
        <v>9.8435005023716535E-2</v>
      </c>
      <c r="AI117" s="127">
        <v>9.8435005023716521E-2</v>
      </c>
      <c r="AJ117" s="127">
        <v>9.8435005023716493E-2</v>
      </c>
      <c r="AK117" s="127">
        <v>9.8435005023716535E-2</v>
      </c>
    </row>
    <row r="118" spans="1:37" outlineLevel="2" x14ac:dyDescent="0.25">
      <c r="A118" s="109" t="s">
        <v>311</v>
      </c>
      <c r="B118" s="109" t="s">
        <v>307</v>
      </c>
      <c r="C118" s="109" t="s">
        <v>314</v>
      </c>
      <c r="D118" s="109" t="s">
        <v>299</v>
      </c>
      <c r="E118" s="110" t="s">
        <v>99</v>
      </c>
      <c r="F118" s="107" t="s">
        <v>350</v>
      </c>
      <c r="G118" s="127" t="s">
        <v>356</v>
      </c>
      <c r="H118" s="127" t="s">
        <v>356</v>
      </c>
      <c r="I118" s="127" t="s">
        <v>356</v>
      </c>
      <c r="J118" s="127" t="s">
        <v>356</v>
      </c>
      <c r="K118" s="127" t="s">
        <v>356</v>
      </c>
      <c r="L118" s="127" t="s">
        <v>356</v>
      </c>
      <c r="M118" s="127" t="s">
        <v>356</v>
      </c>
      <c r="N118" s="127" t="s">
        <v>356</v>
      </c>
      <c r="O118" s="127" t="s">
        <v>356</v>
      </c>
      <c r="P118" s="127" t="s">
        <v>356</v>
      </c>
      <c r="Q118" s="127" t="s">
        <v>356</v>
      </c>
      <c r="R118" s="127" t="s">
        <v>356</v>
      </c>
      <c r="S118" s="127" t="s">
        <v>356</v>
      </c>
      <c r="T118" s="127" t="s">
        <v>356</v>
      </c>
      <c r="U118" s="127" t="s">
        <v>356</v>
      </c>
      <c r="V118" s="127" t="s">
        <v>356</v>
      </c>
      <c r="W118" s="127" t="s">
        <v>356</v>
      </c>
      <c r="X118" s="127">
        <v>3.5689699475017121E-2</v>
      </c>
      <c r="Y118" s="127">
        <v>3.5689699475017128E-2</v>
      </c>
      <c r="Z118" s="127">
        <v>3.5689699475017128E-2</v>
      </c>
      <c r="AA118" s="127">
        <v>3.5689699475017121E-2</v>
      </c>
      <c r="AB118" s="127">
        <v>3.5689699475017121E-2</v>
      </c>
      <c r="AC118" s="127">
        <v>3.5689699475017128E-2</v>
      </c>
      <c r="AD118" s="127">
        <v>3.5689699475017128E-2</v>
      </c>
      <c r="AE118" s="127">
        <v>3.5689699475017128E-2</v>
      </c>
      <c r="AF118" s="127">
        <v>3.5689699475017128E-2</v>
      </c>
      <c r="AG118" s="127">
        <v>3.5689699475017128E-2</v>
      </c>
      <c r="AH118" s="127">
        <v>3.5689699475017121E-2</v>
      </c>
      <c r="AI118" s="127">
        <v>3.5689699475017121E-2</v>
      </c>
      <c r="AJ118" s="127">
        <v>3.5689699475017121E-2</v>
      </c>
      <c r="AK118" s="127">
        <v>3.5689699475017128E-2</v>
      </c>
    </row>
    <row r="119" spans="1:37" outlineLevel="2" x14ac:dyDescent="0.25">
      <c r="A119" s="106" t="s">
        <v>311</v>
      </c>
      <c r="B119" s="106" t="s">
        <v>307</v>
      </c>
      <c r="C119" s="106" t="s">
        <v>314</v>
      </c>
      <c r="D119" s="106" t="s">
        <v>300</v>
      </c>
      <c r="E119" s="107" t="s">
        <v>99</v>
      </c>
      <c r="F119" s="107" t="s">
        <v>350</v>
      </c>
      <c r="G119" s="127" t="s">
        <v>356</v>
      </c>
      <c r="H119" s="127" t="s">
        <v>356</v>
      </c>
      <c r="I119" s="127" t="s">
        <v>356</v>
      </c>
      <c r="J119" s="127" t="s">
        <v>356</v>
      </c>
      <c r="K119" s="127" t="s">
        <v>356</v>
      </c>
      <c r="L119" s="127" t="s">
        <v>356</v>
      </c>
      <c r="M119" s="127" t="s">
        <v>356</v>
      </c>
      <c r="N119" s="127" t="s">
        <v>356</v>
      </c>
      <c r="O119" s="127" t="s">
        <v>356</v>
      </c>
      <c r="P119" s="127" t="s">
        <v>356</v>
      </c>
      <c r="Q119" s="127" t="s">
        <v>356</v>
      </c>
      <c r="R119" s="127" t="s">
        <v>356</v>
      </c>
      <c r="S119" s="127" t="s">
        <v>356</v>
      </c>
      <c r="T119" s="127" t="s">
        <v>356</v>
      </c>
      <c r="U119" s="127" t="s">
        <v>356</v>
      </c>
      <c r="V119" s="127" t="s">
        <v>356</v>
      </c>
      <c r="W119" s="127" t="s">
        <v>356</v>
      </c>
      <c r="X119" s="127" t="s">
        <v>356</v>
      </c>
      <c r="Y119" s="127" t="s">
        <v>356</v>
      </c>
      <c r="Z119" s="127" t="s">
        <v>356</v>
      </c>
      <c r="AA119" s="127" t="s">
        <v>356</v>
      </c>
      <c r="AB119" s="127" t="s">
        <v>356</v>
      </c>
      <c r="AC119" s="127">
        <v>2.276802649916396E-4</v>
      </c>
      <c r="AD119" s="127">
        <v>2.276802649916396E-4</v>
      </c>
      <c r="AE119" s="127">
        <v>2.2768026499163954E-4</v>
      </c>
      <c r="AF119" s="127">
        <v>2.2768026499163954E-4</v>
      </c>
      <c r="AG119" s="127">
        <v>2.2768026499163957E-4</v>
      </c>
      <c r="AH119" s="127">
        <v>2.2768026499163954E-4</v>
      </c>
      <c r="AI119" s="127">
        <v>2.2768026499163957E-4</v>
      </c>
      <c r="AJ119" s="127">
        <v>2.2768026499163954E-4</v>
      </c>
      <c r="AK119" s="127">
        <v>2.276802649916396E-4</v>
      </c>
    </row>
    <row r="120" spans="1:37" outlineLevel="2" x14ac:dyDescent="0.25">
      <c r="A120" s="109" t="s">
        <v>311</v>
      </c>
      <c r="B120" s="109" t="s">
        <v>307</v>
      </c>
      <c r="C120" s="109" t="s">
        <v>314</v>
      </c>
      <c r="D120" s="109" t="s">
        <v>301</v>
      </c>
      <c r="E120" s="110" t="s">
        <v>99</v>
      </c>
      <c r="F120" s="107" t="s">
        <v>350</v>
      </c>
      <c r="G120" s="127" t="s">
        <v>356</v>
      </c>
      <c r="H120" s="127" t="s">
        <v>356</v>
      </c>
      <c r="I120" s="127" t="s">
        <v>356</v>
      </c>
      <c r="J120" s="127" t="s">
        <v>356</v>
      </c>
      <c r="K120" s="127" t="s">
        <v>356</v>
      </c>
      <c r="L120" s="127" t="s">
        <v>356</v>
      </c>
      <c r="M120" s="127" t="s">
        <v>356</v>
      </c>
      <c r="N120" s="127" t="s">
        <v>356</v>
      </c>
      <c r="O120" s="127" t="s">
        <v>356</v>
      </c>
      <c r="P120" s="127" t="s">
        <v>356</v>
      </c>
      <c r="Q120" s="127" t="s">
        <v>356</v>
      </c>
      <c r="R120" s="127" t="s">
        <v>356</v>
      </c>
      <c r="S120" s="127" t="s">
        <v>356</v>
      </c>
      <c r="T120" s="127" t="s">
        <v>356</v>
      </c>
      <c r="U120" s="127" t="s">
        <v>356</v>
      </c>
      <c r="V120" s="127" t="s">
        <v>356</v>
      </c>
      <c r="W120" s="127" t="s">
        <v>356</v>
      </c>
      <c r="X120" s="127" t="s">
        <v>356</v>
      </c>
      <c r="Y120" s="127" t="s">
        <v>356</v>
      </c>
      <c r="Z120" s="127" t="s">
        <v>356</v>
      </c>
      <c r="AA120" s="127" t="s">
        <v>356</v>
      </c>
      <c r="AB120" s="127" t="s">
        <v>356</v>
      </c>
      <c r="AC120" s="127" t="s">
        <v>356</v>
      </c>
      <c r="AD120" s="127" t="s">
        <v>356</v>
      </c>
      <c r="AE120" s="127" t="s">
        <v>356</v>
      </c>
      <c r="AF120" s="127" t="s">
        <v>356</v>
      </c>
      <c r="AG120" s="127">
        <v>2.2768026499163957E-4</v>
      </c>
      <c r="AH120" s="127">
        <v>2.276802649916396E-4</v>
      </c>
      <c r="AI120" s="127">
        <v>2.2768026499163957E-4</v>
      </c>
      <c r="AJ120" s="127">
        <v>2.276802649916396E-4</v>
      </c>
      <c r="AK120" s="127">
        <v>2.276802649916396E-4</v>
      </c>
    </row>
    <row r="121" spans="1:37" outlineLevel="2" x14ac:dyDescent="0.25">
      <c r="A121" s="106" t="s">
        <v>311</v>
      </c>
      <c r="B121" s="106" t="s">
        <v>307</v>
      </c>
      <c r="C121" s="106" t="s">
        <v>314</v>
      </c>
      <c r="D121" s="106" t="s">
        <v>302</v>
      </c>
      <c r="E121" s="107" t="s">
        <v>99</v>
      </c>
      <c r="F121" s="107" t="s">
        <v>350</v>
      </c>
      <c r="G121" s="127" t="s">
        <v>356</v>
      </c>
      <c r="H121" s="127" t="s">
        <v>356</v>
      </c>
      <c r="I121" s="127" t="s">
        <v>356</v>
      </c>
      <c r="J121" s="127" t="s">
        <v>356</v>
      </c>
      <c r="K121" s="127" t="s">
        <v>356</v>
      </c>
      <c r="L121" s="127" t="s">
        <v>356</v>
      </c>
      <c r="M121" s="127" t="s">
        <v>356</v>
      </c>
      <c r="N121" s="127" t="s">
        <v>356</v>
      </c>
      <c r="O121" s="127" t="s">
        <v>356</v>
      </c>
      <c r="P121" s="127" t="s">
        <v>356</v>
      </c>
      <c r="Q121" s="127" t="s">
        <v>356</v>
      </c>
      <c r="R121" s="127" t="s">
        <v>356</v>
      </c>
      <c r="S121" s="127" t="s">
        <v>356</v>
      </c>
      <c r="T121" s="127" t="s">
        <v>356</v>
      </c>
      <c r="U121" s="127" t="s">
        <v>356</v>
      </c>
      <c r="V121" s="127" t="s">
        <v>356</v>
      </c>
      <c r="W121" s="127" t="s">
        <v>356</v>
      </c>
      <c r="X121" s="127" t="s">
        <v>356</v>
      </c>
      <c r="Y121" s="127" t="s">
        <v>356</v>
      </c>
      <c r="Z121" s="127" t="s">
        <v>356</v>
      </c>
      <c r="AA121" s="127" t="s">
        <v>356</v>
      </c>
      <c r="AB121" s="127" t="s">
        <v>356</v>
      </c>
      <c r="AC121" s="127" t="s">
        <v>356</v>
      </c>
      <c r="AD121" s="127" t="s">
        <v>356</v>
      </c>
      <c r="AE121" s="127" t="s">
        <v>356</v>
      </c>
      <c r="AF121" s="127" t="s">
        <v>356</v>
      </c>
      <c r="AG121" s="127" t="s">
        <v>356</v>
      </c>
      <c r="AH121" s="127" t="s">
        <v>356</v>
      </c>
      <c r="AI121" s="127" t="s">
        <v>356</v>
      </c>
      <c r="AJ121" s="127">
        <v>2.2768026499163954E-4</v>
      </c>
      <c r="AK121" s="127">
        <v>2.2768026499163954E-4</v>
      </c>
    </row>
    <row r="122" spans="1:37" s="115" customFormat="1" outlineLevel="1" x14ac:dyDescent="0.25">
      <c r="A122" s="112" t="s">
        <v>315</v>
      </c>
      <c r="B122" s="112"/>
      <c r="C122" s="112"/>
      <c r="D122" s="112"/>
      <c r="E122" s="113"/>
      <c r="F122" s="107" t="s">
        <v>350</v>
      </c>
      <c r="G122" s="111">
        <v>0.77628619429011769</v>
      </c>
      <c r="H122" s="111">
        <v>0.46234454267685859</v>
      </c>
      <c r="I122" s="111">
        <v>0.47035708759903255</v>
      </c>
      <c r="J122" s="111">
        <v>0.44018764330638016</v>
      </c>
      <c r="K122" s="111">
        <v>0.35560526815305399</v>
      </c>
      <c r="L122" s="111">
        <v>0.30755363181991358</v>
      </c>
      <c r="M122" s="111">
        <v>0.27345170470448721</v>
      </c>
      <c r="N122" s="111">
        <v>0.21566132673885208</v>
      </c>
      <c r="O122" s="111">
        <v>0.19341638477792475</v>
      </c>
      <c r="P122" s="111">
        <v>0.17370319605643927</v>
      </c>
      <c r="Q122" s="111">
        <v>0.16421985451237173</v>
      </c>
      <c r="R122" s="111">
        <v>0.15243362462905458</v>
      </c>
      <c r="S122" s="111">
        <v>0.14861493979495216</v>
      </c>
      <c r="T122" s="111">
        <v>0.14031294937782218</v>
      </c>
      <c r="U122" s="111">
        <v>0.13331276062478037</v>
      </c>
      <c r="V122" s="111">
        <v>0.12871741071201723</v>
      </c>
      <c r="W122" s="111">
        <v>0.12769722966594776</v>
      </c>
      <c r="X122" s="111">
        <v>0.1149669850154162</v>
      </c>
      <c r="Y122" s="111">
        <v>0.10422492640215282</v>
      </c>
      <c r="Z122" s="111">
        <v>8.9395372081644137E-2</v>
      </c>
      <c r="AA122" s="111">
        <v>8.3758610435447994E-2</v>
      </c>
      <c r="AB122" s="111">
        <v>7.8150009772766871E-2</v>
      </c>
      <c r="AC122" s="111">
        <v>7.1967432931576814E-2</v>
      </c>
      <c r="AD122" s="111">
        <v>6.5383057199759551E-2</v>
      </c>
      <c r="AE122" s="111">
        <v>6.027137550289894E-2</v>
      </c>
      <c r="AF122" s="111">
        <v>5.3593183193484176E-2</v>
      </c>
      <c r="AG122" s="111">
        <v>4.6631364673098509E-2</v>
      </c>
      <c r="AH122" s="111">
        <v>3.6735883294940201E-2</v>
      </c>
      <c r="AI122" s="111">
        <v>3.0541407743127649E-2</v>
      </c>
      <c r="AJ122" s="111">
        <v>2.3907511496952524E-2</v>
      </c>
      <c r="AK122" s="111">
        <v>1.9217426064871965E-2</v>
      </c>
    </row>
    <row r="123" spans="1:37" outlineLevel="2" x14ac:dyDescent="0.25">
      <c r="A123" s="109" t="s">
        <v>316</v>
      </c>
      <c r="B123" s="109" t="s">
        <v>288</v>
      </c>
      <c r="C123" s="109" t="s">
        <v>317</v>
      </c>
      <c r="D123" s="109" t="s">
        <v>308</v>
      </c>
      <c r="E123" s="110" t="s">
        <v>99</v>
      </c>
      <c r="F123" s="107" t="s">
        <v>350</v>
      </c>
      <c r="G123" s="127">
        <v>2.4679716597636268</v>
      </c>
      <c r="H123" s="127">
        <v>2.4662059704227652</v>
      </c>
      <c r="I123" s="127">
        <v>2.464738540579321</v>
      </c>
      <c r="J123" s="127">
        <v>2.4628922431342275</v>
      </c>
      <c r="K123" s="127">
        <v>2.4657458713193914</v>
      </c>
      <c r="L123" s="127">
        <v>2.4693644941714297</v>
      </c>
      <c r="M123" s="127">
        <v>2.4743615479272001</v>
      </c>
      <c r="N123" s="127">
        <v>2.47217711051676</v>
      </c>
      <c r="O123" s="127">
        <v>2.4750350834929433</v>
      </c>
      <c r="P123" s="127">
        <v>2.4700942965325372</v>
      </c>
      <c r="Q123" s="127">
        <v>2.478430677338852</v>
      </c>
      <c r="R123" s="127">
        <v>2.472648764264068</v>
      </c>
      <c r="S123" s="127">
        <v>2.4719716637769968</v>
      </c>
      <c r="T123" s="127">
        <v>2.4751865430490287</v>
      </c>
      <c r="U123" s="127">
        <v>2.4820148402962281</v>
      </c>
      <c r="V123" s="127">
        <v>2.487801707415926</v>
      </c>
      <c r="W123" s="127">
        <v>2.4342663641909623</v>
      </c>
      <c r="X123" s="127">
        <v>2.4366955098238674</v>
      </c>
      <c r="Y123" s="127">
        <v>2.4086045704921473</v>
      </c>
      <c r="Z123" s="127">
        <v>2.4078326830782641</v>
      </c>
      <c r="AA123" s="127">
        <v>2.3930682414042903</v>
      </c>
      <c r="AB123" s="127">
        <v>2.4070351539615262</v>
      </c>
      <c r="AC123" s="127">
        <v>2.3308846870441706</v>
      </c>
      <c r="AD123" s="127">
        <v>2.3565917656864888</v>
      </c>
      <c r="AE123" s="127">
        <v>2.4172443117556983</v>
      </c>
      <c r="AF123" s="127">
        <v>2.415267074738034</v>
      </c>
      <c r="AG123" s="127">
        <v>2.3958775133162895</v>
      </c>
      <c r="AH123" s="127">
        <v>2.4180797187383734</v>
      </c>
      <c r="AI123" s="127">
        <v>2.4819682668443925</v>
      </c>
      <c r="AJ123" s="127">
        <v>2.5052318756443359</v>
      </c>
      <c r="AK123" s="127">
        <v>2.3661126366808909</v>
      </c>
    </row>
    <row r="124" spans="1:37" outlineLevel="2" x14ac:dyDescent="0.25">
      <c r="A124" s="106" t="s">
        <v>316</v>
      </c>
      <c r="B124" s="106" t="s">
        <v>307</v>
      </c>
      <c r="C124" s="106" t="s">
        <v>318</v>
      </c>
      <c r="D124" s="106" t="s">
        <v>308</v>
      </c>
      <c r="E124" s="107" t="s">
        <v>99</v>
      </c>
      <c r="F124" s="107" t="s">
        <v>350</v>
      </c>
      <c r="G124" s="127">
        <v>0.70474392974557865</v>
      </c>
      <c r="H124" s="127">
        <v>0.70474392974557887</v>
      </c>
      <c r="I124" s="127">
        <v>0.70474392974557876</v>
      </c>
      <c r="J124" s="127">
        <v>0.70474392974557887</v>
      </c>
      <c r="K124" s="127">
        <v>0.70474392974557865</v>
      </c>
      <c r="L124" s="127">
        <v>0.70474392974557853</v>
      </c>
      <c r="M124" s="127">
        <v>0.70474392974557865</v>
      </c>
      <c r="N124" s="127">
        <v>0.70474392974557865</v>
      </c>
      <c r="O124" s="127">
        <v>0.70474392974557887</v>
      </c>
      <c r="P124" s="127">
        <v>0.70474392974557853</v>
      </c>
      <c r="Q124" s="127">
        <v>0.70474392974557842</v>
      </c>
      <c r="R124" s="127">
        <v>0.72522345834750013</v>
      </c>
      <c r="S124" s="127">
        <v>0.72522345834750035</v>
      </c>
      <c r="T124" s="127">
        <v>0.72522345834750024</v>
      </c>
      <c r="U124" s="127">
        <v>0.72522345834750024</v>
      </c>
      <c r="V124" s="127">
        <v>0.72522345834750024</v>
      </c>
      <c r="W124" s="127">
        <v>0.73607385671436198</v>
      </c>
      <c r="X124" s="127">
        <v>0.7360738567143621</v>
      </c>
      <c r="Y124" s="127">
        <v>0.73607385671436187</v>
      </c>
      <c r="Z124" s="127">
        <v>0.73607385671436198</v>
      </c>
      <c r="AA124" s="127">
        <v>0.73607385671436198</v>
      </c>
      <c r="AB124" s="127">
        <v>0.73607385671436187</v>
      </c>
      <c r="AC124" s="127">
        <v>0.7360738567143621</v>
      </c>
      <c r="AD124" s="127">
        <v>0.73607385671436187</v>
      </c>
      <c r="AE124" s="127">
        <v>0.73607385671436187</v>
      </c>
      <c r="AF124" s="127">
        <v>0.73607385671436198</v>
      </c>
      <c r="AG124" s="127">
        <v>0.73607385671436198</v>
      </c>
      <c r="AH124" s="127">
        <v>0.73607385671436198</v>
      </c>
      <c r="AI124" s="127">
        <v>0.73607385671436187</v>
      </c>
      <c r="AJ124" s="127">
        <v>0.73607385671436198</v>
      </c>
      <c r="AK124" s="127">
        <v>0.73607385671436198</v>
      </c>
    </row>
    <row r="125" spans="1:37" outlineLevel="2" x14ac:dyDescent="0.25">
      <c r="A125" s="109" t="s">
        <v>316</v>
      </c>
      <c r="B125" s="109" t="s">
        <v>307</v>
      </c>
      <c r="C125" s="109" t="s">
        <v>318</v>
      </c>
      <c r="D125" s="109" t="s">
        <v>319</v>
      </c>
      <c r="E125" s="110" t="s">
        <v>99</v>
      </c>
      <c r="F125" s="107" t="s">
        <v>350</v>
      </c>
      <c r="G125" s="127" t="s">
        <v>356</v>
      </c>
      <c r="H125" s="127" t="s">
        <v>356</v>
      </c>
      <c r="I125" s="127" t="s">
        <v>356</v>
      </c>
      <c r="J125" s="127" t="s">
        <v>356</v>
      </c>
      <c r="K125" s="127" t="s">
        <v>356</v>
      </c>
      <c r="L125" s="127" t="s">
        <v>356</v>
      </c>
      <c r="M125" s="127">
        <v>0.12614553316487967</v>
      </c>
      <c r="N125" s="127">
        <v>0.12614553316487967</v>
      </c>
      <c r="O125" s="127">
        <v>0.12614553316487967</v>
      </c>
      <c r="P125" s="127">
        <v>0.12614553316487964</v>
      </c>
      <c r="Q125" s="127">
        <v>0.12614553316487964</v>
      </c>
      <c r="R125" s="127">
        <v>0.13052845085554141</v>
      </c>
      <c r="S125" s="127">
        <v>0.13052845085554141</v>
      </c>
      <c r="T125" s="127">
        <v>0.13052845085554143</v>
      </c>
      <c r="U125" s="127">
        <v>0.13052845085554141</v>
      </c>
      <c r="V125" s="127">
        <v>0.13052845085554141</v>
      </c>
      <c r="W125" s="127">
        <v>0.13285059429337343</v>
      </c>
      <c r="X125" s="127">
        <v>0.13285059429337345</v>
      </c>
      <c r="Y125" s="127">
        <v>0.13285059429337348</v>
      </c>
      <c r="Z125" s="127">
        <v>0.13285059429337343</v>
      </c>
      <c r="AA125" s="127">
        <v>0.1328505942933734</v>
      </c>
      <c r="AB125" s="127">
        <v>0.13285059429337343</v>
      </c>
      <c r="AC125" s="127">
        <v>0.13285059429337343</v>
      </c>
      <c r="AD125" s="127">
        <v>0.13285059429337343</v>
      </c>
      <c r="AE125" s="127">
        <v>0.13285059429337345</v>
      </c>
      <c r="AF125" s="127">
        <v>0.13285059429337343</v>
      </c>
      <c r="AG125" s="127">
        <v>0.13285059429337343</v>
      </c>
      <c r="AH125" s="127">
        <v>0.1328505942933734</v>
      </c>
      <c r="AI125" s="127">
        <v>0.13285059429337343</v>
      </c>
      <c r="AJ125" s="127">
        <v>0.13285059429337345</v>
      </c>
      <c r="AK125" s="127">
        <v>0.13285059429337343</v>
      </c>
    </row>
    <row r="126" spans="1:37" outlineLevel="2" x14ac:dyDescent="0.25">
      <c r="A126" s="106" t="s">
        <v>316</v>
      </c>
      <c r="B126" s="106" t="s">
        <v>307</v>
      </c>
      <c r="C126" s="106" t="s">
        <v>318</v>
      </c>
      <c r="D126" s="106" t="s">
        <v>320</v>
      </c>
      <c r="E126" s="107" t="s">
        <v>99</v>
      </c>
      <c r="F126" s="107" t="s">
        <v>350</v>
      </c>
      <c r="G126" s="127" t="s">
        <v>356</v>
      </c>
      <c r="H126" s="127" t="s">
        <v>356</v>
      </c>
      <c r="I126" s="127" t="s">
        <v>356</v>
      </c>
      <c r="J126" s="127" t="s">
        <v>356</v>
      </c>
      <c r="K126" s="127" t="s">
        <v>356</v>
      </c>
      <c r="L126" s="127" t="s">
        <v>356</v>
      </c>
      <c r="M126" s="127" t="s">
        <v>356</v>
      </c>
      <c r="N126" s="127" t="s">
        <v>356</v>
      </c>
      <c r="O126" s="127" t="s">
        <v>356</v>
      </c>
      <c r="P126" s="127">
        <v>7.9614793897019462E-2</v>
      </c>
      <c r="Q126" s="127">
        <v>7.9614793897019476E-2</v>
      </c>
      <c r="R126" s="127">
        <v>8.2518097907836499E-2</v>
      </c>
      <c r="S126" s="127">
        <v>8.2518097907836485E-2</v>
      </c>
      <c r="T126" s="127">
        <v>8.2518097907836499E-2</v>
      </c>
      <c r="U126" s="127">
        <v>8.2518097907836513E-2</v>
      </c>
      <c r="V126" s="127">
        <v>8.2518097907836499E-2</v>
      </c>
      <c r="W126" s="127">
        <v>8.4056317156423921E-2</v>
      </c>
      <c r="X126" s="127">
        <v>8.4056317156423921E-2</v>
      </c>
      <c r="Y126" s="127">
        <v>8.4056317156423935E-2</v>
      </c>
      <c r="Z126" s="127">
        <v>8.4056317156423893E-2</v>
      </c>
      <c r="AA126" s="127">
        <v>8.4056317156423907E-2</v>
      </c>
      <c r="AB126" s="127">
        <v>8.4056317156423921E-2</v>
      </c>
      <c r="AC126" s="127">
        <v>8.4056317156423935E-2</v>
      </c>
      <c r="AD126" s="127">
        <v>8.4056317156423907E-2</v>
      </c>
      <c r="AE126" s="127">
        <v>8.4056317156423935E-2</v>
      </c>
      <c r="AF126" s="127">
        <v>8.4056317156423921E-2</v>
      </c>
      <c r="AG126" s="127">
        <v>8.4056317156423893E-2</v>
      </c>
      <c r="AH126" s="127">
        <v>8.4056317156423921E-2</v>
      </c>
      <c r="AI126" s="127">
        <v>8.4056317156423935E-2</v>
      </c>
      <c r="AJ126" s="127">
        <v>8.4056317156423921E-2</v>
      </c>
      <c r="AK126" s="127">
        <v>8.4056317156423921E-2</v>
      </c>
    </row>
    <row r="127" spans="1:37" outlineLevel="2" x14ac:dyDescent="0.25">
      <c r="A127" s="109" t="s">
        <v>316</v>
      </c>
      <c r="B127" s="109" t="s">
        <v>307</v>
      </c>
      <c r="C127" s="109" t="s">
        <v>318</v>
      </c>
      <c r="D127" s="109" t="s">
        <v>321</v>
      </c>
      <c r="E127" s="110" t="s">
        <v>99</v>
      </c>
      <c r="F127" s="107" t="s">
        <v>350</v>
      </c>
      <c r="G127" s="127" t="s">
        <v>356</v>
      </c>
      <c r="H127" s="127" t="s">
        <v>356</v>
      </c>
      <c r="I127" s="127" t="s">
        <v>356</v>
      </c>
      <c r="J127" s="127" t="s">
        <v>356</v>
      </c>
      <c r="K127" s="127" t="s">
        <v>356</v>
      </c>
      <c r="L127" s="127" t="s">
        <v>356</v>
      </c>
      <c r="M127" s="127" t="s">
        <v>356</v>
      </c>
      <c r="N127" s="127" t="s">
        <v>356</v>
      </c>
      <c r="O127" s="127" t="s">
        <v>356</v>
      </c>
      <c r="P127" s="127" t="s">
        <v>356</v>
      </c>
      <c r="Q127" s="127" t="s">
        <v>356</v>
      </c>
      <c r="R127" s="127" t="s">
        <v>356</v>
      </c>
      <c r="S127" s="127" t="s">
        <v>356</v>
      </c>
      <c r="T127" s="127">
        <v>7.1301694819899578E-2</v>
      </c>
      <c r="U127" s="127">
        <v>7.1301694819899578E-2</v>
      </c>
      <c r="V127" s="127">
        <v>7.1301694819899591E-2</v>
      </c>
      <c r="W127" s="127">
        <v>7.2733626728335846E-2</v>
      </c>
      <c r="X127" s="127">
        <v>7.2733626728335818E-2</v>
      </c>
      <c r="Y127" s="127">
        <v>7.2733626728335846E-2</v>
      </c>
      <c r="Z127" s="127">
        <v>7.2733626728335832E-2</v>
      </c>
      <c r="AA127" s="127">
        <v>7.2733626728335818E-2</v>
      </c>
      <c r="AB127" s="127">
        <v>7.2733626728335804E-2</v>
      </c>
      <c r="AC127" s="127">
        <v>7.2733626728335804E-2</v>
      </c>
      <c r="AD127" s="127">
        <v>7.2733626728335846E-2</v>
      </c>
      <c r="AE127" s="127">
        <v>7.2733626728335818E-2</v>
      </c>
      <c r="AF127" s="127">
        <v>7.2733626728335818E-2</v>
      </c>
      <c r="AG127" s="127">
        <v>7.2733626728335818E-2</v>
      </c>
      <c r="AH127" s="127">
        <v>7.2733626728335804E-2</v>
      </c>
      <c r="AI127" s="127">
        <v>7.2733626728335818E-2</v>
      </c>
      <c r="AJ127" s="127">
        <v>7.2733626728335832E-2</v>
      </c>
      <c r="AK127" s="127">
        <v>7.2733626728335846E-2</v>
      </c>
    </row>
    <row r="128" spans="1:37" outlineLevel="2" x14ac:dyDescent="0.25">
      <c r="A128" s="106" t="s">
        <v>316</v>
      </c>
      <c r="B128" s="106" t="s">
        <v>307</v>
      </c>
      <c r="C128" s="106" t="s">
        <v>318</v>
      </c>
      <c r="D128" s="106" t="s">
        <v>322</v>
      </c>
      <c r="E128" s="107" t="s">
        <v>99</v>
      </c>
      <c r="F128" s="107" t="s">
        <v>350</v>
      </c>
      <c r="G128" s="127" t="s">
        <v>356</v>
      </c>
      <c r="H128" s="127" t="s">
        <v>356</v>
      </c>
      <c r="I128" s="127" t="s">
        <v>356</v>
      </c>
      <c r="J128" s="127" t="s">
        <v>356</v>
      </c>
      <c r="K128" s="127" t="s">
        <v>356</v>
      </c>
      <c r="L128" s="127" t="s">
        <v>356</v>
      </c>
      <c r="M128" s="127" t="s">
        <v>356</v>
      </c>
      <c r="N128" s="127" t="s">
        <v>356</v>
      </c>
      <c r="O128" s="127" t="s">
        <v>356</v>
      </c>
      <c r="P128" s="127" t="s">
        <v>356</v>
      </c>
      <c r="Q128" s="127" t="s">
        <v>356</v>
      </c>
      <c r="R128" s="127" t="s">
        <v>356</v>
      </c>
      <c r="S128" s="127" t="s">
        <v>356</v>
      </c>
      <c r="T128" s="127" t="s">
        <v>356</v>
      </c>
      <c r="U128" s="127" t="s">
        <v>356</v>
      </c>
      <c r="V128" s="127" t="s">
        <v>356</v>
      </c>
      <c r="W128" s="127" t="s">
        <v>356</v>
      </c>
      <c r="X128" s="127">
        <v>1.5832556757014414E-2</v>
      </c>
      <c r="Y128" s="127">
        <v>1.5832556757014414E-2</v>
      </c>
      <c r="Z128" s="127">
        <v>1.5832556757014414E-2</v>
      </c>
      <c r="AA128" s="127">
        <v>1.5832556757014418E-2</v>
      </c>
      <c r="AB128" s="127">
        <v>1.5832556757014418E-2</v>
      </c>
      <c r="AC128" s="127">
        <v>1.5832556757014414E-2</v>
      </c>
      <c r="AD128" s="127">
        <v>1.5832556757014418E-2</v>
      </c>
      <c r="AE128" s="127">
        <v>1.5832556757014414E-2</v>
      </c>
      <c r="AF128" s="127">
        <v>1.5832556757014411E-2</v>
      </c>
      <c r="AG128" s="127">
        <v>1.5832556757014414E-2</v>
      </c>
      <c r="AH128" s="127">
        <v>1.5832556757014418E-2</v>
      </c>
      <c r="AI128" s="127">
        <v>1.5832556757014418E-2</v>
      </c>
      <c r="AJ128" s="127">
        <v>1.5832556757014414E-2</v>
      </c>
      <c r="AK128" s="127">
        <v>1.5832556757014418E-2</v>
      </c>
    </row>
    <row r="129" spans="1:37" outlineLevel="2" x14ac:dyDescent="0.25">
      <c r="A129" s="109" t="s">
        <v>316</v>
      </c>
      <c r="B129" s="109" t="s">
        <v>307</v>
      </c>
      <c r="C129" s="109" t="s">
        <v>318</v>
      </c>
      <c r="D129" s="109" t="s">
        <v>323</v>
      </c>
      <c r="E129" s="110" t="s">
        <v>99</v>
      </c>
      <c r="F129" s="107" t="s">
        <v>350</v>
      </c>
      <c r="G129" s="127" t="s">
        <v>356</v>
      </c>
      <c r="H129" s="127" t="s">
        <v>356</v>
      </c>
      <c r="I129" s="127" t="s">
        <v>356</v>
      </c>
      <c r="J129" s="127" t="s">
        <v>356</v>
      </c>
      <c r="K129" s="127" t="s">
        <v>356</v>
      </c>
      <c r="L129" s="127" t="s">
        <v>356</v>
      </c>
      <c r="M129" s="127" t="s">
        <v>356</v>
      </c>
      <c r="N129" s="127" t="s">
        <v>356</v>
      </c>
      <c r="O129" s="127" t="s">
        <v>356</v>
      </c>
      <c r="P129" s="127" t="s">
        <v>356</v>
      </c>
      <c r="Q129" s="127" t="s">
        <v>356</v>
      </c>
      <c r="R129" s="127" t="s">
        <v>356</v>
      </c>
      <c r="S129" s="127" t="s">
        <v>356</v>
      </c>
      <c r="T129" s="127" t="s">
        <v>356</v>
      </c>
      <c r="U129" s="127" t="s">
        <v>356</v>
      </c>
      <c r="V129" s="127" t="s">
        <v>356</v>
      </c>
      <c r="W129" s="127" t="s">
        <v>356</v>
      </c>
      <c r="X129" s="127" t="s">
        <v>356</v>
      </c>
      <c r="Y129" s="127" t="s">
        <v>356</v>
      </c>
      <c r="Z129" s="127" t="s">
        <v>356</v>
      </c>
      <c r="AA129" s="127" t="s">
        <v>356</v>
      </c>
      <c r="AB129" s="127" t="s">
        <v>356</v>
      </c>
      <c r="AC129" s="127">
        <v>1.1645415290671163E-2</v>
      </c>
      <c r="AD129" s="127">
        <v>1.1645415290671163E-2</v>
      </c>
      <c r="AE129" s="127">
        <v>1.1645415290671163E-2</v>
      </c>
      <c r="AF129" s="127">
        <v>1.1645415290671163E-2</v>
      </c>
      <c r="AG129" s="127">
        <v>1.1645415290671163E-2</v>
      </c>
      <c r="AH129" s="127">
        <v>1.1645415290671163E-2</v>
      </c>
      <c r="AI129" s="127">
        <v>1.1645415290671163E-2</v>
      </c>
      <c r="AJ129" s="127">
        <v>1.1645415290671163E-2</v>
      </c>
      <c r="AK129" s="127">
        <v>1.1645415290671163E-2</v>
      </c>
    </row>
    <row r="130" spans="1:37" outlineLevel="2" x14ac:dyDescent="0.25">
      <c r="A130" s="106" t="s">
        <v>316</v>
      </c>
      <c r="B130" s="106" t="s">
        <v>307</v>
      </c>
      <c r="C130" s="106" t="s">
        <v>318</v>
      </c>
      <c r="D130" s="106" t="s">
        <v>324</v>
      </c>
      <c r="E130" s="107" t="s">
        <v>99</v>
      </c>
      <c r="F130" s="107" t="s">
        <v>350</v>
      </c>
      <c r="G130" s="127" t="s">
        <v>356</v>
      </c>
      <c r="H130" s="127" t="s">
        <v>356</v>
      </c>
      <c r="I130" s="127" t="s">
        <v>356</v>
      </c>
      <c r="J130" s="127" t="s">
        <v>356</v>
      </c>
      <c r="K130" s="127" t="s">
        <v>356</v>
      </c>
      <c r="L130" s="127" t="s">
        <v>356</v>
      </c>
      <c r="M130" s="127" t="s">
        <v>356</v>
      </c>
      <c r="N130" s="127" t="s">
        <v>356</v>
      </c>
      <c r="O130" s="127" t="s">
        <v>356</v>
      </c>
      <c r="P130" s="127" t="s">
        <v>356</v>
      </c>
      <c r="Q130" s="127" t="s">
        <v>356</v>
      </c>
      <c r="R130" s="127" t="s">
        <v>356</v>
      </c>
      <c r="S130" s="127" t="s">
        <v>356</v>
      </c>
      <c r="T130" s="127" t="s">
        <v>356</v>
      </c>
      <c r="U130" s="127" t="s">
        <v>356</v>
      </c>
      <c r="V130" s="127" t="s">
        <v>356</v>
      </c>
      <c r="W130" s="127" t="s">
        <v>356</v>
      </c>
      <c r="X130" s="127" t="s">
        <v>356</v>
      </c>
      <c r="Y130" s="127" t="s">
        <v>356</v>
      </c>
      <c r="Z130" s="127" t="s">
        <v>356</v>
      </c>
      <c r="AA130" s="127" t="s">
        <v>356</v>
      </c>
      <c r="AB130" s="127" t="s">
        <v>356</v>
      </c>
      <c r="AC130" s="127" t="s">
        <v>356</v>
      </c>
      <c r="AD130" s="127" t="s">
        <v>356</v>
      </c>
      <c r="AE130" s="127" t="s">
        <v>356</v>
      </c>
      <c r="AF130" s="127" t="s">
        <v>356</v>
      </c>
      <c r="AG130" s="127">
        <v>7.7339437236409927E-3</v>
      </c>
      <c r="AH130" s="127">
        <v>7.7339437236409962E-3</v>
      </c>
      <c r="AI130" s="127">
        <v>7.7339437236409962E-3</v>
      </c>
      <c r="AJ130" s="127">
        <v>7.7339437236409927E-3</v>
      </c>
      <c r="AK130" s="127">
        <v>7.7339437236409927E-3</v>
      </c>
    </row>
    <row r="131" spans="1:37" outlineLevel="2" x14ac:dyDescent="0.25">
      <c r="A131" s="109" t="s">
        <v>316</v>
      </c>
      <c r="B131" s="109" t="s">
        <v>307</v>
      </c>
      <c r="C131" s="109" t="s">
        <v>325</v>
      </c>
      <c r="D131" s="109" t="s">
        <v>308</v>
      </c>
      <c r="E131" s="110" t="s">
        <v>99</v>
      </c>
      <c r="F131" s="107" t="s">
        <v>350</v>
      </c>
      <c r="G131" s="127">
        <v>0.52439696875052078</v>
      </c>
      <c r="H131" s="127">
        <v>0.52439696875052089</v>
      </c>
      <c r="I131" s="127">
        <v>0.52439696875052066</v>
      </c>
      <c r="J131" s="127">
        <v>0.52439696875052089</v>
      </c>
      <c r="K131" s="127">
        <v>0.52439696875052078</v>
      </c>
      <c r="L131" s="127">
        <v>0.52439696875052089</v>
      </c>
      <c r="M131" s="127">
        <v>0.52439696875052089</v>
      </c>
      <c r="N131" s="127">
        <v>0.524396968750521</v>
      </c>
      <c r="O131" s="127">
        <v>0.52439696875052089</v>
      </c>
      <c r="P131" s="127">
        <v>0.52439696875052089</v>
      </c>
      <c r="Q131" s="127">
        <v>0.52439696875052089</v>
      </c>
      <c r="R131" s="127">
        <v>0.53985924380089245</v>
      </c>
      <c r="S131" s="127">
        <v>0.53985924380089245</v>
      </c>
      <c r="T131" s="127">
        <v>0.53985924380089245</v>
      </c>
      <c r="U131" s="127">
        <v>0.53985924380089256</v>
      </c>
      <c r="V131" s="127">
        <v>0.53985924380089256</v>
      </c>
      <c r="W131" s="127">
        <v>0.54805141693220083</v>
      </c>
      <c r="X131" s="127">
        <v>0.54805141693220072</v>
      </c>
      <c r="Y131" s="127">
        <v>0.54805141693220072</v>
      </c>
      <c r="Z131" s="127">
        <v>0.54805141693220072</v>
      </c>
      <c r="AA131" s="127">
        <v>0.54805141693220083</v>
      </c>
      <c r="AB131" s="127">
        <v>0.54805141693220083</v>
      </c>
      <c r="AC131" s="127">
        <v>0.54805141693220072</v>
      </c>
      <c r="AD131" s="127">
        <v>0.54805141693220072</v>
      </c>
      <c r="AE131" s="127">
        <v>0.54805141693220072</v>
      </c>
      <c r="AF131" s="127">
        <v>0.54805141693220072</v>
      </c>
      <c r="AG131" s="127">
        <v>0.54805141693220072</v>
      </c>
      <c r="AH131" s="127">
        <v>0.54805141693220072</v>
      </c>
      <c r="AI131" s="127">
        <v>0.54805141693220072</v>
      </c>
      <c r="AJ131" s="127">
        <v>0.54805141693220083</v>
      </c>
      <c r="AK131" s="127">
        <v>0.54805141693220083</v>
      </c>
    </row>
    <row r="132" spans="1:37" outlineLevel="2" x14ac:dyDescent="0.25">
      <c r="A132" s="106" t="s">
        <v>316</v>
      </c>
      <c r="B132" s="106" t="s">
        <v>307</v>
      </c>
      <c r="C132" s="106" t="s">
        <v>325</v>
      </c>
      <c r="D132" s="106" t="s">
        <v>319</v>
      </c>
      <c r="E132" s="107" t="s">
        <v>99</v>
      </c>
      <c r="F132" s="107" t="s">
        <v>350</v>
      </c>
      <c r="G132" s="127" t="s">
        <v>356</v>
      </c>
      <c r="H132" s="127" t="s">
        <v>356</v>
      </c>
      <c r="I132" s="127" t="s">
        <v>356</v>
      </c>
      <c r="J132" s="127" t="s">
        <v>356</v>
      </c>
      <c r="K132" s="127" t="s">
        <v>356</v>
      </c>
      <c r="L132" s="127" t="s">
        <v>356</v>
      </c>
      <c r="M132" s="127">
        <v>0.21476367713935091</v>
      </c>
      <c r="N132" s="127">
        <v>0.21476367713935091</v>
      </c>
      <c r="O132" s="127">
        <v>0.21476367713935088</v>
      </c>
      <c r="P132" s="127">
        <v>0.21476367713935085</v>
      </c>
      <c r="Q132" s="127">
        <v>0.21476367713935091</v>
      </c>
      <c r="R132" s="127">
        <v>0.22161195213425833</v>
      </c>
      <c r="S132" s="127">
        <v>0.2216119521342583</v>
      </c>
      <c r="T132" s="127">
        <v>0.2216119521342583</v>
      </c>
      <c r="U132" s="127">
        <v>0.22161195213425836</v>
      </c>
      <c r="V132" s="127">
        <v>0.22161195213425827</v>
      </c>
      <c r="W132" s="127">
        <v>0.22524028329680226</v>
      </c>
      <c r="X132" s="127">
        <v>0.22524028329680235</v>
      </c>
      <c r="Y132" s="127">
        <v>0.22524028329680232</v>
      </c>
      <c r="Z132" s="127">
        <v>0.22524028329680235</v>
      </c>
      <c r="AA132" s="127">
        <v>0.22524028329680237</v>
      </c>
      <c r="AB132" s="127">
        <v>0.22524028329680232</v>
      </c>
      <c r="AC132" s="127">
        <v>0.22524028329680232</v>
      </c>
      <c r="AD132" s="127">
        <v>0.22524028329680235</v>
      </c>
      <c r="AE132" s="127">
        <v>0.22524028329680235</v>
      </c>
      <c r="AF132" s="127">
        <v>0.22524028329680232</v>
      </c>
      <c r="AG132" s="127">
        <v>0.22524028329680229</v>
      </c>
      <c r="AH132" s="127">
        <v>0.22524028329680235</v>
      </c>
      <c r="AI132" s="127">
        <v>0.22524028329680229</v>
      </c>
      <c r="AJ132" s="127">
        <v>0.22524028329680226</v>
      </c>
      <c r="AK132" s="127">
        <v>0.22524028329680229</v>
      </c>
    </row>
    <row r="133" spans="1:37" outlineLevel="2" x14ac:dyDescent="0.25">
      <c r="A133" s="109" t="s">
        <v>316</v>
      </c>
      <c r="B133" s="109" t="s">
        <v>307</v>
      </c>
      <c r="C133" s="109" t="s">
        <v>325</v>
      </c>
      <c r="D133" s="109" t="s">
        <v>320</v>
      </c>
      <c r="E133" s="110" t="s">
        <v>99</v>
      </c>
      <c r="F133" s="107" t="s">
        <v>350</v>
      </c>
      <c r="G133" s="127" t="s">
        <v>356</v>
      </c>
      <c r="H133" s="127" t="s">
        <v>356</v>
      </c>
      <c r="I133" s="127" t="s">
        <v>356</v>
      </c>
      <c r="J133" s="127" t="s">
        <v>356</v>
      </c>
      <c r="K133" s="127" t="s">
        <v>356</v>
      </c>
      <c r="L133" s="127" t="s">
        <v>356</v>
      </c>
      <c r="M133" s="127" t="s">
        <v>356</v>
      </c>
      <c r="N133" s="127" t="s">
        <v>356</v>
      </c>
      <c r="O133" s="127" t="s">
        <v>356</v>
      </c>
      <c r="P133" s="127">
        <v>0.13869783916383868</v>
      </c>
      <c r="Q133" s="127">
        <v>0.13869783916383868</v>
      </c>
      <c r="R133" s="127">
        <v>0.14324483385325532</v>
      </c>
      <c r="S133" s="127">
        <v>0.14324483385325529</v>
      </c>
      <c r="T133" s="127">
        <v>0.14324483385325532</v>
      </c>
      <c r="U133" s="127">
        <v>0.14324483385325526</v>
      </c>
      <c r="V133" s="127">
        <v>0.14324483385325526</v>
      </c>
      <c r="W133" s="127">
        <v>0.14565390804198178</v>
      </c>
      <c r="X133" s="127">
        <v>0.14565390804198175</v>
      </c>
      <c r="Y133" s="127">
        <v>0.14565390804198175</v>
      </c>
      <c r="Z133" s="127">
        <v>0.14565390804198172</v>
      </c>
      <c r="AA133" s="127">
        <v>0.14565390804198175</v>
      </c>
      <c r="AB133" s="127">
        <v>0.14565390804198172</v>
      </c>
      <c r="AC133" s="127">
        <v>0.14565390804198175</v>
      </c>
      <c r="AD133" s="127">
        <v>0.14565390804198178</v>
      </c>
      <c r="AE133" s="127">
        <v>0.14565390804198175</v>
      </c>
      <c r="AF133" s="127">
        <v>0.14565390804198172</v>
      </c>
      <c r="AG133" s="127">
        <v>0.14565390804198172</v>
      </c>
      <c r="AH133" s="127">
        <v>0.14565390804198178</v>
      </c>
      <c r="AI133" s="127">
        <v>0.14565390804198175</v>
      </c>
      <c r="AJ133" s="127">
        <v>0.14565390804198175</v>
      </c>
      <c r="AK133" s="127">
        <v>0.14565390804198175</v>
      </c>
    </row>
    <row r="134" spans="1:37" outlineLevel="2" x14ac:dyDescent="0.25">
      <c r="A134" s="106" t="s">
        <v>316</v>
      </c>
      <c r="B134" s="106" t="s">
        <v>307</v>
      </c>
      <c r="C134" s="106" t="s">
        <v>325</v>
      </c>
      <c r="D134" s="106" t="s">
        <v>321</v>
      </c>
      <c r="E134" s="107" t="s">
        <v>99</v>
      </c>
      <c r="F134" s="107" t="s">
        <v>350</v>
      </c>
      <c r="G134" s="127" t="s">
        <v>356</v>
      </c>
      <c r="H134" s="127" t="s">
        <v>356</v>
      </c>
      <c r="I134" s="127" t="s">
        <v>356</v>
      </c>
      <c r="J134" s="127" t="s">
        <v>356</v>
      </c>
      <c r="K134" s="127" t="s">
        <v>356</v>
      </c>
      <c r="L134" s="127" t="s">
        <v>356</v>
      </c>
      <c r="M134" s="127" t="s">
        <v>356</v>
      </c>
      <c r="N134" s="127" t="s">
        <v>356</v>
      </c>
      <c r="O134" s="127" t="s">
        <v>356</v>
      </c>
      <c r="P134" s="127" t="s">
        <v>356</v>
      </c>
      <c r="Q134" s="127" t="s">
        <v>356</v>
      </c>
      <c r="R134" s="127" t="s">
        <v>356</v>
      </c>
      <c r="S134" s="127" t="s">
        <v>356</v>
      </c>
      <c r="T134" s="127">
        <v>0.12404281804783571</v>
      </c>
      <c r="U134" s="127">
        <v>0.12404281804783573</v>
      </c>
      <c r="V134" s="127">
        <v>0.12404281804783571</v>
      </c>
      <c r="W134" s="127">
        <v>0.12626417925654912</v>
      </c>
      <c r="X134" s="127">
        <v>0.12626417925654912</v>
      </c>
      <c r="Y134" s="127">
        <v>0.12626417925654912</v>
      </c>
      <c r="Z134" s="127">
        <v>0.12626417925654909</v>
      </c>
      <c r="AA134" s="127">
        <v>0.12626417925654912</v>
      </c>
      <c r="AB134" s="127">
        <v>0.12626417925654909</v>
      </c>
      <c r="AC134" s="127">
        <v>0.12626417925654912</v>
      </c>
      <c r="AD134" s="127">
        <v>0.12626417925654912</v>
      </c>
      <c r="AE134" s="127">
        <v>0.12626417925654909</v>
      </c>
      <c r="AF134" s="127">
        <v>0.12626417925654909</v>
      </c>
      <c r="AG134" s="127">
        <v>0.12626417925654912</v>
      </c>
      <c r="AH134" s="127">
        <v>0.12626417925654912</v>
      </c>
      <c r="AI134" s="127">
        <v>0.12626417925654909</v>
      </c>
      <c r="AJ134" s="127">
        <v>0.12626417925654909</v>
      </c>
      <c r="AK134" s="127">
        <v>0.12626417925654909</v>
      </c>
    </row>
    <row r="135" spans="1:37" outlineLevel="2" x14ac:dyDescent="0.25">
      <c r="A135" s="109" t="s">
        <v>316</v>
      </c>
      <c r="B135" s="109" t="s">
        <v>307</v>
      </c>
      <c r="C135" s="109" t="s">
        <v>325</v>
      </c>
      <c r="D135" s="109" t="s">
        <v>322</v>
      </c>
      <c r="E135" s="110" t="s">
        <v>99</v>
      </c>
      <c r="F135" s="107" t="s">
        <v>350</v>
      </c>
      <c r="G135" s="127" t="s">
        <v>356</v>
      </c>
      <c r="H135" s="127" t="s">
        <v>356</v>
      </c>
      <c r="I135" s="127" t="s">
        <v>356</v>
      </c>
      <c r="J135" s="127" t="s">
        <v>356</v>
      </c>
      <c r="K135" s="127" t="s">
        <v>356</v>
      </c>
      <c r="L135" s="127" t="s">
        <v>356</v>
      </c>
      <c r="M135" s="127" t="s">
        <v>356</v>
      </c>
      <c r="N135" s="127" t="s">
        <v>356</v>
      </c>
      <c r="O135" s="127" t="s">
        <v>356</v>
      </c>
      <c r="P135" s="127" t="s">
        <v>356</v>
      </c>
      <c r="Q135" s="127" t="s">
        <v>356</v>
      </c>
      <c r="R135" s="127" t="s">
        <v>356</v>
      </c>
      <c r="S135" s="127" t="s">
        <v>356</v>
      </c>
      <c r="T135" s="127" t="s">
        <v>356</v>
      </c>
      <c r="U135" s="127" t="s">
        <v>356</v>
      </c>
      <c r="V135" s="127" t="s">
        <v>356</v>
      </c>
      <c r="W135" s="127" t="s">
        <v>356</v>
      </c>
      <c r="X135" s="127">
        <v>2.2980364321597072E-2</v>
      </c>
      <c r="Y135" s="127">
        <v>2.2980364321597072E-2</v>
      </c>
      <c r="Z135" s="127">
        <v>2.2980364321597065E-2</v>
      </c>
      <c r="AA135" s="127">
        <v>2.2980364321597075E-2</v>
      </c>
      <c r="AB135" s="127">
        <v>2.2980364321597072E-2</v>
      </c>
      <c r="AC135" s="127">
        <v>2.2980364321597075E-2</v>
      </c>
      <c r="AD135" s="127">
        <v>2.2980364321597068E-2</v>
      </c>
      <c r="AE135" s="127">
        <v>2.2980364321597075E-2</v>
      </c>
      <c r="AF135" s="127">
        <v>2.2980364321597072E-2</v>
      </c>
      <c r="AG135" s="127">
        <v>2.2980364321597068E-2</v>
      </c>
      <c r="AH135" s="127">
        <v>2.2980364321597075E-2</v>
      </c>
      <c r="AI135" s="127">
        <v>2.2980364321597072E-2</v>
      </c>
      <c r="AJ135" s="127">
        <v>2.2980364321597068E-2</v>
      </c>
      <c r="AK135" s="127">
        <v>2.2980364321597068E-2</v>
      </c>
    </row>
    <row r="136" spans="1:37" outlineLevel="2" x14ac:dyDescent="0.25">
      <c r="A136" s="106" t="s">
        <v>316</v>
      </c>
      <c r="B136" s="106" t="s">
        <v>307</v>
      </c>
      <c r="C136" s="106" t="s">
        <v>325</v>
      </c>
      <c r="D136" s="106" t="s">
        <v>323</v>
      </c>
      <c r="E136" s="107" t="s">
        <v>99</v>
      </c>
      <c r="F136" s="107" t="s">
        <v>350</v>
      </c>
      <c r="G136" s="127" t="s">
        <v>356</v>
      </c>
      <c r="H136" s="127" t="s">
        <v>356</v>
      </c>
      <c r="I136" s="127" t="s">
        <v>356</v>
      </c>
      <c r="J136" s="127" t="s">
        <v>356</v>
      </c>
      <c r="K136" s="127" t="s">
        <v>356</v>
      </c>
      <c r="L136" s="127" t="s">
        <v>356</v>
      </c>
      <c r="M136" s="127" t="s">
        <v>356</v>
      </c>
      <c r="N136" s="127" t="s">
        <v>356</v>
      </c>
      <c r="O136" s="127" t="s">
        <v>356</v>
      </c>
      <c r="P136" s="127" t="s">
        <v>356</v>
      </c>
      <c r="Q136" s="127" t="s">
        <v>356</v>
      </c>
      <c r="R136" s="127" t="s">
        <v>356</v>
      </c>
      <c r="S136" s="127" t="s">
        <v>356</v>
      </c>
      <c r="T136" s="127" t="s">
        <v>356</v>
      </c>
      <c r="U136" s="127" t="s">
        <v>356</v>
      </c>
      <c r="V136" s="127" t="s">
        <v>356</v>
      </c>
      <c r="W136" s="127" t="s">
        <v>356</v>
      </c>
      <c r="X136" s="127" t="s">
        <v>356</v>
      </c>
      <c r="Y136" s="127" t="s">
        <v>356</v>
      </c>
      <c r="Z136" s="127" t="s">
        <v>356</v>
      </c>
      <c r="AA136" s="127" t="s">
        <v>356</v>
      </c>
      <c r="AB136" s="127" t="s">
        <v>356</v>
      </c>
      <c r="AC136" s="127">
        <v>1.8498925037414592E-2</v>
      </c>
      <c r="AD136" s="127">
        <v>1.8498925037414592E-2</v>
      </c>
      <c r="AE136" s="127">
        <v>1.8498925037414588E-2</v>
      </c>
      <c r="AF136" s="127">
        <v>1.8498925037414592E-2</v>
      </c>
      <c r="AG136" s="127">
        <v>1.8498925037414592E-2</v>
      </c>
      <c r="AH136" s="127">
        <v>1.8498925037414595E-2</v>
      </c>
      <c r="AI136" s="127">
        <v>1.8498925037414592E-2</v>
      </c>
      <c r="AJ136" s="127">
        <v>1.8498925037414592E-2</v>
      </c>
      <c r="AK136" s="127">
        <v>1.8498925037414595E-2</v>
      </c>
    </row>
    <row r="137" spans="1:37" outlineLevel="2" x14ac:dyDescent="0.25">
      <c r="A137" s="109" t="s">
        <v>316</v>
      </c>
      <c r="B137" s="109" t="s">
        <v>307</v>
      </c>
      <c r="C137" s="109" t="s">
        <v>325</v>
      </c>
      <c r="D137" s="109" t="s">
        <v>324</v>
      </c>
      <c r="E137" s="110" t="s">
        <v>99</v>
      </c>
      <c r="F137" s="107" t="s">
        <v>350</v>
      </c>
      <c r="G137" s="127" t="s">
        <v>356</v>
      </c>
      <c r="H137" s="127" t="s">
        <v>356</v>
      </c>
      <c r="I137" s="127" t="s">
        <v>356</v>
      </c>
      <c r="J137" s="127" t="s">
        <v>356</v>
      </c>
      <c r="K137" s="127" t="s">
        <v>356</v>
      </c>
      <c r="L137" s="127" t="s">
        <v>356</v>
      </c>
      <c r="M137" s="127" t="s">
        <v>356</v>
      </c>
      <c r="N137" s="127" t="s">
        <v>356</v>
      </c>
      <c r="O137" s="127" t="s">
        <v>356</v>
      </c>
      <c r="P137" s="127" t="s">
        <v>356</v>
      </c>
      <c r="Q137" s="127" t="s">
        <v>356</v>
      </c>
      <c r="R137" s="127" t="s">
        <v>356</v>
      </c>
      <c r="S137" s="127" t="s">
        <v>356</v>
      </c>
      <c r="T137" s="127" t="s">
        <v>356</v>
      </c>
      <c r="U137" s="127" t="s">
        <v>356</v>
      </c>
      <c r="V137" s="127" t="s">
        <v>356</v>
      </c>
      <c r="W137" s="127" t="s">
        <v>356</v>
      </c>
      <c r="X137" s="127" t="s">
        <v>356</v>
      </c>
      <c r="Y137" s="127" t="s">
        <v>356</v>
      </c>
      <c r="Z137" s="127" t="s">
        <v>356</v>
      </c>
      <c r="AA137" s="127" t="s">
        <v>356</v>
      </c>
      <c r="AB137" s="127" t="s">
        <v>356</v>
      </c>
      <c r="AC137" s="127" t="s">
        <v>356</v>
      </c>
      <c r="AD137" s="127" t="s">
        <v>356</v>
      </c>
      <c r="AE137" s="127" t="s">
        <v>356</v>
      </c>
      <c r="AF137" s="127" t="s">
        <v>356</v>
      </c>
      <c r="AG137" s="127">
        <v>1.289700309336057E-2</v>
      </c>
      <c r="AH137" s="127">
        <v>1.2897003093360568E-2</v>
      </c>
      <c r="AI137" s="127">
        <v>1.2897003093360568E-2</v>
      </c>
      <c r="AJ137" s="127">
        <v>1.2897003093360568E-2</v>
      </c>
      <c r="AK137" s="127">
        <v>1.2897003093360568E-2</v>
      </c>
    </row>
    <row r="138" spans="1:37" outlineLevel="2" x14ac:dyDescent="0.25">
      <c r="A138" s="106" t="s">
        <v>316</v>
      </c>
      <c r="B138" s="106" t="s">
        <v>307</v>
      </c>
      <c r="C138" s="106" t="s">
        <v>326</v>
      </c>
      <c r="D138" s="106" t="s">
        <v>308</v>
      </c>
      <c r="E138" s="107" t="s">
        <v>99</v>
      </c>
      <c r="F138" s="107" t="s">
        <v>350</v>
      </c>
      <c r="G138" s="127">
        <v>0.58301524958088158</v>
      </c>
      <c r="H138" s="127">
        <v>0.58301524958088169</v>
      </c>
      <c r="I138" s="127">
        <v>0.58301524958088169</v>
      </c>
      <c r="J138" s="127">
        <v>0.58301524958088169</v>
      </c>
      <c r="K138" s="127">
        <v>0.58301524958088169</v>
      </c>
      <c r="L138" s="127">
        <v>0.58301524958088169</v>
      </c>
      <c r="M138" s="127">
        <v>0.58301524958088169</v>
      </c>
      <c r="N138" s="127">
        <v>0.58301524958088169</v>
      </c>
      <c r="O138" s="127">
        <v>0.5830152495808818</v>
      </c>
      <c r="P138" s="127">
        <v>0.58301524958088169</v>
      </c>
      <c r="Q138" s="127">
        <v>0.58301524958088158</v>
      </c>
      <c r="R138" s="127">
        <v>0.60010828556040463</v>
      </c>
      <c r="S138" s="127">
        <v>0.60010828556040441</v>
      </c>
      <c r="T138" s="127">
        <v>0.60010828556040463</v>
      </c>
      <c r="U138" s="127">
        <v>0.60010828556040463</v>
      </c>
      <c r="V138" s="127">
        <v>0.60010828556040463</v>
      </c>
      <c r="W138" s="127">
        <v>0.60916446323333784</v>
      </c>
      <c r="X138" s="127">
        <v>0.60916446323333784</v>
      </c>
      <c r="Y138" s="127">
        <v>0.60916446323333784</v>
      </c>
      <c r="Z138" s="127">
        <v>0.60916446323333773</v>
      </c>
      <c r="AA138" s="127">
        <v>0.60916446323333784</v>
      </c>
      <c r="AB138" s="127">
        <v>0.60916446323333784</v>
      </c>
      <c r="AC138" s="127">
        <v>0.60916446323333795</v>
      </c>
      <c r="AD138" s="127">
        <v>0.60916446323333784</v>
      </c>
      <c r="AE138" s="127">
        <v>0.60916446323333784</v>
      </c>
      <c r="AF138" s="127">
        <v>0.60916446323333784</v>
      </c>
      <c r="AG138" s="127">
        <v>0.60916446323333784</v>
      </c>
      <c r="AH138" s="127">
        <v>0.60916446323333784</v>
      </c>
      <c r="AI138" s="127">
        <v>0.60916446323333784</v>
      </c>
      <c r="AJ138" s="127">
        <v>0.60916446323333784</v>
      </c>
      <c r="AK138" s="127">
        <v>0.60916446323333773</v>
      </c>
    </row>
    <row r="139" spans="1:37" outlineLevel="2" x14ac:dyDescent="0.25">
      <c r="A139" s="109" t="s">
        <v>316</v>
      </c>
      <c r="B139" s="109" t="s">
        <v>307</v>
      </c>
      <c r="C139" s="109" t="s">
        <v>326</v>
      </c>
      <c r="D139" s="109" t="s">
        <v>319</v>
      </c>
      <c r="E139" s="110" t="s">
        <v>99</v>
      </c>
      <c r="F139" s="107" t="s">
        <v>350</v>
      </c>
      <c r="G139" s="127" t="s">
        <v>356</v>
      </c>
      <c r="H139" s="127" t="s">
        <v>356</v>
      </c>
      <c r="I139" s="127" t="s">
        <v>356</v>
      </c>
      <c r="J139" s="127" t="s">
        <v>356</v>
      </c>
      <c r="K139" s="127" t="s">
        <v>356</v>
      </c>
      <c r="L139" s="127" t="s">
        <v>356</v>
      </c>
      <c r="M139" s="127">
        <v>0.23732894192520454</v>
      </c>
      <c r="N139" s="127">
        <v>0.23732894192520451</v>
      </c>
      <c r="O139" s="127">
        <v>0.23732894192520451</v>
      </c>
      <c r="P139" s="127">
        <v>0.23732894192520454</v>
      </c>
      <c r="Q139" s="127">
        <v>0.23732894192520457</v>
      </c>
      <c r="R139" s="127">
        <v>0.24480498272367096</v>
      </c>
      <c r="S139" s="127">
        <v>0.24480498272367102</v>
      </c>
      <c r="T139" s="127">
        <v>0.24480498272367102</v>
      </c>
      <c r="U139" s="127">
        <v>0.24480498272367096</v>
      </c>
      <c r="V139" s="127">
        <v>0.24480498272367102</v>
      </c>
      <c r="W139" s="127">
        <v>0.24876591475716811</v>
      </c>
      <c r="X139" s="127">
        <v>0.24876591475716811</v>
      </c>
      <c r="Y139" s="127">
        <v>0.24876591475716811</v>
      </c>
      <c r="Z139" s="127">
        <v>0.24876591475716808</v>
      </c>
      <c r="AA139" s="127">
        <v>0.24876591475716811</v>
      </c>
      <c r="AB139" s="127">
        <v>0.24876591475716811</v>
      </c>
      <c r="AC139" s="127">
        <v>0.24876591475716811</v>
      </c>
      <c r="AD139" s="127">
        <v>0.24876591475716811</v>
      </c>
      <c r="AE139" s="127">
        <v>0.24876591475716811</v>
      </c>
      <c r="AF139" s="127">
        <v>0.24876591475716811</v>
      </c>
      <c r="AG139" s="127">
        <v>0.24876591475716811</v>
      </c>
      <c r="AH139" s="127">
        <v>0.24876591475716811</v>
      </c>
      <c r="AI139" s="127">
        <v>0.24876591475716808</v>
      </c>
      <c r="AJ139" s="127">
        <v>0.24876591475716808</v>
      </c>
      <c r="AK139" s="127">
        <v>0.24876591475716811</v>
      </c>
    </row>
    <row r="140" spans="1:37" outlineLevel="2" x14ac:dyDescent="0.25">
      <c r="A140" s="106" t="s">
        <v>316</v>
      </c>
      <c r="B140" s="106" t="s">
        <v>307</v>
      </c>
      <c r="C140" s="106" t="s">
        <v>326</v>
      </c>
      <c r="D140" s="106" t="s">
        <v>320</v>
      </c>
      <c r="E140" s="107" t="s">
        <v>99</v>
      </c>
      <c r="F140" s="107" t="s">
        <v>350</v>
      </c>
      <c r="G140" s="127" t="s">
        <v>356</v>
      </c>
      <c r="H140" s="127" t="s">
        <v>356</v>
      </c>
      <c r="I140" s="127" t="s">
        <v>356</v>
      </c>
      <c r="J140" s="127" t="s">
        <v>356</v>
      </c>
      <c r="K140" s="127" t="s">
        <v>356</v>
      </c>
      <c r="L140" s="127" t="s">
        <v>356</v>
      </c>
      <c r="M140" s="127" t="s">
        <v>356</v>
      </c>
      <c r="N140" s="127" t="s">
        <v>356</v>
      </c>
      <c r="O140" s="127" t="s">
        <v>356</v>
      </c>
      <c r="P140" s="127">
        <v>0.15266593165098008</v>
      </c>
      <c r="Q140" s="127">
        <v>0.15266593165098005</v>
      </c>
      <c r="R140" s="127">
        <v>0.15760151875832723</v>
      </c>
      <c r="S140" s="127">
        <v>0.15760151875832723</v>
      </c>
      <c r="T140" s="127">
        <v>0.15760151875832717</v>
      </c>
      <c r="U140" s="127">
        <v>0.1576015187583272</v>
      </c>
      <c r="V140" s="127">
        <v>0.1576015187583272</v>
      </c>
      <c r="W140" s="127">
        <v>0.16021647573951661</v>
      </c>
      <c r="X140" s="127">
        <v>0.16021647573951661</v>
      </c>
      <c r="Y140" s="127">
        <v>0.16021647573951661</v>
      </c>
      <c r="Z140" s="127">
        <v>0.16021647573951658</v>
      </c>
      <c r="AA140" s="127">
        <v>0.16021647573951661</v>
      </c>
      <c r="AB140" s="127">
        <v>0.16021647573951661</v>
      </c>
      <c r="AC140" s="127">
        <v>0.16021647573951658</v>
      </c>
      <c r="AD140" s="127">
        <v>0.16021647573951664</v>
      </c>
      <c r="AE140" s="127">
        <v>0.16021647573951658</v>
      </c>
      <c r="AF140" s="127">
        <v>0.16021647573951658</v>
      </c>
      <c r="AG140" s="127">
        <v>0.16021647573951658</v>
      </c>
      <c r="AH140" s="127">
        <v>0.16021647573951664</v>
      </c>
      <c r="AI140" s="127">
        <v>0.16021647573951658</v>
      </c>
      <c r="AJ140" s="127">
        <v>0.16021647573951664</v>
      </c>
      <c r="AK140" s="127">
        <v>0.16021647573951658</v>
      </c>
    </row>
    <row r="141" spans="1:37" outlineLevel="2" x14ac:dyDescent="0.25">
      <c r="A141" s="109" t="s">
        <v>316</v>
      </c>
      <c r="B141" s="109" t="s">
        <v>307</v>
      </c>
      <c r="C141" s="109" t="s">
        <v>326</v>
      </c>
      <c r="D141" s="109" t="s">
        <v>321</v>
      </c>
      <c r="E141" s="110" t="s">
        <v>99</v>
      </c>
      <c r="F141" s="107" t="s">
        <v>350</v>
      </c>
      <c r="G141" s="127" t="s">
        <v>356</v>
      </c>
      <c r="H141" s="127" t="s">
        <v>356</v>
      </c>
      <c r="I141" s="127" t="s">
        <v>356</v>
      </c>
      <c r="J141" s="127" t="s">
        <v>356</v>
      </c>
      <c r="K141" s="127" t="s">
        <v>356</v>
      </c>
      <c r="L141" s="127" t="s">
        <v>356</v>
      </c>
      <c r="M141" s="127" t="s">
        <v>356</v>
      </c>
      <c r="N141" s="127" t="s">
        <v>356</v>
      </c>
      <c r="O141" s="127" t="s">
        <v>356</v>
      </c>
      <c r="P141" s="127" t="s">
        <v>356</v>
      </c>
      <c r="Q141" s="127" t="s">
        <v>356</v>
      </c>
      <c r="R141" s="127" t="s">
        <v>356</v>
      </c>
      <c r="S141" s="127" t="s">
        <v>356</v>
      </c>
      <c r="T141" s="127">
        <v>0.13576466036413559</v>
      </c>
      <c r="U141" s="127">
        <v>0.13576466036413556</v>
      </c>
      <c r="V141" s="127">
        <v>0.13576466036413559</v>
      </c>
      <c r="W141" s="127">
        <v>0.13816147414593358</v>
      </c>
      <c r="X141" s="127">
        <v>0.13816147414593363</v>
      </c>
      <c r="Y141" s="127">
        <v>0.1381614741459336</v>
      </c>
      <c r="Z141" s="127">
        <v>0.1381614741459336</v>
      </c>
      <c r="AA141" s="127">
        <v>0.13816147414593358</v>
      </c>
      <c r="AB141" s="127">
        <v>0.13816147414593358</v>
      </c>
      <c r="AC141" s="127">
        <v>0.13816147414593358</v>
      </c>
      <c r="AD141" s="127">
        <v>0.13816147414593363</v>
      </c>
      <c r="AE141" s="127">
        <v>0.13816147414593358</v>
      </c>
      <c r="AF141" s="127">
        <v>0.13816147414593358</v>
      </c>
      <c r="AG141" s="127">
        <v>0.1381614741459336</v>
      </c>
      <c r="AH141" s="127">
        <v>0.13816147414593358</v>
      </c>
      <c r="AI141" s="127">
        <v>0.1381614741459336</v>
      </c>
      <c r="AJ141" s="127">
        <v>0.1381614741459336</v>
      </c>
      <c r="AK141" s="127">
        <v>0.13816147414593358</v>
      </c>
    </row>
    <row r="142" spans="1:37" outlineLevel="2" x14ac:dyDescent="0.25">
      <c r="A142" s="106" t="s">
        <v>316</v>
      </c>
      <c r="B142" s="106" t="s">
        <v>307</v>
      </c>
      <c r="C142" s="106" t="s">
        <v>326</v>
      </c>
      <c r="D142" s="106" t="s">
        <v>322</v>
      </c>
      <c r="E142" s="107" t="s">
        <v>99</v>
      </c>
      <c r="F142" s="107" t="s">
        <v>350</v>
      </c>
      <c r="G142" s="127" t="s">
        <v>356</v>
      </c>
      <c r="H142" s="127" t="s">
        <v>356</v>
      </c>
      <c r="I142" s="127" t="s">
        <v>356</v>
      </c>
      <c r="J142" s="127" t="s">
        <v>356</v>
      </c>
      <c r="K142" s="127" t="s">
        <v>356</v>
      </c>
      <c r="L142" s="127" t="s">
        <v>356</v>
      </c>
      <c r="M142" s="127" t="s">
        <v>356</v>
      </c>
      <c r="N142" s="127" t="s">
        <v>356</v>
      </c>
      <c r="O142" s="127" t="s">
        <v>356</v>
      </c>
      <c r="P142" s="127" t="s">
        <v>356</v>
      </c>
      <c r="Q142" s="127" t="s">
        <v>356</v>
      </c>
      <c r="R142" s="127" t="s">
        <v>356</v>
      </c>
      <c r="S142" s="127" t="s">
        <v>356</v>
      </c>
      <c r="T142" s="127" t="s">
        <v>356</v>
      </c>
      <c r="U142" s="127" t="s">
        <v>356</v>
      </c>
      <c r="V142" s="127" t="s">
        <v>356</v>
      </c>
      <c r="W142" s="127" t="s">
        <v>356</v>
      </c>
      <c r="X142" s="127">
        <v>2.362876293841084E-2</v>
      </c>
      <c r="Y142" s="127">
        <v>2.362876293841085E-2</v>
      </c>
      <c r="Z142" s="127" t="s">
        <v>356</v>
      </c>
      <c r="AA142" s="127" t="s">
        <v>356</v>
      </c>
      <c r="AB142" s="127" t="s">
        <v>356</v>
      </c>
      <c r="AC142" s="127">
        <v>2.3628762938410843E-2</v>
      </c>
      <c r="AD142" s="127">
        <v>2.3628762938410843E-2</v>
      </c>
      <c r="AE142" s="127">
        <v>2.3628762938410843E-2</v>
      </c>
      <c r="AF142" s="127">
        <v>2.3628762938410843E-2</v>
      </c>
      <c r="AG142" s="127">
        <v>2.3628762938410847E-2</v>
      </c>
      <c r="AH142" s="127">
        <v>2.3628762938410843E-2</v>
      </c>
      <c r="AI142" s="127">
        <v>2.362876293841084E-2</v>
      </c>
      <c r="AJ142" s="127">
        <v>2.3628762938410847E-2</v>
      </c>
      <c r="AK142" s="127">
        <v>2.3628762938410843E-2</v>
      </c>
    </row>
    <row r="143" spans="1:37" outlineLevel="2" x14ac:dyDescent="0.25">
      <c r="A143" s="109" t="s">
        <v>316</v>
      </c>
      <c r="B143" s="109" t="s">
        <v>307</v>
      </c>
      <c r="C143" s="109" t="s">
        <v>326</v>
      </c>
      <c r="D143" s="109" t="s">
        <v>323</v>
      </c>
      <c r="E143" s="110" t="s">
        <v>99</v>
      </c>
      <c r="F143" s="107" t="s">
        <v>350</v>
      </c>
      <c r="G143" s="127" t="s">
        <v>356</v>
      </c>
      <c r="H143" s="127" t="s">
        <v>356</v>
      </c>
      <c r="I143" s="127" t="s">
        <v>356</v>
      </c>
      <c r="J143" s="127" t="s">
        <v>356</v>
      </c>
      <c r="K143" s="127" t="s">
        <v>356</v>
      </c>
      <c r="L143" s="127" t="s">
        <v>356</v>
      </c>
      <c r="M143" s="127" t="s">
        <v>356</v>
      </c>
      <c r="N143" s="127" t="s">
        <v>356</v>
      </c>
      <c r="O143" s="127" t="s">
        <v>356</v>
      </c>
      <c r="P143" s="127" t="s">
        <v>356</v>
      </c>
      <c r="Q143" s="127" t="s">
        <v>356</v>
      </c>
      <c r="R143" s="127" t="s">
        <v>356</v>
      </c>
      <c r="S143" s="127" t="s">
        <v>356</v>
      </c>
      <c r="T143" s="127" t="s">
        <v>356</v>
      </c>
      <c r="U143" s="127" t="s">
        <v>356</v>
      </c>
      <c r="V143" s="127" t="s">
        <v>356</v>
      </c>
      <c r="W143" s="127" t="s">
        <v>356</v>
      </c>
      <c r="X143" s="127" t="s">
        <v>356</v>
      </c>
      <c r="Y143" s="127" t="s">
        <v>356</v>
      </c>
      <c r="Z143" s="127" t="s">
        <v>356</v>
      </c>
      <c r="AA143" s="127" t="s">
        <v>356</v>
      </c>
      <c r="AB143" s="127" t="s">
        <v>356</v>
      </c>
      <c r="AC143" s="127">
        <v>2.0297321211203763E-2</v>
      </c>
      <c r="AD143" s="127">
        <v>2.0297321211203766E-2</v>
      </c>
      <c r="AE143" s="127">
        <v>2.0297321211203766E-2</v>
      </c>
      <c r="AF143" s="127">
        <v>2.0297321211203763E-2</v>
      </c>
      <c r="AG143" s="127">
        <v>2.0297321211203766E-2</v>
      </c>
      <c r="AH143" s="127">
        <v>2.0297321211203773E-2</v>
      </c>
      <c r="AI143" s="127">
        <v>2.0297321211203766E-2</v>
      </c>
      <c r="AJ143" s="127">
        <v>2.0297321211203766E-2</v>
      </c>
      <c r="AK143" s="127">
        <v>2.0297321211203766E-2</v>
      </c>
    </row>
    <row r="144" spans="1:37" outlineLevel="2" x14ac:dyDescent="0.25">
      <c r="A144" s="106" t="s">
        <v>316</v>
      </c>
      <c r="B144" s="106" t="s">
        <v>307</v>
      </c>
      <c r="C144" s="106" t="s">
        <v>326</v>
      </c>
      <c r="D144" s="106" t="s">
        <v>324</v>
      </c>
      <c r="E144" s="107" t="s">
        <v>99</v>
      </c>
      <c r="F144" s="107" t="s">
        <v>350</v>
      </c>
      <c r="G144" s="127" t="s">
        <v>356</v>
      </c>
      <c r="H144" s="127" t="s">
        <v>356</v>
      </c>
      <c r="I144" s="127" t="s">
        <v>356</v>
      </c>
      <c r="J144" s="127" t="s">
        <v>356</v>
      </c>
      <c r="K144" s="127" t="s">
        <v>356</v>
      </c>
      <c r="L144" s="127" t="s">
        <v>356</v>
      </c>
      <c r="M144" s="127" t="s">
        <v>356</v>
      </c>
      <c r="N144" s="127" t="s">
        <v>356</v>
      </c>
      <c r="O144" s="127" t="s">
        <v>356</v>
      </c>
      <c r="P144" s="127" t="s">
        <v>356</v>
      </c>
      <c r="Q144" s="127" t="s">
        <v>356</v>
      </c>
      <c r="R144" s="127" t="s">
        <v>356</v>
      </c>
      <c r="S144" s="127" t="s">
        <v>356</v>
      </c>
      <c r="T144" s="127" t="s">
        <v>356</v>
      </c>
      <c r="U144" s="127" t="s">
        <v>356</v>
      </c>
      <c r="V144" s="127" t="s">
        <v>356</v>
      </c>
      <c r="W144" s="127" t="s">
        <v>356</v>
      </c>
      <c r="X144" s="127" t="s">
        <v>356</v>
      </c>
      <c r="Y144" s="127" t="s">
        <v>356</v>
      </c>
      <c r="Z144" s="127" t="s">
        <v>356</v>
      </c>
      <c r="AA144" s="127" t="s">
        <v>356</v>
      </c>
      <c r="AB144" s="127" t="s">
        <v>356</v>
      </c>
      <c r="AC144" s="127" t="s">
        <v>356</v>
      </c>
      <c r="AD144" s="127" t="s">
        <v>356</v>
      </c>
      <c r="AE144" s="127" t="s">
        <v>356</v>
      </c>
      <c r="AF144" s="127" t="s">
        <v>356</v>
      </c>
      <c r="AG144" s="127">
        <v>1.4363028094736673E-2</v>
      </c>
      <c r="AH144" s="127">
        <v>1.436302809473667E-2</v>
      </c>
      <c r="AI144" s="127">
        <v>1.4363028094736675E-2</v>
      </c>
      <c r="AJ144" s="127">
        <v>1.4363028094736675E-2</v>
      </c>
      <c r="AK144" s="127">
        <v>1.4363028094736672E-2</v>
      </c>
    </row>
    <row r="145" spans="1:37" outlineLevel="2" x14ac:dyDescent="0.25">
      <c r="A145" s="109" t="s">
        <v>316</v>
      </c>
      <c r="B145" s="109" t="s">
        <v>307</v>
      </c>
      <c r="C145" s="109" t="s">
        <v>327</v>
      </c>
      <c r="D145" s="109" t="s">
        <v>308</v>
      </c>
      <c r="E145" s="110" t="s">
        <v>99</v>
      </c>
      <c r="F145" s="107" t="s">
        <v>350</v>
      </c>
      <c r="G145" s="127">
        <v>0.83244700398144578</v>
      </c>
      <c r="H145" s="127">
        <v>0.83244700398144567</v>
      </c>
      <c r="I145" s="127">
        <v>0.83244700398144567</v>
      </c>
      <c r="J145" s="127">
        <v>0.83244700398144589</v>
      </c>
      <c r="K145" s="127">
        <v>0.83244700398144578</v>
      </c>
      <c r="L145" s="127">
        <v>0.83244700398144567</v>
      </c>
      <c r="M145" s="127">
        <v>0.83244700398144578</v>
      </c>
      <c r="N145" s="127">
        <v>0.83244700398144555</v>
      </c>
      <c r="O145" s="127">
        <v>0.83244700398144578</v>
      </c>
      <c r="P145" s="127">
        <v>0.83244700398144578</v>
      </c>
      <c r="Q145" s="127">
        <v>0.83244700398144589</v>
      </c>
      <c r="R145" s="127">
        <v>0.85814426024909607</v>
      </c>
      <c r="S145" s="127">
        <v>0.85814426024909585</v>
      </c>
      <c r="T145" s="127">
        <v>0.85814426024909585</v>
      </c>
      <c r="U145" s="127">
        <v>0.85814426024909585</v>
      </c>
      <c r="V145" s="127">
        <v>0.85814426024909585</v>
      </c>
      <c r="W145" s="127">
        <v>0.87175909840573107</v>
      </c>
      <c r="X145" s="127">
        <v>0.87175909840573096</v>
      </c>
      <c r="Y145" s="127">
        <v>0.87175909840573107</v>
      </c>
      <c r="Z145" s="127">
        <v>0.87175909840573096</v>
      </c>
      <c r="AA145" s="127">
        <v>0.87175909840573096</v>
      </c>
      <c r="AB145" s="127">
        <v>0.87175909840573096</v>
      </c>
      <c r="AC145" s="127">
        <v>0.87175909840573107</v>
      </c>
      <c r="AD145" s="127">
        <v>0.87175909840573096</v>
      </c>
      <c r="AE145" s="127">
        <v>0.87175909840573129</v>
      </c>
      <c r="AF145" s="127">
        <v>0.87175909840573085</v>
      </c>
      <c r="AG145" s="127">
        <v>0.87175909840573107</v>
      </c>
      <c r="AH145" s="127">
        <v>0.87175909840573107</v>
      </c>
      <c r="AI145" s="127">
        <v>0.87175909840573107</v>
      </c>
      <c r="AJ145" s="127">
        <v>0.87175909840573096</v>
      </c>
      <c r="AK145" s="127">
        <v>0.87175909840573107</v>
      </c>
    </row>
    <row r="146" spans="1:37" outlineLevel="2" x14ac:dyDescent="0.25">
      <c r="A146" s="106" t="s">
        <v>316</v>
      </c>
      <c r="B146" s="106" t="s">
        <v>307</v>
      </c>
      <c r="C146" s="106" t="s">
        <v>327</v>
      </c>
      <c r="D146" s="106" t="s">
        <v>319</v>
      </c>
      <c r="E146" s="107" t="s">
        <v>99</v>
      </c>
      <c r="F146" s="107" t="s">
        <v>350</v>
      </c>
      <c r="G146" s="127" t="s">
        <v>356</v>
      </c>
      <c r="H146" s="127" t="s">
        <v>356</v>
      </c>
      <c r="I146" s="127" t="s">
        <v>356</v>
      </c>
      <c r="J146" s="127" t="s">
        <v>356</v>
      </c>
      <c r="K146" s="127" t="s">
        <v>356</v>
      </c>
      <c r="L146" s="127" t="s">
        <v>356</v>
      </c>
      <c r="M146" s="127">
        <v>0.29334827705822103</v>
      </c>
      <c r="N146" s="127">
        <v>0.29334827705822097</v>
      </c>
      <c r="O146" s="127">
        <v>0.29334827705822109</v>
      </c>
      <c r="P146" s="127">
        <v>0.29334827705822097</v>
      </c>
      <c r="Q146" s="127">
        <v>0.29334827705822103</v>
      </c>
      <c r="R146" s="127">
        <v>0.30404780346467503</v>
      </c>
      <c r="S146" s="127">
        <v>0.30404780346467503</v>
      </c>
      <c r="T146" s="127">
        <v>0.30404780346467508</v>
      </c>
      <c r="U146" s="127">
        <v>0.30404780346467508</v>
      </c>
      <c r="V146" s="127">
        <v>0.30404780346467497</v>
      </c>
      <c r="W146" s="127">
        <v>0.30971659233689008</v>
      </c>
      <c r="X146" s="127">
        <v>0.30971659233689008</v>
      </c>
      <c r="Y146" s="127">
        <v>0.30971659233689003</v>
      </c>
      <c r="Z146" s="127">
        <v>0.30971659233689003</v>
      </c>
      <c r="AA146" s="127">
        <v>0.30971659233689008</v>
      </c>
      <c r="AB146" s="127">
        <v>0.30971659233689003</v>
      </c>
      <c r="AC146" s="127">
        <v>0.30971659233689008</v>
      </c>
      <c r="AD146" s="127">
        <v>0.30971659233689014</v>
      </c>
      <c r="AE146" s="127">
        <v>0.30971659233689008</v>
      </c>
      <c r="AF146" s="127">
        <v>0.30971659233689003</v>
      </c>
      <c r="AG146" s="127">
        <v>0.30971659233689008</v>
      </c>
      <c r="AH146" s="127">
        <v>0.30971659233689008</v>
      </c>
      <c r="AI146" s="127">
        <v>0.30971659233689003</v>
      </c>
      <c r="AJ146" s="127">
        <v>0.30971659233689008</v>
      </c>
      <c r="AK146" s="127">
        <v>0.30971659233689008</v>
      </c>
    </row>
    <row r="147" spans="1:37" outlineLevel="2" x14ac:dyDescent="0.25">
      <c r="A147" s="109" t="s">
        <v>316</v>
      </c>
      <c r="B147" s="109" t="s">
        <v>307</v>
      </c>
      <c r="C147" s="109" t="s">
        <v>327</v>
      </c>
      <c r="D147" s="109" t="s">
        <v>320</v>
      </c>
      <c r="E147" s="110" t="s">
        <v>99</v>
      </c>
      <c r="F147" s="107" t="s">
        <v>350</v>
      </c>
      <c r="G147" s="127" t="s">
        <v>356</v>
      </c>
      <c r="H147" s="127" t="s">
        <v>356</v>
      </c>
      <c r="I147" s="127" t="s">
        <v>356</v>
      </c>
      <c r="J147" s="127" t="s">
        <v>356</v>
      </c>
      <c r="K147" s="127" t="s">
        <v>356</v>
      </c>
      <c r="L147" s="127" t="s">
        <v>356</v>
      </c>
      <c r="M147" s="127" t="s">
        <v>356</v>
      </c>
      <c r="N147" s="127" t="s">
        <v>356</v>
      </c>
      <c r="O147" s="127" t="s">
        <v>356</v>
      </c>
      <c r="P147" s="127">
        <v>0.17967472686390287</v>
      </c>
      <c r="Q147" s="127">
        <v>0.17967472686390287</v>
      </c>
      <c r="R147" s="127">
        <v>0.18674892951153044</v>
      </c>
      <c r="S147" s="127">
        <v>0.18674892951153041</v>
      </c>
      <c r="T147" s="127">
        <v>0.18674892951153044</v>
      </c>
      <c r="U147" s="127">
        <v>0.18674892951153044</v>
      </c>
      <c r="V147" s="127">
        <v>0.18674892951153046</v>
      </c>
      <c r="W147" s="127">
        <v>0.19049696094070429</v>
      </c>
      <c r="X147" s="127">
        <v>0.19049696094070426</v>
      </c>
      <c r="Y147" s="127">
        <v>0.19049696094070431</v>
      </c>
      <c r="Z147" s="127">
        <v>0.19049696094070429</v>
      </c>
      <c r="AA147" s="127">
        <v>0.19049696094070426</v>
      </c>
      <c r="AB147" s="127">
        <v>0.19049696094070426</v>
      </c>
      <c r="AC147" s="127">
        <v>0.19049696094070426</v>
      </c>
      <c r="AD147" s="127">
        <v>0.19049696094070423</v>
      </c>
      <c r="AE147" s="127">
        <v>0.19049696094070429</v>
      </c>
      <c r="AF147" s="127">
        <v>0.19049696094070426</v>
      </c>
      <c r="AG147" s="127">
        <v>0.19049696094070429</v>
      </c>
      <c r="AH147" s="127">
        <v>0.19049696094070434</v>
      </c>
      <c r="AI147" s="127">
        <v>0.19049696094070434</v>
      </c>
      <c r="AJ147" s="127">
        <v>0.19049696094070426</v>
      </c>
      <c r="AK147" s="127">
        <v>0.19049696094070429</v>
      </c>
    </row>
    <row r="148" spans="1:37" outlineLevel="2" x14ac:dyDescent="0.25">
      <c r="A148" s="106" t="s">
        <v>316</v>
      </c>
      <c r="B148" s="106" t="s">
        <v>307</v>
      </c>
      <c r="C148" s="106" t="s">
        <v>327</v>
      </c>
      <c r="D148" s="106" t="s">
        <v>321</v>
      </c>
      <c r="E148" s="107" t="s">
        <v>99</v>
      </c>
      <c r="F148" s="107" t="s">
        <v>350</v>
      </c>
      <c r="G148" s="127" t="s">
        <v>356</v>
      </c>
      <c r="H148" s="127" t="s">
        <v>356</v>
      </c>
      <c r="I148" s="127" t="s">
        <v>356</v>
      </c>
      <c r="J148" s="127" t="s">
        <v>356</v>
      </c>
      <c r="K148" s="127" t="s">
        <v>356</v>
      </c>
      <c r="L148" s="127" t="s">
        <v>356</v>
      </c>
      <c r="M148" s="127" t="s">
        <v>356</v>
      </c>
      <c r="N148" s="127" t="s">
        <v>356</v>
      </c>
      <c r="O148" s="127" t="s">
        <v>356</v>
      </c>
      <c r="P148" s="127" t="s">
        <v>356</v>
      </c>
      <c r="Q148" s="127" t="s">
        <v>356</v>
      </c>
      <c r="R148" s="127" t="s">
        <v>356</v>
      </c>
      <c r="S148" s="127" t="s">
        <v>356</v>
      </c>
      <c r="T148" s="127">
        <v>0.15783675083584267</v>
      </c>
      <c r="U148" s="127">
        <v>0.1578367508358427</v>
      </c>
      <c r="V148" s="127">
        <v>0.15783675083584267</v>
      </c>
      <c r="W148" s="127">
        <v>0.16131781070228896</v>
      </c>
      <c r="X148" s="127">
        <v>0.16131781070228898</v>
      </c>
      <c r="Y148" s="127">
        <v>0.16131781070228896</v>
      </c>
      <c r="Z148" s="127">
        <v>0.16131781070228898</v>
      </c>
      <c r="AA148" s="127">
        <v>0.16131781070228898</v>
      </c>
      <c r="AB148" s="127">
        <v>0.16131781070228896</v>
      </c>
      <c r="AC148" s="127">
        <v>0.16131781070228901</v>
      </c>
      <c r="AD148" s="127">
        <v>0.16131781070228893</v>
      </c>
      <c r="AE148" s="127">
        <v>0.16131781070228896</v>
      </c>
      <c r="AF148" s="127">
        <v>0.16131781070228896</v>
      </c>
      <c r="AG148" s="127">
        <v>0.16131781070228901</v>
      </c>
      <c r="AH148" s="127">
        <v>0.16131781070228896</v>
      </c>
      <c r="AI148" s="127">
        <v>0.16131781070228896</v>
      </c>
      <c r="AJ148" s="127">
        <v>0.16131781070228896</v>
      </c>
      <c r="AK148" s="127">
        <v>0.16131781070228896</v>
      </c>
    </row>
    <row r="149" spans="1:37" outlineLevel="2" x14ac:dyDescent="0.25">
      <c r="A149" s="109" t="s">
        <v>316</v>
      </c>
      <c r="B149" s="109" t="s">
        <v>307</v>
      </c>
      <c r="C149" s="109" t="s">
        <v>327</v>
      </c>
      <c r="D149" s="109" t="s">
        <v>322</v>
      </c>
      <c r="E149" s="110" t="s">
        <v>99</v>
      </c>
      <c r="F149" s="107" t="s">
        <v>350</v>
      </c>
      <c r="G149" s="127" t="s">
        <v>356</v>
      </c>
      <c r="H149" s="127" t="s">
        <v>356</v>
      </c>
      <c r="I149" s="127" t="s">
        <v>356</v>
      </c>
      <c r="J149" s="127" t="s">
        <v>356</v>
      </c>
      <c r="K149" s="127" t="s">
        <v>356</v>
      </c>
      <c r="L149" s="127" t="s">
        <v>356</v>
      </c>
      <c r="M149" s="127" t="s">
        <v>356</v>
      </c>
      <c r="N149" s="127" t="s">
        <v>356</v>
      </c>
      <c r="O149" s="127" t="s">
        <v>356</v>
      </c>
      <c r="P149" s="127" t="s">
        <v>356</v>
      </c>
      <c r="Q149" s="127" t="s">
        <v>356</v>
      </c>
      <c r="R149" s="127" t="s">
        <v>356</v>
      </c>
      <c r="S149" s="127" t="s">
        <v>356</v>
      </c>
      <c r="T149" s="127" t="s">
        <v>356</v>
      </c>
      <c r="U149" s="127" t="s">
        <v>356</v>
      </c>
      <c r="V149" s="127" t="s">
        <v>356</v>
      </c>
      <c r="W149" s="127" t="s">
        <v>356</v>
      </c>
      <c r="X149" s="127">
        <v>2.6351091487064399E-2</v>
      </c>
      <c r="Y149" s="127">
        <v>2.6351091487064399E-2</v>
      </c>
      <c r="Z149" s="127">
        <v>2.6351091487064396E-2</v>
      </c>
      <c r="AA149" s="127">
        <v>2.6351091487064406E-2</v>
      </c>
      <c r="AB149" s="127">
        <v>2.6351091487064403E-2</v>
      </c>
      <c r="AC149" s="127">
        <v>2.6351091487064396E-2</v>
      </c>
      <c r="AD149" s="127">
        <v>2.6351091487064406E-2</v>
      </c>
      <c r="AE149" s="127">
        <v>2.6351091487064392E-2</v>
      </c>
      <c r="AF149" s="127">
        <v>2.6351091487064403E-2</v>
      </c>
      <c r="AG149" s="127">
        <v>2.6351091487064403E-2</v>
      </c>
      <c r="AH149" s="127">
        <v>2.6351091487064403E-2</v>
      </c>
      <c r="AI149" s="127">
        <v>2.6351091487064396E-2</v>
      </c>
      <c r="AJ149" s="127">
        <v>2.6351091487064392E-2</v>
      </c>
      <c r="AK149" s="127">
        <v>2.6351091487064396E-2</v>
      </c>
    </row>
    <row r="150" spans="1:37" outlineLevel="2" x14ac:dyDescent="0.25">
      <c r="A150" s="106" t="s">
        <v>316</v>
      </c>
      <c r="B150" s="106" t="s">
        <v>307</v>
      </c>
      <c r="C150" s="106" t="s">
        <v>327</v>
      </c>
      <c r="D150" s="106" t="s">
        <v>323</v>
      </c>
      <c r="E150" s="107" t="s">
        <v>99</v>
      </c>
      <c r="F150" s="107" t="s">
        <v>350</v>
      </c>
      <c r="G150" s="127" t="s">
        <v>356</v>
      </c>
      <c r="H150" s="127" t="s">
        <v>356</v>
      </c>
      <c r="I150" s="127" t="s">
        <v>356</v>
      </c>
      <c r="J150" s="127" t="s">
        <v>356</v>
      </c>
      <c r="K150" s="127" t="s">
        <v>356</v>
      </c>
      <c r="L150" s="127" t="s">
        <v>356</v>
      </c>
      <c r="M150" s="127" t="s">
        <v>356</v>
      </c>
      <c r="N150" s="127" t="s">
        <v>356</v>
      </c>
      <c r="O150" s="127" t="s">
        <v>356</v>
      </c>
      <c r="P150" s="127" t="s">
        <v>356</v>
      </c>
      <c r="Q150" s="127" t="s">
        <v>356</v>
      </c>
      <c r="R150" s="127" t="s">
        <v>356</v>
      </c>
      <c r="S150" s="127" t="s">
        <v>356</v>
      </c>
      <c r="T150" s="127" t="s">
        <v>356</v>
      </c>
      <c r="U150" s="127" t="s">
        <v>356</v>
      </c>
      <c r="V150" s="127" t="s">
        <v>356</v>
      </c>
      <c r="W150" s="127" t="s">
        <v>356</v>
      </c>
      <c r="X150" s="127" t="s">
        <v>356</v>
      </c>
      <c r="Y150" s="127" t="s">
        <v>356</v>
      </c>
      <c r="Z150" s="127" t="s">
        <v>356</v>
      </c>
      <c r="AA150" s="127" t="s">
        <v>356</v>
      </c>
      <c r="AB150" s="127" t="s">
        <v>356</v>
      </c>
      <c r="AC150" s="127">
        <v>2.5241775028283946E-2</v>
      </c>
      <c r="AD150" s="127">
        <v>2.5241775028283946E-2</v>
      </c>
      <c r="AE150" s="127">
        <v>2.5241775028283942E-2</v>
      </c>
      <c r="AF150" s="127">
        <v>2.5241775028283935E-2</v>
      </c>
      <c r="AG150" s="127">
        <v>2.5241775028283949E-2</v>
      </c>
      <c r="AH150" s="127">
        <v>2.5241775028283946E-2</v>
      </c>
      <c r="AI150" s="127">
        <v>2.5241775028283946E-2</v>
      </c>
      <c r="AJ150" s="127">
        <v>2.5241775028283942E-2</v>
      </c>
      <c r="AK150" s="127">
        <v>2.5241775028283949E-2</v>
      </c>
    </row>
    <row r="151" spans="1:37" outlineLevel="2" x14ac:dyDescent="0.25">
      <c r="A151" s="109" t="s">
        <v>316</v>
      </c>
      <c r="B151" s="109" t="s">
        <v>307</v>
      </c>
      <c r="C151" s="109" t="s">
        <v>327</v>
      </c>
      <c r="D151" s="109" t="s">
        <v>324</v>
      </c>
      <c r="E151" s="110" t="s">
        <v>99</v>
      </c>
      <c r="F151" s="107" t="s">
        <v>350</v>
      </c>
      <c r="G151" s="127" t="s">
        <v>356</v>
      </c>
      <c r="H151" s="127" t="s">
        <v>356</v>
      </c>
      <c r="I151" s="127" t="s">
        <v>356</v>
      </c>
      <c r="J151" s="127" t="s">
        <v>356</v>
      </c>
      <c r="K151" s="127" t="s">
        <v>356</v>
      </c>
      <c r="L151" s="127" t="s">
        <v>356</v>
      </c>
      <c r="M151" s="127" t="s">
        <v>356</v>
      </c>
      <c r="N151" s="127" t="s">
        <v>356</v>
      </c>
      <c r="O151" s="127" t="s">
        <v>356</v>
      </c>
      <c r="P151" s="127" t="s">
        <v>356</v>
      </c>
      <c r="Q151" s="127" t="s">
        <v>356</v>
      </c>
      <c r="R151" s="127" t="s">
        <v>356</v>
      </c>
      <c r="S151" s="127" t="s">
        <v>356</v>
      </c>
      <c r="T151" s="127" t="s">
        <v>356</v>
      </c>
      <c r="U151" s="127" t="s">
        <v>356</v>
      </c>
      <c r="V151" s="127" t="s">
        <v>356</v>
      </c>
      <c r="W151" s="127" t="s">
        <v>356</v>
      </c>
      <c r="X151" s="127" t="s">
        <v>356</v>
      </c>
      <c r="Y151" s="127" t="s">
        <v>356</v>
      </c>
      <c r="Z151" s="127" t="s">
        <v>356</v>
      </c>
      <c r="AA151" s="127" t="s">
        <v>356</v>
      </c>
      <c r="AB151" s="127" t="s">
        <v>356</v>
      </c>
      <c r="AC151" s="127" t="s">
        <v>356</v>
      </c>
      <c r="AD151" s="127" t="s">
        <v>356</v>
      </c>
      <c r="AE151" s="127" t="s">
        <v>356</v>
      </c>
      <c r="AF151" s="127" t="s">
        <v>356</v>
      </c>
      <c r="AG151" s="127">
        <v>1.7661473365617717E-2</v>
      </c>
      <c r="AH151" s="127">
        <v>1.766147336561771E-2</v>
      </c>
      <c r="AI151" s="127">
        <v>1.7661473365617714E-2</v>
      </c>
      <c r="AJ151" s="127">
        <v>1.7661473365617717E-2</v>
      </c>
      <c r="AK151" s="127">
        <v>1.7661473365617721E-2</v>
      </c>
    </row>
    <row r="152" spans="1:37" outlineLevel="2" x14ac:dyDescent="0.25">
      <c r="A152" s="106" t="s">
        <v>316</v>
      </c>
      <c r="B152" s="106" t="s">
        <v>307</v>
      </c>
      <c r="C152" s="106" t="s">
        <v>328</v>
      </c>
      <c r="D152" s="106" t="s">
        <v>308</v>
      </c>
      <c r="E152" s="107" t="s">
        <v>99</v>
      </c>
      <c r="F152" s="107" t="s">
        <v>350</v>
      </c>
      <c r="G152" s="127">
        <v>0.40058573779002732</v>
      </c>
      <c r="H152" s="127">
        <v>0.40058573779002732</v>
      </c>
      <c r="I152" s="127">
        <v>0.40058573779002726</v>
      </c>
      <c r="J152" s="127">
        <v>0.40058573779002732</v>
      </c>
      <c r="K152" s="127">
        <v>0.40058573779002732</v>
      </c>
      <c r="L152" s="127">
        <v>0.40058573779002732</v>
      </c>
      <c r="M152" s="127">
        <v>0.40058573779002726</v>
      </c>
      <c r="N152" s="127">
        <v>0.40058573779002732</v>
      </c>
      <c r="O152" s="127">
        <v>0.40058573779002737</v>
      </c>
      <c r="P152" s="127">
        <v>0.40058573779002726</v>
      </c>
      <c r="Q152" s="127">
        <v>0.40058573779002737</v>
      </c>
      <c r="R152" s="127">
        <v>0.41426861100613771</v>
      </c>
      <c r="S152" s="127">
        <v>0.41426861100613777</v>
      </c>
      <c r="T152" s="127">
        <v>0.41426861100613777</v>
      </c>
      <c r="U152" s="127">
        <v>0.41426861100613777</v>
      </c>
      <c r="V152" s="127">
        <v>0.41426861100613793</v>
      </c>
      <c r="W152" s="127">
        <v>0.42151802714670916</v>
      </c>
      <c r="X152" s="127">
        <v>0.42151802714670911</v>
      </c>
      <c r="Y152" s="127">
        <v>0.42151802714670911</v>
      </c>
      <c r="Z152" s="127">
        <v>0.42151802714670911</v>
      </c>
      <c r="AA152" s="127">
        <v>0.421518027146709</v>
      </c>
      <c r="AB152" s="127">
        <v>0.42151802714670916</v>
      </c>
      <c r="AC152" s="127">
        <v>0.42151802714670911</v>
      </c>
      <c r="AD152" s="127">
        <v>0.42151802714670911</v>
      </c>
      <c r="AE152" s="127">
        <v>0.42151802714670911</v>
      </c>
      <c r="AF152" s="127">
        <v>0.42151802714670905</v>
      </c>
      <c r="AG152" s="127">
        <v>0.42151802714670911</v>
      </c>
      <c r="AH152" s="127">
        <v>0.42151802714670916</v>
      </c>
      <c r="AI152" s="127">
        <v>0.42151802714670905</v>
      </c>
      <c r="AJ152" s="127">
        <v>0.42151802714670905</v>
      </c>
      <c r="AK152" s="127">
        <v>0.42151802714670916</v>
      </c>
    </row>
    <row r="153" spans="1:37" outlineLevel="2" x14ac:dyDescent="0.25">
      <c r="A153" s="109" t="s">
        <v>316</v>
      </c>
      <c r="B153" s="109" t="s">
        <v>307</v>
      </c>
      <c r="C153" s="109" t="s">
        <v>328</v>
      </c>
      <c r="D153" s="109" t="s">
        <v>319</v>
      </c>
      <c r="E153" s="110" t="s">
        <v>99</v>
      </c>
      <c r="F153" s="107" t="s">
        <v>350</v>
      </c>
      <c r="G153" s="127" t="s">
        <v>356</v>
      </c>
      <c r="H153" s="127" t="s">
        <v>356</v>
      </c>
      <c r="I153" s="127" t="s">
        <v>356</v>
      </c>
      <c r="J153" s="127" t="s">
        <v>356</v>
      </c>
      <c r="K153" s="127" t="s">
        <v>356</v>
      </c>
      <c r="L153" s="127" t="s">
        <v>356</v>
      </c>
      <c r="M153" s="127">
        <v>0.36196105938181272</v>
      </c>
      <c r="N153" s="127">
        <v>0.36196105938181261</v>
      </c>
      <c r="O153" s="127">
        <v>0.36196105938181267</v>
      </c>
      <c r="P153" s="127">
        <v>0.36196105938181278</v>
      </c>
      <c r="Q153" s="127">
        <v>0.36196105938181267</v>
      </c>
      <c r="R153" s="127">
        <v>0.37456939380973486</v>
      </c>
      <c r="S153" s="127">
        <v>0.37456939380973475</v>
      </c>
      <c r="T153" s="127">
        <v>0.37456939380973481</v>
      </c>
      <c r="U153" s="127">
        <v>0.3745693938097347</v>
      </c>
      <c r="V153" s="127">
        <v>0.37456939380973481</v>
      </c>
      <c r="W153" s="127">
        <v>0.38124950124505608</v>
      </c>
      <c r="X153" s="127">
        <v>0.38124950124505608</v>
      </c>
      <c r="Y153" s="127">
        <v>0.38124950124505608</v>
      </c>
      <c r="Z153" s="127">
        <v>0.38124950124505602</v>
      </c>
      <c r="AA153" s="127">
        <v>0.38124950124505608</v>
      </c>
      <c r="AB153" s="127">
        <v>0.38124950124505619</v>
      </c>
      <c r="AC153" s="127">
        <v>0.38124950124505619</v>
      </c>
      <c r="AD153" s="127">
        <v>0.38124950124505613</v>
      </c>
      <c r="AE153" s="127">
        <v>0.38124950124505613</v>
      </c>
      <c r="AF153" s="127">
        <v>0.38124950124505608</v>
      </c>
      <c r="AG153" s="127">
        <v>0.38124950124505608</v>
      </c>
      <c r="AH153" s="127">
        <v>0.38124950124505608</v>
      </c>
      <c r="AI153" s="127">
        <v>0.38124950124505608</v>
      </c>
      <c r="AJ153" s="127">
        <v>0.38124950124505608</v>
      </c>
      <c r="AK153" s="127">
        <v>0.38124950124505608</v>
      </c>
    </row>
    <row r="154" spans="1:37" outlineLevel="2" x14ac:dyDescent="0.25">
      <c r="A154" s="106" t="s">
        <v>316</v>
      </c>
      <c r="B154" s="106" t="s">
        <v>307</v>
      </c>
      <c r="C154" s="106" t="s">
        <v>328</v>
      </c>
      <c r="D154" s="106" t="s">
        <v>320</v>
      </c>
      <c r="E154" s="107" t="s">
        <v>99</v>
      </c>
      <c r="F154" s="107" t="s">
        <v>350</v>
      </c>
      <c r="G154" s="127" t="s">
        <v>356</v>
      </c>
      <c r="H154" s="127" t="s">
        <v>356</v>
      </c>
      <c r="I154" s="127" t="s">
        <v>356</v>
      </c>
      <c r="J154" s="127" t="s">
        <v>356</v>
      </c>
      <c r="K154" s="127" t="s">
        <v>356</v>
      </c>
      <c r="L154" s="127" t="s">
        <v>356</v>
      </c>
      <c r="M154" s="127" t="s">
        <v>356</v>
      </c>
      <c r="N154" s="127" t="s">
        <v>356</v>
      </c>
      <c r="O154" s="127" t="s">
        <v>356</v>
      </c>
      <c r="P154" s="127">
        <v>0.22387668510556077</v>
      </c>
      <c r="Q154" s="127">
        <v>0.22387668510556077</v>
      </c>
      <c r="R154" s="127">
        <v>0.23218058650025789</v>
      </c>
      <c r="S154" s="127">
        <v>0.23218058650025789</v>
      </c>
      <c r="T154" s="127">
        <v>0.23218058650025783</v>
      </c>
      <c r="U154" s="127">
        <v>0.23218058650025786</v>
      </c>
      <c r="V154" s="127">
        <v>0.2321805865002578</v>
      </c>
      <c r="W154" s="127">
        <v>0.23658013298801964</v>
      </c>
      <c r="X154" s="127">
        <v>0.23658013298801964</v>
      </c>
      <c r="Y154" s="127">
        <v>0.23658013298801966</v>
      </c>
      <c r="Z154" s="127">
        <v>0.23658013298801958</v>
      </c>
      <c r="AA154" s="127">
        <v>0.23658013298801969</v>
      </c>
      <c r="AB154" s="127">
        <v>0.23658013298801964</v>
      </c>
      <c r="AC154" s="127">
        <v>0.23658013298801961</v>
      </c>
      <c r="AD154" s="127">
        <v>0.23658013298801966</v>
      </c>
      <c r="AE154" s="127">
        <v>0.23658013298801966</v>
      </c>
      <c r="AF154" s="127">
        <v>0.23658013298801966</v>
      </c>
      <c r="AG154" s="127">
        <v>0.23658013298801964</v>
      </c>
      <c r="AH154" s="127">
        <v>0.23658013298801969</v>
      </c>
      <c r="AI154" s="127">
        <v>0.23658013298801966</v>
      </c>
      <c r="AJ154" s="127">
        <v>0.23658013298801961</v>
      </c>
      <c r="AK154" s="127">
        <v>0.23658013298801966</v>
      </c>
    </row>
    <row r="155" spans="1:37" outlineLevel="2" x14ac:dyDescent="0.25">
      <c r="A155" s="109" t="s">
        <v>316</v>
      </c>
      <c r="B155" s="109" t="s">
        <v>307</v>
      </c>
      <c r="C155" s="109" t="s">
        <v>328</v>
      </c>
      <c r="D155" s="109" t="s">
        <v>321</v>
      </c>
      <c r="E155" s="110" t="s">
        <v>99</v>
      </c>
      <c r="F155" s="107" t="s">
        <v>350</v>
      </c>
      <c r="G155" s="127" t="s">
        <v>356</v>
      </c>
      <c r="H155" s="127" t="s">
        <v>356</v>
      </c>
      <c r="I155" s="127" t="s">
        <v>356</v>
      </c>
      <c r="J155" s="127" t="s">
        <v>356</v>
      </c>
      <c r="K155" s="127" t="s">
        <v>356</v>
      </c>
      <c r="L155" s="127" t="s">
        <v>356</v>
      </c>
      <c r="M155" s="127" t="s">
        <v>356</v>
      </c>
      <c r="N155" s="127" t="s">
        <v>356</v>
      </c>
      <c r="O155" s="127" t="s">
        <v>356</v>
      </c>
      <c r="P155" s="127" t="s">
        <v>356</v>
      </c>
      <c r="Q155" s="127" t="s">
        <v>356</v>
      </c>
      <c r="R155" s="127" t="s">
        <v>356</v>
      </c>
      <c r="S155" s="127" t="s">
        <v>356</v>
      </c>
      <c r="T155" s="127">
        <v>0.19767822305235536</v>
      </c>
      <c r="U155" s="127">
        <v>0.1976782230523553</v>
      </c>
      <c r="V155" s="127">
        <v>0.19767822305235536</v>
      </c>
      <c r="W155" s="127">
        <v>0.20175563020169818</v>
      </c>
      <c r="X155" s="127">
        <v>0.20175563020169818</v>
      </c>
      <c r="Y155" s="127">
        <v>0.20175563020169818</v>
      </c>
      <c r="Z155" s="127">
        <v>0.20175563020169823</v>
      </c>
      <c r="AA155" s="127">
        <v>0.20175563020169821</v>
      </c>
      <c r="AB155" s="127">
        <v>0.20175563020169815</v>
      </c>
      <c r="AC155" s="127">
        <v>0.20175563020169818</v>
      </c>
      <c r="AD155" s="127">
        <v>0.20175563020169821</v>
      </c>
      <c r="AE155" s="127">
        <v>0.20175563020169821</v>
      </c>
      <c r="AF155" s="127">
        <v>0.20175563020169818</v>
      </c>
      <c r="AG155" s="127">
        <v>0.20175563020169823</v>
      </c>
      <c r="AH155" s="127">
        <v>0.20175563020169818</v>
      </c>
      <c r="AI155" s="127">
        <v>0.20175563020169818</v>
      </c>
      <c r="AJ155" s="127">
        <v>0.20175563020169821</v>
      </c>
      <c r="AK155" s="127">
        <v>0.20175563020169823</v>
      </c>
    </row>
    <row r="156" spans="1:37" outlineLevel="2" x14ac:dyDescent="0.25">
      <c r="A156" s="106" t="s">
        <v>316</v>
      </c>
      <c r="B156" s="106" t="s">
        <v>307</v>
      </c>
      <c r="C156" s="106" t="s">
        <v>328</v>
      </c>
      <c r="D156" s="106" t="s">
        <v>322</v>
      </c>
      <c r="E156" s="107" t="s">
        <v>99</v>
      </c>
      <c r="F156" s="107" t="s">
        <v>350</v>
      </c>
      <c r="G156" s="127" t="s">
        <v>356</v>
      </c>
      <c r="H156" s="127" t="s">
        <v>356</v>
      </c>
      <c r="I156" s="127" t="s">
        <v>356</v>
      </c>
      <c r="J156" s="127" t="s">
        <v>356</v>
      </c>
      <c r="K156" s="127" t="s">
        <v>356</v>
      </c>
      <c r="L156" s="127" t="s">
        <v>356</v>
      </c>
      <c r="M156" s="127" t="s">
        <v>356</v>
      </c>
      <c r="N156" s="127" t="s">
        <v>356</v>
      </c>
      <c r="O156" s="127" t="s">
        <v>356</v>
      </c>
      <c r="P156" s="127" t="s">
        <v>356</v>
      </c>
      <c r="Q156" s="127" t="s">
        <v>356</v>
      </c>
      <c r="R156" s="127" t="s">
        <v>356</v>
      </c>
      <c r="S156" s="127" t="s">
        <v>356</v>
      </c>
      <c r="T156" s="127" t="s">
        <v>356</v>
      </c>
      <c r="U156" s="127" t="s">
        <v>356</v>
      </c>
      <c r="V156" s="127" t="s">
        <v>356</v>
      </c>
      <c r="W156" s="127" t="s">
        <v>356</v>
      </c>
      <c r="X156" s="127">
        <v>3.4043205988863082E-2</v>
      </c>
      <c r="Y156" s="127">
        <v>3.4043205988863075E-2</v>
      </c>
      <c r="Z156" s="127">
        <v>3.4043205988863082E-2</v>
      </c>
      <c r="AA156" s="127">
        <v>3.4043205988863075E-2</v>
      </c>
      <c r="AB156" s="127">
        <v>3.4043205988863082E-2</v>
      </c>
      <c r="AC156" s="127">
        <v>3.4043205988863068E-2</v>
      </c>
      <c r="AD156" s="127">
        <v>3.4043205988863075E-2</v>
      </c>
      <c r="AE156" s="127">
        <v>3.4043205988863068E-2</v>
      </c>
      <c r="AF156" s="127">
        <v>3.4043205988863075E-2</v>
      </c>
      <c r="AG156" s="127">
        <v>3.4043205988863075E-2</v>
      </c>
      <c r="AH156" s="127">
        <v>3.4043205988863082E-2</v>
      </c>
      <c r="AI156" s="127">
        <v>3.4043205988863068E-2</v>
      </c>
      <c r="AJ156" s="127">
        <v>3.4043205988863075E-2</v>
      </c>
      <c r="AK156" s="127">
        <v>3.4043205988863075E-2</v>
      </c>
    </row>
    <row r="157" spans="1:37" outlineLevel="2" x14ac:dyDescent="0.25">
      <c r="A157" s="109" t="s">
        <v>316</v>
      </c>
      <c r="B157" s="109" t="s">
        <v>307</v>
      </c>
      <c r="C157" s="109" t="s">
        <v>328</v>
      </c>
      <c r="D157" s="109" t="s">
        <v>323</v>
      </c>
      <c r="E157" s="110" t="s">
        <v>99</v>
      </c>
      <c r="F157" s="107" t="s">
        <v>350</v>
      </c>
      <c r="G157" s="127" t="s">
        <v>356</v>
      </c>
      <c r="H157" s="127" t="s">
        <v>356</v>
      </c>
      <c r="I157" s="127" t="s">
        <v>356</v>
      </c>
      <c r="J157" s="127" t="s">
        <v>356</v>
      </c>
      <c r="K157" s="127" t="s">
        <v>356</v>
      </c>
      <c r="L157" s="127" t="s">
        <v>356</v>
      </c>
      <c r="M157" s="127" t="s">
        <v>356</v>
      </c>
      <c r="N157" s="127" t="s">
        <v>356</v>
      </c>
      <c r="O157" s="127" t="s">
        <v>356</v>
      </c>
      <c r="P157" s="127" t="s">
        <v>356</v>
      </c>
      <c r="Q157" s="127" t="s">
        <v>356</v>
      </c>
      <c r="R157" s="127" t="s">
        <v>356</v>
      </c>
      <c r="S157" s="127" t="s">
        <v>356</v>
      </c>
      <c r="T157" s="127" t="s">
        <v>356</v>
      </c>
      <c r="U157" s="127" t="s">
        <v>356</v>
      </c>
      <c r="V157" s="127" t="s">
        <v>356</v>
      </c>
      <c r="W157" s="127" t="s">
        <v>356</v>
      </c>
      <c r="X157" s="127" t="s">
        <v>356</v>
      </c>
      <c r="Y157" s="127" t="s">
        <v>356</v>
      </c>
      <c r="Z157" s="127" t="s">
        <v>356</v>
      </c>
      <c r="AA157" s="127" t="s">
        <v>356</v>
      </c>
      <c r="AB157" s="127" t="s">
        <v>356</v>
      </c>
      <c r="AC157" s="127">
        <v>3.0464799673345772E-2</v>
      </c>
      <c r="AD157" s="127">
        <v>3.0464799673345772E-2</v>
      </c>
      <c r="AE157" s="127">
        <v>3.0464799673345772E-2</v>
      </c>
      <c r="AF157" s="127">
        <v>3.0464799673345765E-2</v>
      </c>
      <c r="AG157" s="127">
        <v>3.0464799673345779E-2</v>
      </c>
      <c r="AH157" s="127">
        <v>3.0464799673345779E-2</v>
      </c>
      <c r="AI157" s="127">
        <v>3.0464799673345765E-2</v>
      </c>
      <c r="AJ157" s="127">
        <v>3.0464799673345772E-2</v>
      </c>
      <c r="AK157" s="127">
        <v>3.0464799673345765E-2</v>
      </c>
    </row>
    <row r="158" spans="1:37" outlineLevel="2" x14ac:dyDescent="0.25">
      <c r="A158" s="106" t="s">
        <v>316</v>
      </c>
      <c r="B158" s="106" t="s">
        <v>307</v>
      </c>
      <c r="C158" s="106" t="s">
        <v>328</v>
      </c>
      <c r="D158" s="106" t="s">
        <v>324</v>
      </c>
      <c r="E158" s="107" t="s">
        <v>99</v>
      </c>
      <c r="F158" s="107" t="s">
        <v>350</v>
      </c>
      <c r="G158" s="127" t="s">
        <v>356</v>
      </c>
      <c r="H158" s="127" t="s">
        <v>356</v>
      </c>
      <c r="I158" s="127" t="s">
        <v>356</v>
      </c>
      <c r="J158" s="127" t="s">
        <v>356</v>
      </c>
      <c r="K158" s="127" t="s">
        <v>356</v>
      </c>
      <c r="L158" s="127" t="s">
        <v>356</v>
      </c>
      <c r="M158" s="127" t="s">
        <v>356</v>
      </c>
      <c r="N158" s="127" t="s">
        <v>356</v>
      </c>
      <c r="O158" s="127" t="s">
        <v>356</v>
      </c>
      <c r="P158" s="127" t="s">
        <v>356</v>
      </c>
      <c r="Q158" s="127" t="s">
        <v>356</v>
      </c>
      <c r="R158" s="127" t="s">
        <v>356</v>
      </c>
      <c r="S158" s="127" t="s">
        <v>356</v>
      </c>
      <c r="T158" s="127" t="s">
        <v>356</v>
      </c>
      <c r="U158" s="127" t="s">
        <v>356</v>
      </c>
      <c r="V158" s="127" t="s">
        <v>356</v>
      </c>
      <c r="W158" s="127" t="s">
        <v>356</v>
      </c>
      <c r="X158" s="127" t="s">
        <v>356</v>
      </c>
      <c r="Y158" s="127" t="s">
        <v>356</v>
      </c>
      <c r="Z158" s="127" t="s">
        <v>356</v>
      </c>
      <c r="AA158" s="127" t="s">
        <v>356</v>
      </c>
      <c r="AB158" s="127" t="s">
        <v>356</v>
      </c>
      <c r="AC158" s="127" t="s">
        <v>356</v>
      </c>
      <c r="AD158" s="127" t="s">
        <v>356</v>
      </c>
      <c r="AE158" s="127" t="s">
        <v>356</v>
      </c>
      <c r="AF158" s="127" t="s">
        <v>356</v>
      </c>
      <c r="AG158" s="127">
        <v>2.1091238225955086E-2</v>
      </c>
      <c r="AH158" s="127">
        <v>2.1091238225955079E-2</v>
      </c>
      <c r="AI158" s="127">
        <v>2.1091238225955079E-2</v>
      </c>
      <c r="AJ158" s="127">
        <v>2.1091238225955086E-2</v>
      </c>
      <c r="AK158" s="127">
        <v>2.1091238225955083E-2</v>
      </c>
    </row>
    <row r="159" spans="1:37" outlineLevel="2" x14ac:dyDescent="0.25">
      <c r="A159" s="109" t="s">
        <v>316</v>
      </c>
      <c r="B159" s="109" t="s">
        <v>307</v>
      </c>
      <c r="C159" s="109" t="s">
        <v>329</v>
      </c>
      <c r="D159" s="109" t="s">
        <v>308</v>
      </c>
      <c r="E159" s="110" t="s">
        <v>99</v>
      </c>
      <c r="F159" s="107" t="s">
        <v>350</v>
      </c>
      <c r="G159" s="127">
        <v>0.4245327738745498</v>
      </c>
      <c r="H159" s="127">
        <v>0.4245327738745498</v>
      </c>
      <c r="I159" s="127">
        <v>0.42453277387454963</v>
      </c>
      <c r="J159" s="127">
        <v>0.42453277387454974</v>
      </c>
      <c r="K159" s="127">
        <v>0.42453277387454963</v>
      </c>
      <c r="L159" s="127">
        <v>0.42453277387454963</v>
      </c>
      <c r="M159" s="127">
        <v>0.42453277387454985</v>
      </c>
      <c r="N159" s="127">
        <v>0.4245327738745498</v>
      </c>
      <c r="O159" s="127">
        <v>0.42453277387454968</v>
      </c>
      <c r="P159" s="127">
        <v>0.4245327738745498</v>
      </c>
      <c r="Q159" s="127">
        <v>0.4245327738745498</v>
      </c>
      <c r="R159" s="127">
        <v>0.4388818537801506</v>
      </c>
      <c r="S159" s="127">
        <v>0.43888185378015054</v>
      </c>
      <c r="T159" s="127">
        <v>0.4388818537801506</v>
      </c>
      <c r="U159" s="127">
        <v>0.43888185378015065</v>
      </c>
      <c r="V159" s="127">
        <v>0.4388818537801506</v>
      </c>
      <c r="W159" s="127">
        <v>0.44648423741895621</v>
      </c>
      <c r="X159" s="127">
        <v>0.44648423741895615</v>
      </c>
      <c r="Y159" s="127">
        <v>0.44648423741895621</v>
      </c>
      <c r="Z159" s="127">
        <v>0.4464842374189561</v>
      </c>
      <c r="AA159" s="127">
        <v>0.44648423741895621</v>
      </c>
      <c r="AB159" s="127">
        <v>0.44648423741895621</v>
      </c>
      <c r="AC159" s="127">
        <v>0.44648423741895615</v>
      </c>
      <c r="AD159" s="127">
        <v>0.44648423741895615</v>
      </c>
      <c r="AE159" s="127">
        <v>0.44648423741895615</v>
      </c>
      <c r="AF159" s="127">
        <v>0.44648423741895621</v>
      </c>
      <c r="AG159" s="127">
        <v>0.44648423741895621</v>
      </c>
      <c r="AH159" s="127">
        <v>0.44648423741895615</v>
      </c>
      <c r="AI159" s="127">
        <v>0.44648423741895615</v>
      </c>
      <c r="AJ159" s="127">
        <v>0.44648423741895615</v>
      </c>
      <c r="AK159" s="127">
        <v>0.44648423741895621</v>
      </c>
    </row>
    <row r="160" spans="1:37" outlineLevel="2" x14ac:dyDescent="0.25">
      <c r="A160" s="106" t="s">
        <v>316</v>
      </c>
      <c r="B160" s="106" t="s">
        <v>307</v>
      </c>
      <c r="C160" s="106" t="s">
        <v>329</v>
      </c>
      <c r="D160" s="106" t="s">
        <v>319</v>
      </c>
      <c r="E160" s="107" t="s">
        <v>99</v>
      </c>
      <c r="F160" s="107" t="s">
        <v>350</v>
      </c>
      <c r="G160" s="127" t="s">
        <v>356</v>
      </c>
      <c r="H160" s="127" t="s">
        <v>356</v>
      </c>
      <c r="I160" s="127" t="s">
        <v>356</v>
      </c>
      <c r="J160" s="127" t="s">
        <v>356</v>
      </c>
      <c r="K160" s="127" t="s">
        <v>356</v>
      </c>
      <c r="L160" s="127" t="s">
        <v>356</v>
      </c>
      <c r="M160" s="127">
        <v>0.37479438841399793</v>
      </c>
      <c r="N160" s="127">
        <v>0.37479438841399804</v>
      </c>
      <c r="O160" s="127">
        <v>0.37479438841399798</v>
      </c>
      <c r="P160" s="127">
        <v>0.37479438841399793</v>
      </c>
      <c r="Q160" s="127">
        <v>0.37479438841399793</v>
      </c>
      <c r="R160" s="127">
        <v>0.3877597461336334</v>
      </c>
      <c r="S160" s="127">
        <v>0.38775974613363329</v>
      </c>
      <c r="T160" s="127">
        <v>0.38775974613363329</v>
      </c>
      <c r="U160" s="127">
        <v>0.38775974613363329</v>
      </c>
      <c r="V160" s="127">
        <v>0.38775974613363334</v>
      </c>
      <c r="W160" s="127">
        <v>0.39462901050789778</v>
      </c>
      <c r="X160" s="127">
        <v>0.39462901050789778</v>
      </c>
      <c r="Y160" s="127">
        <v>0.39462901050789767</v>
      </c>
      <c r="Z160" s="127">
        <v>0.39462901050789767</v>
      </c>
      <c r="AA160" s="127">
        <v>0.39462901050789767</v>
      </c>
      <c r="AB160" s="127">
        <v>0.39462901050789762</v>
      </c>
      <c r="AC160" s="127">
        <v>0.39462901050789773</v>
      </c>
      <c r="AD160" s="127">
        <v>0.39462901050789778</v>
      </c>
      <c r="AE160" s="127">
        <v>0.39462901050789767</v>
      </c>
      <c r="AF160" s="127">
        <v>0.39462901050789778</v>
      </c>
      <c r="AG160" s="127">
        <v>0.39462901050789773</v>
      </c>
      <c r="AH160" s="127">
        <v>0.39462901050789773</v>
      </c>
      <c r="AI160" s="127">
        <v>0.39462901050789773</v>
      </c>
      <c r="AJ160" s="127">
        <v>0.39462901050789767</v>
      </c>
      <c r="AK160" s="127">
        <v>0.39462901050789762</v>
      </c>
    </row>
    <row r="161" spans="1:37" outlineLevel="2" x14ac:dyDescent="0.25">
      <c r="A161" s="109" t="s">
        <v>316</v>
      </c>
      <c r="B161" s="109" t="s">
        <v>307</v>
      </c>
      <c r="C161" s="109" t="s">
        <v>329</v>
      </c>
      <c r="D161" s="109" t="s">
        <v>320</v>
      </c>
      <c r="E161" s="110" t="s">
        <v>99</v>
      </c>
      <c r="F161" s="107" t="s">
        <v>350</v>
      </c>
      <c r="G161" s="127" t="s">
        <v>356</v>
      </c>
      <c r="H161" s="127" t="s">
        <v>356</v>
      </c>
      <c r="I161" s="127" t="s">
        <v>356</v>
      </c>
      <c r="J161" s="127" t="s">
        <v>356</v>
      </c>
      <c r="K161" s="127" t="s">
        <v>356</v>
      </c>
      <c r="L161" s="127" t="s">
        <v>356</v>
      </c>
      <c r="M161" s="127" t="s">
        <v>356</v>
      </c>
      <c r="N161" s="127" t="s">
        <v>356</v>
      </c>
      <c r="O161" s="127" t="s">
        <v>356</v>
      </c>
      <c r="P161" s="127">
        <v>0.23732684342249605</v>
      </c>
      <c r="Q161" s="127">
        <v>0.23732684342249596</v>
      </c>
      <c r="R161" s="127">
        <v>0.24600492830335896</v>
      </c>
      <c r="S161" s="127">
        <v>0.24600492830335896</v>
      </c>
      <c r="T161" s="127">
        <v>0.24600492830335896</v>
      </c>
      <c r="U161" s="127">
        <v>0.24600492830335885</v>
      </c>
      <c r="V161" s="127">
        <v>0.24600492830335891</v>
      </c>
      <c r="W161" s="127">
        <v>0.25060272348942431</v>
      </c>
      <c r="X161" s="127">
        <v>0.25060272348942431</v>
      </c>
      <c r="Y161" s="127">
        <v>0.25060272348942431</v>
      </c>
      <c r="Z161" s="127">
        <v>0.25060272348942431</v>
      </c>
      <c r="AA161" s="127">
        <v>0.25060272348942431</v>
      </c>
      <c r="AB161" s="127">
        <v>0.25060272348942431</v>
      </c>
      <c r="AC161" s="127">
        <v>0.25060272348942436</v>
      </c>
      <c r="AD161" s="127">
        <v>0.25060272348942431</v>
      </c>
      <c r="AE161" s="127">
        <v>0.25060272348942425</v>
      </c>
      <c r="AF161" s="127">
        <v>0.25060272348942436</v>
      </c>
      <c r="AG161" s="127">
        <v>0.25060272348942425</v>
      </c>
      <c r="AH161" s="127">
        <v>0.25060272348942431</v>
      </c>
      <c r="AI161" s="127">
        <v>0.25060272348942431</v>
      </c>
      <c r="AJ161" s="127">
        <v>0.25060272348942431</v>
      </c>
      <c r="AK161" s="127">
        <v>0.25060272348942431</v>
      </c>
    </row>
    <row r="162" spans="1:37" outlineLevel="2" x14ac:dyDescent="0.25">
      <c r="A162" s="106" t="s">
        <v>316</v>
      </c>
      <c r="B162" s="106" t="s">
        <v>307</v>
      </c>
      <c r="C162" s="106" t="s">
        <v>329</v>
      </c>
      <c r="D162" s="106" t="s">
        <v>321</v>
      </c>
      <c r="E162" s="107" t="s">
        <v>99</v>
      </c>
      <c r="F162" s="107" t="s">
        <v>350</v>
      </c>
      <c r="G162" s="127" t="s">
        <v>356</v>
      </c>
      <c r="H162" s="127" t="s">
        <v>356</v>
      </c>
      <c r="I162" s="127" t="s">
        <v>356</v>
      </c>
      <c r="J162" s="127" t="s">
        <v>356</v>
      </c>
      <c r="K162" s="127" t="s">
        <v>356</v>
      </c>
      <c r="L162" s="127" t="s">
        <v>356</v>
      </c>
      <c r="M162" s="127" t="s">
        <v>356</v>
      </c>
      <c r="N162" s="127" t="s">
        <v>356</v>
      </c>
      <c r="O162" s="127" t="s">
        <v>356</v>
      </c>
      <c r="P162" s="127" t="s">
        <v>356</v>
      </c>
      <c r="Q162" s="127" t="s">
        <v>356</v>
      </c>
      <c r="R162" s="127" t="s">
        <v>356</v>
      </c>
      <c r="S162" s="127" t="s">
        <v>356</v>
      </c>
      <c r="T162" s="127">
        <v>0.21492857548927014</v>
      </c>
      <c r="U162" s="127">
        <v>0.21492857548927016</v>
      </c>
      <c r="V162" s="127">
        <v>0.21492857548927019</v>
      </c>
      <c r="W162" s="127">
        <v>0.21926418596877256</v>
      </c>
      <c r="X162" s="127">
        <v>0.21926418596877253</v>
      </c>
      <c r="Y162" s="127">
        <v>0.21926418596877256</v>
      </c>
      <c r="Z162" s="127">
        <v>0.21926418596877256</v>
      </c>
      <c r="AA162" s="127">
        <v>0.21926418596877253</v>
      </c>
      <c r="AB162" s="127">
        <v>0.21926418596877256</v>
      </c>
      <c r="AC162" s="127">
        <v>0.21926418596877259</v>
      </c>
      <c r="AD162" s="127">
        <v>0.21926418596877259</v>
      </c>
      <c r="AE162" s="127">
        <v>0.21926418596877256</v>
      </c>
      <c r="AF162" s="127">
        <v>0.21926418596877259</v>
      </c>
      <c r="AG162" s="127">
        <v>0.21926418596877259</v>
      </c>
      <c r="AH162" s="127">
        <v>0.21926418596877256</v>
      </c>
      <c r="AI162" s="127">
        <v>0.21926418596877251</v>
      </c>
      <c r="AJ162" s="127">
        <v>0.21926418596877256</v>
      </c>
      <c r="AK162" s="127">
        <v>0.21926418596877253</v>
      </c>
    </row>
    <row r="163" spans="1:37" outlineLevel="2" x14ac:dyDescent="0.25">
      <c r="A163" s="109" t="s">
        <v>316</v>
      </c>
      <c r="B163" s="109" t="s">
        <v>307</v>
      </c>
      <c r="C163" s="109" t="s">
        <v>329</v>
      </c>
      <c r="D163" s="109" t="s">
        <v>322</v>
      </c>
      <c r="E163" s="110" t="s">
        <v>99</v>
      </c>
      <c r="F163" s="107" t="s">
        <v>350</v>
      </c>
      <c r="G163" s="127" t="s">
        <v>356</v>
      </c>
      <c r="H163" s="127" t="s">
        <v>356</v>
      </c>
      <c r="I163" s="127" t="s">
        <v>356</v>
      </c>
      <c r="J163" s="127" t="s">
        <v>356</v>
      </c>
      <c r="K163" s="127" t="s">
        <v>356</v>
      </c>
      <c r="L163" s="127" t="s">
        <v>356</v>
      </c>
      <c r="M163" s="127" t="s">
        <v>356</v>
      </c>
      <c r="N163" s="127" t="s">
        <v>356</v>
      </c>
      <c r="O163" s="127" t="s">
        <v>356</v>
      </c>
      <c r="P163" s="127" t="s">
        <v>356</v>
      </c>
      <c r="Q163" s="127" t="s">
        <v>356</v>
      </c>
      <c r="R163" s="127" t="s">
        <v>356</v>
      </c>
      <c r="S163" s="127" t="s">
        <v>356</v>
      </c>
      <c r="T163" s="127" t="s">
        <v>356</v>
      </c>
      <c r="U163" s="127" t="s">
        <v>356</v>
      </c>
      <c r="V163" s="127" t="s">
        <v>356</v>
      </c>
      <c r="W163" s="127" t="s">
        <v>356</v>
      </c>
      <c r="X163" s="127">
        <v>3.7844386354339198E-2</v>
      </c>
      <c r="Y163" s="127">
        <v>3.7844386354339198E-2</v>
      </c>
      <c r="Z163" s="127">
        <v>3.7844386354339191E-2</v>
      </c>
      <c r="AA163" s="127">
        <v>3.7844386354339205E-2</v>
      </c>
      <c r="AB163" s="127">
        <v>3.7844386354339205E-2</v>
      </c>
      <c r="AC163" s="127">
        <v>3.7844386354339198E-2</v>
      </c>
      <c r="AD163" s="127">
        <v>3.7844386354339211E-2</v>
      </c>
      <c r="AE163" s="127">
        <v>3.7844386354339211E-2</v>
      </c>
      <c r="AF163" s="127">
        <v>3.7844386354339198E-2</v>
      </c>
      <c r="AG163" s="127">
        <v>3.7844386354339205E-2</v>
      </c>
      <c r="AH163" s="127">
        <v>3.7844386354339218E-2</v>
      </c>
      <c r="AI163" s="127">
        <v>3.7844386354339211E-2</v>
      </c>
      <c r="AJ163" s="127">
        <v>3.7844386354339211E-2</v>
      </c>
      <c r="AK163" s="127">
        <v>3.7844386354339198E-2</v>
      </c>
    </row>
    <row r="164" spans="1:37" outlineLevel="2" x14ac:dyDescent="0.25">
      <c r="A164" s="106" t="s">
        <v>316</v>
      </c>
      <c r="B164" s="106" t="s">
        <v>307</v>
      </c>
      <c r="C164" s="106" t="s">
        <v>329</v>
      </c>
      <c r="D164" s="106" t="s">
        <v>323</v>
      </c>
      <c r="E164" s="107" t="s">
        <v>99</v>
      </c>
      <c r="F164" s="107" t="s">
        <v>350</v>
      </c>
      <c r="G164" s="127" t="s">
        <v>356</v>
      </c>
      <c r="H164" s="127" t="s">
        <v>356</v>
      </c>
      <c r="I164" s="127" t="s">
        <v>356</v>
      </c>
      <c r="J164" s="127" t="s">
        <v>356</v>
      </c>
      <c r="K164" s="127" t="s">
        <v>356</v>
      </c>
      <c r="L164" s="127" t="s">
        <v>356</v>
      </c>
      <c r="M164" s="127" t="s">
        <v>356</v>
      </c>
      <c r="N164" s="127" t="s">
        <v>356</v>
      </c>
      <c r="O164" s="127" t="s">
        <v>356</v>
      </c>
      <c r="P164" s="127" t="s">
        <v>356</v>
      </c>
      <c r="Q164" s="127" t="s">
        <v>356</v>
      </c>
      <c r="R164" s="127" t="s">
        <v>356</v>
      </c>
      <c r="S164" s="127" t="s">
        <v>356</v>
      </c>
      <c r="T164" s="127" t="s">
        <v>356</v>
      </c>
      <c r="U164" s="127" t="s">
        <v>356</v>
      </c>
      <c r="V164" s="127" t="s">
        <v>356</v>
      </c>
      <c r="W164" s="127" t="s">
        <v>356</v>
      </c>
      <c r="X164" s="127" t="s">
        <v>356</v>
      </c>
      <c r="Y164" s="127" t="s">
        <v>356</v>
      </c>
      <c r="Z164" s="127" t="s">
        <v>356</v>
      </c>
      <c r="AA164" s="127" t="s">
        <v>356</v>
      </c>
      <c r="AB164" s="127" t="s">
        <v>356</v>
      </c>
      <c r="AC164" s="127">
        <v>3.2061109664441499E-2</v>
      </c>
      <c r="AD164" s="127">
        <v>3.2061109664441499E-2</v>
      </c>
      <c r="AE164" s="127">
        <v>3.2061109664441492E-2</v>
      </c>
      <c r="AF164" s="127">
        <v>3.2061109664441485E-2</v>
      </c>
      <c r="AG164" s="127">
        <v>3.2061109664441499E-2</v>
      </c>
      <c r="AH164" s="127">
        <v>3.2061109664441499E-2</v>
      </c>
      <c r="AI164" s="127">
        <v>3.2061109664441499E-2</v>
      </c>
      <c r="AJ164" s="127">
        <v>3.2061109664441492E-2</v>
      </c>
      <c r="AK164" s="127">
        <v>3.2061109664441492E-2</v>
      </c>
    </row>
    <row r="165" spans="1:37" outlineLevel="2" x14ac:dyDescent="0.25">
      <c r="A165" s="109" t="s">
        <v>316</v>
      </c>
      <c r="B165" s="109" t="s">
        <v>307</v>
      </c>
      <c r="C165" s="109" t="s">
        <v>329</v>
      </c>
      <c r="D165" s="109" t="s">
        <v>324</v>
      </c>
      <c r="E165" s="110" t="s">
        <v>99</v>
      </c>
      <c r="F165" s="107" t="s">
        <v>350</v>
      </c>
      <c r="G165" s="127" t="s">
        <v>356</v>
      </c>
      <c r="H165" s="127" t="s">
        <v>356</v>
      </c>
      <c r="I165" s="127" t="s">
        <v>356</v>
      </c>
      <c r="J165" s="127" t="s">
        <v>356</v>
      </c>
      <c r="K165" s="127" t="s">
        <v>356</v>
      </c>
      <c r="L165" s="127" t="s">
        <v>356</v>
      </c>
      <c r="M165" s="127" t="s">
        <v>356</v>
      </c>
      <c r="N165" s="127" t="s">
        <v>356</v>
      </c>
      <c r="O165" s="127" t="s">
        <v>356</v>
      </c>
      <c r="P165" s="127" t="s">
        <v>356</v>
      </c>
      <c r="Q165" s="127" t="s">
        <v>356</v>
      </c>
      <c r="R165" s="127" t="s">
        <v>356</v>
      </c>
      <c r="S165" s="127" t="s">
        <v>356</v>
      </c>
      <c r="T165" s="127" t="s">
        <v>356</v>
      </c>
      <c r="U165" s="127" t="s">
        <v>356</v>
      </c>
      <c r="V165" s="127" t="s">
        <v>356</v>
      </c>
      <c r="W165" s="127" t="s">
        <v>356</v>
      </c>
      <c r="X165" s="127" t="s">
        <v>356</v>
      </c>
      <c r="Y165" s="127" t="s">
        <v>356</v>
      </c>
      <c r="Z165" s="127" t="s">
        <v>356</v>
      </c>
      <c r="AA165" s="127" t="s">
        <v>356</v>
      </c>
      <c r="AB165" s="127" t="s">
        <v>356</v>
      </c>
      <c r="AC165" s="127" t="s">
        <v>356</v>
      </c>
      <c r="AD165" s="127" t="s">
        <v>356</v>
      </c>
      <c r="AE165" s="127" t="s">
        <v>356</v>
      </c>
      <c r="AF165" s="127" t="s">
        <v>356</v>
      </c>
      <c r="AG165" s="127">
        <v>2.1752453670172221E-2</v>
      </c>
      <c r="AH165" s="127">
        <v>2.1752453670172228E-2</v>
      </c>
      <c r="AI165" s="127">
        <v>2.1752453670172221E-2</v>
      </c>
      <c r="AJ165" s="127">
        <v>2.1752453670172221E-2</v>
      </c>
      <c r="AK165" s="127">
        <v>2.1752453670172218E-2</v>
      </c>
    </row>
    <row r="166" spans="1:37" outlineLevel="2" x14ac:dyDescent="0.25">
      <c r="A166" s="106" t="s">
        <v>316</v>
      </c>
      <c r="B166" s="106" t="s">
        <v>307</v>
      </c>
      <c r="C166" s="106" t="s">
        <v>330</v>
      </c>
      <c r="D166" s="106" t="s">
        <v>308</v>
      </c>
      <c r="E166" s="107" t="s">
        <v>99</v>
      </c>
      <c r="F166" s="107" t="s">
        <v>350</v>
      </c>
      <c r="G166" s="127">
        <v>0.44193043380303015</v>
      </c>
      <c r="H166" s="127">
        <v>0.44193043380303021</v>
      </c>
      <c r="I166" s="127">
        <v>0.44193043380303015</v>
      </c>
      <c r="J166" s="127">
        <v>0.44193043380303032</v>
      </c>
      <c r="K166" s="127">
        <v>0.44193043380303021</v>
      </c>
      <c r="L166" s="127">
        <v>0.44193043380303015</v>
      </c>
      <c r="M166" s="127">
        <v>0.44193043380303015</v>
      </c>
      <c r="N166" s="127">
        <v>0.44193043380303015</v>
      </c>
      <c r="O166" s="127">
        <v>0.44193043380303015</v>
      </c>
      <c r="P166" s="127">
        <v>0.44193043380303015</v>
      </c>
      <c r="Q166" s="127">
        <v>0.44193043380303026</v>
      </c>
      <c r="R166" s="127">
        <v>0.45676351671363435</v>
      </c>
      <c r="S166" s="127">
        <v>0.4567635167136343</v>
      </c>
      <c r="T166" s="127">
        <v>0.45676351671363435</v>
      </c>
      <c r="U166" s="127">
        <v>0.45676351671363435</v>
      </c>
      <c r="V166" s="127">
        <v>0.45676351671363435</v>
      </c>
      <c r="W166" s="127">
        <v>0.46462233327709973</v>
      </c>
      <c r="X166" s="127">
        <v>0.46462233327709984</v>
      </c>
      <c r="Y166" s="127">
        <v>0.46462233327709979</v>
      </c>
      <c r="Z166" s="127">
        <v>0.46462233327709968</v>
      </c>
      <c r="AA166" s="127">
        <v>0.46462233327709956</v>
      </c>
      <c r="AB166" s="127">
        <v>0.46462233327709973</v>
      </c>
      <c r="AC166" s="127">
        <v>0.46462233327709973</v>
      </c>
      <c r="AD166" s="127">
        <v>0.46462233327709979</v>
      </c>
      <c r="AE166" s="127">
        <v>0.46462233327709984</v>
      </c>
      <c r="AF166" s="127">
        <v>0.46462233327709973</v>
      </c>
      <c r="AG166" s="127">
        <v>0.46462233327709973</v>
      </c>
      <c r="AH166" s="127">
        <v>0.46462233327709968</v>
      </c>
      <c r="AI166" s="127">
        <v>0.46462233327709962</v>
      </c>
      <c r="AJ166" s="127">
        <v>0.46462233327709973</v>
      </c>
      <c r="AK166" s="127">
        <v>0.46462233327709973</v>
      </c>
    </row>
    <row r="167" spans="1:37" outlineLevel="2" x14ac:dyDescent="0.25">
      <c r="A167" s="109" t="s">
        <v>316</v>
      </c>
      <c r="B167" s="109" t="s">
        <v>307</v>
      </c>
      <c r="C167" s="109" t="s">
        <v>330</v>
      </c>
      <c r="D167" s="109" t="s">
        <v>319</v>
      </c>
      <c r="E167" s="110" t="s">
        <v>99</v>
      </c>
      <c r="F167" s="107" t="s">
        <v>350</v>
      </c>
      <c r="G167" s="127" t="s">
        <v>356</v>
      </c>
      <c r="H167" s="127" t="s">
        <v>356</v>
      </c>
      <c r="I167" s="127" t="s">
        <v>356</v>
      </c>
      <c r="J167" s="127" t="s">
        <v>356</v>
      </c>
      <c r="K167" s="127" t="s">
        <v>356</v>
      </c>
      <c r="L167" s="127" t="s">
        <v>356</v>
      </c>
      <c r="M167" s="127">
        <v>0.40370896430108189</v>
      </c>
      <c r="N167" s="127">
        <v>0.40370896430108194</v>
      </c>
      <c r="O167" s="127">
        <v>0.40370896430108177</v>
      </c>
      <c r="P167" s="127">
        <v>0.40370896430108194</v>
      </c>
      <c r="Q167" s="127">
        <v>0.40370896430108183</v>
      </c>
      <c r="R167" s="127">
        <v>0.41747872569772188</v>
      </c>
      <c r="S167" s="127">
        <v>0.41747872569772182</v>
      </c>
      <c r="T167" s="127">
        <v>0.41747872569772182</v>
      </c>
      <c r="U167" s="127">
        <v>0.41747872569772193</v>
      </c>
      <c r="V167" s="127">
        <v>0.41747872569772188</v>
      </c>
      <c r="W167" s="127">
        <v>0.42477417665630307</v>
      </c>
      <c r="X167" s="127">
        <v>0.42477417665630302</v>
      </c>
      <c r="Y167" s="127">
        <v>0.42477417665630302</v>
      </c>
      <c r="Z167" s="127">
        <v>0.42477417665630302</v>
      </c>
      <c r="AA167" s="127">
        <v>0.42477417665630307</v>
      </c>
      <c r="AB167" s="127">
        <v>0.42477417665630296</v>
      </c>
      <c r="AC167" s="127">
        <v>0.42477417665630296</v>
      </c>
      <c r="AD167" s="127">
        <v>0.42477417665630313</v>
      </c>
      <c r="AE167" s="127">
        <v>0.4247741766563029</v>
      </c>
      <c r="AF167" s="127">
        <v>0.42477417665630302</v>
      </c>
      <c r="AG167" s="127">
        <v>0.42477417665630307</v>
      </c>
      <c r="AH167" s="127">
        <v>0.42477417665630302</v>
      </c>
      <c r="AI167" s="127">
        <v>0.42477417665630296</v>
      </c>
      <c r="AJ167" s="127">
        <v>0.42477417665630296</v>
      </c>
      <c r="AK167" s="127">
        <v>0.42477417665630296</v>
      </c>
    </row>
    <row r="168" spans="1:37" outlineLevel="2" x14ac:dyDescent="0.25">
      <c r="A168" s="106" t="s">
        <v>316</v>
      </c>
      <c r="B168" s="106" t="s">
        <v>307</v>
      </c>
      <c r="C168" s="106" t="s">
        <v>330</v>
      </c>
      <c r="D168" s="106" t="s">
        <v>320</v>
      </c>
      <c r="E168" s="107" t="s">
        <v>99</v>
      </c>
      <c r="F168" s="107" t="s">
        <v>350</v>
      </c>
      <c r="G168" s="127" t="s">
        <v>356</v>
      </c>
      <c r="H168" s="127" t="s">
        <v>356</v>
      </c>
      <c r="I168" s="127" t="s">
        <v>356</v>
      </c>
      <c r="J168" s="127" t="s">
        <v>356</v>
      </c>
      <c r="K168" s="127" t="s">
        <v>356</v>
      </c>
      <c r="L168" s="127" t="s">
        <v>356</v>
      </c>
      <c r="M168" s="127" t="s">
        <v>356</v>
      </c>
      <c r="N168" s="127" t="s">
        <v>356</v>
      </c>
      <c r="O168" s="127" t="s">
        <v>356</v>
      </c>
      <c r="P168" s="127">
        <v>0.25347817251321086</v>
      </c>
      <c r="Q168" s="127">
        <v>0.25347817251321075</v>
      </c>
      <c r="R168" s="127">
        <v>0.26260558746759166</v>
      </c>
      <c r="S168" s="127">
        <v>0.26260558746759172</v>
      </c>
      <c r="T168" s="127">
        <v>0.26260558746759166</v>
      </c>
      <c r="U168" s="127">
        <v>0.26260558746759161</v>
      </c>
      <c r="V168" s="127">
        <v>0.26260558746759172</v>
      </c>
      <c r="W168" s="127">
        <v>0.26744144527661329</v>
      </c>
      <c r="X168" s="127">
        <v>0.26744144527661329</v>
      </c>
      <c r="Y168" s="127">
        <v>0.26744144527661323</v>
      </c>
      <c r="Z168" s="127">
        <v>0.26744144527661318</v>
      </c>
      <c r="AA168" s="127">
        <v>0.26744144527661318</v>
      </c>
      <c r="AB168" s="127">
        <v>0.26744144527661323</v>
      </c>
      <c r="AC168" s="127">
        <v>0.26744144527661329</v>
      </c>
      <c r="AD168" s="127">
        <v>0.26744144527661323</v>
      </c>
      <c r="AE168" s="127">
        <v>0.26744144527661329</v>
      </c>
      <c r="AF168" s="127">
        <v>0.26744144527661323</v>
      </c>
      <c r="AG168" s="127">
        <v>0.26744144527661329</v>
      </c>
      <c r="AH168" s="127">
        <v>0.26744144527661334</v>
      </c>
      <c r="AI168" s="127">
        <v>0.26744144527661329</v>
      </c>
      <c r="AJ168" s="127">
        <v>0.26744144527661318</v>
      </c>
      <c r="AK168" s="127">
        <v>0.26744144527661323</v>
      </c>
    </row>
    <row r="169" spans="1:37" outlineLevel="2" x14ac:dyDescent="0.25">
      <c r="A169" s="109" t="s">
        <v>316</v>
      </c>
      <c r="B169" s="109" t="s">
        <v>307</v>
      </c>
      <c r="C169" s="109" t="s">
        <v>330</v>
      </c>
      <c r="D169" s="109" t="s">
        <v>321</v>
      </c>
      <c r="E169" s="110" t="s">
        <v>99</v>
      </c>
      <c r="F169" s="107" t="s">
        <v>350</v>
      </c>
      <c r="G169" s="127" t="s">
        <v>356</v>
      </c>
      <c r="H169" s="127" t="s">
        <v>356</v>
      </c>
      <c r="I169" s="127" t="s">
        <v>356</v>
      </c>
      <c r="J169" s="127" t="s">
        <v>356</v>
      </c>
      <c r="K169" s="127" t="s">
        <v>356</v>
      </c>
      <c r="L169" s="127" t="s">
        <v>356</v>
      </c>
      <c r="M169" s="127" t="s">
        <v>356</v>
      </c>
      <c r="N169" s="127" t="s">
        <v>356</v>
      </c>
      <c r="O169" s="127" t="s">
        <v>356</v>
      </c>
      <c r="P169" s="127" t="s">
        <v>356</v>
      </c>
      <c r="Q169" s="127" t="s">
        <v>356</v>
      </c>
      <c r="R169" s="127" t="s">
        <v>356</v>
      </c>
      <c r="S169" s="127" t="s">
        <v>356</v>
      </c>
      <c r="T169" s="127">
        <v>0.22739163495949571</v>
      </c>
      <c r="U169" s="127">
        <v>0.22739163495949563</v>
      </c>
      <c r="V169" s="127">
        <v>0.2273916349594956</v>
      </c>
      <c r="W169" s="127">
        <v>0.23191379255280092</v>
      </c>
      <c r="X169" s="127">
        <v>0.23191379255280092</v>
      </c>
      <c r="Y169" s="127">
        <v>0.23191379255280092</v>
      </c>
      <c r="Z169" s="127">
        <v>0.23191379255280095</v>
      </c>
      <c r="AA169" s="127">
        <v>0.23191379255280095</v>
      </c>
      <c r="AB169" s="127">
        <v>0.23191379255280092</v>
      </c>
      <c r="AC169" s="127">
        <v>0.23191379255280092</v>
      </c>
      <c r="AD169" s="127">
        <v>0.23191379255280092</v>
      </c>
      <c r="AE169" s="127">
        <v>0.23191379255280087</v>
      </c>
      <c r="AF169" s="127">
        <v>0.23191379255280098</v>
      </c>
      <c r="AG169" s="127">
        <v>0.23191379255280092</v>
      </c>
      <c r="AH169" s="127">
        <v>0.2319137925528009</v>
      </c>
      <c r="AI169" s="127">
        <v>0.23191379255280098</v>
      </c>
      <c r="AJ169" s="127">
        <v>0.23191379255280092</v>
      </c>
      <c r="AK169" s="127">
        <v>0.23191379255280092</v>
      </c>
    </row>
    <row r="170" spans="1:37" outlineLevel="2" x14ac:dyDescent="0.25">
      <c r="A170" s="106" t="s">
        <v>316</v>
      </c>
      <c r="B170" s="106" t="s">
        <v>307</v>
      </c>
      <c r="C170" s="106" t="s">
        <v>330</v>
      </c>
      <c r="D170" s="106" t="s">
        <v>322</v>
      </c>
      <c r="E170" s="107" t="s">
        <v>99</v>
      </c>
      <c r="F170" s="107" t="s">
        <v>350</v>
      </c>
      <c r="G170" s="127" t="s">
        <v>356</v>
      </c>
      <c r="H170" s="127" t="s">
        <v>356</v>
      </c>
      <c r="I170" s="127" t="s">
        <v>356</v>
      </c>
      <c r="J170" s="127" t="s">
        <v>356</v>
      </c>
      <c r="K170" s="127" t="s">
        <v>356</v>
      </c>
      <c r="L170" s="127" t="s">
        <v>356</v>
      </c>
      <c r="M170" s="127" t="s">
        <v>356</v>
      </c>
      <c r="N170" s="127" t="s">
        <v>356</v>
      </c>
      <c r="O170" s="127" t="s">
        <v>356</v>
      </c>
      <c r="P170" s="127" t="s">
        <v>356</v>
      </c>
      <c r="Q170" s="127" t="s">
        <v>356</v>
      </c>
      <c r="R170" s="127" t="s">
        <v>356</v>
      </c>
      <c r="S170" s="127" t="s">
        <v>356</v>
      </c>
      <c r="T170" s="127" t="s">
        <v>356</v>
      </c>
      <c r="U170" s="127" t="s">
        <v>356</v>
      </c>
      <c r="V170" s="127" t="s">
        <v>356</v>
      </c>
      <c r="W170" s="127" t="s">
        <v>356</v>
      </c>
      <c r="X170" s="127">
        <v>4.3806218580146029E-2</v>
      </c>
      <c r="Y170" s="127">
        <v>4.3806218580146036E-2</v>
      </c>
      <c r="Z170" s="127">
        <v>4.3806218580146022E-2</v>
      </c>
      <c r="AA170" s="127">
        <v>4.3806218580146022E-2</v>
      </c>
      <c r="AB170" s="127">
        <v>4.3806218580146036E-2</v>
      </c>
      <c r="AC170" s="127">
        <v>4.3806218580146029E-2</v>
      </c>
      <c r="AD170" s="127">
        <v>4.3806218580146036E-2</v>
      </c>
      <c r="AE170" s="127">
        <v>4.3806218580146036E-2</v>
      </c>
      <c r="AF170" s="127">
        <v>4.3806218580146029E-2</v>
      </c>
      <c r="AG170" s="127">
        <v>4.3806218580146036E-2</v>
      </c>
      <c r="AH170" s="127">
        <v>4.3806218580146029E-2</v>
      </c>
      <c r="AI170" s="127">
        <v>4.3806218580146022E-2</v>
      </c>
      <c r="AJ170" s="127">
        <v>4.3806218580146029E-2</v>
      </c>
      <c r="AK170" s="127">
        <v>4.3806218580146036E-2</v>
      </c>
    </row>
    <row r="171" spans="1:37" outlineLevel="2" x14ac:dyDescent="0.25">
      <c r="A171" s="109" t="s">
        <v>316</v>
      </c>
      <c r="B171" s="109" t="s">
        <v>307</v>
      </c>
      <c r="C171" s="109" t="s">
        <v>330</v>
      </c>
      <c r="D171" s="109" t="s">
        <v>323</v>
      </c>
      <c r="E171" s="110" t="s">
        <v>99</v>
      </c>
      <c r="F171" s="107" t="s">
        <v>350</v>
      </c>
      <c r="G171" s="127" t="s">
        <v>356</v>
      </c>
      <c r="H171" s="127" t="s">
        <v>356</v>
      </c>
      <c r="I171" s="127" t="s">
        <v>356</v>
      </c>
      <c r="J171" s="127" t="s">
        <v>356</v>
      </c>
      <c r="K171" s="127" t="s">
        <v>356</v>
      </c>
      <c r="L171" s="127" t="s">
        <v>356</v>
      </c>
      <c r="M171" s="127" t="s">
        <v>356</v>
      </c>
      <c r="N171" s="127" t="s">
        <v>356</v>
      </c>
      <c r="O171" s="127" t="s">
        <v>356</v>
      </c>
      <c r="P171" s="127" t="s">
        <v>356</v>
      </c>
      <c r="Q171" s="127" t="s">
        <v>356</v>
      </c>
      <c r="R171" s="127" t="s">
        <v>356</v>
      </c>
      <c r="S171" s="127" t="s">
        <v>356</v>
      </c>
      <c r="T171" s="127" t="s">
        <v>356</v>
      </c>
      <c r="U171" s="127" t="s">
        <v>356</v>
      </c>
      <c r="V171" s="127" t="s">
        <v>356</v>
      </c>
      <c r="W171" s="127" t="s">
        <v>356</v>
      </c>
      <c r="X171" s="127" t="s">
        <v>356</v>
      </c>
      <c r="Y171" s="127" t="s">
        <v>356</v>
      </c>
      <c r="Z171" s="127" t="s">
        <v>356</v>
      </c>
      <c r="AA171" s="127" t="s">
        <v>356</v>
      </c>
      <c r="AB171" s="127" t="s">
        <v>356</v>
      </c>
      <c r="AC171" s="127">
        <v>3.5212296462883527E-2</v>
      </c>
      <c r="AD171" s="127">
        <v>3.5212296462883541E-2</v>
      </c>
      <c r="AE171" s="127">
        <v>3.5212296462883527E-2</v>
      </c>
      <c r="AF171" s="127">
        <v>3.5212296462883534E-2</v>
      </c>
      <c r="AG171" s="127">
        <v>3.5212296462883527E-2</v>
      </c>
      <c r="AH171" s="127">
        <v>3.5212296462883534E-2</v>
      </c>
      <c r="AI171" s="127">
        <v>3.5212296462883527E-2</v>
      </c>
      <c r="AJ171" s="127">
        <v>3.5212296462883534E-2</v>
      </c>
      <c r="AK171" s="127">
        <v>3.5212296462883541E-2</v>
      </c>
    </row>
    <row r="172" spans="1:37" outlineLevel="2" x14ac:dyDescent="0.25">
      <c r="A172" s="106" t="s">
        <v>316</v>
      </c>
      <c r="B172" s="106" t="s">
        <v>307</v>
      </c>
      <c r="C172" s="106" t="s">
        <v>330</v>
      </c>
      <c r="D172" s="106" t="s">
        <v>324</v>
      </c>
      <c r="E172" s="107" t="s">
        <v>99</v>
      </c>
      <c r="F172" s="107" t="s">
        <v>350</v>
      </c>
      <c r="G172" s="127" t="s">
        <v>356</v>
      </c>
      <c r="H172" s="127" t="s">
        <v>356</v>
      </c>
      <c r="I172" s="127" t="s">
        <v>356</v>
      </c>
      <c r="J172" s="127" t="s">
        <v>356</v>
      </c>
      <c r="K172" s="127" t="s">
        <v>356</v>
      </c>
      <c r="L172" s="127" t="s">
        <v>356</v>
      </c>
      <c r="M172" s="127" t="s">
        <v>356</v>
      </c>
      <c r="N172" s="127" t="s">
        <v>356</v>
      </c>
      <c r="O172" s="127" t="s">
        <v>356</v>
      </c>
      <c r="P172" s="127" t="s">
        <v>356</v>
      </c>
      <c r="Q172" s="127" t="s">
        <v>356</v>
      </c>
      <c r="R172" s="127" t="s">
        <v>356</v>
      </c>
      <c r="S172" s="127" t="s">
        <v>356</v>
      </c>
      <c r="T172" s="127" t="s">
        <v>356</v>
      </c>
      <c r="U172" s="127" t="s">
        <v>356</v>
      </c>
      <c r="V172" s="127" t="s">
        <v>356</v>
      </c>
      <c r="W172" s="127" t="s">
        <v>356</v>
      </c>
      <c r="X172" s="127" t="s">
        <v>356</v>
      </c>
      <c r="Y172" s="127" t="s">
        <v>356</v>
      </c>
      <c r="Z172" s="127" t="s">
        <v>356</v>
      </c>
      <c r="AA172" s="127" t="s">
        <v>356</v>
      </c>
      <c r="AB172" s="127" t="s">
        <v>356</v>
      </c>
      <c r="AC172" s="127" t="s">
        <v>356</v>
      </c>
      <c r="AD172" s="127" t="s">
        <v>356</v>
      </c>
      <c r="AE172" s="127" t="s">
        <v>356</v>
      </c>
      <c r="AF172" s="127" t="s">
        <v>356</v>
      </c>
      <c r="AG172" s="127">
        <v>2.3883377678714391E-2</v>
      </c>
      <c r="AH172" s="127">
        <v>2.3883377678714394E-2</v>
      </c>
      <c r="AI172" s="127">
        <v>2.3883377678714391E-2</v>
      </c>
      <c r="AJ172" s="127">
        <v>2.3883377678714391E-2</v>
      </c>
      <c r="AK172" s="127">
        <v>2.3883377678714384E-2</v>
      </c>
    </row>
    <row r="173" spans="1:37" outlineLevel="2" x14ac:dyDescent="0.25">
      <c r="A173" s="109" t="s">
        <v>316</v>
      </c>
      <c r="B173" s="109" t="s">
        <v>307</v>
      </c>
      <c r="C173" s="109" t="s">
        <v>331</v>
      </c>
      <c r="D173" s="109" t="s">
        <v>308</v>
      </c>
      <c r="E173" s="110" t="s">
        <v>99</v>
      </c>
      <c r="F173" s="107" t="s">
        <v>350</v>
      </c>
      <c r="G173" s="127">
        <v>0.43896251189010427</v>
      </c>
      <c r="H173" s="127">
        <v>0.43896251189010421</v>
      </c>
      <c r="I173" s="127">
        <v>0.43896251189010421</v>
      </c>
      <c r="J173" s="127">
        <v>0.43896251189010421</v>
      </c>
      <c r="K173" s="127">
        <v>0.43896251189010416</v>
      </c>
      <c r="L173" s="127">
        <v>0.43896251189010427</v>
      </c>
      <c r="M173" s="127">
        <v>0.43896251189010427</v>
      </c>
      <c r="N173" s="127">
        <v>0.43896251189010416</v>
      </c>
      <c r="O173" s="127">
        <v>0.43896251189010432</v>
      </c>
      <c r="P173" s="127">
        <v>0.43896251189010421</v>
      </c>
      <c r="Q173" s="127">
        <v>0.43896251189010421</v>
      </c>
      <c r="R173" s="127">
        <v>0.45371302719504325</v>
      </c>
      <c r="S173" s="127">
        <v>0.45371302719504325</v>
      </c>
      <c r="T173" s="127">
        <v>0.45371302719504325</v>
      </c>
      <c r="U173" s="127">
        <v>0.45371302719504314</v>
      </c>
      <c r="V173" s="127">
        <v>0.45371302719504319</v>
      </c>
      <c r="W173" s="127">
        <v>0.46152809805365969</v>
      </c>
      <c r="X173" s="127">
        <v>0.46152809805365957</v>
      </c>
      <c r="Y173" s="127">
        <v>0.46152809805365963</v>
      </c>
      <c r="Z173" s="127">
        <v>0.46152809805365963</v>
      </c>
      <c r="AA173" s="127">
        <v>0.46152809805365963</v>
      </c>
      <c r="AB173" s="127">
        <v>0.46152809805365969</v>
      </c>
      <c r="AC173" s="127">
        <v>0.46152809805365969</v>
      </c>
      <c r="AD173" s="127">
        <v>0.46152809805365963</v>
      </c>
      <c r="AE173" s="127">
        <v>0.46152809805365969</v>
      </c>
      <c r="AF173" s="127">
        <v>0.46152809805365969</v>
      </c>
      <c r="AG173" s="127">
        <v>0.46152809805365969</v>
      </c>
      <c r="AH173" s="127">
        <v>0.46152809805365974</v>
      </c>
      <c r="AI173" s="127">
        <v>0.46152809805365969</v>
      </c>
      <c r="AJ173" s="127">
        <v>0.46152809805365963</v>
      </c>
      <c r="AK173" s="127">
        <v>0.46152809805365963</v>
      </c>
    </row>
    <row r="174" spans="1:37" outlineLevel="2" x14ac:dyDescent="0.25">
      <c r="A174" s="106" t="s">
        <v>316</v>
      </c>
      <c r="B174" s="106" t="s">
        <v>307</v>
      </c>
      <c r="C174" s="106" t="s">
        <v>331</v>
      </c>
      <c r="D174" s="106" t="s">
        <v>319</v>
      </c>
      <c r="E174" s="107" t="s">
        <v>99</v>
      </c>
      <c r="F174" s="107" t="s">
        <v>350</v>
      </c>
      <c r="G174" s="127" t="s">
        <v>356</v>
      </c>
      <c r="H174" s="127" t="s">
        <v>356</v>
      </c>
      <c r="I174" s="127" t="s">
        <v>356</v>
      </c>
      <c r="J174" s="127" t="s">
        <v>356</v>
      </c>
      <c r="K174" s="127" t="s">
        <v>356</v>
      </c>
      <c r="L174" s="127" t="s">
        <v>356</v>
      </c>
      <c r="M174" s="127">
        <v>0.4103055026822085</v>
      </c>
      <c r="N174" s="127">
        <v>0.41030550268220845</v>
      </c>
      <c r="O174" s="127">
        <v>0.41030550268220861</v>
      </c>
      <c r="P174" s="127">
        <v>0.41030550268220845</v>
      </c>
      <c r="Q174" s="127">
        <v>0.41030550268220839</v>
      </c>
      <c r="R174" s="127">
        <v>0.424258779816724</v>
      </c>
      <c r="S174" s="127">
        <v>0.42425877981672405</v>
      </c>
      <c r="T174" s="127">
        <v>0.42425877981672405</v>
      </c>
      <c r="U174" s="127">
        <v>0.42425877981672411</v>
      </c>
      <c r="V174" s="127">
        <v>0.424258779816724</v>
      </c>
      <c r="W174" s="127">
        <v>0.4316514604968113</v>
      </c>
      <c r="X174" s="127">
        <v>0.4316514604968113</v>
      </c>
      <c r="Y174" s="127">
        <v>0.43165146049681125</v>
      </c>
      <c r="Z174" s="127">
        <v>0.43165146049681125</v>
      </c>
      <c r="AA174" s="127">
        <v>0.43165146049681125</v>
      </c>
      <c r="AB174" s="127">
        <v>0.43165146049681119</v>
      </c>
      <c r="AC174" s="127">
        <v>0.43165146049681125</v>
      </c>
      <c r="AD174" s="127">
        <v>0.43165146049681125</v>
      </c>
      <c r="AE174" s="127">
        <v>0.4316514604968113</v>
      </c>
      <c r="AF174" s="127">
        <v>0.43165146049681125</v>
      </c>
      <c r="AG174" s="127">
        <v>0.43165146049681125</v>
      </c>
      <c r="AH174" s="127">
        <v>0.43165146049681125</v>
      </c>
      <c r="AI174" s="127">
        <v>0.43165146049681125</v>
      </c>
      <c r="AJ174" s="127">
        <v>0.43165146049681125</v>
      </c>
      <c r="AK174" s="127">
        <v>0.43165146049681119</v>
      </c>
    </row>
    <row r="175" spans="1:37" outlineLevel="2" x14ac:dyDescent="0.25">
      <c r="A175" s="109" t="s">
        <v>316</v>
      </c>
      <c r="B175" s="109" t="s">
        <v>307</v>
      </c>
      <c r="C175" s="109" t="s">
        <v>331</v>
      </c>
      <c r="D175" s="109" t="s">
        <v>320</v>
      </c>
      <c r="E175" s="110" t="s">
        <v>99</v>
      </c>
      <c r="F175" s="107" t="s">
        <v>350</v>
      </c>
      <c r="G175" s="127" t="s">
        <v>356</v>
      </c>
      <c r="H175" s="127" t="s">
        <v>356</v>
      </c>
      <c r="I175" s="127" t="s">
        <v>356</v>
      </c>
      <c r="J175" s="127" t="s">
        <v>356</v>
      </c>
      <c r="K175" s="127" t="s">
        <v>356</v>
      </c>
      <c r="L175" s="127" t="s">
        <v>356</v>
      </c>
      <c r="M175" s="127" t="s">
        <v>356</v>
      </c>
      <c r="N175" s="127" t="s">
        <v>356</v>
      </c>
      <c r="O175" s="127" t="s">
        <v>356</v>
      </c>
      <c r="P175" s="127">
        <v>0.25502174699722663</v>
      </c>
      <c r="Q175" s="127">
        <v>0.25502174699722668</v>
      </c>
      <c r="R175" s="127">
        <v>0.2641921042031391</v>
      </c>
      <c r="S175" s="127">
        <v>0.2641921042031391</v>
      </c>
      <c r="T175" s="127">
        <v>0.2641921042031391</v>
      </c>
      <c r="U175" s="127">
        <v>0.26419210420313916</v>
      </c>
      <c r="V175" s="127">
        <v>0.2641921042031391</v>
      </c>
      <c r="W175" s="127">
        <v>0.26905071353857246</v>
      </c>
      <c r="X175" s="127">
        <v>0.26905071353857252</v>
      </c>
      <c r="Y175" s="127">
        <v>0.26905071353857246</v>
      </c>
      <c r="Z175" s="127">
        <v>0.26905071353857257</v>
      </c>
      <c r="AA175" s="127">
        <v>0.26905071353857246</v>
      </c>
      <c r="AB175" s="127">
        <v>0.26905071353857252</v>
      </c>
      <c r="AC175" s="127">
        <v>0.26905071353857246</v>
      </c>
      <c r="AD175" s="127">
        <v>0.26905071353857246</v>
      </c>
      <c r="AE175" s="127">
        <v>0.26905071353857252</v>
      </c>
      <c r="AF175" s="127">
        <v>0.26905071353857252</v>
      </c>
      <c r="AG175" s="127">
        <v>0.26905071353857246</v>
      </c>
      <c r="AH175" s="127">
        <v>0.26905071353857252</v>
      </c>
      <c r="AI175" s="127">
        <v>0.26905071353857252</v>
      </c>
      <c r="AJ175" s="127">
        <v>0.26905071353857246</v>
      </c>
      <c r="AK175" s="127">
        <v>0.26905071353857246</v>
      </c>
    </row>
    <row r="176" spans="1:37" outlineLevel="2" x14ac:dyDescent="0.25">
      <c r="A176" s="106" t="s">
        <v>316</v>
      </c>
      <c r="B176" s="106" t="s">
        <v>307</v>
      </c>
      <c r="C176" s="106" t="s">
        <v>331</v>
      </c>
      <c r="D176" s="106" t="s">
        <v>321</v>
      </c>
      <c r="E176" s="107" t="s">
        <v>99</v>
      </c>
      <c r="F176" s="107" t="s">
        <v>350</v>
      </c>
      <c r="G176" s="127" t="s">
        <v>356</v>
      </c>
      <c r="H176" s="127" t="s">
        <v>356</v>
      </c>
      <c r="I176" s="127" t="s">
        <v>356</v>
      </c>
      <c r="J176" s="127" t="s">
        <v>356</v>
      </c>
      <c r="K176" s="127" t="s">
        <v>356</v>
      </c>
      <c r="L176" s="127" t="s">
        <v>356</v>
      </c>
      <c r="M176" s="127" t="s">
        <v>356</v>
      </c>
      <c r="N176" s="127" t="s">
        <v>356</v>
      </c>
      <c r="O176" s="127" t="s">
        <v>356</v>
      </c>
      <c r="P176" s="127" t="s">
        <v>356</v>
      </c>
      <c r="Q176" s="127" t="s">
        <v>356</v>
      </c>
      <c r="R176" s="127" t="s">
        <v>356</v>
      </c>
      <c r="S176" s="127" t="s">
        <v>356</v>
      </c>
      <c r="T176" s="127">
        <v>0.22552464099961869</v>
      </c>
      <c r="U176" s="127">
        <v>0.22552464099961875</v>
      </c>
      <c r="V176" s="127">
        <v>0.22552464099961875</v>
      </c>
      <c r="W176" s="127">
        <v>0.23001885342139253</v>
      </c>
      <c r="X176" s="127">
        <v>0.23001885342139253</v>
      </c>
      <c r="Y176" s="127">
        <v>0.2300188534213925</v>
      </c>
      <c r="Z176" s="127">
        <v>0.23001885342139256</v>
      </c>
      <c r="AA176" s="127">
        <v>0.23001885342139253</v>
      </c>
      <c r="AB176" s="127">
        <v>0.23001885342139247</v>
      </c>
      <c r="AC176" s="127">
        <v>0.2300188534213925</v>
      </c>
      <c r="AD176" s="127">
        <v>0.23001885342139256</v>
      </c>
      <c r="AE176" s="127">
        <v>0.2300188534213925</v>
      </c>
      <c r="AF176" s="127">
        <v>0.2300188534213925</v>
      </c>
      <c r="AG176" s="127">
        <v>0.23001885342139253</v>
      </c>
      <c r="AH176" s="127">
        <v>0.23001885342139256</v>
      </c>
      <c r="AI176" s="127">
        <v>0.23001885342139247</v>
      </c>
      <c r="AJ176" s="127">
        <v>0.23001885342139236</v>
      </c>
      <c r="AK176" s="127">
        <v>0.23001885342139256</v>
      </c>
    </row>
    <row r="177" spans="1:37" outlineLevel="2" x14ac:dyDescent="0.25">
      <c r="A177" s="109" t="s">
        <v>316</v>
      </c>
      <c r="B177" s="109" t="s">
        <v>307</v>
      </c>
      <c r="C177" s="109" t="s">
        <v>331</v>
      </c>
      <c r="D177" s="109" t="s">
        <v>322</v>
      </c>
      <c r="E177" s="110" t="s">
        <v>99</v>
      </c>
      <c r="F177" s="107" t="s">
        <v>350</v>
      </c>
      <c r="G177" s="127" t="s">
        <v>356</v>
      </c>
      <c r="H177" s="127" t="s">
        <v>356</v>
      </c>
      <c r="I177" s="127" t="s">
        <v>356</v>
      </c>
      <c r="J177" s="127" t="s">
        <v>356</v>
      </c>
      <c r="K177" s="127" t="s">
        <v>356</v>
      </c>
      <c r="L177" s="127" t="s">
        <v>356</v>
      </c>
      <c r="M177" s="127" t="s">
        <v>356</v>
      </c>
      <c r="N177" s="127" t="s">
        <v>356</v>
      </c>
      <c r="O177" s="127" t="s">
        <v>356</v>
      </c>
      <c r="P177" s="127" t="s">
        <v>356</v>
      </c>
      <c r="Q177" s="127" t="s">
        <v>356</v>
      </c>
      <c r="R177" s="127" t="s">
        <v>356</v>
      </c>
      <c r="S177" s="127" t="s">
        <v>356</v>
      </c>
      <c r="T177" s="127" t="s">
        <v>356</v>
      </c>
      <c r="U177" s="127" t="s">
        <v>356</v>
      </c>
      <c r="V177" s="127" t="s">
        <v>356</v>
      </c>
      <c r="W177" s="127" t="s">
        <v>356</v>
      </c>
      <c r="X177" s="127">
        <v>4.1854881566559463E-2</v>
      </c>
      <c r="Y177" s="127">
        <v>4.1854881566559456E-2</v>
      </c>
      <c r="Z177" s="127">
        <v>4.1854881566559449E-2</v>
      </c>
      <c r="AA177" s="127">
        <v>4.1854881566559456E-2</v>
      </c>
      <c r="AB177" s="127">
        <v>4.1854881566559449E-2</v>
      </c>
      <c r="AC177" s="127">
        <v>4.1854881566559449E-2</v>
      </c>
      <c r="AD177" s="127">
        <v>4.1854881566559449E-2</v>
      </c>
      <c r="AE177" s="127">
        <v>4.1854881566559449E-2</v>
      </c>
      <c r="AF177" s="127">
        <v>4.1854881566559463E-2</v>
      </c>
      <c r="AG177" s="127">
        <v>4.1854881566559463E-2</v>
      </c>
      <c r="AH177" s="127">
        <v>4.1854881566559476E-2</v>
      </c>
      <c r="AI177" s="127">
        <v>4.1854881566559463E-2</v>
      </c>
      <c r="AJ177" s="127">
        <v>4.1854881566559449E-2</v>
      </c>
      <c r="AK177" s="127">
        <v>4.1854881566559449E-2</v>
      </c>
    </row>
    <row r="178" spans="1:37" outlineLevel="2" x14ac:dyDescent="0.25">
      <c r="A178" s="106" t="s">
        <v>316</v>
      </c>
      <c r="B178" s="106" t="s">
        <v>307</v>
      </c>
      <c r="C178" s="106" t="s">
        <v>331</v>
      </c>
      <c r="D178" s="106" t="s">
        <v>323</v>
      </c>
      <c r="E178" s="107" t="s">
        <v>99</v>
      </c>
      <c r="F178" s="107" t="s">
        <v>350</v>
      </c>
      <c r="G178" s="127" t="s">
        <v>356</v>
      </c>
      <c r="H178" s="127" t="s">
        <v>356</v>
      </c>
      <c r="I178" s="127" t="s">
        <v>356</v>
      </c>
      <c r="J178" s="127" t="s">
        <v>356</v>
      </c>
      <c r="K178" s="127" t="s">
        <v>356</v>
      </c>
      <c r="L178" s="127" t="s">
        <v>356</v>
      </c>
      <c r="M178" s="127" t="s">
        <v>356</v>
      </c>
      <c r="N178" s="127" t="s">
        <v>356</v>
      </c>
      <c r="O178" s="127" t="s">
        <v>356</v>
      </c>
      <c r="P178" s="127" t="s">
        <v>356</v>
      </c>
      <c r="Q178" s="127" t="s">
        <v>356</v>
      </c>
      <c r="R178" s="127" t="s">
        <v>356</v>
      </c>
      <c r="S178" s="127" t="s">
        <v>356</v>
      </c>
      <c r="T178" s="127" t="s">
        <v>356</v>
      </c>
      <c r="U178" s="127" t="s">
        <v>356</v>
      </c>
      <c r="V178" s="127" t="s">
        <v>356</v>
      </c>
      <c r="W178" s="127" t="s">
        <v>356</v>
      </c>
      <c r="X178" s="127" t="s">
        <v>356</v>
      </c>
      <c r="Y178" s="127" t="s">
        <v>356</v>
      </c>
      <c r="Z178" s="127" t="s">
        <v>356</v>
      </c>
      <c r="AA178" s="127" t="s">
        <v>356</v>
      </c>
      <c r="AB178" s="127" t="s">
        <v>356</v>
      </c>
      <c r="AC178" s="127">
        <v>3.5417640328049116E-2</v>
      </c>
      <c r="AD178" s="127">
        <v>3.5417640328049109E-2</v>
      </c>
      <c r="AE178" s="127">
        <v>3.5417640328049102E-2</v>
      </c>
      <c r="AF178" s="127">
        <v>3.5417640328049116E-2</v>
      </c>
      <c r="AG178" s="127">
        <v>3.5417640328049109E-2</v>
      </c>
      <c r="AH178" s="127">
        <v>3.5417640328049116E-2</v>
      </c>
      <c r="AI178" s="127">
        <v>3.5417640328049116E-2</v>
      </c>
      <c r="AJ178" s="127">
        <v>3.5417640328049109E-2</v>
      </c>
      <c r="AK178" s="127">
        <v>3.5417640328049116E-2</v>
      </c>
    </row>
    <row r="179" spans="1:37" outlineLevel="2" x14ac:dyDescent="0.25">
      <c r="A179" s="109" t="s">
        <v>316</v>
      </c>
      <c r="B179" s="109" t="s">
        <v>307</v>
      </c>
      <c r="C179" s="109" t="s">
        <v>331</v>
      </c>
      <c r="D179" s="109" t="s">
        <v>324</v>
      </c>
      <c r="E179" s="110" t="s">
        <v>99</v>
      </c>
      <c r="F179" s="107" t="s">
        <v>350</v>
      </c>
      <c r="G179" s="127" t="s">
        <v>356</v>
      </c>
      <c r="H179" s="127" t="s">
        <v>356</v>
      </c>
      <c r="I179" s="127" t="s">
        <v>356</v>
      </c>
      <c r="J179" s="127" t="s">
        <v>356</v>
      </c>
      <c r="K179" s="127" t="s">
        <v>356</v>
      </c>
      <c r="L179" s="127" t="s">
        <v>356</v>
      </c>
      <c r="M179" s="127" t="s">
        <v>356</v>
      </c>
      <c r="N179" s="127" t="s">
        <v>356</v>
      </c>
      <c r="O179" s="127" t="s">
        <v>356</v>
      </c>
      <c r="P179" s="127" t="s">
        <v>356</v>
      </c>
      <c r="Q179" s="127" t="s">
        <v>356</v>
      </c>
      <c r="R179" s="127" t="s">
        <v>356</v>
      </c>
      <c r="S179" s="127" t="s">
        <v>356</v>
      </c>
      <c r="T179" s="127" t="s">
        <v>356</v>
      </c>
      <c r="U179" s="127" t="s">
        <v>356</v>
      </c>
      <c r="V179" s="127" t="s">
        <v>356</v>
      </c>
      <c r="W179" s="127" t="s">
        <v>356</v>
      </c>
      <c r="X179" s="127" t="s">
        <v>356</v>
      </c>
      <c r="Y179" s="127" t="s">
        <v>356</v>
      </c>
      <c r="Z179" s="127" t="s">
        <v>356</v>
      </c>
      <c r="AA179" s="127" t="s">
        <v>356</v>
      </c>
      <c r="AB179" s="127" t="s">
        <v>356</v>
      </c>
      <c r="AC179" s="127" t="s">
        <v>356</v>
      </c>
      <c r="AD179" s="127" t="s">
        <v>356</v>
      </c>
      <c r="AE179" s="127" t="s">
        <v>356</v>
      </c>
      <c r="AF179" s="127" t="s">
        <v>356</v>
      </c>
      <c r="AG179" s="127">
        <v>2.412982150988692E-2</v>
      </c>
      <c r="AH179" s="127">
        <v>2.4129821509886931E-2</v>
      </c>
      <c r="AI179" s="127">
        <v>2.4129821509886924E-2</v>
      </c>
      <c r="AJ179" s="127">
        <v>2.4129821509886924E-2</v>
      </c>
      <c r="AK179" s="127">
        <v>2.4129821509886924E-2</v>
      </c>
    </row>
    <row r="180" spans="1:37" outlineLevel="2" x14ac:dyDescent="0.25">
      <c r="A180" s="106" t="s">
        <v>316</v>
      </c>
      <c r="B180" s="106" t="s">
        <v>307</v>
      </c>
      <c r="C180" s="106" t="s">
        <v>332</v>
      </c>
      <c r="D180" s="106" t="s">
        <v>308</v>
      </c>
      <c r="E180" s="107" t="s">
        <v>99</v>
      </c>
      <c r="F180" s="107" t="s">
        <v>350</v>
      </c>
      <c r="G180" s="127">
        <v>0.46469521710215222</v>
      </c>
      <c r="H180" s="127">
        <v>0.464695217102152</v>
      </c>
      <c r="I180" s="127">
        <v>0.46469521710215217</v>
      </c>
      <c r="J180" s="127">
        <v>0.46469521710215211</v>
      </c>
      <c r="K180" s="127">
        <v>0.46469521710215195</v>
      </c>
      <c r="L180" s="127">
        <v>0.46469521710215217</v>
      </c>
      <c r="M180" s="127">
        <v>0.46469521710215217</v>
      </c>
      <c r="N180" s="127">
        <v>0.46469521710215211</v>
      </c>
      <c r="O180" s="127">
        <v>0.46469521710215211</v>
      </c>
      <c r="P180" s="127">
        <v>0.46469521710215211</v>
      </c>
      <c r="Q180" s="127">
        <v>0.46469521710215211</v>
      </c>
      <c r="R180" s="127">
        <v>0.48016161642256766</v>
      </c>
      <c r="S180" s="127">
        <v>0.48016161642256766</v>
      </c>
      <c r="T180" s="127">
        <v>0.48016161642256766</v>
      </c>
      <c r="U180" s="127">
        <v>0.48016161642256777</v>
      </c>
      <c r="V180" s="127">
        <v>0.48016161642256766</v>
      </c>
      <c r="W180" s="127">
        <v>0.48835597466144437</v>
      </c>
      <c r="X180" s="127">
        <v>0.48835597466144443</v>
      </c>
      <c r="Y180" s="127">
        <v>0.48835597466144437</v>
      </c>
      <c r="Z180" s="127">
        <v>0.48835597466144426</v>
      </c>
      <c r="AA180" s="127">
        <v>0.48835597466144437</v>
      </c>
      <c r="AB180" s="127">
        <v>0.48835597466144437</v>
      </c>
      <c r="AC180" s="127">
        <v>0.48835597466144437</v>
      </c>
      <c r="AD180" s="127">
        <v>0.48835597466144437</v>
      </c>
      <c r="AE180" s="127">
        <v>0.48835597466144443</v>
      </c>
      <c r="AF180" s="127">
        <v>0.48835597466144437</v>
      </c>
      <c r="AG180" s="127">
        <v>0.48835597466144443</v>
      </c>
      <c r="AH180" s="127">
        <v>0.48835597466144437</v>
      </c>
      <c r="AI180" s="127">
        <v>0.48835597466144443</v>
      </c>
      <c r="AJ180" s="127">
        <v>0.48835597466144437</v>
      </c>
      <c r="AK180" s="127">
        <v>0.48835597466144437</v>
      </c>
    </row>
    <row r="181" spans="1:37" outlineLevel="2" x14ac:dyDescent="0.25">
      <c r="A181" s="109" t="s">
        <v>316</v>
      </c>
      <c r="B181" s="109" t="s">
        <v>307</v>
      </c>
      <c r="C181" s="109" t="s">
        <v>332</v>
      </c>
      <c r="D181" s="109" t="s">
        <v>319</v>
      </c>
      <c r="E181" s="110" t="s">
        <v>99</v>
      </c>
      <c r="F181" s="107" t="s">
        <v>350</v>
      </c>
      <c r="G181" s="127" t="s">
        <v>356</v>
      </c>
      <c r="H181" s="127" t="s">
        <v>356</v>
      </c>
      <c r="I181" s="127" t="s">
        <v>356</v>
      </c>
      <c r="J181" s="127" t="s">
        <v>356</v>
      </c>
      <c r="K181" s="127" t="s">
        <v>356</v>
      </c>
      <c r="L181" s="127" t="s">
        <v>356</v>
      </c>
      <c r="M181" s="127">
        <v>0.43968573319014798</v>
      </c>
      <c r="N181" s="127">
        <v>0.43968573319014798</v>
      </c>
      <c r="O181" s="127">
        <v>0.43968573319014814</v>
      </c>
      <c r="P181" s="127">
        <v>0.43968573319014798</v>
      </c>
      <c r="Q181" s="127">
        <v>0.43968573319014798</v>
      </c>
      <c r="R181" s="127">
        <v>0.45445636851605209</v>
      </c>
      <c r="S181" s="127">
        <v>0.45445636851605203</v>
      </c>
      <c r="T181" s="127">
        <v>0.45445636851605203</v>
      </c>
      <c r="U181" s="127">
        <v>0.45445636851605192</v>
      </c>
      <c r="V181" s="127">
        <v>0.45445636851605198</v>
      </c>
      <c r="W181" s="127">
        <v>0.46228209929984848</v>
      </c>
      <c r="X181" s="127">
        <v>0.46228209929984859</v>
      </c>
      <c r="Y181" s="127">
        <v>0.46228209929984854</v>
      </c>
      <c r="Z181" s="127">
        <v>0.46228209929984848</v>
      </c>
      <c r="AA181" s="127">
        <v>0.46228209929984859</v>
      </c>
      <c r="AB181" s="127">
        <v>0.46228209929984859</v>
      </c>
      <c r="AC181" s="127">
        <v>0.46228209929984854</v>
      </c>
      <c r="AD181" s="127">
        <v>0.46228209929984854</v>
      </c>
      <c r="AE181" s="127">
        <v>0.46228209929984848</v>
      </c>
      <c r="AF181" s="127">
        <v>0.4622820992998487</v>
      </c>
      <c r="AG181" s="127">
        <v>0.46228209929984854</v>
      </c>
      <c r="AH181" s="127">
        <v>0.46228209929984859</v>
      </c>
      <c r="AI181" s="127">
        <v>0.46228209929984859</v>
      </c>
      <c r="AJ181" s="127">
        <v>0.46228209929984854</v>
      </c>
      <c r="AK181" s="127">
        <v>0.46228209929984859</v>
      </c>
    </row>
    <row r="182" spans="1:37" outlineLevel="2" x14ac:dyDescent="0.25">
      <c r="A182" s="106" t="s">
        <v>316</v>
      </c>
      <c r="B182" s="106" t="s">
        <v>307</v>
      </c>
      <c r="C182" s="106" t="s">
        <v>332</v>
      </c>
      <c r="D182" s="106" t="s">
        <v>320</v>
      </c>
      <c r="E182" s="107" t="s">
        <v>99</v>
      </c>
      <c r="F182" s="107" t="s">
        <v>350</v>
      </c>
      <c r="G182" s="127" t="s">
        <v>356</v>
      </c>
      <c r="H182" s="127" t="s">
        <v>356</v>
      </c>
      <c r="I182" s="127" t="s">
        <v>356</v>
      </c>
      <c r="J182" s="127" t="s">
        <v>356</v>
      </c>
      <c r="K182" s="127" t="s">
        <v>356</v>
      </c>
      <c r="L182" s="127" t="s">
        <v>356</v>
      </c>
      <c r="M182" s="127" t="s">
        <v>356</v>
      </c>
      <c r="N182" s="127" t="s">
        <v>356</v>
      </c>
      <c r="O182" s="127" t="s">
        <v>356</v>
      </c>
      <c r="P182" s="127">
        <v>0.27329961065563241</v>
      </c>
      <c r="Q182" s="127">
        <v>0.27329961065563235</v>
      </c>
      <c r="R182" s="127">
        <v>0.28297845813966716</v>
      </c>
      <c r="S182" s="127">
        <v>0.28297845813966716</v>
      </c>
      <c r="T182" s="127">
        <v>0.2829784581396671</v>
      </c>
      <c r="U182" s="127">
        <v>0.28297845813966716</v>
      </c>
      <c r="V182" s="127">
        <v>0.28297845813966716</v>
      </c>
      <c r="W182" s="127">
        <v>0.2881064741685137</v>
      </c>
      <c r="X182" s="127">
        <v>0.28810647416851365</v>
      </c>
      <c r="Y182" s="127">
        <v>0.2881064741685137</v>
      </c>
      <c r="Z182" s="127">
        <v>0.2881064741685137</v>
      </c>
      <c r="AA182" s="127">
        <v>0.28810647416851365</v>
      </c>
      <c r="AB182" s="127">
        <v>0.28810647416851365</v>
      </c>
      <c r="AC182" s="127">
        <v>0.2881064741685137</v>
      </c>
      <c r="AD182" s="127">
        <v>0.2881064741685137</v>
      </c>
      <c r="AE182" s="127">
        <v>0.28810647416851359</v>
      </c>
      <c r="AF182" s="127">
        <v>0.2881064741685137</v>
      </c>
      <c r="AG182" s="127">
        <v>0.28810647416851365</v>
      </c>
      <c r="AH182" s="127">
        <v>0.28810647416851359</v>
      </c>
      <c r="AI182" s="127">
        <v>0.28810647416851365</v>
      </c>
      <c r="AJ182" s="127">
        <v>0.28810647416851365</v>
      </c>
      <c r="AK182" s="127">
        <v>0.28810647416851365</v>
      </c>
    </row>
    <row r="183" spans="1:37" outlineLevel="2" x14ac:dyDescent="0.25">
      <c r="A183" s="109" t="s">
        <v>316</v>
      </c>
      <c r="B183" s="109" t="s">
        <v>307</v>
      </c>
      <c r="C183" s="109" t="s">
        <v>332</v>
      </c>
      <c r="D183" s="109" t="s">
        <v>321</v>
      </c>
      <c r="E183" s="110" t="s">
        <v>99</v>
      </c>
      <c r="F183" s="107" t="s">
        <v>350</v>
      </c>
      <c r="G183" s="127" t="s">
        <v>356</v>
      </c>
      <c r="H183" s="127" t="s">
        <v>356</v>
      </c>
      <c r="I183" s="127" t="s">
        <v>356</v>
      </c>
      <c r="J183" s="127" t="s">
        <v>356</v>
      </c>
      <c r="K183" s="127" t="s">
        <v>356</v>
      </c>
      <c r="L183" s="127" t="s">
        <v>356</v>
      </c>
      <c r="M183" s="127" t="s">
        <v>356</v>
      </c>
      <c r="N183" s="127" t="s">
        <v>356</v>
      </c>
      <c r="O183" s="127" t="s">
        <v>356</v>
      </c>
      <c r="P183" s="127" t="s">
        <v>356</v>
      </c>
      <c r="Q183" s="127" t="s">
        <v>356</v>
      </c>
      <c r="R183" s="127" t="s">
        <v>356</v>
      </c>
      <c r="S183" s="127" t="s">
        <v>356</v>
      </c>
      <c r="T183" s="127">
        <v>0.23916125658149917</v>
      </c>
      <c r="U183" s="127">
        <v>0.23916125658149923</v>
      </c>
      <c r="V183" s="127">
        <v>0.23916125658149917</v>
      </c>
      <c r="W183" s="127">
        <v>0.24385958190868881</v>
      </c>
      <c r="X183" s="127">
        <v>0.24385958190868887</v>
      </c>
      <c r="Y183" s="127">
        <v>0.24385958190868881</v>
      </c>
      <c r="Z183" s="127">
        <v>0.24385958190868887</v>
      </c>
      <c r="AA183" s="127">
        <v>0.24385958190868892</v>
      </c>
      <c r="AB183" s="127">
        <v>0.24385958190868887</v>
      </c>
      <c r="AC183" s="127">
        <v>0.24385958190868887</v>
      </c>
      <c r="AD183" s="127">
        <v>0.24385958190868881</v>
      </c>
      <c r="AE183" s="127">
        <v>0.24385958190868881</v>
      </c>
      <c r="AF183" s="127">
        <v>0.24385958190868887</v>
      </c>
      <c r="AG183" s="127">
        <v>0.24385958190868881</v>
      </c>
      <c r="AH183" s="127">
        <v>0.24385958190868881</v>
      </c>
      <c r="AI183" s="127">
        <v>0.24385958190868887</v>
      </c>
      <c r="AJ183" s="127">
        <v>0.24385958190868878</v>
      </c>
      <c r="AK183" s="127">
        <v>0.24385958190868881</v>
      </c>
    </row>
    <row r="184" spans="1:37" outlineLevel="2" x14ac:dyDescent="0.25">
      <c r="A184" s="106" t="s">
        <v>316</v>
      </c>
      <c r="B184" s="106" t="s">
        <v>307</v>
      </c>
      <c r="C184" s="106" t="s">
        <v>332</v>
      </c>
      <c r="D184" s="106" t="s">
        <v>322</v>
      </c>
      <c r="E184" s="107" t="s">
        <v>99</v>
      </c>
      <c r="F184" s="107" t="s">
        <v>350</v>
      </c>
      <c r="G184" s="127" t="s">
        <v>356</v>
      </c>
      <c r="H184" s="127" t="s">
        <v>356</v>
      </c>
      <c r="I184" s="127" t="s">
        <v>356</v>
      </c>
      <c r="J184" s="127" t="s">
        <v>356</v>
      </c>
      <c r="K184" s="127" t="s">
        <v>356</v>
      </c>
      <c r="L184" s="127" t="s">
        <v>356</v>
      </c>
      <c r="M184" s="127" t="s">
        <v>356</v>
      </c>
      <c r="N184" s="127" t="s">
        <v>356</v>
      </c>
      <c r="O184" s="127" t="s">
        <v>356</v>
      </c>
      <c r="P184" s="127" t="s">
        <v>356</v>
      </c>
      <c r="Q184" s="127" t="s">
        <v>356</v>
      </c>
      <c r="R184" s="127" t="s">
        <v>356</v>
      </c>
      <c r="S184" s="127" t="s">
        <v>356</v>
      </c>
      <c r="T184" s="127" t="s">
        <v>356</v>
      </c>
      <c r="U184" s="127" t="s">
        <v>356</v>
      </c>
      <c r="V184" s="127" t="s">
        <v>356</v>
      </c>
      <c r="W184" s="127" t="s">
        <v>356</v>
      </c>
      <c r="X184" s="127">
        <v>4.7148721508986885E-2</v>
      </c>
      <c r="Y184" s="127">
        <v>4.7148721508986899E-2</v>
      </c>
      <c r="Z184" s="127">
        <v>4.7148721508986878E-2</v>
      </c>
      <c r="AA184" s="127">
        <v>4.7148721508986871E-2</v>
      </c>
      <c r="AB184" s="127">
        <v>4.7148721508986878E-2</v>
      </c>
      <c r="AC184" s="127">
        <v>4.7148721508986871E-2</v>
      </c>
      <c r="AD184" s="127">
        <v>4.7148721508986892E-2</v>
      </c>
      <c r="AE184" s="127">
        <v>4.7148721508986871E-2</v>
      </c>
      <c r="AF184" s="127">
        <v>4.7148721508986878E-2</v>
      </c>
      <c r="AG184" s="127">
        <v>4.7148721508986878E-2</v>
      </c>
      <c r="AH184" s="127">
        <v>4.7148721508986892E-2</v>
      </c>
      <c r="AI184" s="127">
        <v>4.7148721508986885E-2</v>
      </c>
      <c r="AJ184" s="127">
        <v>4.7148721508986885E-2</v>
      </c>
      <c r="AK184" s="127">
        <v>4.7148721508986885E-2</v>
      </c>
    </row>
    <row r="185" spans="1:37" outlineLevel="2" x14ac:dyDescent="0.25">
      <c r="A185" s="109" t="s">
        <v>316</v>
      </c>
      <c r="B185" s="109" t="s">
        <v>307</v>
      </c>
      <c r="C185" s="109" t="s">
        <v>332</v>
      </c>
      <c r="D185" s="109" t="s">
        <v>323</v>
      </c>
      <c r="E185" s="110" t="s">
        <v>99</v>
      </c>
      <c r="F185" s="107" t="s">
        <v>350</v>
      </c>
      <c r="G185" s="127" t="s">
        <v>356</v>
      </c>
      <c r="H185" s="127" t="s">
        <v>356</v>
      </c>
      <c r="I185" s="127" t="s">
        <v>356</v>
      </c>
      <c r="J185" s="127" t="s">
        <v>356</v>
      </c>
      <c r="K185" s="127" t="s">
        <v>356</v>
      </c>
      <c r="L185" s="127" t="s">
        <v>356</v>
      </c>
      <c r="M185" s="127" t="s">
        <v>356</v>
      </c>
      <c r="N185" s="127" t="s">
        <v>356</v>
      </c>
      <c r="O185" s="127" t="s">
        <v>356</v>
      </c>
      <c r="P185" s="127" t="s">
        <v>356</v>
      </c>
      <c r="Q185" s="127" t="s">
        <v>356</v>
      </c>
      <c r="R185" s="127" t="s">
        <v>356</v>
      </c>
      <c r="S185" s="127" t="s">
        <v>356</v>
      </c>
      <c r="T185" s="127" t="s">
        <v>356</v>
      </c>
      <c r="U185" s="127" t="s">
        <v>356</v>
      </c>
      <c r="V185" s="127" t="s">
        <v>356</v>
      </c>
      <c r="W185" s="127" t="s">
        <v>356</v>
      </c>
      <c r="X185" s="127" t="s">
        <v>356</v>
      </c>
      <c r="Y185" s="127" t="s">
        <v>356</v>
      </c>
      <c r="Z185" s="127" t="s">
        <v>356</v>
      </c>
      <c r="AA185" s="127" t="s">
        <v>356</v>
      </c>
      <c r="AB185" s="127" t="s">
        <v>356</v>
      </c>
      <c r="AC185" s="127">
        <v>3.9190959061844409E-2</v>
      </c>
      <c r="AD185" s="127">
        <v>3.9190959061844402E-2</v>
      </c>
      <c r="AE185" s="127">
        <v>3.9190959061844409E-2</v>
      </c>
      <c r="AF185" s="127">
        <v>3.9190959061844402E-2</v>
      </c>
      <c r="AG185" s="127">
        <v>3.9190959061844409E-2</v>
      </c>
      <c r="AH185" s="127">
        <v>3.9190959061844402E-2</v>
      </c>
      <c r="AI185" s="127">
        <v>3.9190959061844416E-2</v>
      </c>
      <c r="AJ185" s="127">
        <v>3.9190959061844402E-2</v>
      </c>
      <c r="AK185" s="127">
        <v>3.9190959061844395E-2</v>
      </c>
    </row>
    <row r="186" spans="1:37" outlineLevel="2" x14ac:dyDescent="0.25">
      <c r="A186" s="106" t="s">
        <v>316</v>
      </c>
      <c r="B186" s="106" t="s">
        <v>307</v>
      </c>
      <c r="C186" s="106" t="s">
        <v>332</v>
      </c>
      <c r="D186" s="106" t="s">
        <v>324</v>
      </c>
      <c r="E186" s="107" t="s">
        <v>99</v>
      </c>
      <c r="F186" s="107" t="s">
        <v>350</v>
      </c>
      <c r="G186" s="127" t="s">
        <v>356</v>
      </c>
      <c r="H186" s="127" t="s">
        <v>356</v>
      </c>
      <c r="I186" s="127" t="s">
        <v>356</v>
      </c>
      <c r="J186" s="127" t="s">
        <v>356</v>
      </c>
      <c r="K186" s="127" t="s">
        <v>356</v>
      </c>
      <c r="L186" s="127" t="s">
        <v>356</v>
      </c>
      <c r="M186" s="127" t="s">
        <v>356</v>
      </c>
      <c r="N186" s="127" t="s">
        <v>356</v>
      </c>
      <c r="O186" s="127" t="s">
        <v>356</v>
      </c>
      <c r="P186" s="127" t="s">
        <v>356</v>
      </c>
      <c r="Q186" s="127" t="s">
        <v>356</v>
      </c>
      <c r="R186" s="127" t="s">
        <v>356</v>
      </c>
      <c r="S186" s="127" t="s">
        <v>356</v>
      </c>
      <c r="T186" s="127" t="s">
        <v>356</v>
      </c>
      <c r="U186" s="127" t="s">
        <v>356</v>
      </c>
      <c r="V186" s="127" t="s">
        <v>356</v>
      </c>
      <c r="W186" s="127" t="s">
        <v>356</v>
      </c>
      <c r="X186" s="127" t="s">
        <v>356</v>
      </c>
      <c r="Y186" s="127" t="s">
        <v>356</v>
      </c>
      <c r="Z186" s="127" t="s">
        <v>356</v>
      </c>
      <c r="AA186" s="127" t="s">
        <v>356</v>
      </c>
      <c r="AB186" s="127" t="s">
        <v>356</v>
      </c>
      <c r="AC186" s="127" t="s">
        <v>356</v>
      </c>
      <c r="AD186" s="127" t="s">
        <v>356</v>
      </c>
      <c r="AE186" s="127" t="s">
        <v>356</v>
      </c>
      <c r="AF186" s="127" t="s">
        <v>356</v>
      </c>
      <c r="AG186" s="127">
        <v>2.6015272959119363E-2</v>
      </c>
      <c r="AH186" s="127">
        <v>2.6015272959119363E-2</v>
      </c>
      <c r="AI186" s="127">
        <v>2.6015272959119356E-2</v>
      </c>
      <c r="AJ186" s="127">
        <v>2.6015272959119352E-2</v>
      </c>
      <c r="AK186" s="127">
        <v>2.6015272959119359E-2</v>
      </c>
    </row>
    <row r="187" spans="1:37" outlineLevel="2" x14ac:dyDescent="0.25">
      <c r="A187" s="109" t="s">
        <v>316</v>
      </c>
      <c r="B187" s="109" t="s">
        <v>307</v>
      </c>
      <c r="C187" s="109" t="s">
        <v>333</v>
      </c>
      <c r="D187" s="109" t="s">
        <v>308</v>
      </c>
      <c r="E187" s="110" t="s">
        <v>99</v>
      </c>
      <c r="F187" s="107" t="s">
        <v>350</v>
      </c>
      <c r="G187" s="127" t="s">
        <v>356</v>
      </c>
      <c r="H187" s="127" t="s">
        <v>356</v>
      </c>
      <c r="I187" s="127" t="s">
        <v>356</v>
      </c>
      <c r="J187" s="127" t="s">
        <v>356</v>
      </c>
      <c r="K187" s="127" t="s">
        <v>356</v>
      </c>
      <c r="L187" s="127" t="s">
        <v>356</v>
      </c>
      <c r="M187" s="127" t="s">
        <v>356</v>
      </c>
      <c r="N187" s="127" t="s">
        <v>356</v>
      </c>
      <c r="O187" s="127" t="s">
        <v>356</v>
      </c>
      <c r="P187" s="127" t="s">
        <v>356</v>
      </c>
      <c r="Q187" s="127" t="s">
        <v>356</v>
      </c>
      <c r="R187" s="127" t="s">
        <v>356</v>
      </c>
      <c r="S187" s="127" t="s">
        <v>356</v>
      </c>
      <c r="T187" s="127" t="s">
        <v>356</v>
      </c>
      <c r="U187" s="127" t="s">
        <v>356</v>
      </c>
      <c r="V187" s="127" t="s">
        <v>356</v>
      </c>
      <c r="W187" s="127" t="s">
        <v>356</v>
      </c>
      <c r="X187" s="127" t="s">
        <v>356</v>
      </c>
      <c r="Y187" s="127" t="s">
        <v>356</v>
      </c>
      <c r="Z187" s="127" t="s">
        <v>356</v>
      </c>
      <c r="AA187" s="127" t="s">
        <v>356</v>
      </c>
      <c r="AB187" s="127" t="s">
        <v>356</v>
      </c>
      <c r="AC187" s="127" t="s">
        <v>356</v>
      </c>
      <c r="AD187" s="127" t="s">
        <v>356</v>
      </c>
      <c r="AE187" s="127" t="s">
        <v>356</v>
      </c>
      <c r="AF187" s="127" t="s">
        <v>356</v>
      </c>
      <c r="AG187" s="127" t="s">
        <v>356</v>
      </c>
      <c r="AH187" s="127" t="s">
        <v>356</v>
      </c>
      <c r="AI187" s="127" t="s">
        <v>356</v>
      </c>
      <c r="AJ187" s="127" t="s">
        <v>356</v>
      </c>
      <c r="AK187" s="127" t="s">
        <v>356</v>
      </c>
    </row>
    <row r="188" spans="1:37" outlineLevel="2" x14ac:dyDescent="0.25">
      <c r="A188" s="106" t="s">
        <v>316</v>
      </c>
      <c r="B188" s="106" t="s">
        <v>307</v>
      </c>
      <c r="C188" s="106" t="s">
        <v>333</v>
      </c>
      <c r="D188" s="106" t="s">
        <v>319</v>
      </c>
      <c r="E188" s="107" t="s">
        <v>99</v>
      </c>
      <c r="F188" s="107" t="s">
        <v>350</v>
      </c>
      <c r="G188" s="127" t="s">
        <v>356</v>
      </c>
      <c r="H188" s="127" t="s">
        <v>356</v>
      </c>
      <c r="I188" s="127" t="s">
        <v>356</v>
      </c>
      <c r="J188" s="127" t="s">
        <v>356</v>
      </c>
      <c r="K188" s="127" t="s">
        <v>356</v>
      </c>
      <c r="L188" s="127" t="s">
        <v>356</v>
      </c>
      <c r="M188" s="127" t="s">
        <v>356</v>
      </c>
      <c r="N188" s="127" t="s">
        <v>356</v>
      </c>
      <c r="O188" s="127" t="s">
        <v>356</v>
      </c>
      <c r="P188" s="127" t="s">
        <v>356</v>
      </c>
      <c r="Q188" s="127" t="s">
        <v>356</v>
      </c>
      <c r="R188" s="127" t="s">
        <v>356</v>
      </c>
      <c r="S188" s="127" t="s">
        <v>356</v>
      </c>
      <c r="T188" s="127" t="s">
        <v>356</v>
      </c>
      <c r="U188" s="127" t="s">
        <v>356</v>
      </c>
      <c r="V188" s="127" t="s">
        <v>356</v>
      </c>
      <c r="W188" s="127" t="s">
        <v>356</v>
      </c>
      <c r="X188" s="127" t="s">
        <v>356</v>
      </c>
      <c r="Y188" s="127" t="s">
        <v>356</v>
      </c>
      <c r="Z188" s="127" t="s">
        <v>356</v>
      </c>
      <c r="AA188" s="127" t="s">
        <v>356</v>
      </c>
      <c r="AB188" s="127" t="s">
        <v>356</v>
      </c>
      <c r="AC188" s="127" t="s">
        <v>356</v>
      </c>
      <c r="AD188" s="127" t="s">
        <v>356</v>
      </c>
      <c r="AE188" s="127" t="s">
        <v>356</v>
      </c>
      <c r="AF188" s="127" t="s">
        <v>356</v>
      </c>
      <c r="AG188" s="127" t="s">
        <v>356</v>
      </c>
      <c r="AH188" s="127" t="s">
        <v>356</v>
      </c>
      <c r="AI188" s="127" t="s">
        <v>356</v>
      </c>
      <c r="AJ188" s="127" t="s">
        <v>356</v>
      </c>
      <c r="AK188" s="127" t="s">
        <v>356</v>
      </c>
    </row>
    <row r="189" spans="1:37" outlineLevel="2" x14ac:dyDescent="0.25">
      <c r="A189" s="109" t="s">
        <v>316</v>
      </c>
      <c r="B189" s="109" t="s">
        <v>307</v>
      </c>
      <c r="C189" s="109" t="s">
        <v>333</v>
      </c>
      <c r="D189" s="109" t="s">
        <v>320</v>
      </c>
      <c r="E189" s="110" t="s">
        <v>99</v>
      </c>
      <c r="F189" s="107" t="s">
        <v>350</v>
      </c>
      <c r="G189" s="127" t="s">
        <v>356</v>
      </c>
      <c r="H189" s="127" t="s">
        <v>356</v>
      </c>
      <c r="I189" s="127" t="s">
        <v>356</v>
      </c>
      <c r="J189" s="127" t="s">
        <v>356</v>
      </c>
      <c r="K189" s="127" t="s">
        <v>356</v>
      </c>
      <c r="L189" s="127" t="s">
        <v>356</v>
      </c>
      <c r="M189" s="127" t="s">
        <v>356</v>
      </c>
      <c r="N189" s="127" t="s">
        <v>356</v>
      </c>
      <c r="O189" s="127" t="s">
        <v>356</v>
      </c>
      <c r="P189" s="127" t="s">
        <v>356</v>
      </c>
      <c r="Q189" s="127" t="s">
        <v>356</v>
      </c>
      <c r="R189" s="127" t="s">
        <v>356</v>
      </c>
      <c r="S189" s="127" t="s">
        <v>356</v>
      </c>
      <c r="T189" s="127" t="s">
        <v>356</v>
      </c>
      <c r="U189" s="127" t="s">
        <v>356</v>
      </c>
      <c r="V189" s="127" t="s">
        <v>356</v>
      </c>
      <c r="W189" s="127" t="s">
        <v>356</v>
      </c>
      <c r="X189" s="127" t="s">
        <v>356</v>
      </c>
      <c r="Y189" s="127" t="s">
        <v>356</v>
      </c>
      <c r="Z189" s="127" t="s">
        <v>356</v>
      </c>
      <c r="AA189" s="127" t="s">
        <v>356</v>
      </c>
      <c r="AB189" s="127" t="s">
        <v>356</v>
      </c>
      <c r="AC189" s="127" t="s">
        <v>356</v>
      </c>
      <c r="AD189" s="127" t="s">
        <v>356</v>
      </c>
      <c r="AE189" s="127" t="s">
        <v>356</v>
      </c>
      <c r="AF189" s="127" t="s">
        <v>356</v>
      </c>
      <c r="AG189" s="127" t="s">
        <v>356</v>
      </c>
      <c r="AH189" s="127" t="s">
        <v>356</v>
      </c>
      <c r="AI189" s="127" t="s">
        <v>356</v>
      </c>
      <c r="AJ189" s="127" t="s">
        <v>356</v>
      </c>
      <c r="AK189" s="127" t="s">
        <v>356</v>
      </c>
    </row>
    <row r="190" spans="1:37" outlineLevel="2" x14ac:dyDescent="0.25">
      <c r="A190" s="106" t="s">
        <v>316</v>
      </c>
      <c r="B190" s="106" t="s">
        <v>307</v>
      </c>
      <c r="C190" s="106" t="s">
        <v>333</v>
      </c>
      <c r="D190" s="106" t="s">
        <v>321</v>
      </c>
      <c r="E190" s="107" t="s">
        <v>99</v>
      </c>
      <c r="F190" s="107" t="s">
        <v>350</v>
      </c>
      <c r="G190" s="127" t="s">
        <v>356</v>
      </c>
      <c r="H190" s="127" t="s">
        <v>356</v>
      </c>
      <c r="I190" s="127" t="s">
        <v>356</v>
      </c>
      <c r="J190" s="127" t="s">
        <v>356</v>
      </c>
      <c r="K190" s="127" t="s">
        <v>356</v>
      </c>
      <c r="L190" s="127" t="s">
        <v>356</v>
      </c>
      <c r="M190" s="127" t="s">
        <v>356</v>
      </c>
      <c r="N190" s="127" t="s">
        <v>356</v>
      </c>
      <c r="O190" s="127" t="s">
        <v>356</v>
      </c>
      <c r="P190" s="127" t="s">
        <v>356</v>
      </c>
      <c r="Q190" s="127" t="s">
        <v>356</v>
      </c>
      <c r="R190" s="127" t="s">
        <v>356</v>
      </c>
      <c r="S190" s="127" t="s">
        <v>356</v>
      </c>
      <c r="T190" s="127" t="s">
        <v>356</v>
      </c>
      <c r="U190" s="127" t="s">
        <v>356</v>
      </c>
      <c r="V190" s="127" t="s">
        <v>356</v>
      </c>
      <c r="W190" s="127" t="s">
        <v>356</v>
      </c>
      <c r="X190" s="127" t="s">
        <v>356</v>
      </c>
      <c r="Y190" s="127" t="s">
        <v>356</v>
      </c>
      <c r="Z190" s="127" t="s">
        <v>356</v>
      </c>
      <c r="AA190" s="127" t="s">
        <v>356</v>
      </c>
      <c r="AB190" s="127" t="s">
        <v>356</v>
      </c>
      <c r="AC190" s="127" t="s">
        <v>356</v>
      </c>
      <c r="AD190" s="127" t="s">
        <v>356</v>
      </c>
      <c r="AE190" s="127" t="s">
        <v>356</v>
      </c>
      <c r="AF190" s="127" t="s">
        <v>356</v>
      </c>
      <c r="AG190" s="127" t="s">
        <v>356</v>
      </c>
      <c r="AH190" s="127" t="s">
        <v>356</v>
      </c>
      <c r="AI190" s="127" t="s">
        <v>356</v>
      </c>
      <c r="AJ190" s="127" t="s">
        <v>356</v>
      </c>
      <c r="AK190" s="127" t="s">
        <v>356</v>
      </c>
    </row>
    <row r="191" spans="1:37" outlineLevel="2" x14ac:dyDescent="0.25">
      <c r="A191" s="109" t="s">
        <v>316</v>
      </c>
      <c r="B191" s="109" t="s">
        <v>307</v>
      </c>
      <c r="C191" s="109" t="s">
        <v>333</v>
      </c>
      <c r="D191" s="109" t="s">
        <v>322</v>
      </c>
      <c r="E191" s="110" t="s">
        <v>99</v>
      </c>
      <c r="F191" s="107" t="s">
        <v>350</v>
      </c>
      <c r="G191" s="127" t="s">
        <v>356</v>
      </c>
      <c r="H191" s="127" t="s">
        <v>356</v>
      </c>
      <c r="I191" s="127" t="s">
        <v>356</v>
      </c>
      <c r="J191" s="127" t="s">
        <v>356</v>
      </c>
      <c r="K191" s="127" t="s">
        <v>356</v>
      </c>
      <c r="L191" s="127" t="s">
        <v>356</v>
      </c>
      <c r="M191" s="127" t="s">
        <v>356</v>
      </c>
      <c r="N191" s="127" t="s">
        <v>356</v>
      </c>
      <c r="O191" s="127" t="s">
        <v>356</v>
      </c>
      <c r="P191" s="127" t="s">
        <v>356</v>
      </c>
      <c r="Q191" s="127" t="s">
        <v>356</v>
      </c>
      <c r="R191" s="127" t="s">
        <v>356</v>
      </c>
      <c r="S191" s="127" t="s">
        <v>356</v>
      </c>
      <c r="T191" s="127" t="s">
        <v>356</v>
      </c>
      <c r="U191" s="127" t="s">
        <v>356</v>
      </c>
      <c r="V191" s="127" t="s">
        <v>356</v>
      </c>
      <c r="W191" s="127" t="s">
        <v>356</v>
      </c>
      <c r="X191" s="127" t="s">
        <v>356</v>
      </c>
      <c r="Y191" s="127" t="s">
        <v>356</v>
      </c>
      <c r="Z191" s="127" t="s">
        <v>356</v>
      </c>
      <c r="AA191" s="127" t="s">
        <v>356</v>
      </c>
      <c r="AB191" s="127" t="s">
        <v>356</v>
      </c>
      <c r="AC191" s="127" t="s">
        <v>356</v>
      </c>
      <c r="AD191" s="127" t="s">
        <v>356</v>
      </c>
      <c r="AE191" s="127" t="s">
        <v>356</v>
      </c>
      <c r="AF191" s="127" t="s">
        <v>356</v>
      </c>
      <c r="AG191" s="127" t="s">
        <v>356</v>
      </c>
      <c r="AH191" s="127" t="s">
        <v>356</v>
      </c>
      <c r="AI191" s="127" t="s">
        <v>356</v>
      </c>
      <c r="AJ191" s="127" t="s">
        <v>356</v>
      </c>
      <c r="AK191" s="127" t="s">
        <v>356</v>
      </c>
    </row>
    <row r="192" spans="1:37" outlineLevel="2" x14ac:dyDescent="0.25">
      <c r="A192" s="106" t="s">
        <v>316</v>
      </c>
      <c r="B192" s="106" t="s">
        <v>307</v>
      </c>
      <c r="C192" s="106" t="s">
        <v>333</v>
      </c>
      <c r="D192" s="106" t="s">
        <v>323</v>
      </c>
      <c r="E192" s="107" t="s">
        <v>99</v>
      </c>
      <c r="F192" s="107" t="s">
        <v>350</v>
      </c>
      <c r="G192" s="127" t="s">
        <v>356</v>
      </c>
      <c r="H192" s="127" t="s">
        <v>356</v>
      </c>
      <c r="I192" s="127" t="s">
        <v>356</v>
      </c>
      <c r="J192" s="127" t="s">
        <v>356</v>
      </c>
      <c r="K192" s="127" t="s">
        <v>356</v>
      </c>
      <c r="L192" s="127" t="s">
        <v>356</v>
      </c>
      <c r="M192" s="127" t="s">
        <v>356</v>
      </c>
      <c r="N192" s="127" t="s">
        <v>356</v>
      </c>
      <c r="O192" s="127" t="s">
        <v>356</v>
      </c>
      <c r="P192" s="127" t="s">
        <v>356</v>
      </c>
      <c r="Q192" s="127" t="s">
        <v>356</v>
      </c>
      <c r="R192" s="127" t="s">
        <v>356</v>
      </c>
      <c r="S192" s="127" t="s">
        <v>356</v>
      </c>
      <c r="T192" s="127" t="s">
        <v>356</v>
      </c>
      <c r="U192" s="127" t="s">
        <v>356</v>
      </c>
      <c r="V192" s="127" t="s">
        <v>356</v>
      </c>
      <c r="W192" s="127" t="s">
        <v>356</v>
      </c>
      <c r="X192" s="127" t="s">
        <v>356</v>
      </c>
      <c r="Y192" s="127" t="s">
        <v>356</v>
      </c>
      <c r="Z192" s="127" t="s">
        <v>356</v>
      </c>
      <c r="AA192" s="127" t="s">
        <v>356</v>
      </c>
      <c r="AB192" s="127" t="s">
        <v>356</v>
      </c>
      <c r="AC192" s="127" t="s">
        <v>356</v>
      </c>
      <c r="AD192" s="127" t="s">
        <v>356</v>
      </c>
      <c r="AE192" s="127" t="s">
        <v>356</v>
      </c>
      <c r="AF192" s="127" t="s">
        <v>356</v>
      </c>
      <c r="AG192" s="127" t="s">
        <v>356</v>
      </c>
      <c r="AH192" s="127" t="s">
        <v>356</v>
      </c>
      <c r="AI192" s="127" t="s">
        <v>356</v>
      </c>
      <c r="AJ192" s="127" t="s">
        <v>356</v>
      </c>
      <c r="AK192" s="127" t="s">
        <v>356</v>
      </c>
    </row>
    <row r="193" spans="1:37" outlineLevel="2" x14ac:dyDescent="0.25">
      <c r="A193" s="109" t="s">
        <v>316</v>
      </c>
      <c r="B193" s="109" t="s">
        <v>307</v>
      </c>
      <c r="C193" s="109" t="s">
        <v>333</v>
      </c>
      <c r="D193" s="109" t="s">
        <v>324</v>
      </c>
      <c r="E193" s="110" t="s">
        <v>99</v>
      </c>
      <c r="F193" s="107" t="s">
        <v>350</v>
      </c>
      <c r="G193" s="127" t="s">
        <v>356</v>
      </c>
      <c r="H193" s="127" t="s">
        <v>356</v>
      </c>
      <c r="I193" s="127" t="s">
        <v>356</v>
      </c>
      <c r="J193" s="127" t="s">
        <v>356</v>
      </c>
      <c r="K193" s="127" t="s">
        <v>356</v>
      </c>
      <c r="L193" s="127" t="s">
        <v>356</v>
      </c>
      <c r="M193" s="127" t="s">
        <v>356</v>
      </c>
      <c r="N193" s="127" t="s">
        <v>356</v>
      </c>
      <c r="O193" s="127" t="s">
        <v>356</v>
      </c>
      <c r="P193" s="127" t="s">
        <v>356</v>
      </c>
      <c r="Q193" s="127" t="s">
        <v>356</v>
      </c>
      <c r="R193" s="127" t="s">
        <v>356</v>
      </c>
      <c r="S193" s="127" t="s">
        <v>356</v>
      </c>
      <c r="T193" s="127" t="s">
        <v>356</v>
      </c>
      <c r="U193" s="127" t="s">
        <v>356</v>
      </c>
      <c r="V193" s="127" t="s">
        <v>356</v>
      </c>
      <c r="W193" s="127" t="s">
        <v>356</v>
      </c>
      <c r="X193" s="127" t="s">
        <v>356</v>
      </c>
      <c r="Y193" s="127" t="s">
        <v>356</v>
      </c>
      <c r="Z193" s="127" t="s">
        <v>356</v>
      </c>
      <c r="AA193" s="127" t="s">
        <v>356</v>
      </c>
      <c r="AB193" s="127" t="s">
        <v>356</v>
      </c>
      <c r="AC193" s="127" t="s">
        <v>356</v>
      </c>
      <c r="AD193" s="127" t="s">
        <v>356</v>
      </c>
      <c r="AE193" s="127" t="s">
        <v>356</v>
      </c>
      <c r="AF193" s="127" t="s">
        <v>356</v>
      </c>
      <c r="AG193" s="127" t="s">
        <v>356</v>
      </c>
      <c r="AH193" s="127" t="s">
        <v>356</v>
      </c>
      <c r="AI193" s="127" t="s">
        <v>356</v>
      </c>
      <c r="AJ193" s="127" t="s">
        <v>356</v>
      </c>
      <c r="AK193" s="127" t="s">
        <v>356</v>
      </c>
    </row>
    <row r="194" spans="1:37" s="115" customFormat="1" outlineLevel="1" x14ac:dyDescent="0.25">
      <c r="A194" s="116" t="s">
        <v>334</v>
      </c>
      <c r="B194" s="116"/>
      <c r="C194" s="116"/>
      <c r="D194" s="116"/>
      <c r="E194" s="117"/>
      <c r="F194" s="107" t="s">
        <v>350</v>
      </c>
      <c r="G194" s="111">
        <v>0.59353662928148909</v>
      </c>
      <c r="H194" s="111">
        <v>0.57319357227486267</v>
      </c>
      <c r="I194" s="111">
        <v>0.57736619545651402</v>
      </c>
      <c r="J194" s="111">
        <v>0.55266570053325303</v>
      </c>
      <c r="K194" s="111">
        <v>0.54677238993837185</v>
      </c>
      <c r="L194" s="111">
        <v>0.53753990549701725</v>
      </c>
      <c r="M194" s="111">
        <v>0.51890584488559754</v>
      </c>
      <c r="N194" s="111">
        <v>0.48450323221433128</v>
      </c>
      <c r="O194" s="111">
        <v>0.45415811154821784</v>
      </c>
      <c r="P194" s="111">
        <v>0.41126167742803027</v>
      </c>
      <c r="Q194" s="111">
        <v>0.37290221836457604</v>
      </c>
      <c r="R194" s="111">
        <v>0.34895052091293749</v>
      </c>
      <c r="S194" s="111">
        <v>0.32132790725106775</v>
      </c>
      <c r="T194" s="111">
        <v>0.29656742857107843</v>
      </c>
      <c r="U194" s="111">
        <v>0.27940970382258229</v>
      </c>
      <c r="V194" s="111">
        <v>0.26488695828625519</v>
      </c>
      <c r="W194" s="111">
        <v>0.25195018835459543</v>
      </c>
      <c r="X194" s="111">
        <v>0.21961597990189946</v>
      </c>
      <c r="Y194" s="111">
        <v>0.19389559384977365</v>
      </c>
      <c r="Z194" s="111">
        <v>0.16266225346676524</v>
      </c>
      <c r="AA194" s="111">
        <v>0.14315071819023498</v>
      </c>
      <c r="AB194" s="111">
        <v>0.12663933940260275</v>
      </c>
      <c r="AC194" s="111">
        <v>0.11059465925880402</v>
      </c>
      <c r="AD194" s="111">
        <v>0.10158404861693841</v>
      </c>
      <c r="AE194" s="111">
        <v>9.8211316151243386E-2</v>
      </c>
      <c r="AF194" s="111">
        <v>9.1126067418454873E-2</v>
      </c>
      <c r="AG194" s="111">
        <v>7.8714234801014582E-2</v>
      </c>
      <c r="AH194" s="111">
        <v>6.6910553050593485E-2</v>
      </c>
      <c r="AI194" s="111">
        <v>5.7680487703815272E-2</v>
      </c>
      <c r="AJ194" s="111">
        <v>4.9537830941823818E-2</v>
      </c>
      <c r="AK194" s="111">
        <v>4.441746994885884E-2</v>
      </c>
    </row>
    <row r="195" spans="1:37" outlineLevel="2" x14ac:dyDescent="0.25">
      <c r="A195" s="106" t="s">
        <v>335</v>
      </c>
      <c r="B195" s="106" t="s">
        <v>307</v>
      </c>
      <c r="C195" s="106" t="s">
        <v>336</v>
      </c>
      <c r="D195" s="106" t="s">
        <v>308</v>
      </c>
      <c r="E195" s="107" t="s">
        <v>99</v>
      </c>
      <c r="F195" s="107" t="s">
        <v>350</v>
      </c>
      <c r="G195" s="127">
        <v>1.2037378265717495</v>
      </c>
      <c r="H195" s="127">
        <v>1.2037378265717493</v>
      </c>
      <c r="I195" s="127">
        <v>1.2037378265717495</v>
      </c>
      <c r="J195" s="127">
        <v>1.20373782657175</v>
      </c>
      <c r="K195" s="127">
        <v>1.2037378265717495</v>
      </c>
      <c r="L195" s="127">
        <v>1.20373782657175</v>
      </c>
      <c r="M195" s="127">
        <v>1.2037378265717498</v>
      </c>
      <c r="N195" s="127">
        <v>1.2037378265717495</v>
      </c>
      <c r="O195" s="127">
        <v>1.2037378265717493</v>
      </c>
      <c r="P195" s="127">
        <v>1.2037378265717498</v>
      </c>
      <c r="Q195" s="127">
        <v>1.2037378265717498</v>
      </c>
      <c r="R195" s="127">
        <v>1.2416978862042565</v>
      </c>
      <c r="S195" s="127">
        <v>1.2416978862042565</v>
      </c>
      <c r="T195" s="127">
        <v>1.241697886204256</v>
      </c>
      <c r="U195" s="127">
        <v>1.2416978862042563</v>
      </c>
      <c r="V195" s="127">
        <v>1.2416978862042565</v>
      </c>
      <c r="W195" s="127">
        <v>1.2618097636331089</v>
      </c>
      <c r="X195" s="127">
        <v>1.2618097636331091</v>
      </c>
      <c r="Y195" s="127">
        <v>1.2618097636331089</v>
      </c>
      <c r="Z195" s="127">
        <v>1.2618097636331087</v>
      </c>
      <c r="AA195" s="127">
        <v>1.2618097636331087</v>
      </c>
      <c r="AB195" s="127">
        <v>1.2618097636331089</v>
      </c>
      <c r="AC195" s="127">
        <v>1.2618097636331085</v>
      </c>
      <c r="AD195" s="127">
        <v>1.2618097636331089</v>
      </c>
      <c r="AE195" s="127">
        <v>1.2618097636331083</v>
      </c>
      <c r="AF195" s="127">
        <v>1.2618097636331083</v>
      </c>
      <c r="AG195" s="127">
        <v>1.2618097636331094</v>
      </c>
      <c r="AH195" s="127">
        <v>1.2618097636331096</v>
      </c>
      <c r="AI195" s="127">
        <v>1.2618097636331087</v>
      </c>
      <c r="AJ195" s="127">
        <v>1.2618097636331089</v>
      </c>
      <c r="AK195" s="127">
        <v>1.2618097636331091</v>
      </c>
    </row>
    <row r="196" spans="1:37" outlineLevel="2" x14ac:dyDescent="0.25">
      <c r="A196" s="109" t="s">
        <v>335</v>
      </c>
      <c r="B196" s="109" t="s">
        <v>307</v>
      </c>
      <c r="C196" s="109" t="s">
        <v>336</v>
      </c>
      <c r="D196" s="109" t="s">
        <v>319</v>
      </c>
      <c r="E196" s="110" t="s">
        <v>99</v>
      </c>
      <c r="F196" s="107" t="s">
        <v>350</v>
      </c>
      <c r="G196" s="127" t="s">
        <v>356</v>
      </c>
      <c r="H196" s="127" t="s">
        <v>356</v>
      </c>
      <c r="I196" s="127" t="s">
        <v>356</v>
      </c>
      <c r="J196" s="127" t="s">
        <v>356</v>
      </c>
      <c r="K196" s="127" t="s">
        <v>356</v>
      </c>
      <c r="L196" s="127">
        <v>0.41231170273776763</v>
      </c>
      <c r="M196" s="127">
        <v>0.41231170273776763</v>
      </c>
      <c r="N196" s="127">
        <v>0.41231170273776768</v>
      </c>
      <c r="O196" s="127">
        <v>0.41231170273776763</v>
      </c>
      <c r="P196" s="127">
        <v>0.41231170273776768</v>
      </c>
      <c r="Q196" s="127">
        <v>0.41231170273776752</v>
      </c>
      <c r="R196" s="127">
        <v>0.42825428279264927</v>
      </c>
      <c r="S196" s="127">
        <v>0.42825428279264927</v>
      </c>
      <c r="T196" s="127">
        <v>0.42825428279264932</v>
      </c>
      <c r="U196" s="127">
        <v>0.42825428279264927</v>
      </c>
      <c r="V196" s="127">
        <v>0.42825428279264932</v>
      </c>
      <c r="W196" s="127">
        <v>0.43670092958581908</v>
      </c>
      <c r="X196" s="127">
        <v>0.43670092958581896</v>
      </c>
      <c r="Y196" s="127">
        <v>0.43670092958581908</v>
      </c>
      <c r="Z196" s="127">
        <v>0.43670092958581913</v>
      </c>
      <c r="AA196" s="127">
        <v>0.43670092958581902</v>
      </c>
      <c r="AB196" s="127">
        <v>0.43670092958581908</v>
      </c>
      <c r="AC196" s="127">
        <v>0.43670092958581896</v>
      </c>
      <c r="AD196" s="127">
        <v>0.43670092958581924</v>
      </c>
      <c r="AE196" s="127">
        <v>0.43670092958581896</v>
      </c>
      <c r="AF196" s="127">
        <v>0.4367009295858188</v>
      </c>
      <c r="AG196" s="127">
        <v>0.43670092958581902</v>
      </c>
      <c r="AH196" s="127">
        <v>0.43670092958581891</v>
      </c>
      <c r="AI196" s="127">
        <v>0.43670092958581902</v>
      </c>
      <c r="AJ196" s="127">
        <v>0.43670092958581896</v>
      </c>
      <c r="AK196" s="127">
        <v>0.43670092958581902</v>
      </c>
    </row>
    <row r="197" spans="1:37" outlineLevel="2" x14ac:dyDescent="0.25">
      <c r="A197" s="106" t="s">
        <v>335</v>
      </c>
      <c r="B197" s="106" t="s">
        <v>307</v>
      </c>
      <c r="C197" s="106" t="s">
        <v>336</v>
      </c>
      <c r="D197" s="106" t="s">
        <v>320</v>
      </c>
      <c r="E197" s="107" t="s">
        <v>99</v>
      </c>
      <c r="F197" s="107" t="s">
        <v>350</v>
      </c>
      <c r="G197" s="127" t="s">
        <v>356</v>
      </c>
      <c r="H197" s="127" t="s">
        <v>356</v>
      </c>
      <c r="I197" s="127" t="s">
        <v>356</v>
      </c>
      <c r="J197" s="127" t="s">
        <v>356</v>
      </c>
      <c r="K197" s="127" t="s">
        <v>356</v>
      </c>
      <c r="L197" s="127" t="s">
        <v>356</v>
      </c>
      <c r="M197" s="127" t="s">
        <v>356</v>
      </c>
      <c r="N197" s="127" t="s">
        <v>356</v>
      </c>
      <c r="O197" s="127">
        <v>0.28735087567114603</v>
      </c>
      <c r="P197" s="127">
        <v>0.28735087567114609</v>
      </c>
      <c r="Q197" s="127">
        <v>0.28735087567114603</v>
      </c>
      <c r="R197" s="127">
        <v>0.29825182166503766</v>
      </c>
      <c r="S197" s="127">
        <v>0.29825182166503772</v>
      </c>
      <c r="T197" s="127">
        <v>0.29825182166503778</v>
      </c>
      <c r="U197" s="127">
        <v>0.29825182166503772</v>
      </c>
      <c r="V197" s="127">
        <v>0.29825182166503772</v>
      </c>
      <c r="W197" s="127">
        <v>0.30402732601909177</v>
      </c>
      <c r="X197" s="127">
        <v>0.30402732601909166</v>
      </c>
      <c r="Y197" s="127">
        <v>0.30402732601909166</v>
      </c>
      <c r="Z197" s="127">
        <v>0.3040273260190916</v>
      </c>
      <c r="AA197" s="127">
        <v>0.3040273260190916</v>
      </c>
      <c r="AB197" s="127">
        <v>0.30402732601909155</v>
      </c>
      <c r="AC197" s="127">
        <v>0.30402732601909166</v>
      </c>
      <c r="AD197" s="127">
        <v>0.30402732601909171</v>
      </c>
      <c r="AE197" s="127">
        <v>0.3040273260190916</v>
      </c>
      <c r="AF197" s="127">
        <v>0.30402732601909149</v>
      </c>
      <c r="AG197" s="127">
        <v>0.3040273260190916</v>
      </c>
      <c r="AH197" s="127">
        <v>0.30402732601909166</v>
      </c>
      <c r="AI197" s="127">
        <v>0.30402732601909166</v>
      </c>
      <c r="AJ197" s="127">
        <v>0.3040273260190916</v>
      </c>
      <c r="AK197" s="127">
        <v>0.30402732601909171</v>
      </c>
    </row>
    <row r="198" spans="1:37" outlineLevel="2" x14ac:dyDescent="0.25">
      <c r="A198" s="109" t="s">
        <v>335</v>
      </c>
      <c r="B198" s="109" t="s">
        <v>307</v>
      </c>
      <c r="C198" s="109" t="s">
        <v>336</v>
      </c>
      <c r="D198" s="109" t="s">
        <v>321</v>
      </c>
      <c r="E198" s="110" t="s">
        <v>99</v>
      </c>
      <c r="F198" s="107" t="s">
        <v>350</v>
      </c>
      <c r="G198" s="127" t="s">
        <v>356</v>
      </c>
      <c r="H198" s="127" t="s">
        <v>356</v>
      </c>
      <c r="I198" s="127" t="s">
        <v>356</v>
      </c>
      <c r="J198" s="127" t="s">
        <v>356</v>
      </c>
      <c r="K198" s="127" t="s">
        <v>356</v>
      </c>
      <c r="L198" s="127" t="s">
        <v>356</v>
      </c>
      <c r="M198" s="127" t="s">
        <v>356</v>
      </c>
      <c r="N198" s="127" t="s">
        <v>356</v>
      </c>
      <c r="O198" s="127" t="s">
        <v>356</v>
      </c>
      <c r="P198" s="127" t="s">
        <v>356</v>
      </c>
      <c r="Q198" s="127" t="s">
        <v>356</v>
      </c>
      <c r="R198" s="127" t="s">
        <v>356</v>
      </c>
      <c r="S198" s="127" t="s">
        <v>356</v>
      </c>
      <c r="T198" s="127">
        <v>0.2646193080392521</v>
      </c>
      <c r="U198" s="127">
        <v>0.26461930803925215</v>
      </c>
      <c r="V198" s="127">
        <v>0.26461930803925215</v>
      </c>
      <c r="W198" s="127">
        <v>0.26999973352564899</v>
      </c>
      <c r="X198" s="127">
        <v>0.26999973352564904</v>
      </c>
      <c r="Y198" s="127">
        <v>0.26999973352564899</v>
      </c>
      <c r="Z198" s="127">
        <v>0.26999973352564899</v>
      </c>
      <c r="AA198" s="127">
        <v>0.2699997335256491</v>
      </c>
      <c r="AB198" s="127">
        <v>0.2699997335256491</v>
      </c>
      <c r="AC198" s="127">
        <v>0.26999973352564899</v>
      </c>
      <c r="AD198" s="127">
        <v>0.26999973352564899</v>
      </c>
      <c r="AE198" s="127">
        <v>0.26999973352564899</v>
      </c>
      <c r="AF198" s="127">
        <v>0.26999973352564904</v>
      </c>
      <c r="AG198" s="127">
        <v>0.2699997335256491</v>
      </c>
      <c r="AH198" s="127">
        <v>0.26999973352564904</v>
      </c>
      <c r="AI198" s="127">
        <v>0.2699997335256491</v>
      </c>
      <c r="AJ198" s="127">
        <v>0.2699997335256491</v>
      </c>
      <c r="AK198" s="127">
        <v>0.26999973352564899</v>
      </c>
    </row>
    <row r="199" spans="1:37" outlineLevel="2" x14ac:dyDescent="0.25">
      <c r="A199" s="106" t="s">
        <v>335</v>
      </c>
      <c r="B199" s="106" t="s">
        <v>307</v>
      </c>
      <c r="C199" s="106" t="s">
        <v>336</v>
      </c>
      <c r="D199" s="106" t="s">
        <v>322</v>
      </c>
      <c r="E199" s="107" t="s">
        <v>99</v>
      </c>
      <c r="F199" s="107" t="s">
        <v>350</v>
      </c>
      <c r="G199" s="127" t="s">
        <v>356</v>
      </c>
      <c r="H199" s="127" t="s">
        <v>356</v>
      </c>
      <c r="I199" s="127" t="s">
        <v>356</v>
      </c>
      <c r="J199" s="127" t="s">
        <v>356</v>
      </c>
      <c r="K199" s="127" t="s">
        <v>356</v>
      </c>
      <c r="L199" s="127" t="s">
        <v>356</v>
      </c>
      <c r="M199" s="127" t="s">
        <v>356</v>
      </c>
      <c r="N199" s="127" t="s">
        <v>356</v>
      </c>
      <c r="O199" s="127" t="s">
        <v>356</v>
      </c>
      <c r="P199" s="127" t="s">
        <v>356</v>
      </c>
      <c r="Q199" s="127" t="s">
        <v>356</v>
      </c>
      <c r="R199" s="127" t="s">
        <v>356</v>
      </c>
      <c r="S199" s="127" t="s">
        <v>356</v>
      </c>
      <c r="T199" s="127" t="s">
        <v>356</v>
      </c>
      <c r="U199" s="127" t="s">
        <v>356</v>
      </c>
      <c r="V199" s="127" t="s">
        <v>356</v>
      </c>
      <c r="W199" s="127" t="s">
        <v>356</v>
      </c>
      <c r="X199" s="127" t="s">
        <v>356</v>
      </c>
      <c r="Y199" s="127">
        <v>5.0090065236937605E-2</v>
      </c>
      <c r="Z199" s="127">
        <v>5.0090065236937591E-2</v>
      </c>
      <c r="AA199" s="127">
        <v>5.0090065236937598E-2</v>
      </c>
      <c r="AB199" s="127">
        <v>5.0090065236937598E-2</v>
      </c>
      <c r="AC199" s="127">
        <v>5.0090065236937605E-2</v>
      </c>
      <c r="AD199" s="127">
        <v>5.0090065236937605E-2</v>
      </c>
      <c r="AE199" s="127">
        <v>5.0090065236937605E-2</v>
      </c>
      <c r="AF199" s="127">
        <v>5.0090065236937605E-2</v>
      </c>
      <c r="AG199" s="127">
        <v>5.0090065236937618E-2</v>
      </c>
      <c r="AH199" s="127">
        <v>5.0090065236937605E-2</v>
      </c>
      <c r="AI199" s="127">
        <v>5.0090065236937598E-2</v>
      </c>
      <c r="AJ199" s="127">
        <v>5.0090065236937598E-2</v>
      </c>
      <c r="AK199" s="127">
        <v>5.0090065236937584E-2</v>
      </c>
    </row>
    <row r="200" spans="1:37" outlineLevel="2" x14ac:dyDescent="0.25">
      <c r="A200" s="109" t="s">
        <v>335</v>
      </c>
      <c r="B200" s="109" t="s">
        <v>307</v>
      </c>
      <c r="C200" s="109" t="s">
        <v>336</v>
      </c>
      <c r="D200" s="109" t="s">
        <v>323</v>
      </c>
      <c r="E200" s="110" t="s">
        <v>99</v>
      </c>
      <c r="F200" s="107" t="s">
        <v>350</v>
      </c>
      <c r="G200" s="127" t="s">
        <v>356</v>
      </c>
      <c r="H200" s="127" t="s">
        <v>356</v>
      </c>
      <c r="I200" s="127" t="s">
        <v>356</v>
      </c>
      <c r="J200" s="127" t="s">
        <v>356</v>
      </c>
      <c r="K200" s="127" t="s">
        <v>356</v>
      </c>
      <c r="L200" s="127" t="s">
        <v>356</v>
      </c>
      <c r="M200" s="127" t="s">
        <v>356</v>
      </c>
      <c r="N200" s="127" t="s">
        <v>356</v>
      </c>
      <c r="O200" s="127" t="s">
        <v>356</v>
      </c>
      <c r="P200" s="127" t="s">
        <v>356</v>
      </c>
      <c r="Q200" s="127" t="s">
        <v>356</v>
      </c>
      <c r="R200" s="127" t="s">
        <v>356</v>
      </c>
      <c r="S200" s="127" t="s">
        <v>356</v>
      </c>
      <c r="T200" s="127" t="s">
        <v>356</v>
      </c>
      <c r="U200" s="127" t="s">
        <v>356</v>
      </c>
      <c r="V200" s="127" t="s">
        <v>356</v>
      </c>
      <c r="W200" s="127" t="s">
        <v>356</v>
      </c>
      <c r="X200" s="127" t="s">
        <v>356</v>
      </c>
      <c r="Y200" s="127" t="s">
        <v>356</v>
      </c>
      <c r="Z200" s="127" t="s">
        <v>356</v>
      </c>
      <c r="AA200" s="127" t="s">
        <v>356</v>
      </c>
      <c r="AB200" s="127">
        <v>3.9667535886137494E-2</v>
      </c>
      <c r="AC200" s="127">
        <v>3.9667535886137487E-2</v>
      </c>
      <c r="AD200" s="127">
        <v>3.9667535886137494E-2</v>
      </c>
      <c r="AE200" s="127">
        <v>3.9667535886137494E-2</v>
      </c>
      <c r="AF200" s="127">
        <v>3.9667535886137494E-2</v>
      </c>
      <c r="AG200" s="127">
        <v>3.9667535886137487E-2</v>
      </c>
      <c r="AH200" s="127">
        <v>3.9667535886137487E-2</v>
      </c>
      <c r="AI200" s="127">
        <v>3.966753588613748E-2</v>
      </c>
      <c r="AJ200" s="127">
        <v>3.9667535886137494E-2</v>
      </c>
      <c r="AK200" s="127">
        <v>3.9667535886137487E-2</v>
      </c>
    </row>
    <row r="201" spans="1:37" outlineLevel="2" x14ac:dyDescent="0.25">
      <c r="A201" s="106" t="s">
        <v>335</v>
      </c>
      <c r="B201" s="106" t="s">
        <v>307</v>
      </c>
      <c r="C201" s="106" t="s">
        <v>336</v>
      </c>
      <c r="D201" s="106" t="s">
        <v>324</v>
      </c>
      <c r="E201" s="107" t="s">
        <v>99</v>
      </c>
      <c r="F201" s="107" t="s">
        <v>350</v>
      </c>
      <c r="G201" s="127" t="s">
        <v>356</v>
      </c>
      <c r="H201" s="127" t="s">
        <v>356</v>
      </c>
      <c r="I201" s="127" t="s">
        <v>356</v>
      </c>
      <c r="J201" s="127" t="s">
        <v>356</v>
      </c>
      <c r="K201" s="127" t="s">
        <v>356</v>
      </c>
      <c r="L201" s="127" t="s">
        <v>356</v>
      </c>
      <c r="M201" s="127" t="s">
        <v>356</v>
      </c>
      <c r="N201" s="127" t="s">
        <v>356</v>
      </c>
      <c r="O201" s="127" t="s">
        <v>356</v>
      </c>
      <c r="P201" s="127" t="s">
        <v>356</v>
      </c>
      <c r="Q201" s="127" t="s">
        <v>356</v>
      </c>
      <c r="R201" s="127" t="s">
        <v>356</v>
      </c>
      <c r="S201" s="127" t="s">
        <v>356</v>
      </c>
      <c r="T201" s="127" t="s">
        <v>356</v>
      </c>
      <c r="U201" s="127" t="s">
        <v>356</v>
      </c>
      <c r="V201" s="127" t="s">
        <v>356</v>
      </c>
      <c r="W201" s="127" t="s">
        <v>356</v>
      </c>
      <c r="X201" s="127" t="s">
        <v>356</v>
      </c>
      <c r="Y201" s="127" t="s">
        <v>356</v>
      </c>
      <c r="Z201" s="127" t="s">
        <v>356</v>
      </c>
      <c r="AA201" s="127" t="s">
        <v>356</v>
      </c>
      <c r="AB201" s="127" t="s">
        <v>356</v>
      </c>
      <c r="AC201" s="127" t="s">
        <v>356</v>
      </c>
      <c r="AD201" s="127" t="s">
        <v>356</v>
      </c>
      <c r="AE201" s="127" t="s">
        <v>356</v>
      </c>
      <c r="AF201" s="127" t="s">
        <v>356</v>
      </c>
      <c r="AG201" s="127">
        <v>2.7377671264796E-2</v>
      </c>
      <c r="AH201" s="127">
        <v>2.7377671264795993E-2</v>
      </c>
      <c r="AI201" s="127">
        <v>2.7377671264795993E-2</v>
      </c>
      <c r="AJ201" s="127">
        <v>2.737767126479599E-2</v>
      </c>
      <c r="AK201" s="127">
        <v>2.737767126479598E-2</v>
      </c>
    </row>
    <row r="202" spans="1:37" outlineLevel="2" x14ac:dyDescent="0.25">
      <c r="A202" s="109" t="s">
        <v>335</v>
      </c>
      <c r="B202" s="109" t="s">
        <v>307</v>
      </c>
      <c r="C202" s="109" t="s">
        <v>337</v>
      </c>
      <c r="D202" s="109" t="s">
        <v>308</v>
      </c>
      <c r="E202" s="110" t="s">
        <v>99</v>
      </c>
      <c r="F202" s="107" t="s">
        <v>350</v>
      </c>
      <c r="G202" s="127">
        <v>0.43604878914607137</v>
      </c>
      <c r="H202" s="127">
        <v>0.43604878914607142</v>
      </c>
      <c r="I202" s="127">
        <v>0.43604878914607137</v>
      </c>
      <c r="J202" s="127">
        <v>0.43604878914607142</v>
      </c>
      <c r="K202" s="127">
        <v>0.43604878914607137</v>
      </c>
      <c r="L202" s="127">
        <v>0.43604878914607137</v>
      </c>
      <c r="M202" s="127">
        <v>0.43604878914607142</v>
      </c>
      <c r="N202" s="127">
        <v>0.43604878914607131</v>
      </c>
      <c r="O202" s="127">
        <v>0.43604878914607137</v>
      </c>
      <c r="P202" s="127">
        <v>0.43604878914607142</v>
      </c>
      <c r="Q202" s="127">
        <v>0.43604878914607137</v>
      </c>
      <c r="R202" s="127">
        <v>0.45074189167172213</v>
      </c>
      <c r="S202" s="127">
        <v>0.45074189167172213</v>
      </c>
      <c r="T202" s="127">
        <v>0.45074189167172213</v>
      </c>
      <c r="U202" s="127">
        <v>0.45074189167172207</v>
      </c>
      <c r="V202" s="127">
        <v>0.45074189167172213</v>
      </c>
      <c r="W202" s="127">
        <v>0.45852654427517581</v>
      </c>
      <c r="X202" s="127">
        <v>0.45852654427517575</v>
      </c>
      <c r="Y202" s="127">
        <v>0.4585265442751757</v>
      </c>
      <c r="Z202" s="127">
        <v>0.45852654427517575</v>
      </c>
      <c r="AA202" s="127">
        <v>0.45852654427517581</v>
      </c>
      <c r="AB202" s="127">
        <v>0.45852654427517581</v>
      </c>
      <c r="AC202" s="127">
        <v>0.45852654427517575</v>
      </c>
      <c r="AD202" s="127">
        <v>0.45852654427517586</v>
      </c>
      <c r="AE202" s="127">
        <v>0.4585265442751757</v>
      </c>
      <c r="AF202" s="127">
        <v>0.45852654427517575</v>
      </c>
      <c r="AG202" s="127">
        <v>0.45852654427517575</v>
      </c>
      <c r="AH202" s="127" t="s">
        <v>356</v>
      </c>
      <c r="AI202" s="127" t="s">
        <v>356</v>
      </c>
      <c r="AJ202" s="127" t="s">
        <v>356</v>
      </c>
      <c r="AK202" s="127" t="s">
        <v>356</v>
      </c>
    </row>
    <row r="203" spans="1:37" outlineLevel="2" x14ac:dyDescent="0.25">
      <c r="A203" s="106" t="s">
        <v>335</v>
      </c>
      <c r="B203" s="106" t="s">
        <v>307</v>
      </c>
      <c r="C203" s="106" t="s">
        <v>337</v>
      </c>
      <c r="D203" s="106" t="s">
        <v>319</v>
      </c>
      <c r="E203" s="107" t="s">
        <v>99</v>
      </c>
      <c r="F203" s="107" t="s">
        <v>350</v>
      </c>
      <c r="G203" s="127" t="s">
        <v>356</v>
      </c>
      <c r="H203" s="127" t="s">
        <v>356</v>
      </c>
      <c r="I203" s="127" t="s">
        <v>356</v>
      </c>
      <c r="J203" s="127" t="s">
        <v>356</v>
      </c>
      <c r="K203" s="127" t="s">
        <v>356</v>
      </c>
      <c r="L203" s="127">
        <v>0.41930076883984285</v>
      </c>
      <c r="M203" s="127">
        <v>0.41930076883984291</v>
      </c>
      <c r="N203" s="127">
        <v>0.4193007688398428</v>
      </c>
      <c r="O203" s="127">
        <v>0.4193007688398428</v>
      </c>
      <c r="P203" s="127">
        <v>0.41930076883984291</v>
      </c>
      <c r="Q203" s="127">
        <v>0.41930076883984291</v>
      </c>
      <c r="R203" s="127">
        <v>0.43352794133873163</v>
      </c>
      <c r="S203" s="127">
        <v>0.43352794133873179</v>
      </c>
      <c r="T203" s="127">
        <v>0.43352794133873163</v>
      </c>
      <c r="U203" s="127">
        <v>0.43352794133873174</v>
      </c>
      <c r="V203" s="127">
        <v>0.43352794133873174</v>
      </c>
      <c r="W203" s="127">
        <v>0.44106573638507457</v>
      </c>
      <c r="X203" s="127">
        <v>0.44106573638507468</v>
      </c>
      <c r="Y203" s="127">
        <v>0.44106573638507462</v>
      </c>
      <c r="Z203" s="127">
        <v>0.44106573638507462</v>
      </c>
      <c r="AA203" s="127">
        <v>0.44106573638507457</v>
      </c>
      <c r="AB203" s="127">
        <v>0.44106573638507462</v>
      </c>
      <c r="AC203" s="127">
        <v>0.44106573638507468</v>
      </c>
      <c r="AD203" s="127">
        <v>0.44106573638507468</v>
      </c>
      <c r="AE203" s="127">
        <v>0.44106573638507474</v>
      </c>
      <c r="AF203" s="127">
        <v>0.44106573638507457</v>
      </c>
      <c r="AG203" s="127">
        <v>0.44106573638507474</v>
      </c>
      <c r="AH203" s="127">
        <v>0.44106573638507468</v>
      </c>
      <c r="AI203" s="127">
        <v>0.44106573638507468</v>
      </c>
      <c r="AJ203" s="127" t="s">
        <v>356</v>
      </c>
      <c r="AK203" s="127" t="s">
        <v>356</v>
      </c>
    </row>
    <row r="204" spans="1:37" outlineLevel="2" x14ac:dyDescent="0.25">
      <c r="A204" s="109" t="s">
        <v>335</v>
      </c>
      <c r="B204" s="109" t="s">
        <v>307</v>
      </c>
      <c r="C204" s="109" t="s">
        <v>337</v>
      </c>
      <c r="D204" s="109" t="s">
        <v>320</v>
      </c>
      <c r="E204" s="110" t="s">
        <v>99</v>
      </c>
      <c r="F204" s="107" t="s">
        <v>350</v>
      </c>
      <c r="G204" s="127" t="s">
        <v>356</v>
      </c>
      <c r="H204" s="127" t="s">
        <v>356</v>
      </c>
      <c r="I204" s="127" t="s">
        <v>356</v>
      </c>
      <c r="J204" s="127" t="s">
        <v>356</v>
      </c>
      <c r="K204" s="127" t="s">
        <v>356</v>
      </c>
      <c r="L204" s="127" t="s">
        <v>356</v>
      </c>
      <c r="M204" s="127" t="s">
        <v>356</v>
      </c>
      <c r="N204" s="127" t="s">
        <v>356</v>
      </c>
      <c r="O204" s="127">
        <v>0.29523599084178825</v>
      </c>
      <c r="P204" s="127">
        <v>0.29523599084178825</v>
      </c>
      <c r="Q204" s="127">
        <v>0.29523599084178831</v>
      </c>
      <c r="R204" s="127">
        <v>0.30511490256633172</v>
      </c>
      <c r="S204" s="127">
        <v>0.30511490256633178</v>
      </c>
      <c r="T204" s="127">
        <v>0.30511490256633178</v>
      </c>
      <c r="U204" s="127">
        <v>0.30511490256633172</v>
      </c>
      <c r="V204" s="127">
        <v>0.30511490256633172</v>
      </c>
      <c r="W204" s="127">
        <v>0.31034891599144054</v>
      </c>
      <c r="X204" s="127">
        <v>0.3103489159914406</v>
      </c>
      <c r="Y204" s="127">
        <v>0.3103489159914406</v>
      </c>
      <c r="Z204" s="127">
        <v>0.31034891599144054</v>
      </c>
      <c r="AA204" s="127">
        <v>0.31034891599144054</v>
      </c>
      <c r="AB204" s="127">
        <v>0.3103489159914406</v>
      </c>
      <c r="AC204" s="127">
        <v>0.31034891599144054</v>
      </c>
      <c r="AD204" s="127">
        <v>0.31034891599144065</v>
      </c>
      <c r="AE204" s="127">
        <v>0.31034891599144049</v>
      </c>
      <c r="AF204" s="127">
        <v>0.3103489159914406</v>
      </c>
      <c r="AG204" s="127">
        <v>0.3103489159914406</v>
      </c>
      <c r="AH204" s="127">
        <v>0.3103489159914406</v>
      </c>
      <c r="AI204" s="127">
        <v>0.31034891599144049</v>
      </c>
      <c r="AJ204" s="127">
        <v>0.31034891599144054</v>
      </c>
      <c r="AK204" s="127">
        <v>0.3103489159914406</v>
      </c>
    </row>
    <row r="205" spans="1:37" outlineLevel="2" x14ac:dyDescent="0.25">
      <c r="A205" s="106" t="s">
        <v>335</v>
      </c>
      <c r="B205" s="106" t="s">
        <v>307</v>
      </c>
      <c r="C205" s="106" t="s">
        <v>337</v>
      </c>
      <c r="D205" s="106" t="s">
        <v>321</v>
      </c>
      <c r="E205" s="107" t="s">
        <v>99</v>
      </c>
      <c r="F205" s="107" t="s">
        <v>350</v>
      </c>
      <c r="G205" s="127" t="s">
        <v>356</v>
      </c>
      <c r="H205" s="127" t="s">
        <v>356</v>
      </c>
      <c r="I205" s="127" t="s">
        <v>356</v>
      </c>
      <c r="J205" s="127" t="s">
        <v>356</v>
      </c>
      <c r="K205" s="127" t="s">
        <v>356</v>
      </c>
      <c r="L205" s="127" t="s">
        <v>356</v>
      </c>
      <c r="M205" s="127" t="s">
        <v>356</v>
      </c>
      <c r="N205" s="127" t="s">
        <v>356</v>
      </c>
      <c r="O205" s="127" t="s">
        <v>356</v>
      </c>
      <c r="P205" s="127" t="s">
        <v>356</v>
      </c>
      <c r="Q205" s="127" t="s">
        <v>356</v>
      </c>
      <c r="R205" s="127" t="s">
        <v>356</v>
      </c>
      <c r="S205" s="127" t="s">
        <v>356</v>
      </c>
      <c r="T205" s="127">
        <v>0.29680145729757484</v>
      </c>
      <c r="U205" s="127">
        <v>0.29680145729757484</v>
      </c>
      <c r="V205" s="127">
        <v>0.2968014572975749</v>
      </c>
      <c r="W205" s="127">
        <v>0.30205732877959501</v>
      </c>
      <c r="X205" s="127">
        <v>0.30205732877959496</v>
      </c>
      <c r="Y205" s="127">
        <v>0.30205732877959501</v>
      </c>
      <c r="Z205" s="127">
        <v>0.30205732877959496</v>
      </c>
      <c r="AA205" s="127">
        <v>0.30205732877959501</v>
      </c>
      <c r="AB205" s="127">
        <v>0.30205732877959496</v>
      </c>
      <c r="AC205" s="127">
        <v>0.30205732877959496</v>
      </c>
      <c r="AD205" s="127">
        <v>0.30205732877959501</v>
      </c>
      <c r="AE205" s="127">
        <v>0.30205732877959501</v>
      </c>
      <c r="AF205" s="127">
        <v>0.30205732877959496</v>
      </c>
      <c r="AG205" s="127">
        <v>0.30205732877959496</v>
      </c>
      <c r="AH205" s="127">
        <v>0.30205732877959501</v>
      </c>
      <c r="AI205" s="127">
        <v>0.30205732877959496</v>
      </c>
      <c r="AJ205" s="127">
        <v>0.30205732877959496</v>
      </c>
      <c r="AK205" s="127">
        <v>0.30205732877959496</v>
      </c>
    </row>
    <row r="206" spans="1:37" outlineLevel="2" x14ac:dyDescent="0.25">
      <c r="A206" s="109" t="s">
        <v>335</v>
      </c>
      <c r="B206" s="109" t="s">
        <v>307</v>
      </c>
      <c r="C206" s="109" t="s">
        <v>337</v>
      </c>
      <c r="D206" s="109" t="s">
        <v>322</v>
      </c>
      <c r="E206" s="110" t="s">
        <v>99</v>
      </c>
      <c r="F206" s="107" t="s">
        <v>350</v>
      </c>
      <c r="G206" s="127" t="s">
        <v>356</v>
      </c>
      <c r="H206" s="127" t="s">
        <v>356</v>
      </c>
      <c r="I206" s="127" t="s">
        <v>356</v>
      </c>
      <c r="J206" s="127" t="s">
        <v>356</v>
      </c>
      <c r="K206" s="127" t="s">
        <v>356</v>
      </c>
      <c r="L206" s="127" t="s">
        <v>356</v>
      </c>
      <c r="M206" s="127" t="s">
        <v>356</v>
      </c>
      <c r="N206" s="127" t="s">
        <v>356</v>
      </c>
      <c r="O206" s="127" t="s">
        <v>356</v>
      </c>
      <c r="P206" s="127" t="s">
        <v>356</v>
      </c>
      <c r="Q206" s="127" t="s">
        <v>356</v>
      </c>
      <c r="R206" s="127" t="s">
        <v>356</v>
      </c>
      <c r="S206" s="127" t="s">
        <v>356</v>
      </c>
      <c r="T206" s="127" t="s">
        <v>356</v>
      </c>
      <c r="U206" s="127" t="s">
        <v>356</v>
      </c>
      <c r="V206" s="127" t="s">
        <v>356</v>
      </c>
      <c r="W206" s="127" t="s">
        <v>356</v>
      </c>
      <c r="X206" s="127" t="s">
        <v>356</v>
      </c>
      <c r="Y206" s="127">
        <v>4.4771223867419524E-2</v>
      </c>
      <c r="Z206" s="127">
        <v>4.477122386741951E-2</v>
      </c>
      <c r="AA206" s="127">
        <v>4.4771223867419524E-2</v>
      </c>
      <c r="AB206" s="127">
        <v>4.477122386741951E-2</v>
      </c>
      <c r="AC206" s="127">
        <v>4.477122386741951E-2</v>
      </c>
      <c r="AD206" s="127">
        <v>4.4771223867419524E-2</v>
      </c>
      <c r="AE206" s="127">
        <v>4.4771223867419517E-2</v>
      </c>
      <c r="AF206" s="127">
        <v>4.4771223867419524E-2</v>
      </c>
      <c r="AG206" s="127">
        <v>4.4771223867419524E-2</v>
      </c>
      <c r="AH206" s="127">
        <v>4.4771223867419524E-2</v>
      </c>
      <c r="AI206" s="127">
        <v>4.4771223867419517E-2</v>
      </c>
      <c r="AJ206" s="127">
        <v>4.4771223867419517E-2</v>
      </c>
      <c r="AK206" s="127">
        <v>4.4771223867419524E-2</v>
      </c>
    </row>
    <row r="207" spans="1:37" outlineLevel="2" x14ac:dyDescent="0.25">
      <c r="A207" s="106" t="s">
        <v>335</v>
      </c>
      <c r="B207" s="106" t="s">
        <v>307</v>
      </c>
      <c r="C207" s="106" t="s">
        <v>337</v>
      </c>
      <c r="D207" s="106" t="s">
        <v>323</v>
      </c>
      <c r="E207" s="107" t="s">
        <v>99</v>
      </c>
      <c r="F207" s="107" t="s">
        <v>350</v>
      </c>
      <c r="G207" s="127" t="s">
        <v>356</v>
      </c>
      <c r="H207" s="127" t="s">
        <v>356</v>
      </c>
      <c r="I207" s="127" t="s">
        <v>356</v>
      </c>
      <c r="J207" s="127" t="s">
        <v>356</v>
      </c>
      <c r="K207" s="127" t="s">
        <v>356</v>
      </c>
      <c r="L207" s="127" t="s">
        <v>356</v>
      </c>
      <c r="M207" s="127" t="s">
        <v>356</v>
      </c>
      <c r="N207" s="127" t="s">
        <v>356</v>
      </c>
      <c r="O207" s="127" t="s">
        <v>356</v>
      </c>
      <c r="P207" s="127" t="s">
        <v>356</v>
      </c>
      <c r="Q207" s="127" t="s">
        <v>356</v>
      </c>
      <c r="R207" s="127" t="s">
        <v>356</v>
      </c>
      <c r="S207" s="127" t="s">
        <v>356</v>
      </c>
      <c r="T207" s="127" t="s">
        <v>356</v>
      </c>
      <c r="U207" s="127" t="s">
        <v>356</v>
      </c>
      <c r="V207" s="127" t="s">
        <v>356</v>
      </c>
      <c r="W207" s="127" t="s">
        <v>356</v>
      </c>
      <c r="X207" s="127" t="s">
        <v>356</v>
      </c>
      <c r="Y207" s="127" t="s">
        <v>356</v>
      </c>
      <c r="Z207" s="127" t="s">
        <v>356</v>
      </c>
      <c r="AA207" s="127" t="s">
        <v>356</v>
      </c>
      <c r="AB207" s="127">
        <v>4.1048532098711336E-2</v>
      </c>
      <c r="AC207" s="127">
        <v>4.1048532098711336E-2</v>
      </c>
      <c r="AD207" s="127">
        <v>4.1048532098711336E-2</v>
      </c>
      <c r="AE207" s="127">
        <v>4.1048532098711343E-2</v>
      </c>
      <c r="AF207" s="127">
        <v>4.1048532098711329E-2</v>
      </c>
      <c r="AG207" s="127">
        <v>4.1048532098711329E-2</v>
      </c>
      <c r="AH207" s="127">
        <v>4.1048532098711336E-2</v>
      </c>
      <c r="AI207" s="127">
        <v>4.1048532098711336E-2</v>
      </c>
      <c r="AJ207" s="127">
        <v>4.1048532098711329E-2</v>
      </c>
      <c r="AK207" s="127">
        <v>4.1048532098711329E-2</v>
      </c>
    </row>
    <row r="208" spans="1:37" outlineLevel="2" x14ac:dyDescent="0.25">
      <c r="A208" s="109" t="s">
        <v>335</v>
      </c>
      <c r="B208" s="109" t="s">
        <v>307</v>
      </c>
      <c r="C208" s="109" t="s">
        <v>337</v>
      </c>
      <c r="D208" s="109" t="s">
        <v>324</v>
      </c>
      <c r="E208" s="110" t="s">
        <v>99</v>
      </c>
      <c r="F208" s="107" t="s">
        <v>350</v>
      </c>
      <c r="G208" s="127" t="s">
        <v>356</v>
      </c>
      <c r="H208" s="127" t="s">
        <v>356</v>
      </c>
      <c r="I208" s="127" t="s">
        <v>356</v>
      </c>
      <c r="J208" s="127" t="s">
        <v>356</v>
      </c>
      <c r="K208" s="127" t="s">
        <v>356</v>
      </c>
      <c r="L208" s="127" t="s">
        <v>356</v>
      </c>
      <c r="M208" s="127" t="s">
        <v>356</v>
      </c>
      <c r="N208" s="127" t="s">
        <v>356</v>
      </c>
      <c r="O208" s="127" t="s">
        <v>356</v>
      </c>
      <c r="P208" s="127" t="s">
        <v>356</v>
      </c>
      <c r="Q208" s="127" t="s">
        <v>356</v>
      </c>
      <c r="R208" s="127" t="s">
        <v>356</v>
      </c>
      <c r="S208" s="127" t="s">
        <v>356</v>
      </c>
      <c r="T208" s="127" t="s">
        <v>356</v>
      </c>
      <c r="U208" s="127" t="s">
        <v>356</v>
      </c>
      <c r="V208" s="127" t="s">
        <v>356</v>
      </c>
      <c r="W208" s="127" t="s">
        <v>356</v>
      </c>
      <c r="X208" s="127" t="s">
        <v>356</v>
      </c>
      <c r="Y208" s="127" t="s">
        <v>356</v>
      </c>
      <c r="Z208" s="127" t="s">
        <v>356</v>
      </c>
      <c r="AA208" s="127" t="s">
        <v>356</v>
      </c>
      <c r="AB208" s="127" t="s">
        <v>356</v>
      </c>
      <c r="AC208" s="127" t="s">
        <v>356</v>
      </c>
      <c r="AD208" s="127" t="s">
        <v>356</v>
      </c>
      <c r="AE208" s="127" t="s">
        <v>356</v>
      </c>
      <c r="AF208" s="127" t="s">
        <v>356</v>
      </c>
      <c r="AG208" s="127">
        <v>2.9557230326693558E-2</v>
      </c>
      <c r="AH208" s="127">
        <v>2.9557230326693551E-2</v>
      </c>
      <c r="AI208" s="127">
        <v>2.9557230326693554E-2</v>
      </c>
      <c r="AJ208" s="127">
        <v>2.9557230326693548E-2</v>
      </c>
      <c r="AK208" s="127">
        <v>2.9557230326693554E-2</v>
      </c>
    </row>
    <row r="209" spans="1:37" s="115" customFormat="1" outlineLevel="1" x14ac:dyDescent="0.25">
      <c r="A209" s="116" t="s">
        <v>338</v>
      </c>
      <c r="B209" s="116"/>
      <c r="C209" s="116"/>
      <c r="D209" s="116"/>
      <c r="E209" s="117"/>
      <c r="F209" s="107" t="s">
        <v>350</v>
      </c>
      <c r="G209" s="111">
        <v>0.60514542960268047</v>
      </c>
      <c r="H209" s="111">
        <v>0.60638702027452662</v>
      </c>
      <c r="I209" s="111">
        <v>0.60180095924854549</v>
      </c>
      <c r="J209" s="111">
        <v>0.58991963347320175</v>
      </c>
      <c r="K209" s="111">
        <v>0.58978539625947057</v>
      </c>
      <c r="L209" s="111">
        <v>0.5278607447441569</v>
      </c>
      <c r="M209" s="111">
        <v>0.52014450607434159</v>
      </c>
      <c r="N209" s="111">
        <v>0.50497552300975179</v>
      </c>
      <c r="O209" s="111">
        <v>0.4483004221416696</v>
      </c>
      <c r="P209" s="111">
        <v>0.43454527639267587</v>
      </c>
      <c r="Q209" s="111">
        <v>0.41357500260375768</v>
      </c>
      <c r="R209" s="111">
        <v>0.40920087203648692</v>
      </c>
      <c r="S209" s="111">
        <v>0.39862705063887865</v>
      </c>
      <c r="T209" s="111">
        <v>0.38207630669693926</v>
      </c>
      <c r="U209" s="111">
        <v>0.3708993820967606</v>
      </c>
      <c r="V209" s="111">
        <v>0.35979689407245213</v>
      </c>
      <c r="W209" s="111">
        <v>0.35636552189462206</v>
      </c>
      <c r="X209" s="111">
        <v>0.34714361096070806</v>
      </c>
      <c r="Y209" s="111">
        <v>0.30963909375601512</v>
      </c>
      <c r="Z209" s="111">
        <v>0.28323142156166337</v>
      </c>
      <c r="AA209" s="111">
        <v>0.2678648188122244</v>
      </c>
      <c r="AB209" s="111">
        <v>0.25900644499388276</v>
      </c>
      <c r="AC209" s="111">
        <v>0.25334482704639483</v>
      </c>
      <c r="AD209" s="111">
        <v>0.24099577215097892</v>
      </c>
      <c r="AE209" s="111">
        <v>0.22995046359559654</v>
      </c>
      <c r="AF209" s="111">
        <v>0.22518040997533306</v>
      </c>
      <c r="AG209" s="111">
        <v>0.192647891634454</v>
      </c>
      <c r="AH209" s="111">
        <v>0.1586707672472846</v>
      </c>
      <c r="AI209" s="111">
        <v>0.156817254067667</v>
      </c>
      <c r="AJ209" s="111">
        <v>0.14163058136633291</v>
      </c>
      <c r="AK209" s="111">
        <v>0.13396551888798619</v>
      </c>
    </row>
    <row r="210" spans="1:37" outlineLevel="2" x14ac:dyDescent="0.25">
      <c r="A210" s="106" t="s">
        <v>339</v>
      </c>
      <c r="B210" s="106" t="s">
        <v>288</v>
      </c>
      <c r="C210" s="106" t="s">
        <v>340</v>
      </c>
      <c r="D210" s="106" t="s">
        <v>308</v>
      </c>
      <c r="E210" s="107" t="s">
        <v>99</v>
      </c>
      <c r="F210" s="107" t="s">
        <v>350</v>
      </c>
      <c r="G210" s="127">
        <v>8.3109150599533788</v>
      </c>
      <c r="H210" s="127">
        <v>8.3085702865679032</v>
      </c>
      <c r="I210" s="127">
        <v>8.3032376665420244</v>
      </c>
      <c r="J210" s="127">
        <v>8.299468442115014</v>
      </c>
      <c r="K210" s="127">
        <v>8.3035467677086885</v>
      </c>
      <c r="L210" s="127">
        <v>8.3101506051058855</v>
      </c>
      <c r="M210" s="127">
        <v>8.3132979502268736</v>
      </c>
      <c r="N210" s="127">
        <v>8.3052673984379251</v>
      </c>
      <c r="O210" s="127">
        <v>8.3070780536759816</v>
      </c>
      <c r="P210" s="127">
        <v>8.2927246992112025</v>
      </c>
      <c r="Q210" s="127">
        <v>8.2924086454082513</v>
      </c>
      <c r="R210" s="127">
        <v>8.283107599420882</v>
      </c>
      <c r="S210" s="127">
        <v>8.2826614254109661</v>
      </c>
      <c r="T210" s="127">
        <v>8.2851940589327988</v>
      </c>
      <c r="U210" s="127">
        <v>8.2864523797533938</v>
      </c>
      <c r="V210" s="127">
        <v>8.2944555154232713</v>
      </c>
      <c r="W210" s="127">
        <v>8.0831994074407483</v>
      </c>
      <c r="X210" s="127">
        <v>8.0793674369627713</v>
      </c>
      <c r="Y210" s="127">
        <v>7.9351359311487366</v>
      </c>
      <c r="Z210" s="127">
        <v>7.8843106725868362</v>
      </c>
      <c r="AA210" s="127">
        <v>7.8745838423784447</v>
      </c>
      <c r="AB210" s="127">
        <v>7.8785330692051021</v>
      </c>
      <c r="AC210" s="127">
        <v>7.8830976254979808</v>
      </c>
      <c r="AD210" s="127">
        <v>7.8930967432876438</v>
      </c>
      <c r="AE210" s="127">
        <v>7.8979107841351182</v>
      </c>
      <c r="AF210" s="127">
        <v>7.9021712079167132</v>
      </c>
      <c r="AG210" s="127">
        <v>7.9071080174705282</v>
      </c>
      <c r="AH210" s="127">
        <v>7.9040929338460311</v>
      </c>
      <c r="AI210" s="127">
        <v>7.9089308948997825</v>
      </c>
      <c r="AJ210" s="127">
        <v>7.9149143567953288</v>
      </c>
      <c r="AK210" s="127">
        <v>7.9148873133934616</v>
      </c>
    </row>
    <row r="211" spans="1:37" outlineLevel="2" x14ac:dyDescent="0.25">
      <c r="A211" s="109" t="s">
        <v>339</v>
      </c>
      <c r="B211" s="109" t="s">
        <v>288</v>
      </c>
      <c r="C211" s="109" t="s">
        <v>340</v>
      </c>
      <c r="D211" s="109" t="s">
        <v>296</v>
      </c>
      <c r="E211" s="110" t="s">
        <v>99</v>
      </c>
      <c r="F211" s="107" t="s">
        <v>350</v>
      </c>
      <c r="G211" s="127" t="s">
        <v>356</v>
      </c>
      <c r="H211" s="127" t="s">
        <v>356</v>
      </c>
      <c r="I211" s="127" t="s">
        <v>356</v>
      </c>
      <c r="J211" s="127" t="s">
        <v>356</v>
      </c>
      <c r="K211" s="127" t="s">
        <v>356</v>
      </c>
      <c r="L211" s="127" t="s">
        <v>356</v>
      </c>
      <c r="M211" s="127" t="s">
        <v>356</v>
      </c>
      <c r="N211" s="127" t="s">
        <v>356</v>
      </c>
      <c r="O211" s="127" t="s">
        <v>356</v>
      </c>
      <c r="P211" s="127" t="s">
        <v>356</v>
      </c>
      <c r="Q211" s="127" t="s">
        <v>356</v>
      </c>
      <c r="R211" s="127">
        <v>3.4520761890768985</v>
      </c>
      <c r="S211" s="127">
        <v>3.4516300150669808</v>
      </c>
      <c r="T211" s="127">
        <v>3.4541626485888144</v>
      </c>
      <c r="U211" s="127">
        <v>3.4554209694094093</v>
      </c>
      <c r="V211" s="127">
        <v>3.4544396076756771</v>
      </c>
      <c r="W211" s="127">
        <v>3.3688740986368497</v>
      </c>
      <c r="X211" s="127">
        <v>3.3693807019004103</v>
      </c>
      <c r="Y211" s="127">
        <v>3.3124795603199511</v>
      </c>
      <c r="Z211" s="127">
        <v>3.2918588147231231</v>
      </c>
      <c r="AA211" s="127">
        <v>3.300546310100438</v>
      </c>
      <c r="AB211" s="127">
        <v>3.3078362267022112</v>
      </c>
      <c r="AC211" s="127">
        <v>3.3124007829950903</v>
      </c>
      <c r="AD211" s="127">
        <v>3.3220272853867594</v>
      </c>
      <c r="AE211" s="127">
        <v>3.3288971353266144</v>
      </c>
      <c r="AF211" s="127">
        <v>3.3330804662672446</v>
      </c>
      <c r="AG211" s="127">
        <v>3.3355554444329361</v>
      </c>
      <c r="AH211" s="127">
        <v>3.3319146239159454</v>
      </c>
      <c r="AI211" s="127">
        <v>3.3361268480772019</v>
      </c>
      <c r="AJ211" s="127">
        <v>3.3421103099727487</v>
      </c>
      <c r="AK211" s="127">
        <v>3.3451669802094517</v>
      </c>
    </row>
    <row r="212" spans="1:37" outlineLevel="2" x14ac:dyDescent="0.25">
      <c r="A212" s="106" t="s">
        <v>339</v>
      </c>
      <c r="B212" s="106" t="s">
        <v>288</v>
      </c>
      <c r="C212" s="106" t="s">
        <v>340</v>
      </c>
      <c r="D212" s="106" t="s">
        <v>297</v>
      </c>
      <c r="E212" s="107" t="s">
        <v>99</v>
      </c>
      <c r="F212" s="107" t="s">
        <v>350</v>
      </c>
      <c r="G212" s="127" t="s">
        <v>356</v>
      </c>
      <c r="H212" s="127" t="s">
        <v>356</v>
      </c>
      <c r="I212" s="127" t="s">
        <v>356</v>
      </c>
      <c r="J212" s="127" t="s">
        <v>356</v>
      </c>
      <c r="K212" s="127" t="s">
        <v>356</v>
      </c>
      <c r="L212" s="127" t="s">
        <v>356</v>
      </c>
      <c r="M212" s="127" t="s">
        <v>356</v>
      </c>
      <c r="N212" s="127" t="s">
        <v>356</v>
      </c>
      <c r="O212" s="127" t="s">
        <v>356</v>
      </c>
      <c r="P212" s="127" t="s">
        <v>356</v>
      </c>
      <c r="Q212" s="127" t="s">
        <v>356</v>
      </c>
      <c r="R212" s="127" t="s">
        <v>356</v>
      </c>
      <c r="S212" s="127" t="s">
        <v>356</v>
      </c>
      <c r="T212" s="127" t="s">
        <v>356</v>
      </c>
      <c r="U212" s="127" t="s">
        <v>356</v>
      </c>
      <c r="V212" s="127">
        <v>2.6658016295995068</v>
      </c>
      <c r="W212" s="127">
        <v>2.6003542030254274</v>
      </c>
      <c r="X212" s="127">
        <v>2.6012815135566836</v>
      </c>
      <c r="Y212" s="127">
        <v>2.5581567640806044</v>
      </c>
      <c r="Z212" s="127">
        <v>2.5423752018769341</v>
      </c>
      <c r="AA212" s="127">
        <v>2.5418832110919394</v>
      </c>
      <c r="AB212" s="127">
        <v>2.54796916793976</v>
      </c>
      <c r="AC212" s="127">
        <v>2.5517038049066612</v>
      </c>
      <c r="AD212" s="127">
        <v>2.5595664844853716</v>
      </c>
      <c r="AE212" s="127">
        <v>2.5652620274940672</v>
      </c>
      <c r="AF212" s="127">
        <v>2.5686819494330932</v>
      </c>
      <c r="AG212" s="127">
        <v>2.5706174104272721</v>
      </c>
      <c r="AH212" s="127">
        <v>2.5676158032081897</v>
      </c>
      <c r="AI212" s="127">
        <v>2.5710394143622182</v>
      </c>
      <c r="AJ212" s="127">
        <v>2.5759349740949378</v>
      </c>
      <c r="AK212" s="127">
        <v>2.5785480211481886</v>
      </c>
    </row>
    <row r="213" spans="1:37" outlineLevel="2" x14ac:dyDescent="0.25">
      <c r="A213" s="109" t="s">
        <v>339</v>
      </c>
      <c r="B213" s="109" t="s">
        <v>288</v>
      </c>
      <c r="C213" s="109" t="s">
        <v>340</v>
      </c>
      <c r="D213" s="109" t="s">
        <v>298</v>
      </c>
      <c r="E213" s="110" t="s">
        <v>99</v>
      </c>
      <c r="F213" s="107" t="s">
        <v>350</v>
      </c>
      <c r="G213" s="127" t="s">
        <v>356</v>
      </c>
      <c r="H213" s="127" t="s">
        <v>356</v>
      </c>
      <c r="I213" s="127" t="s">
        <v>356</v>
      </c>
      <c r="J213" s="127" t="s">
        <v>356</v>
      </c>
      <c r="K213" s="127" t="s">
        <v>356</v>
      </c>
      <c r="L213" s="127" t="s">
        <v>356</v>
      </c>
      <c r="M213" s="127" t="s">
        <v>356</v>
      </c>
      <c r="N213" s="127" t="s">
        <v>356</v>
      </c>
      <c r="O213" s="127" t="s">
        <v>356</v>
      </c>
      <c r="P213" s="127" t="s">
        <v>356</v>
      </c>
      <c r="Q213" s="127" t="s">
        <v>356</v>
      </c>
      <c r="R213" s="127" t="s">
        <v>356</v>
      </c>
      <c r="S213" s="127" t="s">
        <v>356</v>
      </c>
      <c r="T213" s="127" t="s">
        <v>356</v>
      </c>
      <c r="U213" s="127" t="s">
        <v>356</v>
      </c>
      <c r="V213" s="127" t="s">
        <v>356</v>
      </c>
      <c r="W213" s="127" t="s">
        <v>356</v>
      </c>
      <c r="X213" s="127" t="s">
        <v>356</v>
      </c>
      <c r="Y213" s="127">
        <v>1.8535842015966493</v>
      </c>
      <c r="Z213" s="127">
        <v>1.8454092471276491</v>
      </c>
      <c r="AA213" s="127">
        <v>1.8494113136380312</v>
      </c>
      <c r="AB213" s="127">
        <v>1.8572155392841043</v>
      </c>
      <c r="AC213" s="127">
        <v>1.8609501762510048</v>
      </c>
      <c r="AD213" s="127">
        <v>1.86862120406907</v>
      </c>
      <c r="AE213" s="127">
        <v>1.8753741320377608</v>
      </c>
      <c r="AF213" s="127">
        <v>1.8787544022200156</v>
      </c>
      <c r="AG213" s="127">
        <v>1.8794236431049545</v>
      </c>
      <c r="AH213" s="127">
        <v>1.8761001916587599</v>
      </c>
      <c r="AI213" s="127">
        <v>1.8792019576670045</v>
      </c>
      <c r="AJ213" s="127">
        <v>1.884097517399725</v>
      </c>
      <c r="AK213" s="127">
        <v>1.8882966507319137</v>
      </c>
    </row>
    <row r="214" spans="1:37" outlineLevel="2" x14ac:dyDescent="0.25">
      <c r="A214" s="106" t="s">
        <v>339</v>
      </c>
      <c r="B214" s="106" t="s">
        <v>288</v>
      </c>
      <c r="C214" s="106" t="s">
        <v>341</v>
      </c>
      <c r="D214" s="106" t="s">
        <v>308</v>
      </c>
      <c r="E214" s="107" t="s">
        <v>99</v>
      </c>
      <c r="F214" s="107" t="s">
        <v>350</v>
      </c>
      <c r="G214" s="127">
        <v>8.3109150599533788</v>
      </c>
      <c r="H214" s="127">
        <v>8.3085702865679032</v>
      </c>
      <c r="I214" s="127">
        <v>8.3032376665420244</v>
      </c>
      <c r="J214" s="127">
        <v>8.299468442115014</v>
      </c>
      <c r="K214" s="127">
        <v>8.3035467677086867</v>
      </c>
      <c r="L214" s="127">
        <v>8.3101506051058855</v>
      </c>
      <c r="M214" s="127">
        <v>8.3132979502268736</v>
      </c>
      <c r="N214" s="127">
        <v>8.3052673984379251</v>
      </c>
      <c r="O214" s="127">
        <v>8.3070780536759816</v>
      </c>
      <c r="P214" s="127">
        <v>8.2927246992112025</v>
      </c>
      <c r="Q214" s="127">
        <v>8.2924086454082513</v>
      </c>
      <c r="R214" s="127">
        <v>8.283107599420882</v>
      </c>
      <c r="S214" s="127">
        <v>8.2826614254109661</v>
      </c>
      <c r="T214" s="127">
        <v>8.2851940589327988</v>
      </c>
      <c r="U214" s="127">
        <v>8.2864523797533938</v>
      </c>
      <c r="V214" s="127">
        <v>8.2944555154232713</v>
      </c>
      <c r="W214" s="127">
        <v>8.0831994074407483</v>
      </c>
      <c r="X214" s="127">
        <v>8.0793674369627713</v>
      </c>
      <c r="Y214" s="127">
        <v>7.9351359311487366</v>
      </c>
      <c r="Z214" s="127">
        <v>7.8843106725868362</v>
      </c>
      <c r="AA214" s="127">
        <v>7.8745838423784447</v>
      </c>
      <c r="AB214" s="127">
        <v>7.8785330692051021</v>
      </c>
      <c r="AC214" s="127">
        <v>7.8830976254979825</v>
      </c>
      <c r="AD214" s="127">
        <v>7.8930967432876438</v>
      </c>
      <c r="AE214" s="127">
        <v>7.8979107841351182</v>
      </c>
      <c r="AF214" s="127">
        <v>7.9021712079167132</v>
      </c>
      <c r="AG214" s="127">
        <v>7.9071080174705282</v>
      </c>
      <c r="AH214" s="127">
        <v>7.9040929338460311</v>
      </c>
      <c r="AI214" s="127">
        <v>7.9089308948997825</v>
      </c>
      <c r="AJ214" s="127">
        <v>7.9149143567953288</v>
      </c>
      <c r="AK214" s="127">
        <v>7.9148873133934616</v>
      </c>
    </row>
    <row r="215" spans="1:37" outlineLevel="2" x14ac:dyDescent="0.25">
      <c r="A215" s="109" t="s">
        <v>339</v>
      </c>
      <c r="B215" s="109" t="s">
        <v>288</v>
      </c>
      <c r="C215" s="109" t="s">
        <v>341</v>
      </c>
      <c r="D215" s="109" t="s">
        <v>296</v>
      </c>
      <c r="E215" s="110" t="s">
        <v>99</v>
      </c>
      <c r="F215" s="107" t="s">
        <v>350</v>
      </c>
      <c r="G215" s="127" t="s">
        <v>356</v>
      </c>
      <c r="H215" s="127" t="s">
        <v>356</v>
      </c>
      <c r="I215" s="127" t="s">
        <v>356</v>
      </c>
      <c r="J215" s="127" t="s">
        <v>356</v>
      </c>
      <c r="K215" s="127" t="s">
        <v>356</v>
      </c>
      <c r="L215" s="127" t="s">
        <v>356</v>
      </c>
      <c r="M215" s="127" t="s">
        <v>356</v>
      </c>
      <c r="N215" s="127" t="s">
        <v>356</v>
      </c>
      <c r="O215" s="127" t="s">
        <v>356</v>
      </c>
      <c r="P215" s="127" t="s">
        <v>356</v>
      </c>
      <c r="Q215" s="127" t="s">
        <v>356</v>
      </c>
      <c r="R215" s="127">
        <v>0.82881093005665074</v>
      </c>
      <c r="S215" s="127">
        <v>0.82836475604673387</v>
      </c>
      <c r="T215" s="127">
        <v>0.83089738956856707</v>
      </c>
      <c r="U215" s="127">
        <v>0.83215571038916258</v>
      </c>
      <c r="V215" s="127">
        <v>0.83117434865543005</v>
      </c>
      <c r="W215" s="127">
        <v>0.8114646734966634</v>
      </c>
      <c r="X215" s="127">
        <v>0.81446240342791532</v>
      </c>
      <c r="Y215" s="127">
        <v>0.80347878583031362</v>
      </c>
      <c r="Z215" s="127">
        <v>0.79868006096071797</v>
      </c>
      <c r="AA215" s="127">
        <v>0.81194584318676133</v>
      </c>
      <c r="AB215" s="127">
        <v>0.82098628123069717</v>
      </c>
      <c r="AC215" s="127">
        <v>0.82555083752357583</v>
      </c>
      <c r="AD215" s="127">
        <v>0.83498208944669705</v>
      </c>
      <c r="AE215" s="127">
        <v>0.84292918335095901</v>
      </c>
      <c r="AF215" s="127">
        <v>0.84707211764292423</v>
      </c>
      <c r="AG215" s="127">
        <v>0.84825709616123623</v>
      </c>
      <c r="AH215" s="127">
        <v>0.84428838951258112</v>
      </c>
      <c r="AI215" s="127">
        <v>0.84817272754217043</v>
      </c>
      <c r="AJ215" s="127">
        <v>0.85415618943771709</v>
      </c>
      <c r="AK215" s="127">
        <v>0.85882872562102996</v>
      </c>
    </row>
    <row r="216" spans="1:37" outlineLevel="2" x14ac:dyDescent="0.25">
      <c r="A216" s="106" t="s">
        <v>339</v>
      </c>
      <c r="B216" s="106" t="s">
        <v>288</v>
      </c>
      <c r="C216" s="106" t="s">
        <v>341</v>
      </c>
      <c r="D216" s="106" t="s">
        <v>297</v>
      </c>
      <c r="E216" s="107" t="s">
        <v>99</v>
      </c>
      <c r="F216" s="107" t="s">
        <v>350</v>
      </c>
      <c r="G216" s="127" t="s">
        <v>356</v>
      </c>
      <c r="H216" s="127" t="s">
        <v>356</v>
      </c>
      <c r="I216" s="127" t="s">
        <v>356</v>
      </c>
      <c r="J216" s="127" t="s">
        <v>356</v>
      </c>
      <c r="K216" s="127" t="s">
        <v>356</v>
      </c>
      <c r="L216" s="127" t="s">
        <v>356</v>
      </c>
      <c r="M216" s="127" t="s">
        <v>356</v>
      </c>
      <c r="N216" s="127" t="s">
        <v>356</v>
      </c>
      <c r="O216" s="127" t="s">
        <v>356</v>
      </c>
      <c r="P216" s="127" t="s">
        <v>356</v>
      </c>
      <c r="Q216" s="127" t="s">
        <v>356</v>
      </c>
      <c r="R216" s="127" t="s">
        <v>356</v>
      </c>
      <c r="S216" s="127" t="s">
        <v>356</v>
      </c>
      <c r="T216" s="127" t="s">
        <v>356</v>
      </c>
      <c r="U216" s="127" t="s">
        <v>356</v>
      </c>
      <c r="V216" s="127">
        <v>0.8535458590549847</v>
      </c>
      <c r="W216" s="127">
        <v>0.83359425664995579</v>
      </c>
      <c r="X216" s="127">
        <v>0.83624253636767087</v>
      </c>
      <c r="Y216" s="127">
        <v>0.82483943513929092</v>
      </c>
      <c r="Z216" s="127">
        <v>0.81998835290366856</v>
      </c>
      <c r="AA216" s="127">
        <v>0.8226592244073011</v>
      </c>
      <c r="AB216" s="127">
        <v>0.82995451095371331</v>
      </c>
      <c r="AC216" s="127">
        <v>0.83368914792061422</v>
      </c>
      <c r="AD216" s="127">
        <v>0.84141694072525208</v>
      </c>
      <c r="AE216" s="127">
        <v>0.84785668662538882</v>
      </c>
      <c r="AF216" s="127">
        <v>0.85124870095598593</v>
      </c>
      <c r="AG216" s="127">
        <v>0.85229297898766254</v>
      </c>
      <c r="AH216" s="127">
        <v>0.84906485501349915</v>
      </c>
      <c r="AI216" s="127">
        <v>0.85226194941244393</v>
      </c>
      <c r="AJ216" s="127">
        <v>0.85715750914516387</v>
      </c>
      <c r="AK216" s="127">
        <v>0.86088686053557606</v>
      </c>
    </row>
    <row r="217" spans="1:37" outlineLevel="2" x14ac:dyDescent="0.25">
      <c r="A217" s="109" t="s">
        <v>339</v>
      </c>
      <c r="B217" s="109" t="s">
        <v>288</v>
      </c>
      <c r="C217" s="109" t="s">
        <v>341</v>
      </c>
      <c r="D217" s="109" t="s">
        <v>298</v>
      </c>
      <c r="E217" s="110" t="s">
        <v>99</v>
      </c>
      <c r="F217" s="107" t="s">
        <v>350</v>
      </c>
      <c r="G217" s="127" t="s">
        <v>356</v>
      </c>
      <c r="H217" s="127" t="s">
        <v>356</v>
      </c>
      <c r="I217" s="127" t="s">
        <v>356</v>
      </c>
      <c r="J217" s="127" t="s">
        <v>356</v>
      </c>
      <c r="K217" s="127" t="s">
        <v>356</v>
      </c>
      <c r="L217" s="127" t="s">
        <v>356</v>
      </c>
      <c r="M217" s="127" t="s">
        <v>356</v>
      </c>
      <c r="N217" s="127" t="s">
        <v>356</v>
      </c>
      <c r="O217" s="127" t="s">
        <v>356</v>
      </c>
      <c r="P217" s="127" t="s">
        <v>356</v>
      </c>
      <c r="Q217" s="127" t="s">
        <v>356</v>
      </c>
      <c r="R217" s="127" t="s">
        <v>356</v>
      </c>
      <c r="S217" s="127" t="s">
        <v>356</v>
      </c>
      <c r="T217" s="127" t="s">
        <v>356</v>
      </c>
      <c r="U217" s="127" t="s">
        <v>356</v>
      </c>
      <c r="V217" s="127" t="s">
        <v>356</v>
      </c>
      <c r="W217" s="127" t="s">
        <v>356</v>
      </c>
      <c r="X217" s="127" t="s">
        <v>356</v>
      </c>
      <c r="Y217" s="127">
        <v>1.8815159533377088</v>
      </c>
      <c r="Z217" s="127">
        <v>1.8733383372774979</v>
      </c>
      <c r="AA217" s="127">
        <v>1.8773396274074798</v>
      </c>
      <c r="AB217" s="127">
        <v>1.8851435554582086</v>
      </c>
      <c r="AC217" s="127">
        <v>1.8888781924251088</v>
      </c>
      <c r="AD217" s="127">
        <v>1.8965492534569437</v>
      </c>
      <c r="AE217" s="127">
        <v>1.9033019981132189</v>
      </c>
      <c r="AF217" s="127">
        <v>1.9066822751725134</v>
      </c>
      <c r="AG217" s="127">
        <v>1.9073517355485525</v>
      </c>
      <c r="AH217" s="127">
        <v>1.9040283398558551</v>
      </c>
      <c r="AI217" s="127">
        <v>1.9071301616031231</v>
      </c>
      <c r="AJ217" s="127">
        <v>1.9120257213358436</v>
      </c>
      <c r="AK217" s="127">
        <v>1.9162245798386603</v>
      </c>
    </row>
    <row r="218" spans="1:37" outlineLevel="2" x14ac:dyDescent="0.25">
      <c r="A218" s="106" t="s">
        <v>339</v>
      </c>
      <c r="B218" s="106" t="s">
        <v>288</v>
      </c>
      <c r="C218" s="106" t="s">
        <v>342</v>
      </c>
      <c r="D218" s="106" t="s">
        <v>308</v>
      </c>
      <c r="E218" s="107" t="s">
        <v>99</v>
      </c>
      <c r="F218" s="107" t="s">
        <v>350</v>
      </c>
      <c r="G218" s="127">
        <v>7.6620899284654218</v>
      </c>
      <c r="H218" s="127">
        <v>7.6593013056926971</v>
      </c>
      <c r="I218" s="127">
        <v>7.6529592575721574</v>
      </c>
      <c r="J218" s="127">
        <v>7.6484765450261252</v>
      </c>
      <c r="K218" s="127">
        <v>7.6533268694521661</v>
      </c>
      <c r="L218" s="127">
        <v>7.6611807676016674</v>
      </c>
      <c r="M218" s="127">
        <v>7.6649238833894762</v>
      </c>
      <c r="N218" s="127">
        <v>7.6553732036799103</v>
      </c>
      <c r="O218" s="127">
        <v>7.6575266034334497</v>
      </c>
      <c r="P218" s="127">
        <v>7.6404562582250861</v>
      </c>
      <c r="Q218" s="127">
        <v>7.6400803776228141</v>
      </c>
      <c r="R218" s="127">
        <v>7.6261050544093045</v>
      </c>
      <c r="S218" s="127">
        <v>7.6255744227447</v>
      </c>
      <c r="T218" s="127">
        <v>7.6285864662785015</v>
      </c>
      <c r="U218" s="127">
        <v>7.630082978528872</v>
      </c>
      <c r="V218" s="127">
        <v>7.6289158518052744</v>
      </c>
      <c r="W218" s="127">
        <v>7.4364485615294003</v>
      </c>
      <c r="X218" s="127">
        <v>7.4336199726828776</v>
      </c>
      <c r="Y218" s="127">
        <v>7.3027045296111197</v>
      </c>
      <c r="Z218" s="127">
        <v>7.2563883702243528</v>
      </c>
      <c r="AA218" s="127">
        <v>7.2483167159720665</v>
      </c>
      <c r="AB218" s="127">
        <v>7.2534383753703446</v>
      </c>
      <c r="AC218" s="127">
        <v>7.2583241110811363</v>
      </c>
      <c r="AD218" s="127">
        <v>7.2689270278208662</v>
      </c>
      <c r="AE218" s="127">
        <v>7.2746302951054114</v>
      </c>
      <c r="AF218" s="127">
        <v>7.2791698549300365</v>
      </c>
      <c r="AG218" s="127">
        <v>7.2837948224652829</v>
      </c>
      <c r="AH218" s="127">
        <v>7.280400030063964</v>
      </c>
      <c r="AI218" s="127">
        <v>7.2854108522199263</v>
      </c>
      <c r="AJ218" s="127">
        <v>7.2918153330898052</v>
      </c>
      <c r="AK218" s="127">
        <v>7.292612125327711</v>
      </c>
    </row>
    <row r="219" spans="1:37" outlineLevel="2" x14ac:dyDescent="0.25">
      <c r="A219" s="109" t="s">
        <v>339</v>
      </c>
      <c r="B219" s="109" t="s">
        <v>288</v>
      </c>
      <c r="C219" s="109" t="s">
        <v>343</v>
      </c>
      <c r="D219" s="109" t="s">
        <v>308</v>
      </c>
      <c r="E219" s="110" t="s">
        <v>99</v>
      </c>
      <c r="F219" s="107" t="s">
        <v>350</v>
      </c>
      <c r="G219" s="127">
        <v>0.91244262081992544</v>
      </c>
      <c r="H219" s="127">
        <v>0.90935809845570525</v>
      </c>
      <c r="I219" s="127">
        <v>0.90234309827205605</v>
      </c>
      <c r="J219" s="127">
        <v>0.89738472698001148</v>
      </c>
      <c r="K219" s="127">
        <v>0.90274971729429532</v>
      </c>
      <c r="L219" s="127">
        <v>0.91143698927866845</v>
      </c>
      <c r="M219" s="127">
        <v>0.91557728551102446</v>
      </c>
      <c r="N219" s="127">
        <v>0.9050131871877124</v>
      </c>
      <c r="O219" s="127">
        <v>0.90739508328490792</v>
      </c>
      <c r="P219" s="127">
        <v>0.88851341091415348</v>
      </c>
      <c r="Q219" s="127">
        <v>0.88809764577900252</v>
      </c>
      <c r="R219" s="127">
        <v>0.86325289583455356</v>
      </c>
      <c r="S219" s="127">
        <v>0.86266595906682675</v>
      </c>
      <c r="T219" s="127">
        <v>0.86599760927527036</v>
      </c>
      <c r="U219" s="127">
        <v>0.86765291581215664</v>
      </c>
      <c r="V219" s="127">
        <v>0.87818094854681128</v>
      </c>
      <c r="W219" s="127">
        <v>0.85458903457354651</v>
      </c>
      <c r="X219" s="127">
        <v>0.85916801417268396</v>
      </c>
      <c r="Y219" s="127">
        <v>0.84675115091608788</v>
      </c>
      <c r="Z219" s="127">
        <v>0.84099042691011139</v>
      </c>
      <c r="AA219" s="127">
        <v>0.84587469648888958</v>
      </c>
      <c r="AB219" s="127">
        <v>0.85782978339143645</v>
      </c>
      <c r="AC219" s="127">
        <v>0.86383440458653749</v>
      </c>
      <c r="AD219" s="127">
        <v>0.87623413721334154</v>
      </c>
      <c r="AE219" s="127">
        <v>0.88672690602052917</v>
      </c>
      <c r="AF219" s="127">
        <v>0.89217544614392774</v>
      </c>
      <c r="AG219" s="127">
        <v>0.89368821783022623</v>
      </c>
      <c r="AH219" s="127">
        <v>0.88845572420856289</v>
      </c>
      <c r="AI219" s="127">
        <v>0.89355382035191711</v>
      </c>
      <c r="AJ219" s="127">
        <v>0.90142499551392208</v>
      </c>
      <c r="AK219" s="127">
        <v>0.90762935056432348</v>
      </c>
    </row>
    <row r="220" spans="1:37" outlineLevel="2" x14ac:dyDescent="0.25">
      <c r="A220" s="106" t="s">
        <v>339</v>
      </c>
      <c r="B220" s="106" t="s">
        <v>288</v>
      </c>
      <c r="C220" s="106" t="s">
        <v>343</v>
      </c>
      <c r="D220" s="106" t="s">
        <v>296</v>
      </c>
      <c r="E220" s="107" t="s">
        <v>99</v>
      </c>
      <c r="F220" s="107" t="s">
        <v>350</v>
      </c>
      <c r="G220" s="127" t="s">
        <v>356</v>
      </c>
      <c r="H220" s="127" t="s">
        <v>356</v>
      </c>
      <c r="I220" s="127" t="s">
        <v>356</v>
      </c>
      <c r="J220" s="127" t="s">
        <v>356</v>
      </c>
      <c r="K220" s="127" t="s">
        <v>356</v>
      </c>
      <c r="L220" s="127" t="s">
        <v>356</v>
      </c>
      <c r="M220" s="127" t="s">
        <v>356</v>
      </c>
      <c r="N220" s="127" t="s">
        <v>356</v>
      </c>
      <c r="O220" s="127" t="s">
        <v>356</v>
      </c>
      <c r="P220" s="127" t="s">
        <v>356</v>
      </c>
      <c r="Q220" s="127" t="s">
        <v>356</v>
      </c>
      <c r="R220" s="127">
        <v>0.87911756231522564</v>
      </c>
      <c r="S220" s="127">
        <v>0.87853062554749894</v>
      </c>
      <c r="T220" s="127">
        <v>0.88186227575594267</v>
      </c>
      <c r="U220" s="127">
        <v>0.88351758229282851</v>
      </c>
      <c r="V220" s="127">
        <v>0.88222661224265608</v>
      </c>
      <c r="W220" s="127">
        <v>0.85971769088379679</v>
      </c>
      <c r="X220" s="127">
        <v>0.86379049778965078</v>
      </c>
      <c r="Y220" s="127">
        <v>0.85172550009768055</v>
      </c>
      <c r="Z220" s="127">
        <v>0.84623423869927694</v>
      </c>
      <c r="AA220" s="127">
        <v>0.86392290572257446</v>
      </c>
      <c r="AB220" s="127">
        <v>0.87590637672128502</v>
      </c>
      <c r="AC220" s="127">
        <v>0.88191099791638627</v>
      </c>
      <c r="AD220" s="127">
        <v>0.89430756462477179</v>
      </c>
      <c r="AE220" s="127">
        <v>0.90481780056806016</v>
      </c>
      <c r="AF220" s="127">
        <v>0.91026568567385513</v>
      </c>
      <c r="AG220" s="127">
        <v>0.91175754046467339</v>
      </c>
      <c r="AH220" s="127">
        <v>0.90651973028345867</v>
      </c>
      <c r="AI220" s="127">
        <v>0.91161250986726217</v>
      </c>
      <c r="AJ220" s="127">
        <v>0.91948368502926781</v>
      </c>
      <c r="AK220" s="127">
        <v>0.92571424078381981</v>
      </c>
    </row>
    <row r="221" spans="1:37" outlineLevel="2" x14ac:dyDescent="0.25">
      <c r="A221" s="109" t="s">
        <v>339</v>
      </c>
      <c r="B221" s="109" t="s">
        <v>288</v>
      </c>
      <c r="C221" s="109" t="s">
        <v>343</v>
      </c>
      <c r="D221" s="109" t="s">
        <v>297</v>
      </c>
      <c r="E221" s="110" t="s">
        <v>99</v>
      </c>
      <c r="F221" s="107" t="s">
        <v>350</v>
      </c>
      <c r="G221" s="127" t="s">
        <v>356</v>
      </c>
      <c r="H221" s="127" t="s">
        <v>356</v>
      </c>
      <c r="I221" s="127" t="s">
        <v>356</v>
      </c>
      <c r="J221" s="127" t="s">
        <v>356</v>
      </c>
      <c r="K221" s="127" t="s">
        <v>356</v>
      </c>
      <c r="L221" s="127" t="s">
        <v>356</v>
      </c>
      <c r="M221" s="127" t="s">
        <v>356</v>
      </c>
      <c r="N221" s="127" t="s">
        <v>356</v>
      </c>
      <c r="O221" s="127" t="s">
        <v>356</v>
      </c>
      <c r="P221" s="127" t="s">
        <v>356</v>
      </c>
      <c r="Q221" s="127" t="s">
        <v>356</v>
      </c>
      <c r="R221" s="127" t="s">
        <v>356</v>
      </c>
      <c r="S221" s="127" t="s">
        <v>356</v>
      </c>
      <c r="T221" s="127" t="s">
        <v>356</v>
      </c>
      <c r="U221" s="127" t="s">
        <v>356</v>
      </c>
      <c r="V221" s="127">
        <v>0.46467962269971458</v>
      </c>
      <c r="W221" s="127">
        <v>0.45322962980919074</v>
      </c>
      <c r="X221" s="127">
        <v>0.45727310327263337</v>
      </c>
      <c r="Y221" s="127">
        <v>0.4525889403212659</v>
      </c>
      <c r="Z221" s="127">
        <v>0.4497621982004622</v>
      </c>
      <c r="AA221" s="127">
        <v>0.45430432204743032</v>
      </c>
      <c r="AB221" s="127">
        <v>0.46429448451154459</v>
      </c>
      <c r="AC221" s="127">
        <v>0.46920735639844557</v>
      </c>
      <c r="AD221" s="127">
        <v>0.47932931101461113</v>
      </c>
      <c r="AE221" s="127">
        <v>0.48804275150621684</v>
      </c>
      <c r="AF221" s="127">
        <v>0.49249583117714651</v>
      </c>
      <c r="AG221" s="127">
        <v>0.49357973718809911</v>
      </c>
      <c r="AH221" s="127">
        <v>0.48925950973448606</v>
      </c>
      <c r="AI221" s="127">
        <v>0.49339158299770597</v>
      </c>
      <c r="AJ221" s="127">
        <v>0.49983163540298309</v>
      </c>
      <c r="AK221" s="127">
        <v>0.50510059764553539</v>
      </c>
    </row>
    <row r="222" spans="1:37" outlineLevel="2" x14ac:dyDescent="0.25">
      <c r="A222" s="106" t="s">
        <v>339</v>
      </c>
      <c r="B222" s="106" t="s">
        <v>288</v>
      </c>
      <c r="C222" s="106" t="s">
        <v>343</v>
      </c>
      <c r="D222" s="106" t="s">
        <v>298</v>
      </c>
      <c r="E222" s="107" t="s">
        <v>99</v>
      </c>
      <c r="F222" s="107" t="s">
        <v>350</v>
      </c>
      <c r="G222" s="127" t="s">
        <v>356</v>
      </c>
      <c r="H222" s="127" t="s">
        <v>356</v>
      </c>
      <c r="I222" s="127" t="s">
        <v>356</v>
      </c>
      <c r="J222" s="127" t="s">
        <v>356</v>
      </c>
      <c r="K222" s="127" t="s">
        <v>356</v>
      </c>
      <c r="L222" s="127" t="s">
        <v>356</v>
      </c>
      <c r="M222" s="127" t="s">
        <v>356</v>
      </c>
      <c r="N222" s="127" t="s">
        <v>356</v>
      </c>
      <c r="O222" s="127" t="s">
        <v>356</v>
      </c>
      <c r="P222" s="127" t="s">
        <v>356</v>
      </c>
      <c r="Q222" s="127" t="s">
        <v>356</v>
      </c>
      <c r="R222" s="127" t="s">
        <v>356</v>
      </c>
      <c r="S222" s="127" t="s">
        <v>356</v>
      </c>
      <c r="T222" s="127" t="s">
        <v>356</v>
      </c>
      <c r="U222" s="127" t="s">
        <v>356</v>
      </c>
      <c r="V222" s="127" t="s">
        <v>356</v>
      </c>
      <c r="W222" s="127" t="s">
        <v>356</v>
      </c>
      <c r="X222" s="127" t="s">
        <v>356</v>
      </c>
      <c r="Y222" s="127">
        <v>0.17547671209277096</v>
      </c>
      <c r="Z222" s="127">
        <v>0.1650908171010628</v>
      </c>
      <c r="AA222" s="127">
        <v>0.17141302308054843</v>
      </c>
      <c r="AB222" s="127">
        <v>0.18323132805208892</v>
      </c>
      <c r="AC222" s="127">
        <v>0.18962500358744372</v>
      </c>
      <c r="AD222" s="127">
        <v>0.2019654482233135</v>
      </c>
      <c r="AE222" s="127">
        <v>0.21297093299991976</v>
      </c>
      <c r="AF222" s="127">
        <v>0.21869125723942515</v>
      </c>
      <c r="AG222" s="127">
        <v>0.22038051453255231</v>
      </c>
      <c r="AH222" s="127">
        <v>0.21635730961661861</v>
      </c>
      <c r="AI222" s="127">
        <v>0.22152748653723275</v>
      </c>
      <c r="AJ222" s="127">
        <v>0.22948277340423329</v>
      </c>
      <c r="AK222" s="127">
        <v>0.23660354331415248</v>
      </c>
    </row>
    <row r="223" spans="1:37" outlineLevel="2" x14ac:dyDescent="0.25">
      <c r="A223" s="109" t="s">
        <v>339</v>
      </c>
      <c r="B223" s="109" t="s">
        <v>288</v>
      </c>
      <c r="C223" s="109" t="s">
        <v>344</v>
      </c>
      <c r="D223" s="109" t="s">
        <v>308</v>
      </c>
      <c r="E223" s="110" t="s">
        <v>99</v>
      </c>
      <c r="F223" s="107" t="s">
        <v>350</v>
      </c>
      <c r="G223" s="127">
        <v>1.6558473377807723</v>
      </c>
      <c r="H223" s="127">
        <v>1.6515792170505583</v>
      </c>
      <c r="I223" s="127">
        <v>1.641872408614478</v>
      </c>
      <c r="J223" s="127">
        <v>1.6350114023383813</v>
      </c>
      <c r="K223" s="127">
        <v>1.6424350562056416</v>
      </c>
      <c r="L223" s="127">
        <v>1.6544558235294948</v>
      </c>
      <c r="M223" s="127">
        <v>1.66018484154004</v>
      </c>
      <c r="N223" s="127">
        <v>1.6455670687617414</v>
      </c>
      <c r="O223" s="127">
        <v>1.648862950233565</v>
      </c>
      <c r="P223" s="127">
        <v>1.6227359692132461</v>
      </c>
      <c r="Q223" s="127">
        <v>1.6221606659465801</v>
      </c>
      <c r="R223" s="127">
        <v>1.5881633022741073</v>
      </c>
      <c r="S223" s="127">
        <v>1.587351145093884</v>
      </c>
      <c r="T223" s="127">
        <v>1.5919612220009047</v>
      </c>
      <c r="U223" s="127">
        <v>1.5942517056838554</v>
      </c>
      <c r="V223" s="127">
        <v>1.6088195737221582</v>
      </c>
      <c r="W223" s="127">
        <v>1.5684935495666661</v>
      </c>
      <c r="X223" s="127">
        <v>1.5745390199932721</v>
      </c>
      <c r="Y223" s="127">
        <v>1.5520017475362962</v>
      </c>
      <c r="Z223" s="127">
        <v>1.5421850386970946</v>
      </c>
      <c r="AA223" s="127">
        <v>1.5484095005806897</v>
      </c>
      <c r="AB223" s="127">
        <v>1.5647478349102342</v>
      </c>
      <c r="AC223" s="127">
        <v>1.5730565599488917</v>
      </c>
      <c r="AD223" s="127">
        <v>1.5902371137464204</v>
      </c>
      <c r="AE223" s="127">
        <v>1.6046305373233478</v>
      </c>
      <c r="AF223" s="127">
        <v>1.6121745127173503</v>
      </c>
      <c r="AG223" s="127">
        <v>1.6144182324996708</v>
      </c>
      <c r="AH223" s="127">
        <v>1.6072161616033771</v>
      </c>
      <c r="AI223" s="127">
        <v>1.6143087526109412</v>
      </c>
      <c r="AJ223" s="127">
        <v>1.6252002689992799</v>
      </c>
      <c r="AK223" s="127">
        <v>1.6335968966246108</v>
      </c>
    </row>
    <row r="224" spans="1:37" outlineLevel="2" x14ac:dyDescent="0.25">
      <c r="A224" s="106" t="s">
        <v>339</v>
      </c>
      <c r="B224" s="106" t="s">
        <v>288</v>
      </c>
      <c r="C224" s="106" t="s">
        <v>344</v>
      </c>
      <c r="D224" s="106" t="s">
        <v>296</v>
      </c>
      <c r="E224" s="107" t="s">
        <v>99</v>
      </c>
      <c r="F224" s="107" t="s">
        <v>350</v>
      </c>
      <c r="G224" s="127" t="s">
        <v>356</v>
      </c>
      <c r="H224" s="127" t="s">
        <v>356</v>
      </c>
      <c r="I224" s="127" t="s">
        <v>356</v>
      </c>
      <c r="J224" s="127" t="s">
        <v>356</v>
      </c>
      <c r="K224" s="127" t="s">
        <v>356</v>
      </c>
      <c r="L224" s="127" t="s">
        <v>356</v>
      </c>
      <c r="M224" s="127" t="s">
        <v>356</v>
      </c>
      <c r="N224" s="127" t="s">
        <v>356</v>
      </c>
      <c r="O224" s="127" t="s">
        <v>356</v>
      </c>
      <c r="P224" s="127" t="s">
        <v>356</v>
      </c>
      <c r="Q224" s="127" t="s">
        <v>356</v>
      </c>
      <c r="R224" s="127">
        <v>1.0045080275320255</v>
      </c>
      <c r="S224" s="127">
        <v>1.0036958703518024</v>
      </c>
      <c r="T224" s="127">
        <v>1.0083059472588236</v>
      </c>
      <c r="U224" s="127">
        <v>1.0105964309417741</v>
      </c>
      <c r="V224" s="127">
        <v>1.0088100875852979</v>
      </c>
      <c r="W224" s="127">
        <v>0.98407374997507446</v>
      </c>
      <c r="X224" s="127">
        <v>0.98995184283634707</v>
      </c>
      <c r="Y224" s="127">
        <v>0.97772639447742615</v>
      </c>
      <c r="Z224" s="127">
        <v>0.97166797347273726</v>
      </c>
      <c r="AA224" s="127">
        <v>0.99658977158060758</v>
      </c>
      <c r="AB224" s="127">
        <v>1.0133419394339147</v>
      </c>
      <c r="AC224" s="127">
        <v>1.0216506644725722</v>
      </c>
      <c r="AD224" s="127">
        <v>1.0387850599155282</v>
      </c>
      <c r="AE224" s="127">
        <v>1.0534331502763092</v>
      </c>
      <c r="AF224" s="127">
        <v>1.0609675756659178</v>
      </c>
      <c r="AG224" s="127">
        <v>1.0629063319745722</v>
      </c>
      <c r="AH224" s="127">
        <v>1.0556267468759435</v>
      </c>
      <c r="AI224" s="127">
        <v>1.0626418236811717</v>
      </c>
      <c r="AJ224" s="127">
        <v>1.0735333400695102</v>
      </c>
      <c r="AK224" s="127">
        <v>1.0823119678706223</v>
      </c>
    </row>
    <row r="225" spans="1:37" outlineLevel="2" x14ac:dyDescent="0.25">
      <c r="A225" s="109" t="s">
        <v>339</v>
      </c>
      <c r="B225" s="109" t="s">
        <v>288</v>
      </c>
      <c r="C225" s="109" t="s">
        <v>344</v>
      </c>
      <c r="D225" s="109" t="s">
        <v>297</v>
      </c>
      <c r="E225" s="110" t="s">
        <v>99</v>
      </c>
      <c r="F225" s="107" t="s">
        <v>350</v>
      </c>
      <c r="G225" s="127" t="s">
        <v>356</v>
      </c>
      <c r="H225" s="127" t="s">
        <v>356</v>
      </c>
      <c r="I225" s="127" t="s">
        <v>356</v>
      </c>
      <c r="J225" s="127" t="s">
        <v>356</v>
      </c>
      <c r="K225" s="127" t="s">
        <v>356</v>
      </c>
      <c r="L225" s="127" t="s">
        <v>356</v>
      </c>
      <c r="M225" s="127" t="s">
        <v>356</v>
      </c>
      <c r="N225" s="127" t="s">
        <v>356</v>
      </c>
      <c r="O225" s="127" t="s">
        <v>356</v>
      </c>
      <c r="P225" s="127" t="s">
        <v>356</v>
      </c>
      <c r="Q225" s="127" t="s">
        <v>356</v>
      </c>
      <c r="R225" s="127" t="s">
        <v>356</v>
      </c>
      <c r="S225" s="127" t="s">
        <v>356</v>
      </c>
      <c r="T225" s="127" t="s">
        <v>356</v>
      </c>
      <c r="U225" s="127" t="s">
        <v>356</v>
      </c>
      <c r="V225" s="127">
        <v>0.57316338886527518</v>
      </c>
      <c r="W225" s="127">
        <v>0.55966608197077217</v>
      </c>
      <c r="X225" s="127">
        <v>0.5653498775334701</v>
      </c>
      <c r="Y225" s="127">
        <v>0.56050423897002966</v>
      </c>
      <c r="Z225" s="127">
        <v>0.55715651792297438</v>
      </c>
      <c r="AA225" s="127">
        <v>0.56360466776831208</v>
      </c>
      <c r="AB225" s="127">
        <v>0.57749064020773222</v>
      </c>
      <c r="AC225" s="127">
        <v>0.58428868796663369</v>
      </c>
      <c r="AD225" s="127">
        <v>0.59828770053238711</v>
      </c>
      <c r="AE225" s="127">
        <v>0.61038305760541023</v>
      </c>
      <c r="AF225" s="127">
        <v>0.61654344162455699</v>
      </c>
      <c r="AG225" s="127">
        <v>0.61799730613335879</v>
      </c>
      <c r="AH225" s="127">
        <v>0.61200763151920345</v>
      </c>
      <c r="AI225" s="127">
        <v>0.61771358937184007</v>
      </c>
      <c r="AJ225" s="127">
        <v>0.62662483005320824</v>
      </c>
      <c r="AK225" s="127">
        <v>0.63397317751178417</v>
      </c>
    </row>
    <row r="226" spans="1:37" outlineLevel="2" x14ac:dyDescent="0.25">
      <c r="A226" s="106" t="s">
        <v>339</v>
      </c>
      <c r="B226" s="106" t="s">
        <v>288</v>
      </c>
      <c r="C226" s="106" t="s">
        <v>344</v>
      </c>
      <c r="D226" s="106" t="s">
        <v>298</v>
      </c>
      <c r="E226" s="107" t="s">
        <v>99</v>
      </c>
      <c r="F226" s="107" t="s">
        <v>350</v>
      </c>
      <c r="G226" s="127" t="s">
        <v>356</v>
      </c>
      <c r="H226" s="127" t="s">
        <v>356</v>
      </c>
      <c r="I226" s="127" t="s">
        <v>356</v>
      </c>
      <c r="J226" s="127" t="s">
        <v>356</v>
      </c>
      <c r="K226" s="127" t="s">
        <v>356</v>
      </c>
      <c r="L226" s="127" t="s">
        <v>356</v>
      </c>
      <c r="M226" s="127" t="s">
        <v>356</v>
      </c>
      <c r="N226" s="127" t="s">
        <v>356</v>
      </c>
      <c r="O226" s="127" t="s">
        <v>356</v>
      </c>
      <c r="P226" s="127" t="s">
        <v>356</v>
      </c>
      <c r="Q226" s="127" t="s">
        <v>356</v>
      </c>
      <c r="R226" s="127" t="s">
        <v>356</v>
      </c>
      <c r="S226" s="127" t="s">
        <v>356</v>
      </c>
      <c r="T226" s="127" t="s">
        <v>356</v>
      </c>
      <c r="U226" s="127" t="s">
        <v>356</v>
      </c>
      <c r="V226" s="127" t="s">
        <v>356</v>
      </c>
      <c r="W226" s="127" t="s">
        <v>356</v>
      </c>
      <c r="X226" s="127" t="s">
        <v>356</v>
      </c>
      <c r="Y226" s="127">
        <v>0.28680526904731529</v>
      </c>
      <c r="Z226" s="127">
        <v>0.27275685845227532</v>
      </c>
      <c r="AA226" s="127">
        <v>0.28094243698035631</v>
      </c>
      <c r="AB226" s="127">
        <v>0.29635421425577635</v>
      </c>
      <c r="AC226" s="127">
        <v>0.30447680162414237</v>
      </c>
      <c r="AD226" s="127">
        <v>0.32035770557082927</v>
      </c>
      <c r="AE226" s="127">
        <v>0.33449361600235283</v>
      </c>
      <c r="AF226" s="127">
        <v>0.34178009181538516</v>
      </c>
      <c r="AG226" s="127">
        <v>0.34378177723061054</v>
      </c>
      <c r="AH226" s="127">
        <v>0.33824601352998895</v>
      </c>
      <c r="AI226" s="127">
        <v>0.34484674016927919</v>
      </c>
      <c r="AJ226" s="127">
        <v>0.35505815938923674</v>
      </c>
      <c r="AK226" s="127">
        <v>0.36412554305073747</v>
      </c>
    </row>
    <row r="227" spans="1:37" outlineLevel="2" x14ac:dyDescent="0.25">
      <c r="A227" s="109" t="s">
        <v>339</v>
      </c>
      <c r="B227" s="109" t="s">
        <v>288</v>
      </c>
      <c r="C227" s="109" t="s">
        <v>345</v>
      </c>
      <c r="D227" s="109" t="s">
        <v>308</v>
      </c>
      <c r="E227" s="110" t="s">
        <v>99</v>
      </c>
      <c r="F227" s="107" t="s">
        <v>350</v>
      </c>
      <c r="G227" s="127">
        <v>1.8468911442186065</v>
      </c>
      <c r="H227" s="127">
        <v>1.8423271238968939</v>
      </c>
      <c r="I227" s="127">
        <v>1.8319473633977061</v>
      </c>
      <c r="J227" s="127">
        <v>1.8246106983755965</v>
      </c>
      <c r="K227" s="127">
        <v>1.8325490181311008</v>
      </c>
      <c r="L227" s="127">
        <v>1.8454031592898241</v>
      </c>
      <c r="M227" s="127">
        <v>1.8515293577449163</v>
      </c>
      <c r="N227" s="127">
        <v>1.8358981663528713</v>
      </c>
      <c r="O227" s="127">
        <v>1.8394225441683514</v>
      </c>
      <c r="P227" s="127">
        <v>1.8114842359856418</v>
      </c>
      <c r="Q227" s="127">
        <v>1.8108690481860974</v>
      </c>
      <c r="R227" s="127">
        <v>1.7745900025597841</v>
      </c>
      <c r="S227" s="127">
        <v>1.7737215402764375</v>
      </c>
      <c r="T227" s="127">
        <v>1.7786512238581029</v>
      </c>
      <c r="U227" s="127">
        <v>1.7811005018275692</v>
      </c>
      <c r="V227" s="127">
        <v>1.7966783286917842</v>
      </c>
      <c r="W227" s="127">
        <v>1.7520382560769456</v>
      </c>
      <c r="X227" s="127">
        <v>1.7584454119996984</v>
      </c>
      <c r="Y227" s="127">
        <v>1.7332870324396195</v>
      </c>
      <c r="Z227" s="127">
        <v>1.722424969432131</v>
      </c>
      <c r="AA227" s="127">
        <v>1.7289754055992559</v>
      </c>
      <c r="AB227" s="127">
        <v>1.7464060823942318</v>
      </c>
      <c r="AC227" s="127">
        <v>1.7552908333937778</v>
      </c>
      <c r="AD227" s="127">
        <v>1.7736669794545585</v>
      </c>
      <c r="AE227" s="127">
        <v>1.7890334317138794</v>
      </c>
      <c r="AF227" s="127">
        <v>1.7971013459884098</v>
      </c>
      <c r="AG227" s="127">
        <v>1.7995303594692593</v>
      </c>
      <c r="AH227" s="127">
        <v>1.7918365440979904</v>
      </c>
      <c r="AI227" s="127">
        <v>1.7994284086652879</v>
      </c>
      <c r="AJ227" s="127">
        <v>1.8110750103602093</v>
      </c>
      <c r="AK227" s="127">
        <v>1.8200165036142113</v>
      </c>
    </row>
    <row r="228" spans="1:37" outlineLevel="2" x14ac:dyDescent="0.25">
      <c r="A228" s="106" t="s">
        <v>339</v>
      </c>
      <c r="B228" s="106" t="s">
        <v>288</v>
      </c>
      <c r="C228" s="106" t="s">
        <v>345</v>
      </c>
      <c r="D228" s="106" t="s">
        <v>296</v>
      </c>
      <c r="E228" s="107" t="s">
        <v>99</v>
      </c>
      <c r="F228" s="107" t="s">
        <v>350</v>
      </c>
      <c r="G228" s="127" t="s">
        <v>356</v>
      </c>
      <c r="H228" s="127" t="s">
        <v>356</v>
      </c>
      <c r="I228" s="127" t="s">
        <v>356</v>
      </c>
      <c r="J228" s="127" t="s">
        <v>356</v>
      </c>
      <c r="K228" s="127" t="s">
        <v>356</v>
      </c>
      <c r="L228" s="127" t="s">
        <v>356</v>
      </c>
      <c r="M228" s="127" t="s">
        <v>356</v>
      </c>
      <c r="N228" s="127" t="s">
        <v>356</v>
      </c>
      <c r="O228" s="127" t="s">
        <v>356</v>
      </c>
      <c r="P228" s="127" t="s">
        <v>356</v>
      </c>
      <c r="Q228" s="127" t="s">
        <v>356</v>
      </c>
      <c r="R228" s="127">
        <v>0.83306335635679341</v>
      </c>
      <c r="S228" s="127">
        <v>0.83219489407344649</v>
      </c>
      <c r="T228" s="127">
        <v>0.83712457765511183</v>
      </c>
      <c r="U228" s="127">
        <v>0.83957385562457842</v>
      </c>
      <c r="V228" s="127">
        <v>0.83766366894152622</v>
      </c>
      <c r="W228" s="127">
        <v>0.81916043062639576</v>
      </c>
      <c r="X228" s="127">
        <v>0.82574668834006071</v>
      </c>
      <c r="Y228" s="127">
        <v>0.81821537525852883</v>
      </c>
      <c r="Z228" s="127">
        <v>0.8136464667963591</v>
      </c>
      <c r="AA228" s="127">
        <v>0.84084858412727947</v>
      </c>
      <c r="AB228" s="127">
        <v>0.85897341071996458</v>
      </c>
      <c r="AC228" s="127">
        <v>0.86785816171951136</v>
      </c>
      <c r="AD228" s="127">
        <v>0.88615688337977849</v>
      </c>
      <c r="AE228" s="127">
        <v>0.90195050474538152</v>
      </c>
      <c r="AF228" s="127">
        <v>0.91000240017842637</v>
      </c>
      <c r="AG228" s="127">
        <v>0.91191987865450252</v>
      </c>
      <c r="AH228" s="127">
        <v>0.90409604368650875</v>
      </c>
      <c r="AI228" s="127">
        <v>0.91155788865708132</v>
      </c>
      <c r="AJ228" s="127">
        <v>0.92320449035200347</v>
      </c>
      <c r="AK228" s="127">
        <v>0.93278673726542827</v>
      </c>
    </row>
    <row r="229" spans="1:37" outlineLevel="2" x14ac:dyDescent="0.25">
      <c r="A229" s="109" t="s">
        <v>339</v>
      </c>
      <c r="B229" s="109" t="s">
        <v>288</v>
      </c>
      <c r="C229" s="109" t="s">
        <v>345</v>
      </c>
      <c r="D229" s="109" t="s">
        <v>297</v>
      </c>
      <c r="E229" s="110" t="s">
        <v>99</v>
      </c>
      <c r="F229" s="107" t="s">
        <v>350</v>
      </c>
      <c r="G229" s="127" t="s">
        <v>356</v>
      </c>
      <c r="H229" s="127" t="s">
        <v>356</v>
      </c>
      <c r="I229" s="127" t="s">
        <v>356</v>
      </c>
      <c r="J229" s="127" t="s">
        <v>356</v>
      </c>
      <c r="K229" s="127" t="s">
        <v>356</v>
      </c>
      <c r="L229" s="127" t="s">
        <v>356</v>
      </c>
      <c r="M229" s="127" t="s">
        <v>356</v>
      </c>
      <c r="N229" s="127" t="s">
        <v>356</v>
      </c>
      <c r="O229" s="127" t="s">
        <v>356</v>
      </c>
      <c r="P229" s="127" t="s">
        <v>356</v>
      </c>
      <c r="Q229" s="127" t="s">
        <v>356</v>
      </c>
      <c r="R229" s="127" t="s">
        <v>356</v>
      </c>
      <c r="S229" s="127" t="s">
        <v>356</v>
      </c>
      <c r="T229" s="127" t="s">
        <v>356</v>
      </c>
      <c r="U229" s="127" t="s">
        <v>356</v>
      </c>
      <c r="V229" s="127">
        <v>0.44537521959543458</v>
      </c>
      <c r="W229" s="127">
        <v>0.43683596177230533</v>
      </c>
      <c r="X229" s="127">
        <v>0.44313674675591203</v>
      </c>
      <c r="Y229" s="127">
        <v>0.44206457353639289</v>
      </c>
      <c r="Z229" s="127">
        <v>0.43990075885459412</v>
      </c>
      <c r="AA229" s="127">
        <v>0.44720568019775286</v>
      </c>
      <c r="AB229" s="127">
        <v>0.46221100057149822</v>
      </c>
      <c r="AC229" s="127">
        <v>0.46948034229840008</v>
      </c>
      <c r="AD229" s="127">
        <v>0.48443240216780248</v>
      </c>
      <c r="AE229" s="127">
        <v>0.49746271250340984</v>
      </c>
      <c r="AF229" s="127">
        <v>0.50404656733021491</v>
      </c>
      <c r="AG229" s="127">
        <v>0.50548577620809565</v>
      </c>
      <c r="AH229" s="127">
        <v>0.49905150611937293</v>
      </c>
      <c r="AI229" s="127">
        <v>0.5051237014349319</v>
      </c>
      <c r="AJ229" s="127">
        <v>0.51465273918532251</v>
      </c>
      <c r="AK229" s="127">
        <v>0.5226551441237498</v>
      </c>
    </row>
    <row r="230" spans="1:37" outlineLevel="2" x14ac:dyDescent="0.25">
      <c r="A230" s="106" t="s">
        <v>339</v>
      </c>
      <c r="B230" s="106" t="s">
        <v>288</v>
      </c>
      <c r="C230" s="106" t="s">
        <v>345</v>
      </c>
      <c r="D230" s="106" t="s">
        <v>298</v>
      </c>
      <c r="E230" s="107" t="s">
        <v>99</v>
      </c>
      <c r="F230" s="107" t="s">
        <v>350</v>
      </c>
      <c r="G230" s="127" t="s">
        <v>356</v>
      </c>
      <c r="H230" s="127" t="s">
        <v>356</v>
      </c>
      <c r="I230" s="127" t="s">
        <v>356</v>
      </c>
      <c r="J230" s="127" t="s">
        <v>356</v>
      </c>
      <c r="K230" s="127" t="s">
        <v>356</v>
      </c>
      <c r="L230" s="127" t="s">
        <v>356</v>
      </c>
      <c r="M230" s="127" t="s">
        <v>356</v>
      </c>
      <c r="N230" s="127" t="s">
        <v>356</v>
      </c>
      <c r="O230" s="127" t="s">
        <v>356</v>
      </c>
      <c r="P230" s="127" t="s">
        <v>356</v>
      </c>
      <c r="Q230" s="127" t="s">
        <v>356</v>
      </c>
      <c r="R230" s="127" t="s">
        <v>356</v>
      </c>
      <c r="S230" s="127" t="s">
        <v>356</v>
      </c>
      <c r="T230" s="127" t="s">
        <v>356</v>
      </c>
      <c r="U230" s="127" t="s">
        <v>356</v>
      </c>
      <c r="V230" s="127" t="s">
        <v>356</v>
      </c>
      <c r="W230" s="127" t="s">
        <v>356</v>
      </c>
      <c r="X230" s="127" t="s">
        <v>356</v>
      </c>
      <c r="Y230" s="127">
        <v>0.32544423293025221</v>
      </c>
      <c r="Z230" s="127">
        <v>0.31048087025337168</v>
      </c>
      <c r="AA230" s="127">
        <v>0.31913388396870618</v>
      </c>
      <c r="AB230" s="127">
        <v>0.33544719257502126</v>
      </c>
      <c r="AC230" s="127">
        <v>0.34400350154168891</v>
      </c>
      <c r="AD230" s="127">
        <v>0.36077182013491743</v>
      </c>
      <c r="AE230" s="127">
        <v>0.37569066216064823</v>
      </c>
      <c r="AF230" s="127">
        <v>0.38336942774827032</v>
      </c>
      <c r="AG230" s="127">
        <v>0.3854493333759369</v>
      </c>
      <c r="AH230" s="127">
        <v>0.37953476876036085</v>
      </c>
      <c r="AI230" s="127">
        <v>0.38649393817594885</v>
      </c>
      <c r="AJ230" s="127">
        <v>0.39727122488830985</v>
      </c>
      <c r="AK230" s="127">
        <v>0.40682763900026869</v>
      </c>
    </row>
    <row r="231" spans="1:37" s="115" customFormat="1" outlineLevel="1" x14ac:dyDescent="0.25">
      <c r="A231" s="118" t="s">
        <v>346</v>
      </c>
      <c r="B231" s="118"/>
      <c r="C231" s="118"/>
      <c r="D231" s="118"/>
      <c r="E231" s="119"/>
      <c r="F231" s="119"/>
      <c r="G231" s="111">
        <v>2.5794560890923415</v>
      </c>
      <c r="H231" s="111">
        <v>2.5756503359908614</v>
      </c>
      <c r="I231" s="111">
        <v>2.5669392947758545</v>
      </c>
      <c r="J231" s="111">
        <v>2.560288817858086</v>
      </c>
      <c r="K231" s="111">
        <v>2.567039967860191</v>
      </c>
      <c r="L231" s="111">
        <v>2.5782451573092811</v>
      </c>
      <c r="M231" s="111">
        <v>2.5836202787953875</v>
      </c>
      <c r="N231" s="111">
        <v>2.5701054011991098</v>
      </c>
      <c r="O231" s="111">
        <v>2.5730917477811084</v>
      </c>
      <c r="P231" s="111">
        <v>2.5491145022150983</v>
      </c>
      <c r="Q231" s="111">
        <v>2.548622970008191</v>
      </c>
      <c r="R231" s="111">
        <v>2.3585401851854795</v>
      </c>
      <c r="S231" s="111">
        <v>2.2460455546443687</v>
      </c>
      <c r="T231" s="111">
        <v>2.1700581697958152</v>
      </c>
      <c r="U231" s="111">
        <v>2.1242383272351448</v>
      </c>
      <c r="V231" s="111">
        <v>2.0514032430921278</v>
      </c>
      <c r="W231" s="111">
        <v>1.9317391796357757</v>
      </c>
      <c r="X231" s="111">
        <v>1.8690421258326557</v>
      </c>
      <c r="Y231" s="111">
        <v>1.7721554792848611</v>
      </c>
      <c r="Z231" s="111">
        <v>1.6894964921197002</v>
      </c>
      <c r="AA231" s="111">
        <v>1.7546331201054655</v>
      </c>
      <c r="AB231" s="111">
        <v>1.6897684045426082</v>
      </c>
      <c r="AC231" s="111">
        <v>1.6227951367338231</v>
      </c>
      <c r="AD231" s="111">
        <v>1.5840018459246981</v>
      </c>
      <c r="AE231" s="111">
        <v>1.5197186168850054</v>
      </c>
      <c r="AF231" s="111">
        <v>1.4661360685371909</v>
      </c>
      <c r="AG231" s="111">
        <v>1.4070567150387812</v>
      </c>
      <c r="AH231" s="111">
        <v>1.3423001272583472</v>
      </c>
      <c r="AI231" s="111">
        <v>1.3208784114815129</v>
      </c>
      <c r="AJ231" s="111">
        <v>1.2363452337443721</v>
      </c>
      <c r="AK231" s="111">
        <v>1.2014309747196947</v>
      </c>
    </row>
    <row r="232" spans="1:37" x14ac:dyDescent="0.25">
      <c r="A232" s="118"/>
      <c r="B232" s="120"/>
      <c r="C232" s="120"/>
      <c r="D232" s="120"/>
      <c r="E232" s="121"/>
      <c r="F232" s="121"/>
      <c r="G232" s="122"/>
      <c r="H232" s="122"/>
      <c r="I232" s="122"/>
      <c r="J232" s="122"/>
      <c r="K232" s="122"/>
      <c r="L232" s="122"/>
      <c r="M232" s="122"/>
      <c r="N232" s="122"/>
      <c r="O232" s="122"/>
      <c r="P232" s="122"/>
      <c r="Q232" s="122"/>
      <c r="R232" s="122"/>
      <c r="S232" s="122"/>
      <c r="T232" s="122"/>
      <c r="U232" s="122"/>
      <c r="V232" s="122"/>
      <c r="W232" s="122"/>
      <c r="X232" s="122"/>
      <c r="Y232" s="122"/>
      <c r="Z232" s="122"/>
      <c r="AA232" s="122"/>
      <c r="AB232" s="122"/>
      <c r="AC232" s="122"/>
      <c r="AD232" s="122"/>
      <c r="AE232" s="122"/>
      <c r="AF232" s="122"/>
      <c r="AG232" s="122"/>
      <c r="AH232" s="122"/>
      <c r="AI232" s="122"/>
      <c r="AJ232" s="122"/>
      <c r="AK232" s="122"/>
    </row>
    <row r="234" spans="1:37" s="123" customFormat="1" x14ac:dyDescent="0.25"/>
    <row r="235" spans="1:37" s="123" customFormat="1" x14ac:dyDescent="0.25">
      <c r="E235" s="124" t="s">
        <v>347</v>
      </c>
      <c r="F235" s="124"/>
      <c r="G235" s="125">
        <v>1987</v>
      </c>
      <c r="H235" s="125">
        <v>1990</v>
      </c>
      <c r="I235" s="125">
        <v>1991</v>
      </c>
      <c r="J235" s="125">
        <v>1992</v>
      </c>
      <c r="K235" s="125">
        <v>1993</v>
      </c>
      <c r="L235" s="125">
        <v>1994</v>
      </c>
      <c r="M235" s="125">
        <v>1995</v>
      </c>
      <c r="N235" s="125">
        <v>1996</v>
      </c>
      <c r="O235" s="125">
        <v>1997</v>
      </c>
      <c r="P235" s="125">
        <v>1998</v>
      </c>
      <c r="Q235" s="125">
        <v>1999</v>
      </c>
      <c r="R235" s="125">
        <v>2000</v>
      </c>
      <c r="S235" s="125">
        <v>2001</v>
      </c>
      <c r="T235" s="125">
        <v>2002</v>
      </c>
      <c r="U235" s="125">
        <v>2003</v>
      </c>
      <c r="V235" s="125">
        <v>2004</v>
      </c>
      <c r="W235" s="125">
        <v>2005</v>
      </c>
      <c r="X235" s="125">
        <v>2006</v>
      </c>
      <c r="Y235" s="125">
        <v>2007</v>
      </c>
      <c r="Z235" s="125">
        <v>2008</v>
      </c>
      <c r="AA235" s="125">
        <v>2009</v>
      </c>
      <c r="AB235" s="125">
        <v>2010</v>
      </c>
      <c r="AC235" s="125">
        <v>2011</v>
      </c>
      <c r="AD235" s="125">
        <v>2012</v>
      </c>
      <c r="AE235" s="125">
        <v>2013</v>
      </c>
      <c r="AF235" s="125">
        <v>2014</v>
      </c>
      <c r="AG235" s="125">
        <v>2015</v>
      </c>
      <c r="AH235" s="125">
        <v>2016</v>
      </c>
      <c r="AI235" s="125">
        <v>2017</v>
      </c>
      <c r="AJ235" s="125">
        <v>2018</v>
      </c>
      <c r="AK235" s="125">
        <v>2019</v>
      </c>
    </row>
    <row r="236" spans="1:37" s="123" customFormat="1" x14ac:dyDescent="0.25">
      <c r="F236" s="123" t="s">
        <v>238</v>
      </c>
      <c r="G236" s="126">
        <f>G73</f>
        <v>1.947105188156891</v>
      </c>
      <c r="H236" s="126">
        <f>H73</f>
        <v>1.8021357526369608</v>
      </c>
      <c r="I236" s="126">
        <f>I73</f>
        <v>1.7440240726549874</v>
      </c>
      <c r="J236" s="126">
        <f>J73</f>
        <v>1.6386023054404539</v>
      </c>
      <c r="K236" s="126">
        <f>K73</f>
        <v>1.5362544575374009</v>
      </c>
      <c r="L236" s="126">
        <f>L73</f>
        <v>1.4202866195409065</v>
      </c>
      <c r="M236" s="126">
        <f>M73</f>
        <v>1.3246272229765759</v>
      </c>
      <c r="N236" s="126">
        <f>N73</f>
        <v>1.1909470088392864</v>
      </c>
      <c r="O236" s="126">
        <f>O73</f>
        <v>1.0187489473522771</v>
      </c>
      <c r="P236" s="126">
        <f>P73</f>
        <v>0.89683454880264468</v>
      </c>
      <c r="Q236" s="126">
        <f>Q73</f>
        <v>0.76449089567530037</v>
      </c>
      <c r="R236" s="126">
        <f>R73</f>
        <v>0.60373160249761371</v>
      </c>
      <c r="S236" s="126">
        <f>S73</f>
        <v>0.53671144598044662</v>
      </c>
      <c r="T236" s="126">
        <f>T73</f>
        <v>0.4623258538289689</v>
      </c>
      <c r="U236" s="126">
        <f>U73</f>
        <v>0.4095328131010163</v>
      </c>
      <c r="V236" s="126">
        <f>V73</f>
        <v>0.3632804587103054</v>
      </c>
      <c r="W236" s="126">
        <f>W73</f>
        <v>0.33377749794112471</v>
      </c>
      <c r="X236" s="126">
        <f>X73</f>
        <v>0.29293907206027686</v>
      </c>
      <c r="Y236" s="126">
        <f>Y73</f>
        <v>0.25513809206235133</v>
      </c>
      <c r="Z236" s="126">
        <f>Z73</f>
        <v>0.23868301051814703</v>
      </c>
      <c r="AA236" s="126">
        <f>AA73</f>
        <v>0.22151514392269894</v>
      </c>
      <c r="AB236" s="126">
        <f>AB73</f>
        <v>0.20167962117545093</v>
      </c>
      <c r="AC236" s="126">
        <f>AC73</f>
        <v>0.18212402221818505</v>
      </c>
      <c r="AD236" s="126">
        <f>AD73</f>
        <v>0.16623099702261468</v>
      </c>
      <c r="AE236" s="126">
        <f>AE73</f>
        <v>0.14968217882124826</v>
      </c>
      <c r="AF236" s="126">
        <f>AF73</f>
        <v>0.13586305673247714</v>
      </c>
      <c r="AG236" s="126">
        <f>AG73</f>
        <v>0.12341342667799461</v>
      </c>
      <c r="AH236" s="126">
        <f>AH73</f>
        <v>0.10794211372252779</v>
      </c>
      <c r="AI236" s="126">
        <f>AI73</f>
        <v>8.8533748451156788E-2</v>
      </c>
      <c r="AJ236" s="126">
        <f>AJ73</f>
        <v>7.7162277186989578E-2</v>
      </c>
      <c r="AK236" s="126">
        <f>AK73</f>
        <v>6.6417228155615654E-2</v>
      </c>
    </row>
    <row r="237" spans="1:37" s="123" customFormat="1" x14ac:dyDescent="0.25">
      <c r="F237" s="123" t="s">
        <v>239</v>
      </c>
      <c r="G237" s="126">
        <f>G122</f>
        <v>0.77628619429011769</v>
      </c>
      <c r="H237" s="126">
        <f>H122</f>
        <v>0.46234454267685859</v>
      </c>
      <c r="I237" s="126">
        <f>I122</f>
        <v>0.47035708759903255</v>
      </c>
      <c r="J237" s="126">
        <f>J122</f>
        <v>0.44018764330638016</v>
      </c>
      <c r="K237" s="126">
        <f>K122</f>
        <v>0.35560526815305399</v>
      </c>
      <c r="L237" s="126">
        <f>L122</f>
        <v>0.30755363181991358</v>
      </c>
      <c r="M237" s="126">
        <f>M122</f>
        <v>0.27345170470448721</v>
      </c>
      <c r="N237" s="126">
        <f>N122</f>
        <v>0.21566132673885208</v>
      </c>
      <c r="O237" s="126">
        <f>O122</f>
        <v>0.19341638477792475</v>
      </c>
      <c r="P237" s="126">
        <f>P122</f>
        <v>0.17370319605643927</v>
      </c>
      <c r="Q237" s="126">
        <f>Q122</f>
        <v>0.16421985451237173</v>
      </c>
      <c r="R237" s="126">
        <f>R122</f>
        <v>0.15243362462905458</v>
      </c>
      <c r="S237" s="126">
        <f>S122</f>
        <v>0.14861493979495216</v>
      </c>
      <c r="T237" s="126">
        <f>T122</f>
        <v>0.14031294937782218</v>
      </c>
      <c r="U237" s="126">
        <f>U122</f>
        <v>0.13331276062478037</v>
      </c>
      <c r="V237" s="126">
        <f>V122</f>
        <v>0.12871741071201723</v>
      </c>
      <c r="W237" s="126">
        <f>W122</f>
        <v>0.12769722966594776</v>
      </c>
      <c r="X237" s="126">
        <f>X122</f>
        <v>0.1149669850154162</v>
      </c>
      <c r="Y237" s="126">
        <f>Y122</f>
        <v>0.10422492640215282</v>
      </c>
      <c r="Z237" s="126">
        <f>Z122</f>
        <v>8.9395372081644137E-2</v>
      </c>
      <c r="AA237" s="126">
        <f>AA122</f>
        <v>8.3758610435447994E-2</v>
      </c>
      <c r="AB237" s="126">
        <f>AB122</f>
        <v>7.8150009772766871E-2</v>
      </c>
      <c r="AC237" s="126">
        <f>AC122</f>
        <v>7.1967432931576814E-2</v>
      </c>
      <c r="AD237" s="126">
        <f>AD122</f>
        <v>6.5383057199759551E-2</v>
      </c>
      <c r="AE237" s="126">
        <f>AE122</f>
        <v>6.027137550289894E-2</v>
      </c>
      <c r="AF237" s="126">
        <f>AF122</f>
        <v>5.3593183193484176E-2</v>
      </c>
      <c r="AG237" s="126">
        <f>AG122</f>
        <v>4.6631364673098509E-2</v>
      </c>
      <c r="AH237" s="126">
        <f>AH122</f>
        <v>3.6735883294940201E-2</v>
      </c>
      <c r="AI237" s="126">
        <f>AI122</f>
        <v>3.0541407743127649E-2</v>
      </c>
      <c r="AJ237" s="126">
        <f>AJ122</f>
        <v>2.3907511496952524E-2</v>
      </c>
      <c r="AK237" s="126">
        <f>AK122</f>
        <v>1.9217426064871965E-2</v>
      </c>
    </row>
    <row r="238" spans="1:37" s="123" customFormat="1" x14ac:dyDescent="0.25">
      <c r="F238" s="123" t="s">
        <v>240</v>
      </c>
      <c r="G238" s="126">
        <f>G194</f>
        <v>0.59353662928148909</v>
      </c>
      <c r="H238" s="126">
        <f>H194</f>
        <v>0.57319357227486267</v>
      </c>
      <c r="I238" s="126">
        <f>I194</f>
        <v>0.57736619545651402</v>
      </c>
      <c r="J238" s="126">
        <f>J194</f>
        <v>0.55266570053325303</v>
      </c>
      <c r="K238" s="126">
        <f>K194</f>
        <v>0.54677238993837185</v>
      </c>
      <c r="L238" s="126">
        <f>L194</f>
        <v>0.53753990549701725</v>
      </c>
      <c r="M238" s="126">
        <f>M194</f>
        <v>0.51890584488559754</v>
      </c>
      <c r="N238" s="126">
        <f>N194</f>
        <v>0.48450323221433128</v>
      </c>
      <c r="O238" s="126">
        <f>O194</f>
        <v>0.45415811154821784</v>
      </c>
      <c r="P238" s="126">
        <f>P194</f>
        <v>0.41126167742803027</v>
      </c>
      <c r="Q238" s="126">
        <f>Q194</f>
        <v>0.37290221836457604</v>
      </c>
      <c r="R238" s="126">
        <f>R194</f>
        <v>0.34895052091293749</v>
      </c>
      <c r="S238" s="126">
        <f>S194</f>
        <v>0.32132790725106775</v>
      </c>
      <c r="T238" s="126">
        <f>T194</f>
        <v>0.29656742857107843</v>
      </c>
      <c r="U238" s="126">
        <f>U194</f>
        <v>0.27940970382258229</v>
      </c>
      <c r="V238" s="126">
        <f>V194</f>
        <v>0.26488695828625519</v>
      </c>
      <c r="W238" s="126">
        <f>W194</f>
        <v>0.25195018835459543</v>
      </c>
      <c r="X238" s="126">
        <f>X194</f>
        <v>0.21961597990189946</v>
      </c>
      <c r="Y238" s="126">
        <f>Y194</f>
        <v>0.19389559384977365</v>
      </c>
      <c r="Z238" s="126">
        <f>Z194</f>
        <v>0.16266225346676524</v>
      </c>
      <c r="AA238" s="126">
        <f>AA194</f>
        <v>0.14315071819023498</v>
      </c>
      <c r="AB238" s="126">
        <f>AB194</f>
        <v>0.12663933940260275</v>
      </c>
      <c r="AC238" s="126">
        <f>AC194</f>
        <v>0.11059465925880402</v>
      </c>
      <c r="AD238" s="126">
        <f>AD194</f>
        <v>0.10158404861693841</v>
      </c>
      <c r="AE238" s="126">
        <f>AE194</f>
        <v>9.8211316151243386E-2</v>
      </c>
      <c r="AF238" s="126">
        <f>AF194</f>
        <v>9.1126067418454873E-2</v>
      </c>
      <c r="AG238" s="126">
        <f>AG194</f>
        <v>7.8714234801014582E-2</v>
      </c>
      <c r="AH238" s="126">
        <f>AH194</f>
        <v>6.6910553050593485E-2</v>
      </c>
      <c r="AI238" s="126">
        <f>AI194</f>
        <v>5.7680487703815272E-2</v>
      </c>
      <c r="AJ238" s="126">
        <f>AJ194</f>
        <v>4.9537830941823818E-2</v>
      </c>
      <c r="AK238" s="126">
        <f>AK194</f>
        <v>4.441746994885884E-2</v>
      </c>
    </row>
    <row r="239" spans="1:37" s="123" customFormat="1" x14ac:dyDescent="0.25">
      <c r="F239" s="123" t="s">
        <v>335</v>
      </c>
      <c r="G239" s="126">
        <f>G209</f>
        <v>0.60514542960268047</v>
      </c>
      <c r="H239" s="126">
        <f>H209</f>
        <v>0.60638702027452662</v>
      </c>
      <c r="I239" s="126">
        <f>I209</f>
        <v>0.60180095924854549</v>
      </c>
      <c r="J239" s="126">
        <f>J209</f>
        <v>0.58991963347320175</v>
      </c>
      <c r="K239" s="126">
        <f>K209</f>
        <v>0.58978539625947057</v>
      </c>
      <c r="L239" s="126">
        <f>L209</f>
        <v>0.5278607447441569</v>
      </c>
      <c r="M239" s="126">
        <f>M209</f>
        <v>0.52014450607434159</v>
      </c>
      <c r="N239" s="126">
        <f>N209</f>
        <v>0.50497552300975179</v>
      </c>
      <c r="O239" s="126">
        <f>O209</f>
        <v>0.4483004221416696</v>
      </c>
      <c r="P239" s="126">
        <f>P209</f>
        <v>0.43454527639267587</v>
      </c>
      <c r="Q239" s="126">
        <f>Q209</f>
        <v>0.41357500260375768</v>
      </c>
      <c r="R239" s="126">
        <f>R209</f>
        <v>0.40920087203648692</v>
      </c>
      <c r="S239" s="126">
        <f>S209</f>
        <v>0.39862705063887865</v>
      </c>
      <c r="T239" s="126">
        <f>T209</f>
        <v>0.38207630669693926</v>
      </c>
      <c r="U239" s="126">
        <f>U209</f>
        <v>0.3708993820967606</v>
      </c>
      <c r="V239" s="126">
        <f>V209</f>
        <v>0.35979689407245213</v>
      </c>
      <c r="W239" s="126">
        <f>W209</f>
        <v>0.35636552189462206</v>
      </c>
      <c r="X239" s="126">
        <f>X209</f>
        <v>0.34714361096070806</v>
      </c>
      <c r="Y239" s="126">
        <f>Y209</f>
        <v>0.30963909375601512</v>
      </c>
      <c r="Z239" s="126">
        <f>Z209</f>
        <v>0.28323142156166337</v>
      </c>
      <c r="AA239" s="126">
        <f>AA209</f>
        <v>0.2678648188122244</v>
      </c>
      <c r="AB239" s="126">
        <f>AB209</f>
        <v>0.25900644499388276</v>
      </c>
      <c r="AC239" s="126">
        <f>AC209</f>
        <v>0.25334482704639483</v>
      </c>
      <c r="AD239" s="126">
        <f>AD209</f>
        <v>0.24099577215097892</v>
      </c>
      <c r="AE239" s="126">
        <f>AE209</f>
        <v>0.22995046359559654</v>
      </c>
      <c r="AF239" s="126">
        <f>AF209</f>
        <v>0.22518040997533306</v>
      </c>
      <c r="AG239" s="126">
        <f>AG209</f>
        <v>0.192647891634454</v>
      </c>
      <c r="AH239" s="126">
        <f>AH209</f>
        <v>0.1586707672472846</v>
      </c>
      <c r="AI239" s="126">
        <f>AI209</f>
        <v>0.156817254067667</v>
      </c>
      <c r="AJ239" s="126">
        <f>AJ209</f>
        <v>0.14163058136633291</v>
      </c>
      <c r="AK239" s="126">
        <f>AK209</f>
        <v>0.13396551888798619</v>
      </c>
    </row>
    <row r="240" spans="1:37" s="123" customFormat="1" x14ac:dyDescent="0.25">
      <c r="F240" s="123" t="s">
        <v>241</v>
      </c>
      <c r="G240" s="126">
        <f>G231</f>
        <v>2.5794560890923415</v>
      </c>
      <c r="H240" s="126">
        <f>H231</f>
        <v>2.5756503359908614</v>
      </c>
      <c r="I240" s="126">
        <f>I231</f>
        <v>2.5669392947758545</v>
      </c>
      <c r="J240" s="126">
        <f>J231</f>
        <v>2.560288817858086</v>
      </c>
      <c r="K240" s="126">
        <f>K231</f>
        <v>2.567039967860191</v>
      </c>
      <c r="L240" s="126">
        <f>L231</f>
        <v>2.5782451573092811</v>
      </c>
      <c r="M240" s="126">
        <f>M231</f>
        <v>2.5836202787953875</v>
      </c>
      <c r="N240" s="126">
        <f>N231</f>
        <v>2.5701054011991098</v>
      </c>
      <c r="O240" s="126">
        <f>O231</f>
        <v>2.5730917477811084</v>
      </c>
      <c r="P240" s="126">
        <f>P231</f>
        <v>2.5491145022150983</v>
      </c>
      <c r="Q240" s="126">
        <f>Q231</f>
        <v>2.548622970008191</v>
      </c>
      <c r="R240" s="126">
        <f>R231</f>
        <v>2.3585401851854795</v>
      </c>
      <c r="S240" s="126">
        <f>S231</f>
        <v>2.2460455546443687</v>
      </c>
      <c r="T240" s="126">
        <f>T231</f>
        <v>2.1700581697958152</v>
      </c>
      <c r="U240" s="126">
        <f>U231</f>
        <v>2.1242383272351448</v>
      </c>
      <c r="V240" s="126">
        <f>V231</f>
        <v>2.0514032430921278</v>
      </c>
      <c r="W240" s="126">
        <f>W231</f>
        <v>1.9317391796357757</v>
      </c>
      <c r="X240" s="126">
        <f>X231</f>
        <v>1.8690421258326557</v>
      </c>
      <c r="Y240" s="126">
        <f>Y231</f>
        <v>1.7721554792848611</v>
      </c>
      <c r="Z240" s="126">
        <f>Z231</f>
        <v>1.6894964921197002</v>
      </c>
      <c r="AA240" s="126">
        <f>AA231</f>
        <v>1.7546331201054655</v>
      </c>
      <c r="AB240" s="126">
        <f>AB231</f>
        <v>1.6897684045426082</v>
      </c>
      <c r="AC240" s="126">
        <f>AC231</f>
        <v>1.6227951367338231</v>
      </c>
      <c r="AD240" s="126">
        <f>AD231</f>
        <v>1.5840018459246981</v>
      </c>
      <c r="AE240" s="126">
        <f>AE231</f>
        <v>1.5197186168850054</v>
      </c>
      <c r="AF240" s="126">
        <f>AF231</f>
        <v>1.4661360685371909</v>
      </c>
      <c r="AG240" s="126">
        <f>AG231</f>
        <v>1.4070567150387812</v>
      </c>
      <c r="AH240" s="126">
        <f>AH231</f>
        <v>1.3423001272583472</v>
      </c>
      <c r="AI240" s="126">
        <f>AI231</f>
        <v>1.3208784114815129</v>
      </c>
      <c r="AJ240" s="126">
        <f>AJ231</f>
        <v>1.2363452337443721</v>
      </c>
      <c r="AK240" s="126">
        <f>AK231</f>
        <v>1.2014309747196947</v>
      </c>
    </row>
    <row r="241" s="123" customFormat="1" x14ac:dyDescent="0.25"/>
    <row r="242" s="123" customFormat="1" x14ac:dyDescent="0.25"/>
    <row r="243" s="123" customFormat="1" x14ac:dyDescent="0.25"/>
    <row r="244" s="123" customFormat="1" x14ac:dyDescent="0.25"/>
    <row r="245" s="123" customFormat="1" x14ac:dyDescent="0.25"/>
    <row r="246" s="123" customFormat="1" x14ac:dyDescent="0.25"/>
    <row r="247" s="123" customFormat="1" x14ac:dyDescent="0.25"/>
    <row r="248" s="123" customFormat="1" x14ac:dyDescent="0.25"/>
    <row r="249" s="123" customFormat="1" x14ac:dyDescent="0.25"/>
    <row r="250" s="123" customFormat="1" x14ac:dyDescent="0.25"/>
    <row r="251" s="123" customFormat="1" x14ac:dyDescent="0.25"/>
    <row r="252" s="123" customFormat="1" x14ac:dyDescent="0.25"/>
    <row r="253" s="123" customFormat="1" x14ac:dyDescent="0.25"/>
    <row r="254" s="123" customFormat="1" x14ac:dyDescent="0.25"/>
    <row r="255" s="123" customFormat="1" x14ac:dyDescent="0.25"/>
    <row r="256" s="123" customFormat="1" x14ac:dyDescent="0.25"/>
    <row r="257" s="123" customFormat="1" x14ac:dyDescent="0.25"/>
    <row r="258" s="123" customFormat="1" x14ac:dyDescent="0.25"/>
    <row r="259" s="123" customFormat="1" x14ac:dyDescent="0.25"/>
    <row r="260" s="123" customFormat="1" x14ac:dyDescent="0.25"/>
    <row r="261" s="123" customFormat="1" x14ac:dyDescent="0.25"/>
    <row r="262" s="123" customFormat="1" x14ac:dyDescent="0.25"/>
    <row r="263" s="123" customFormat="1" x14ac:dyDescent="0.25"/>
    <row r="264" s="123" customFormat="1" x14ac:dyDescent="0.25"/>
    <row r="265" s="123" customFormat="1" x14ac:dyDescent="0.25"/>
    <row r="266" s="123" customFormat="1" x14ac:dyDescent="0.25"/>
    <row r="267" s="123" customFormat="1" x14ac:dyDescent="0.25"/>
    <row r="268" s="123" customFormat="1" x14ac:dyDescent="0.25"/>
    <row r="269" s="123" customFormat="1" x14ac:dyDescent="0.25"/>
    <row r="270" s="123" customFormat="1" x14ac:dyDescent="0.25"/>
    <row r="271" s="123" customFormat="1" x14ac:dyDescent="0.25"/>
    <row r="272" s="123" customFormat="1" x14ac:dyDescent="0.25"/>
    <row r="273" s="123" customFormat="1" x14ac:dyDescent="0.25"/>
    <row r="274" s="123" customFormat="1" x14ac:dyDescent="0.25"/>
    <row r="275" s="123" customFormat="1" x14ac:dyDescent="0.25"/>
    <row r="276" s="123" customFormat="1" x14ac:dyDescent="0.25"/>
    <row r="277" s="123" customFormat="1" x14ac:dyDescent="0.25"/>
    <row r="278" s="123" customFormat="1" x14ac:dyDescent="0.25"/>
    <row r="279" s="123" customFormat="1" x14ac:dyDescent="0.25"/>
    <row r="280" s="123" customFormat="1" x14ac:dyDescent="0.25"/>
    <row r="281" s="123" customFormat="1" x14ac:dyDescent="0.25"/>
    <row r="282" s="123" customFormat="1" x14ac:dyDescent="0.25"/>
    <row r="283" s="123" customFormat="1" x14ac:dyDescent="0.25"/>
    <row r="284" s="123" customFormat="1" x14ac:dyDescent="0.25"/>
    <row r="285" s="123" customFormat="1" x14ac:dyDescent="0.25"/>
    <row r="286" s="123" customFormat="1" x14ac:dyDescent="0.25"/>
    <row r="287" s="123" customFormat="1" x14ac:dyDescent="0.25"/>
    <row r="288" s="123" customFormat="1" x14ac:dyDescent="0.25"/>
    <row r="289" s="123" customFormat="1" x14ac:dyDescent="0.25"/>
    <row r="290" s="123" customFormat="1" x14ac:dyDescent="0.25"/>
    <row r="291" s="123" customFormat="1" x14ac:dyDescent="0.25"/>
    <row r="292" s="123" customFormat="1" x14ac:dyDescent="0.25"/>
    <row r="293" s="123" customFormat="1" x14ac:dyDescent="0.25"/>
    <row r="294" s="123" customFormat="1" x14ac:dyDescent="0.25"/>
    <row r="295" s="123" customFormat="1" x14ac:dyDescent="0.25"/>
    <row r="296" s="123" customFormat="1" x14ac:dyDescent="0.25"/>
    <row r="297" s="123" customFormat="1" x14ac:dyDescent="0.25"/>
    <row r="298" s="123" customFormat="1" x14ac:dyDescent="0.25"/>
    <row r="299" s="123" customFormat="1" x14ac:dyDescent="0.25"/>
    <row r="300" s="123" customFormat="1" x14ac:dyDescent="0.25"/>
    <row r="301" s="123" customFormat="1" x14ac:dyDescent="0.25"/>
    <row r="302" s="123" customFormat="1" x14ac:dyDescent="0.25"/>
    <row r="303" s="123" customFormat="1" x14ac:dyDescent="0.25"/>
    <row r="304" s="123" customFormat="1" x14ac:dyDescent="0.25"/>
    <row r="305" s="123" customFormat="1" x14ac:dyDescent="0.25"/>
    <row r="306" s="123" customFormat="1" x14ac:dyDescent="0.25"/>
    <row r="307" s="123" customFormat="1" x14ac:dyDescent="0.25"/>
    <row r="308" s="123" customFormat="1" x14ac:dyDescent="0.25"/>
    <row r="309" s="123" customFormat="1" x14ac:dyDescent="0.25"/>
    <row r="310" s="123" customFormat="1" x14ac:dyDescent="0.25"/>
    <row r="311" s="123" customFormat="1" x14ac:dyDescent="0.25"/>
    <row r="312" s="123" customFormat="1" x14ac:dyDescent="0.25"/>
    <row r="313" s="123" customFormat="1" x14ac:dyDescent="0.25"/>
    <row r="314" s="123" customFormat="1" x14ac:dyDescent="0.25"/>
    <row r="315" s="123" customFormat="1" x14ac:dyDescent="0.25"/>
    <row r="316" s="123" customFormat="1" x14ac:dyDescent="0.25"/>
    <row r="317" s="123" customFormat="1" x14ac:dyDescent="0.25"/>
    <row r="318" s="123" customFormat="1" x14ac:dyDescent="0.25"/>
    <row r="319" s="123" customFormat="1" x14ac:dyDescent="0.25"/>
    <row r="320" s="123" customFormat="1" x14ac:dyDescent="0.25"/>
    <row r="321" s="123" customFormat="1" x14ac:dyDescent="0.25"/>
    <row r="322" s="123" customFormat="1" x14ac:dyDescent="0.25"/>
    <row r="323" s="123" customFormat="1" x14ac:dyDescent="0.25"/>
    <row r="324" s="123" customFormat="1" x14ac:dyDescent="0.25"/>
    <row r="325" s="123" customFormat="1" x14ac:dyDescent="0.25"/>
    <row r="326" s="123" customFormat="1" x14ac:dyDescent="0.25"/>
    <row r="327" s="123" customFormat="1" x14ac:dyDescent="0.25"/>
    <row r="328" s="123" customFormat="1" x14ac:dyDescent="0.25"/>
    <row r="329" s="123" customFormat="1" x14ac:dyDescent="0.25"/>
    <row r="330" s="123" customFormat="1" x14ac:dyDescent="0.25"/>
    <row r="331" s="123" customFormat="1" x14ac:dyDescent="0.25"/>
    <row r="332" s="123" customFormat="1" x14ac:dyDescent="0.25"/>
    <row r="333" s="123" customFormat="1" x14ac:dyDescent="0.25"/>
    <row r="334" s="123" customFormat="1" x14ac:dyDescent="0.25"/>
    <row r="335" s="123" customFormat="1" x14ac:dyDescent="0.25"/>
    <row r="336" s="123" customFormat="1" x14ac:dyDescent="0.25"/>
    <row r="337" s="123" customFormat="1" x14ac:dyDescent="0.25"/>
    <row r="338" s="123" customFormat="1" x14ac:dyDescent="0.25"/>
    <row r="339" s="123" customFormat="1" x14ac:dyDescent="0.25"/>
  </sheetData>
  <pageMargins left="0.7" right="0.7" top="0.75" bottom="0.75" header="0.3" footer="0.3"/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C93BBE-79E7-451B-B44D-9996F3E2E16E}">
  <sheetPr>
    <tabColor rgb="FFFFC000"/>
  </sheetPr>
  <dimension ref="A1:AK339"/>
  <sheetViews>
    <sheetView topLeftCell="D1" zoomScale="75" zoomScaleNormal="75" workbookViewId="0">
      <pane ySplit="1" topLeftCell="A216" activePane="bottomLeft" state="frozen"/>
      <selection activeCell="V107" sqref="V107"/>
      <selection pane="bottomLeft" activeCell="V107" sqref="V107"/>
    </sheetView>
  </sheetViews>
  <sheetFormatPr defaultRowHeight="15" outlineLevelRow="2" x14ac:dyDescent="0.25"/>
  <cols>
    <col min="1" max="1" width="21.28515625" style="105" customWidth="1"/>
    <col min="2" max="2" width="12.5703125" style="105" customWidth="1"/>
    <col min="3" max="3" width="21.85546875" style="105" customWidth="1"/>
    <col min="4" max="5" width="12.5703125" style="105" customWidth="1"/>
    <col min="6" max="6" width="23.5703125" style="105" bestFit="1" customWidth="1"/>
    <col min="7" max="7" width="7.5703125" style="105" customWidth="1"/>
    <col min="8" max="36" width="7.7109375" style="105" bestFit="1" customWidth="1"/>
    <col min="37" max="37" width="8.5703125" style="105" bestFit="1" customWidth="1"/>
    <col min="38" max="16384" width="9.140625" style="105"/>
  </cols>
  <sheetData>
    <row r="1" spans="1:37" x14ac:dyDescent="0.25">
      <c r="A1" s="104" t="s">
        <v>251</v>
      </c>
      <c r="B1" s="104" t="s">
        <v>30</v>
      </c>
      <c r="C1" s="104" t="s">
        <v>252</v>
      </c>
      <c r="D1" s="104" t="s">
        <v>253</v>
      </c>
      <c r="E1" s="104" t="s">
        <v>254</v>
      </c>
      <c r="F1" s="104" t="s">
        <v>255</v>
      </c>
      <c r="G1" s="104" t="s">
        <v>256</v>
      </c>
      <c r="H1" s="104" t="s">
        <v>257</v>
      </c>
      <c r="I1" s="104" t="s">
        <v>258</v>
      </c>
      <c r="J1" s="104" t="s">
        <v>259</v>
      </c>
      <c r="K1" s="104" t="s">
        <v>260</v>
      </c>
      <c r="L1" s="104" t="s">
        <v>261</v>
      </c>
      <c r="M1" s="104" t="s">
        <v>262</v>
      </c>
      <c r="N1" s="104" t="s">
        <v>263</v>
      </c>
      <c r="O1" s="104" t="s">
        <v>264</v>
      </c>
      <c r="P1" s="104" t="s">
        <v>265</v>
      </c>
      <c r="Q1" s="104" t="s">
        <v>266</v>
      </c>
      <c r="R1" s="104" t="s">
        <v>267</v>
      </c>
      <c r="S1" s="104" t="s">
        <v>268</v>
      </c>
      <c r="T1" s="104" t="s">
        <v>269</v>
      </c>
      <c r="U1" s="104" t="s">
        <v>270</v>
      </c>
      <c r="V1" s="104" t="s">
        <v>271</v>
      </c>
      <c r="W1" s="104" t="s">
        <v>272</v>
      </c>
      <c r="X1" s="104" t="s">
        <v>273</v>
      </c>
      <c r="Y1" s="104" t="s">
        <v>274</v>
      </c>
      <c r="Z1" s="104" t="s">
        <v>275</v>
      </c>
      <c r="AA1" s="104" t="s">
        <v>276</v>
      </c>
      <c r="AB1" s="104" t="s">
        <v>277</v>
      </c>
      <c r="AC1" s="104" t="s">
        <v>278</v>
      </c>
      <c r="AD1" s="104" t="s">
        <v>279</v>
      </c>
      <c r="AE1" s="104" t="s">
        <v>280</v>
      </c>
      <c r="AF1" s="104" t="s">
        <v>281</v>
      </c>
      <c r="AG1" s="104" t="s">
        <v>282</v>
      </c>
      <c r="AH1" s="104" t="s">
        <v>283</v>
      </c>
      <c r="AI1" s="104" t="s">
        <v>284</v>
      </c>
      <c r="AJ1" s="104" t="s">
        <v>285</v>
      </c>
      <c r="AK1" s="104" t="s">
        <v>286</v>
      </c>
    </row>
    <row r="2" spans="1:37" outlineLevel="2" x14ac:dyDescent="0.25">
      <c r="A2" s="106" t="s">
        <v>287</v>
      </c>
      <c r="B2" s="106" t="s">
        <v>288</v>
      </c>
      <c r="C2" s="106" t="s">
        <v>289</v>
      </c>
      <c r="D2" s="106" t="s">
        <v>290</v>
      </c>
      <c r="E2" s="107" t="s">
        <v>99</v>
      </c>
      <c r="F2" s="107" t="s">
        <v>351</v>
      </c>
      <c r="G2" s="127">
        <v>1.9999999999999998</v>
      </c>
      <c r="H2" s="127" t="s">
        <v>356</v>
      </c>
      <c r="I2" s="127" t="s">
        <v>356</v>
      </c>
      <c r="J2" s="127" t="s">
        <v>356</v>
      </c>
      <c r="K2" s="127" t="s">
        <v>356</v>
      </c>
      <c r="L2" s="127" t="s">
        <v>356</v>
      </c>
      <c r="M2" s="127" t="s">
        <v>356</v>
      </c>
      <c r="N2" s="127" t="s">
        <v>356</v>
      </c>
      <c r="O2" s="127" t="s">
        <v>356</v>
      </c>
      <c r="P2" s="127" t="s">
        <v>356</v>
      </c>
      <c r="Q2" s="127" t="s">
        <v>356</v>
      </c>
      <c r="R2" s="127" t="s">
        <v>356</v>
      </c>
      <c r="S2" s="127" t="s">
        <v>356</v>
      </c>
      <c r="T2" s="127" t="s">
        <v>356</v>
      </c>
      <c r="U2" s="127" t="s">
        <v>356</v>
      </c>
      <c r="V2" s="127" t="s">
        <v>356</v>
      </c>
      <c r="W2" s="127" t="s">
        <v>356</v>
      </c>
      <c r="X2" s="127" t="s">
        <v>356</v>
      </c>
      <c r="Y2" s="127" t="s">
        <v>356</v>
      </c>
      <c r="Z2" s="127" t="s">
        <v>356</v>
      </c>
      <c r="AA2" s="127" t="s">
        <v>356</v>
      </c>
      <c r="AB2" s="127" t="s">
        <v>356</v>
      </c>
      <c r="AC2" s="127" t="s">
        <v>356</v>
      </c>
      <c r="AD2" s="127" t="s">
        <v>356</v>
      </c>
      <c r="AE2" s="127" t="s">
        <v>356</v>
      </c>
      <c r="AF2" s="127" t="s">
        <v>356</v>
      </c>
      <c r="AG2" s="127" t="s">
        <v>356</v>
      </c>
      <c r="AH2" s="127" t="s">
        <v>356</v>
      </c>
      <c r="AI2" s="127" t="s">
        <v>356</v>
      </c>
      <c r="AJ2" s="127" t="s">
        <v>356</v>
      </c>
      <c r="AK2" s="127" t="s">
        <v>356</v>
      </c>
    </row>
    <row r="3" spans="1:37" outlineLevel="2" x14ac:dyDescent="0.25">
      <c r="A3" s="109" t="s">
        <v>287</v>
      </c>
      <c r="B3" s="109" t="s">
        <v>288</v>
      </c>
      <c r="C3" s="109" t="s">
        <v>289</v>
      </c>
      <c r="D3" s="109" t="s">
        <v>292</v>
      </c>
      <c r="E3" s="110" t="s">
        <v>99</v>
      </c>
      <c r="F3" s="107" t="s">
        <v>351</v>
      </c>
      <c r="G3" s="127">
        <v>2</v>
      </c>
      <c r="H3" s="127">
        <v>1.9999999999999993</v>
      </c>
      <c r="I3" s="127">
        <v>1.9999999999999998</v>
      </c>
      <c r="J3" s="127">
        <v>1.9999999999999993</v>
      </c>
      <c r="K3" s="127">
        <v>1.9999999999999998</v>
      </c>
      <c r="L3" s="127">
        <v>1.9999999999999998</v>
      </c>
      <c r="M3" s="127">
        <v>1.9999999999999998</v>
      </c>
      <c r="N3" s="127">
        <v>1.9999999999999998</v>
      </c>
      <c r="O3" s="127" t="s">
        <v>356</v>
      </c>
      <c r="P3" s="127" t="s">
        <v>356</v>
      </c>
      <c r="Q3" s="127" t="s">
        <v>356</v>
      </c>
      <c r="R3" s="127" t="s">
        <v>356</v>
      </c>
      <c r="S3" s="127" t="s">
        <v>356</v>
      </c>
      <c r="T3" s="127" t="s">
        <v>356</v>
      </c>
      <c r="U3" s="127" t="s">
        <v>356</v>
      </c>
      <c r="V3" s="127" t="s">
        <v>356</v>
      </c>
      <c r="W3" s="127" t="s">
        <v>356</v>
      </c>
      <c r="X3" s="127" t="s">
        <v>356</v>
      </c>
      <c r="Y3" s="127" t="s">
        <v>356</v>
      </c>
      <c r="Z3" s="127" t="s">
        <v>356</v>
      </c>
      <c r="AA3" s="127" t="s">
        <v>356</v>
      </c>
      <c r="AB3" s="127" t="s">
        <v>356</v>
      </c>
      <c r="AC3" s="127" t="s">
        <v>356</v>
      </c>
      <c r="AD3" s="127" t="s">
        <v>356</v>
      </c>
      <c r="AE3" s="127" t="s">
        <v>356</v>
      </c>
      <c r="AF3" s="127" t="s">
        <v>356</v>
      </c>
      <c r="AG3" s="127" t="s">
        <v>356</v>
      </c>
      <c r="AH3" s="127" t="s">
        <v>356</v>
      </c>
      <c r="AI3" s="127" t="s">
        <v>356</v>
      </c>
      <c r="AJ3" s="127" t="s">
        <v>356</v>
      </c>
      <c r="AK3" s="127" t="s">
        <v>356</v>
      </c>
    </row>
    <row r="4" spans="1:37" outlineLevel="2" x14ac:dyDescent="0.25">
      <c r="A4" s="106" t="s">
        <v>287</v>
      </c>
      <c r="B4" s="106" t="s">
        <v>288</v>
      </c>
      <c r="C4" s="106" t="s">
        <v>289</v>
      </c>
      <c r="D4" s="106" t="s">
        <v>293</v>
      </c>
      <c r="E4" s="107" t="s">
        <v>99</v>
      </c>
      <c r="F4" s="107" t="s">
        <v>351</v>
      </c>
      <c r="G4" s="127">
        <v>1.9999999999999998</v>
      </c>
      <c r="H4" s="127">
        <v>2</v>
      </c>
      <c r="I4" s="127">
        <v>1.9999999999999993</v>
      </c>
      <c r="J4" s="127">
        <v>2</v>
      </c>
      <c r="K4" s="127">
        <v>1.9999999999999998</v>
      </c>
      <c r="L4" s="127">
        <v>1.9999999999999998</v>
      </c>
      <c r="M4" s="127">
        <v>1.9999999999999993</v>
      </c>
      <c r="N4" s="127">
        <v>2</v>
      </c>
      <c r="O4" s="127">
        <v>2</v>
      </c>
      <c r="P4" s="127">
        <v>1.9999999999999998</v>
      </c>
      <c r="Q4" s="127">
        <v>2</v>
      </c>
      <c r="R4" s="127">
        <v>2</v>
      </c>
      <c r="S4" s="127">
        <v>1.9999999999999998</v>
      </c>
      <c r="T4" s="127" t="s">
        <v>356</v>
      </c>
      <c r="U4" s="127" t="s">
        <v>356</v>
      </c>
      <c r="V4" s="127" t="s">
        <v>356</v>
      </c>
      <c r="W4" s="127" t="s">
        <v>356</v>
      </c>
      <c r="X4" s="127" t="s">
        <v>356</v>
      </c>
      <c r="Y4" s="127" t="s">
        <v>356</v>
      </c>
      <c r="Z4" s="127" t="s">
        <v>356</v>
      </c>
      <c r="AA4" s="127" t="s">
        <v>356</v>
      </c>
      <c r="AB4" s="127" t="s">
        <v>356</v>
      </c>
      <c r="AC4" s="127" t="s">
        <v>356</v>
      </c>
      <c r="AD4" s="127" t="s">
        <v>356</v>
      </c>
      <c r="AE4" s="127" t="s">
        <v>356</v>
      </c>
      <c r="AF4" s="127" t="s">
        <v>356</v>
      </c>
      <c r="AG4" s="127" t="s">
        <v>356</v>
      </c>
      <c r="AH4" s="127" t="s">
        <v>356</v>
      </c>
      <c r="AI4" s="127" t="s">
        <v>356</v>
      </c>
      <c r="AJ4" s="127" t="s">
        <v>356</v>
      </c>
      <c r="AK4" s="127" t="s">
        <v>356</v>
      </c>
    </row>
    <row r="5" spans="1:37" outlineLevel="2" x14ac:dyDescent="0.25">
      <c r="A5" s="109" t="s">
        <v>287</v>
      </c>
      <c r="B5" s="109" t="s">
        <v>288</v>
      </c>
      <c r="C5" s="109" t="s">
        <v>289</v>
      </c>
      <c r="D5" s="109" t="s">
        <v>294</v>
      </c>
      <c r="E5" s="110" t="s">
        <v>99</v>
      </c>
      <c r="F5" s="107" t="s">
        <v>351</v>
      </c>
      <c r="G5" s="127">
        <v>2</v>
      </c>
      <c r="H5" s="127">
        <v>1.9999999999999998</v>
      </c>
      <c r="I5" s="127">
        <v>1.9999999999999998</v>
      </c>
      <c r="J5" s="127">
        <v>1.9999999999999998</v>
      </c>
      <c r="K5" s="127">
        <v>2</v>
      </c>
      <c r="L5" s="127">
        <v>1.9999999999999998</v>
      </c>
      <c r="M5" s="127">
        <v>1.9999999999999998</v>
      </c>
      <c r="N5" s="127">
        <v>1.9999999999999998</v>
      </c>
      <c r="O5" s="127">
        <v>2</v>
      </c>
      <c r="P5" s="127">
        <v>2</v>
      </c>
      <c r="Q5" s="127">
        <v>1.9999999999999998</v>
      </c>
      <c r="R5" s="127">
        <v>1.9999999999999998</v>
      </c>
      <c r="S5" s="127">
        <v>1.9999999999999998</v>
      </c>
      <c r="T5" s="127">
        <v>1.9999999999999998</v>
      </c>
      <c r="U5" s="127">
        <v>1.9999999999999998</v>
      </c>
      <c r="V5" s="127">
        <v>1.9999999999999998</v>
      </c>
      <c r="W5" s="127" t="s">
        <v>356</v>
      </c>
      <c r="X5" s="127" t="s">
        <v>356</v>
      </c>
      <c r="Y5" s="127" t="s">
        <v>356</v>
      </c>
      <c r="Z5" s="127" t="s">
        <v>356</v>
      </c>
      <c r="AA5" s="127" t="s">
        <v>356</v>
      </c>
      <c r="AB5" s="127" t="s">
        <v>356</v>
      </c>
      <c r="AC5" s="127" t="s">
        <v>356</v>
      </c>
      <c r="AD5" s="127" t="s">
        <v>356</v>
      </c>
      <c r="AE5" s="127" t="s">
        <v>356</v>
      </c>
      <c r="AF5" s="127" t="s">
        <v>356</v>
      </c>
      <c r="AG5" s="127" t="s">
        <v>356</v>
      </c>
      <c r="AH5" s="127" t="s">
        <v>356</v>
      </c>
      <c r="AI5" s="127" t="s">
        <v>356</v>
      </c>
      <c r="AJ5" s="127" t="s">
        <v>356</v>
      </c>
      <c r="AK5" s="127" t="s">
        <v>356</v>
      </c>
    </row>
    <row r="6" spans="1:37" outlineLevel="2" x14ac:dyDescent="0.25">
      <c r="A6" s="106" t="s">
        <v>287</v>
      </c>
      <c r="B6" s="106" t="s">
        <v>288</v>
      </c>
      <c r="C6" s="106" t="s">
        <v>289</v>
      </c>
      <c r="D6" s="106" t="s">
        <v>295</v>
      </c>
      <c r="E6" s="107" t="s">
        <v>99</v>
      </c>
      <c r="F6" s="107" t="s">
        <v>351</v>
      </c>
      <c r="G6" s="127">
        <v>1.9999999999999998</v>
      </c>
      <c r="H6" s="127">
        <v>2</v>
      </c>
      <c r="I6" s="127">
        <v>1.9999999999999998</v>
      </c>
      <c r="J6" s="127">
        <v>1.9999999999999993</v>
      </c>
      <c r="K6" s="127">
        <v>2.0000000000000004</v>
      </c>
      <c r="L6" s="127">
        <v>1.9999999999999998</v>
      </c>
      <c r="M6" s="127">
        <v>1.9999999999999998</v>
      </c>
      <c r="N6" s="127">
        <v>1.9999999999999998</v>
      </c>
      <c r="O6" s="127">
        <v>1.9999999999999993</v>
      </c>
      <c r="P6" s="127">
        <v>1.9999999999999998</v>
      </c>
      <c r="Q6" s="127">
        <v>1.9999999999999998</v>
      </c>
      <c r="R6" s="127">
        <v>1.9999999999999998</v>
      </c>
      <c r="S6" s="127">
        <v>1.9999999999999998</v>
      </c>
      <c r="T6" s="127">
        <v>1.9999999999999998</v>
      </c>
      <c r="U6" s="127">
        <v>1.9999999999999998</v>
      </c>
      <c r="V6" s="127">
        <v>1.9999999999999998</v>
      </c>
      <c r="W6" s="127">
        <v>2</v>
      </c>
      <c r="X6" s="127">
        <v>1.9999999999999993</v>
      </c>
      <c r="Y6" s="127">
        <v>2</v>
      </c>
      <c r="Z6" s="127">
        <v>2</v>
      </c>
      <c r="AA6" s="127">
        <v>2</v>
      </c>
      <c r="AB6" s="127">
        <v>1.9999999999999998</v>
      </c>
      <c r="AC6" s="127">
        <v>1.9999999999999998</v>
      </c>
      <c r="AD6" s="127">
        <v>1.9999999999999998</v>
      </c>
      <c r="AE6" s="127">
        <v>2</v>
      </c>
      <c r="AF6" s="127">
        <v>1.9999999999999998</v>
      </c>
      <c r="AG6" s="127">
        <v>1.9999999999999998</v>
      </c>
      <c r="AH6" s="127">
        <v>2</v>
      </c>
      <c r="AI6" s="127">
        <v>2</v>
      </c>
      <c r="AJ6" s="127">
        <v>1.9999999999999998</v>
      </c>
      <c r="AK6" s="127">
        <v>1.9999999999999998</v>
      </c>
    </row>
    <row r="7" spans="1:37" outlineLevel="2" x14ac:dyDescent="0.25">
      <c r="A7" s="109" t="s">
        <v>287</v>
      </c>
      <c r="B7" s="109" t="s">
        <v>288</v>
      </c>
      <c r="C7" s="109" t="s">
        <v>289</v>
      </c>
      <c r="D7" s="109" t="s">
        <v>296</v>
      </c>
      <c r="E7" s="110" t="s">
        <v>99</v>
      </c>
      <c r="F7" s="107" t="s">
        <v>351</v>
      </c>
      <c r="G7" s="127" t="s">
        <v>356</v>
      </c>
      <c r="H7" s="127" t="s">
        <v>356</v>
      </c>
      <c r="I7" s="127" t="s">
        <v>356</v>
      </c>
      <c r="J7" s="127">
        <v>63.152916534050377</v>
      </c>
      <c r="K7" s="127">
        <v>64.471175138859053</v>
      </c>
      <c r="L7" s="127">
        <v>65.748399209283718</v>
      </c>
      <c r="M7" s="127">
        <v>67.013960150184388</v>
      </c>
      <c r="N7" s="127">
        <v>68.45893298956473</v>
      </c>
      <c r="O7" s="127">
        <v>69.814753475550731</v>
      </c>
      <c r="P7" s="127">
        <v>71.475054745049903</v>
      </c>
      <c r="Q7" s="127">
        <v>72.945228899504741</v>
      </c>
      <c r="R7" s="127">
        <v>75.038048309441763</v>
      </c>
      <c r="S7" s="127">
        <v>76.4625505477768</v>
      </c>
      <c r="T7" s="127">
        <v>77.66204383338679</v>
      </c>
      <c r="U7" s="127">
        <v>77.834327725600005</v>
      </c>
      <c r="V7" s="127">
        <v>77.834327725600005</v>
      </c>
      <c r="W7" s="127">
        <v>98.435180777933326</v>
      </c>
      <c r="X7" s="127">
        <v>98.43518077793334</v>
      </c>
      <c r="Y7" s="127">
        <v>98.435180777933311</v>
      </c>
      <c r="Z7" s="127">
        <v>98.43518077793334</v>
      </c>
      <c r="AA7" s="127">
        <v>98.43518077793334</v>
      </c>
      <c r="AB7" s="127">
        <v>98.43518077793334</v>
      </c>
      <c r="AC7" s="127">
        <v>98.435180777933311</v>
      </c>
      <c r="AD7" s="127">
        <v>98.43518077793334</v>
      </c>
      <c r="AE7" s="127">
        <v>98.435180777933326</v>
      </c>
      <c r="AF7" s="127">
        <v>98.435180777933326</v>
      </c>
      <c r="AG7" s="127">
        <v>98.435180777933311</v>
      </c>
      <c r="AH7" s="127">
        <v>98.435180777933326</v>
      </c>
      <c r="AI7" s="127">
        <v>98.43518077793334</v>
      </c>
      <c r="AJ7" s="127">
        <v>98.435180777933326</v>
      </c>
      <c r="AK7" s="127">
        <v>98.435180777933326</v>
      </c>
    </row>
    <row r="8" spans="1:37" outlineLevel="2" x14ac:dyDescent="0.25">
      <c r="A8" s="106" t="s">
        <v>287</v>
      </c>
      <c r="B8" s="106" t="s">
        <v>288</v>
      </c>
      <c r="C8" s="106" t="s">
        <v>289</v>
      </c>
      <c r="D8" s="106" t="s">
        <v>297</v>
      </c>
      <c r="E8" s="107" t="s">
        <v>99</v>
      </c>
      <c r="F8" s="107" t="s">
        <v>351</v>
      </c>
      <c r="G8" s="127" t="s">
        <v>356</v>
      </c>
      <c r="H8" s="127" t="s">
        <v>356</v>
      </c>
      <c r="I8" s="127" t="s">
        <v>356</v>
      </c>
      <c r="J8" s="127" t="s">
        <v>356</v>
      </c>
      <c r="K8" s="127" t="s">
        <v>356</v>
      </c>
      <c r="L8" s="127" t="s">
        <v>356</v>
      </c>
      <c r="M8" s="127" t="s">
        <v>356</v>
      </c>
      <c r="N8" s="127" t="s">
        <v>356</v>
      </c>
      <c r="O8" s="127">
        <v>60.350246663263526</v>
      </c>
      <c r="P8" s="127">
        <v>61.962973175759515</v>
      </c>
      <c r="Q8" s="127">
        <v>63.553134975768664</v>
      </c>
      <c r="R8" s="127">
        <v>65.469219459612162</v>
      </c>
      <c r="S8" s="127">
        <v>67.111328566762182</v>
      </c>
      <c r="T8" s="127">
        <v>68.630380887534386</v>
      </c>
      <c r="U8" s="127">
        <v>70.02888168885481</v>
      </c>
      <c r="V8" s="127">
        <v>71.4553236868813</v>
      </c>
      <c r="W8" s="127">
        <v>111.51617013160559</v>
      </c>
      <c r="X8" s="127">
        <v>112.08668512764234</v>
      </c>
      <c r="Y8" s="127">
        <v>112.64747420053537</v>
      </c>
      <c r="Z8" s="127">
        <v>113.10521242533332</v>
      </c>
      <c r="AA8" s="127">
        <v>113.10521242533332</v>
      </c>
      <c r="AB8" s="127">
        <v>113.10521242533333</v>
      </c>
      <c r="AC8" s="127">
        <v>113.10521242533333</v>
      </c>
      <c r="AD8" s="127">
        <v>113.10521242533332</v>
      </c>
      <c r="AE8" s="127">
        <v>113.10521242533335</v>
      </c>
      <c r="AF8" s="127">
        <v>113.10521242533336</v>
      </c>
      <c r="AG8" s="127">
        <v>113.10521242533332</v>
      </c>
      <c r="AH8" s="127">
        <v>113.10521242533333</v>
      </c>
      <c r="AI8" s="127">
        <v>113.10521242533332</v>
      </c>
      <c r="AJ8" s="127">
        <v>113.10521242533333</v>
      </c>
      <c r="AK8" s="127">
        <v>113.10521242533335</v>
      </c>
    </row>
    <row r="9" spans="1:37" outlineLevel="2" x14ac:dyDescent="0.25">
      <c r="A9" s="109" t="s">
        <v>287</v>
      </c>
      <c r="B9" s="109" t="s">
        <v>288</v>
      </c>
      <c r="C9" s="109" t="s">
        <v>289</v>
      </c>
      <c r="D9" s="109" t="s">
        <v>298</v>
      </c>
      <c r="E9" s="110" t="s">
        <v>99</v>
      </c>
      <c r="F9" s="107" t="s">
        <v>351</v>
      </c>
      <c r="G9" s="127" t="s">
        <v>356</v>
      </c>
      <c r="H9" s="127" t="s">
        <v>356</v>
      </c>
      <c r="I9" s="127" t="s">
        <v>356</v>
      </c>
      <c r="J9" s="127" t="s">
        <v>356</v>
      </c>
      <c r="K9" s="127" t="s">
        <v>356</v>
      </c>
      <c r="L9" s="127" t="s">
        <v>356</v>
      </c>
      <c r="M9" s="127" t="s">
        <v>356</v>
      </c>
      <c r="N9" s="127" t="s">
        <v>356</v>
      </c>
      <c r="O9" s="127" t="s">
        <v>356</v>
      </c>
      <c r="P9" s="127" t="s">
        <v>356</v>
      </c>
      <c r="Q9" s="127" t="s">
        <v>356</v>
      </c>
      <c r="R9" s="127" t="s">
        <v>356</v>
      </c>
      <c r="S9" s="127" t="s">
        <v>356</v>
      </c>
      <c r="T9" s="127">
        <v>26.964003982461637</v>
      </c>
      <c r="U9" s="127">
        <v>27.612748189545286</v>
      </c>
      <c r="V9" s="127">
        <v>28.255067110588541</v>
      </c>
      <c r="W9" s="127">
        <v>28.934322175128173</v>
      </c>
      <c r="X9" s="127">
        <v>29.555876048217971</v>
      </c>
      <c r="Y9" s="127">
        <v>30.166950493312079</v>
      </c>
      <c r="Z9" s="127">
        <v>29.475483212549822</v>
      </c>
      <c r="AA9" s="127">
        <v>29.554942736505613</v>
      </c>
      <c r="AB9" s="127">
        <v>29.631168151268696</v>
      </c>
      <c r="AC9" s="127">
        <v>29.712367890100467</v>
      </c>
      <c r="AD9" s="127">
        <v>29.779024943116646</v>
      </c>
      <c r="AE9" s="127">
        <v>29.847771803938624</v>
      </c>
      <c r="AF9" s="127">
        <v>29.899622729100003</v>
      </c>
      <c r="AG9" s="127">
        <v>29.899622729099995</v>
      </c>
      <c r="AH9" s="127">
        <v>29.899622729100003</v>
      </c>
      <c r="AI9" s="127">
        <v>29.89962272910001</v>
      </c>
      <c r="AJ9" s="127">
        <v>29.899622729099988</v>
      </c>
      <c r="AK9" s="127">
        <v>29.899622729100003</v>
      </c>
    </row>
    <row r="10" spans="1:37" outlineLevel="2" x14ac:dyDescent="0.25">
      <c r="A10" s="106" t="s">
        <v>287</v>
      </c>
      <c r="B10" s="106" t="s">
        <v>288</v>
      </c>
      <c r="C10" s="106" t="s">
        <v>289</v>
      </c>
      <c r="D10" s="106" t="s">
        <v>299</v>
      </c>
      <c r="E10" s="107" t="s">
        <v>99</v>
      </c>
      <c r="F10" s="107" t="s">
        <v>351</v>
      </c>
      <c r="G10" s="127" t="s">
        <v>356</v>
      </c>
      <c r="H10" s="127" t="s">
        <v>356</v>
      </c>
      <c r="I10" s="127" t="s">
        <v>356</v>
      </c>
      <c r="J10" s="127" t="s">
        <v>356</v>
      </c>
      <c r="K10" s="127" t="s">
        <v>356</v>
      </c>
      <c r="L10" s="127" t="s">
        <v>356</v>
      </c>
      <c r="M10" s="127" t="s">
        <v>356</v>
      </c>
      <c r="N10" s="127" t="s">
        <v>356</v>
      </c>
      <c r="O10" s="127" t="s">
        <v>356</v>
      </c>
      <c r="P10" s="127" t="s">
        <v>356</v>
      </c>
      <c r="Q10" s="127" t="s">
        <v>356</v>
      </c>
      <c r="R10" s="127" t="s">
        <v>356</v>
      </c>
      <c r="S10" s="127" t="s">
        <v>356</v>
      </c>
      <c r="T10" s="127" t="s">
        <v>356</v>
      </c>
      <c r="U10" s="127" t="s">
        <v>356</v>
      </c>
      <c r="V10" s="127" t="s">
        <v>356</v>
      </c>
      <c r="W10" s="127" t="s">
        <v>356</v>
      </c>
      <c r="X10" s="127">
        <v>26.902311043207064</v>
      </c>
      <c r="Y10" s="127">
        <v>27.511027073968211</v>
      </c>
      <c r="Z10" s="127">
        <v>29.074098558294168</v>
      </c>
      <c r="AA10" s="127">
        <v>29.160836700992029</v>
      </c>
      <c r="AB10" s="127">
        <v>29.244700539759592</v>
      </c>
      <c r="AC10" s="127">
        <v>29.329558711140681</v>
      </c>
      <c r="AD10" s="127">
        <v>29.405242517552796</v>
      </c>
      <c r="AE10" s="127">
        <v>29.478861675854258</v>
      </c>
      <c r="AF10" s="127">
        <v>29.554599946720177</v>
      </c>
      <c r="AG10" s="127">
        <v>29.634609239318785</v>
      </c>
      <c r="AH10" s="127">
        <v>29.719524088270632</v>
      </c>
      <c r="AI10" s="127">
        <v>29.784196911548268</v>
      </c>
      <c r="AJ10" s="127">
        <v>29.842295309057025</v>
      </c>
      <c r="AK10" s="127">
        <v>29.894889332888408</v>
      </c>
    </row>
    <row r="11" spans="1:37" outlineLevel="2" x14ac:dyDescent="0.25">
      <c r="A11" s="109" t="s">
        <v>287</v>
      </c>
      <c r="B11" s="109" t="s">
        <v>288</v>
      </c>
      <c r="C11" s="109" t="s">
        <v>289</v>
      </c>
      <c r="D11" s="109" t="s">
        <v>300</v>
      </c>
      <c r="E11" s="110" t="s">
        <v>99</v>
      </c>
      <c r="F11" s="107" t="s">
        <v>351</v>
      </c>
      <c r="G11" s="127" t="s">
        <v>356</v>
      </c>
      <c r="H11" s="127" t="s">
        <v>356</v>
      </c>
      <c r="I11" s="127" t="s">
        <v>356</v>
      </c>
      <c r="J11" s="127" t="s">
        <v>356</v>
      </c>
      <c r="K11" s="127" t="s">
        <v>356</v>
      </c>
      <c r="L11" s="127" t="s">
        <v>356</v>
      </c>
      <c r="M11" s="127" t="s">
        <v>356</v>
      </c>
      <c r="N11" s="127" t="s">
        <v>356</v>
      </c>
      <c r="O11" s="127" t="s">
        <v>356</v>
      </c>
      <c r="P11" s="127" t="s">
        <v>356</v>
      </c>
      <c r="Q11" s="127" t="s">
        <v>356</v>
      </c>
      <c r="R11" s="127" t="s">
        <v>356</v>
      </c>
      <c r="S11" s="127" t="s">
        <v>356</v>
      </c>
      <c r="T11" s="127" t="s">
        <v>356</v>
      </c>
      <c r="U11" s="127" t="s">
        <v>356</v>
      </c>
      <c r="V11" s="127" t="s">
        <v>356</v>
      </c>
      <c r="W11" s="127" t="s">
        <v>356</v>
      </c>
      <c r="X11" s="127" t="s">
        <v>356</v>
      </c>
      <c r="Y11" s="127" t="s">
        <v>356</v>
      </c>
      <c r="Z11" s="127" t="s">
        <v>356</v>
      </c>
      <c r="AA11" s="127" t="s">
        <v>356</v>
      </c>
      <c r="AB11" s="127" t="s">
        <v>356</v>
      </c>
      <c r="AC11" s="127">
        <v>12.230388189083548</v>
      </c>
      <c r="AD11" s="127">
        <v>12.504893786607072</v>
      </c>
      <c r="AE11" s="127">
        <v>12.772554752220964</v>
      </c>
      <c r="AF11" s="127">
        <v>13.039249372135998</v>
      </c>
      <c r="AG11" s="127">
        <v>13.315802192535449</v>
      </c>
      <c r="AH11" s="127">
        <v>13.605625939111953</v>
      </c>
      <c r="AI11" s="127">
        <v>13.860349455398662</v>
      </c>
      <c r="AJ11" s="127">
        <v>14.10326636618484</v>
      </c>
      <c r="AK11" s="127">
        <v>14.316739554194987</v>
      </c>
    </row>
    <row r="12" spans="1:37" outlineLevel="2" x14ac:dyDescent="0.25">
      <c r="A12" s="106" t="s">
        <v>287</v>
      </c>
      <c r="B12" s="106" t="s">
        <v>288</v>
      </c>
      <c r="C12" s="106" t="s">
        <v>289</v>
      </c>
      <c r="D12" s="106" t="s">
        <v>301</v>
      </c>
      <c r="E12" s="107" t="s">
        <v>99</v>
      </c>
      <c r="F12" s="107" t="s">
        <v>351</v>
      </c>
      <c r="G12" s="127" t="s">
        <v>356</v>
      </c>
      <c r="H12" s="127" t="s">
        <v>356</v>
      </c>
      <c r="I12" s="127" t="s">
        <v>356</v>
      </c>
      <c r="J12" s="127" t="s">
        <v>356</v>
      </c>
      <c r="K12" s="127" t="s">
        <v>356</v>
      </c>
      <c r="L12" s="127" t="s">
        <v>356</v>
      </c>
      <c r="M12" s="127" t="s">
        <v>356</v>
      </c>
      <c r="N12" s="127" t="s">
        <v>356</v>
      </c>
      <c r="O12" s="127" t="s">
        <v>356</v>
      </c>
      <c r="P12" s="127" t="s">
        <v>356</v>
      </c>
      <c r="Q12" s="127" t="s">
        <v>356</v>
      </c>
      <c r="R12" s="127" t="s">
        <v>356</v>
      </c>
      <c r="S12" s="127" t="s">
        <v>356</v>
      </c>
      <c r="T12" s="127" t="s">
        <v>356</v>
      </c>
      <c r="U12" s="127" t="s">
        <v>356</v>
      </c>
      <c r="V12" s="127" t="s">
        <v>356</v>
      </c>
      <c r="W12" s="127" t="s">
        <v>356</v>
      </c>
      <c r="X12" s="127" t="s">
        <v>356</v>
      </c>
      <c r="Y12" s="127" t="s">
        <v>356</v>
      </c>
      <c r="Z12" s="127" t="s">
        <v>356</v>
      </c>
      <c r="AA12" s="127" t="s">
        <v>356</v>
      </c>
      <c r="AB12" s="127" t="s">
        <v>356</v>
      </c>
      <c r="AC12" s="127" t="s">
        <v>356</v>
      </c>
      <c r="AD12" s="127" t="s">
        <v>356</v>
      </c>
      <c r="AE12" s="127" t="s">
        <v>356</v>
      </c>
      <c r="AF12" s="127" t="s">
        <v>356</v>
      </c>
      <c r="AG12" s="127">
        <v>12.195702022150861</v>
      </c>
      <c r="AH12" s="127">
        <v>12.463605096015451</v>
      </c>
      <c r="AI12" s="127">
        <v>12.719597795607683</v>
      </c>
      <c r="AJ12" s="127">
        <v>12.961229861367936</v>
      </c>
      <c r="AK12" s="127">
        <v>13.208204442211011</v>
      </c>
    </row>
    <row r="13" spans="1:37" outlineLevel="2" x14ac:dyDescent="0.25">
      <c r="A13" s="109" t="s">
        <v>287</v>
      </c>
      <c r="B13" s="109" t="s">
        <v>288</v>
      </c>
      <c r="C13" s="109" t="s">
        <v>289</v>
      </c>
      <c r="D13" s="109" t="s">
        <v>302</v>
      </c>
      <c r="E13" s="110" t="s">
        <v>99</v>
      </c>
      <c r="F13" s="107" t="s">
        <v>351</v>
      </c>
      <c r="G13" s="127" t="s">
        <v>356</v>
      </c>
      <c r="H13" s="127" t="s">
        <v>356</v>
      </c>
      <c r="I13" s="127" t="s">
        <v>356</v>
      </c>
      <c r="J13" s="127" t="s">
        <v>356</v>
      </c>
      <c r="K13" s="127" t="s">
        <v>356</v>
      </c>
      <c r="L13" s="127" t="s">
        <v>356</v>
      </c>
      <c r="M13" s="127" t="s">
        <v>356</v>
      </c>
      <c r="N13" s="127" t="s">
        <v>356</v>
      </c>
      <c r="O13" s="127" t="s">
        <v>356</v>
      </c>
      <c r="P13" s="127" t="s">
        <v>356</v>
      </c>
      <c r="Q13" s="127" t="s">
        <v>356</v>
      </c>
      <c r="R13" s="127" t="s">
        <v>356</v>
      </c>
      <c r="S13" s="127" t="s">
        <v>356</v>
      </c>
      <c r="T13" s="127" t="s">
        <v>356</v>
      </c>
      <c r="U13" s="127" t="s">
        <v>356</v>
      </c>
      <c r="V13" s="127" t="s">
        <v>356</v>
      </c>
      <c r="W13" s="127" t="s">
        <v>356</v>
      </c>
      <c r="X13" s="127" t="s">
        <v>356</v>
      </c>
      <c r="Y13" s="127" t="s">
        <v>356</v>
      </c>
      <c r="Z13" s="127" t="s">
        <v>356</v>
      </c>
      <c r="AA13" s="127" t="s">
        <v>356</v>
      </c>
      <c r="AB13" s="127" t="s">
        <v>356</v>
      </c>
      <c r="AC13" s="127" t="s">
        <v>356</v>
      </c>
      <c r="AD13" s="127" t="s">
        <v>356</v>
      </c>
      <c r="AE13" s="127" t="s">
        <v>356</v>
      </c>
      <c r="AF13" s="127" t="s">
        <v>356</v>
      </c>
      <c r="AG13" s="127" t="s">
        <v>356</v>
      </c>
      <c r="AH13" s="127" t="s">
        <v>356</v>
      </c>
      <c r="AI13" s="127">
        <v>12.203322817258218</v>
      </c>
      <c r="AJ13" s="127">
        <v>12.452946961455222</v>
      </c>
      <c r="AK13" s="127">
        <v>12.705289028012999</v>
      </c>
    </row>
    <row r="14" spans="1:37" outlineLevel="2" x14ac:dyDescent="0.25">
      <c r="A14" s="106" t="s">
        <v>287</v>
      </c>
      <c r="B14" s="106" t="s">
        <v>288</v>
      </c>
      <c r="C14" s="106" t="s">
        <v>303</v>
      </c>
      <c r="D14" s="106" t="s">
        <v>290</v>
      </c>
      <c r="E14" s="107" t="s">
        <v>99</v>
      </c>
      <c r="F14" s="107" t="s">
        <v>351</v>
      </c>
      <c r="G14" s="127">
        <v>1.9999999999999998</v>
      </c>
      <c r="H14" s="127" t="s">
        <v>356</v>
      </c>
      <c r="I14" s="127" t="s">
        <v>356</v>
      </c>
      <c r="J14" s="127" t="s">
        <v>356</v>
      </c>
      <c r="K14" s="127" t="s">
        <v>356</v>
      </c>
      <c r="L14" s="127" t="s">
        <v>356</v>
      </c>
      <c r="M14" s="127" t="s">
        <v>356</v>
      </c>
      <c r="N14" s="127" t="s">
        <v>356</v>
      </c>
      <c r="O14" s="127" t="s">
        <v>356</v>
      </c>
      <c r="P14" s="127" t="s">
        <v>356</v>
      </c>
      <c r="Q14" s="127" t="s">
        <v>356</v>
      </c>
      <c r="R14" s="127" t="s">
        <v>356</v>
      </c>
      <c r="S14" s="127" t="s">
        <v>356</v>
      </c>
      <c r="T14" s="127" t="s">
        <v>356</v>
      </c>
      <c r="U14" s="127" t="s">
        <v>356</v>
      </c>
      <c r="V14" s="127" t="s">
        <v>356</v>
      </c>
      <c r="W14" s="127" t="s">
        <v>356</v>
      </c>
      <c r="X14" s="127" t="s">
        <v>356</v>
      </c>
      <c r="Y14" s="127" t="s">
        <v>356</v>
      </c>
      <c r="Z14" s="127" t="s">
        <v>356</v>
      </c>
      <c r="AA14" s="127" t="s">
        <v>356</v>
      </c>
      <c r="AB14" s="127" t="s">
        <v>356</v>
      </c>
      <c r="AC14" s="127" t="s">
        <v>356</v>
      </c>
      <c r="AD14" s="127" t="s">
        <v>356</v>
      </c>
      <c r="AE14" s="127" t="s">
        <v>356</v>
      </c>
      <c r="AF14" s="127" t="s">
        <v>356</v>
      </c>
      <c r="AG14" s="127" t="s">
        <v>356</v>
      </c>
      <c r="AH14" s="127" t="s">
        <v>356</v>
      </c>
      <c r="AI14" s="127" t="s">
        <v>356</v>
      </c>
      <c r="AJ14" s="127" t="s">
        <v>356</v>
      </c>
      <c r="AK14" s="127" t="s">
        <v>356</v>
      </c>
    </row>
    <row r="15" spans="1:37" outlineLevel="2" x14ac:dyDescent="0.25">
      <c r="A15" s="109" t="s">
        <v>287</v>
      </c>
      <c r="B15" s="109" t="s">
        <v>288</v>
      </c>
      <c r="C15" s="109" t="s">
        <v>303</v>
      </c>
      <c r="D15" s="109" t="s">
        <v>292</v>
      </c>
      <c r="E15" s="110" t="s">
        <v>99</v>
      </c>
      <c r="F15" s="107" t="s">
        <v>351</v>
      </c>
      <c r="G15" s="127">
        <v>2</v>
      </c>
      <c r="H15" s="127">
        <v>1.9999999999999998</v>
      </c>
      <c r="I15" s="127">
        <v>1.9999999999999998</v>
      </c>
      <c r="J15" s="127">
        <v>2</v>
      </c>
      <c r="K15" s="127">
        <v>1.9999999999999998</v>
      </c>
      <c r="L15" s="127">
        <v>1.9999999999999998</v>
      </c>
      <c r="M15" s="127">
        <v>1.9999999999999998</v>
      </c>
      <c r="N15" s="127">
        <v>1.9999999999999998</v>
      </c>
      <c r="O15" s="127" t="s">
        <v>356</v>
      </c>
      <c r="P15" s="127" t="s">
        <v>356</v>
      </c>
      <c r="Q15" s="127" t="s">
        <v>356</v>
      </c>
      <c r="R15" s="127" t="s">
        <v>356</v>
      </c>
      <c r="S15" s="127" t="s">
        <v>356</v>
      </c>
      <c r="T15" s="127" t="s">
        <v>356</v>
      </c>
      <c r="U15" s="127" t="s">
        <v>356</v>
      </c>
      <c r="V15" s="127" t="s">
        <v>356</v>
      </c>
      <c r="W15" s="127" t="s">
        <v>356</v>
      </c>
      <c r="X15" s="127" t="s">
        <v>356</v>
      </c>
      <c r="Y15" s="127" t="s">
        <v>356</v>
      </c>
      <c r="Z15" s="127" t="s">
        <v>356</v>
      </c>
      <c r="AA15" s="127" t="s">
        <v>356</v>
      </c>
      <c r="AB15" s="127" t="s">
        <v>356</v>
      </c>
      <c r="AC15" s="127" t="s">
        <v>356</v>
      </c>
      <c r="AD15" s="127" t="s">
        <v>356</v>
      </c>
      <c r="AE15" s="127" t="s">
        <v>356</v>
      </c>
      <c r="AF15" s="127" t="s">
        <v>356</v>
      </c>
      <c r="AG15" s="127" t="s">
        <v>356</v>
      </c>
      <c r="AH15" s="127" t="s">
        <v>356</v>
      </c>
      <c r="AI15" s="127" t="s">
        <v>356</v>
      </c>
      <c r="AJ15" s="127" t="s">
        <v>356</v>
      </c>
      <c r="AK15" s="127" t="s">
        <v>356</v>
      </c>
    </row>
    <row r="16" spans="1:37" outlineLevel="2" x14ac:dyDescent="0.25">
      <c r="A16" s="106" t="s">
        <v>287</v>
      </c>
      <c r="B16" s="106" t="s">
        <v>288</v>
      </c>
      <c r="C16" s="106" t="s">
        <v>303</v>
      </c>
      <c r="D16" s="106" t="s">
        <v>293</v>
      </c>
      <c r="E16" s="107" t="s">
        <v>99</v>
      </c>
      <c r="F16" s="107" t="s">
        <v>351</v>
      </c>
      <c r="G16" s="127">
        <v>1.9999999999999998</v>
      </c>
      <c r="H16" s="127">
        <v>2</v>
      </c>
      <c r="I16" s="127">
        <v>1.9999999999999998</v>
      </c>
      <c r="J16" s="127">
        <v>1.9999999999999998</v>
      </c>
      <c r="K16" s="127">
        <v>1.9999999999999998</v>
      </c>
      <c r="L16" s="127">
        <v>1.9999999999999998</v>
      </c>
      <c r="M16" s="127">
        <v>1.9999999999999998</v>
      </c>
      <c r="N16" s="127">
        <v>1.9999999999999998</v>
      </c>
      <c r="O16" s="127">
        <v>1.9999999999999998</v>
      </c>
      <c r="P16" s="127">
        <v>2</v>
      </c>
      <c r="Q16" s="127">
        <v>1.9999999999999998</v>
      </c>
      <c r="R16" s="127">
        <v>1.9999999999999993</v>
      </c>
      <c r="S16" s="127">
        <v>2.0000000000000004</v>
      </c>
      <c r="T16" s="127" t="s">
        <v>356</v>
      </c>
      <c r="U16" s="127" t="s">
        <v>356</v>
      </c>
      <c r="V16" s="127" t="s">
        <v>356</v>
      </c>
      <c r="W16" s="127" t="s">
        <v>356</v>
      </c>
      <c r="X16" s="127" t="s">
        <v>356</v>
      </c>
      <c r="Y16" s="127" t="s">
        <v>356</v>
      </c>
      <c r="Z16" s="127" t="s">
        <v>356</v>
      </c>
      <c r="AA16" s="127" t="s">
        <v>356</v>
      </c>
      <c r="AB16" s="127" t="s">
        <v>356</v>
      </c>
      <c r="AC16" s="127" t="s">
        <v>356</v>
      </c>
      <c r="AD16" s="127" t="s">
        <v>356</v>
      </c>
      <c r="AE16" s="127" t="s">
        <v>356</v>
      </c>
      <c r="AF16" s="127" t="s">
        <v>356</v>
      </c>
      <c r="AG16" s="127" t="s">
        <v>356</v>
      </c>
      <c r="AH16" s="127" t="s">
        <v>356</v>
      </c>
      <c r="AI16" s="127" t="s">
        <v>356</v>
      </c>
      <c r="AJ16" s="127" t="s">
        <v>356</v>
      </c>
      <c r="AK16" s="127" t="s">
        <v>356</v>
      </c>
    </row>
    <row r="17" spans="1:37" outlineLevel="2" x14ac:dyDescent="0.25">
      <c r="A17" s="109" t="s">
        <v>287</v>
      </c>
      <c r="B17" s="109" t="s">
        <v>288</v>
      </c>
      <c r="C17" s="109" t="s">
        <v>303</v>
      </c>
      <c r="D17" s="109" t="s">
        <v>294</v>
      </c>
      <c r="E17" s="110" t="s">
        <v>99</v>
      </c>
      <c r="F17" s="107" t="s">
        <v>351</v>
      </c>
      <c r="G17" s="127">
        <v>2</v>
      </c>
      <c r="H17" s="127">
        <v>1.9999999999999998</v>
      </c>
      <c r="I17" s="127">
        <v>1.9999999999999993</v>
      </c>
      <c r="J17" s="127">
        <v>1.9999999999999998</v>
      </c>
      <c r="K17" s="127">
        <v>1.9999999999999998</v>
      </c>
      <c r="L17" s="127">
        <v>1.9999999999999998</v>
      </c>
      <c r="M17" s="127">
        <v>1.9999999999999998</v>
      </c>
      <c r="N17" s="127">
        <v>1.9999999999999998</v>
      </c>
      <c r="O17" s="127">
        <v>1.9999999999999998</v>
      </c>
      <c r="P17" s="127">
        <v>1.9999999999999998</v>
      </c>
      <c r="Q17" s="127">
        <v>1.9999999999999998</v>
      </c>
      <c r="R17" s="127">
        <v>2</v>
      </c>
      <c r="S17" s="127">
        <v>1.9999999999999998</v>
      </c>
      <c r="T17" s="127">
        <v>1.9999999999999993</v>
      </c>
      <c r="U17" s="127">
        <v>1.9999999999999998</v>
      </c>
      <c r="V17" s="127">
        <v>1.9999999999999998</v>
      </c>
      <c r="W17" s="127" t="s">
        <v>356</v>
      </c>
      <c r="X17" s="127" t="s">
        <v>356</v>
      </c>
      <c r="Y17" s="127" t="s">
        <v>356</v>
      </c>
      <c r="Z17" s="127" t="s">
        <v>356</v>
      </c>
      <c r="AA17" s="127" t="s">
        <v>356</v>
      </c>
      <c r="AB17" s="127" t="s">
        <v>356</v>
      </c>
      <c r="AC17" s="127" t="s">
        <v>356</v>
      </c>
      <c r="AD17" s="127" t="s">
        <v>356</v>
      </c>
      <c r="AE17" s="127" t="s">
        <v>356</v>
      </c>
      <c r="AF17" s="127" t="s">
        <v>356</v>
      </c>
      <c r="AG17" s="127" t="s">
        <v>356</v>
      </c>
      <c r="AH17" s="127" t="s">
        <v>356</v>
      </c>
      <c r="AI17" s="127" t="s">
        <v>356</v>
      </c>
      <c r="AJ17" s="127" t="s">
        <v>356</v>
      </c>
      <c r="AK17" s="127" t="s">
        <v>356</v>
      </c>
    </row>
    <row r="18" spans="1:37" outlineLevel="2" x14ac:dyDescent="0.25">
      <c r="A18" s="106" t="s">
        <v>287</v>
      </c>
      <c r="B18" s="106" t="s">
        <v>288</v>
      </c>
      <c r="C18" s="106" t="s">
        <v>303</v>
      </c>
      <c r="D18" s="106" t="s">
        <v>295</v>
      </c>
      <c r="E18" s="107" t="s">
        <v>99</v>
      </c>
      <c r="F18" s="107" t="s">
        <v>351</v>
      </c>
      <c r="G18" s="127">
        <v>1.9999999999999998</v>
      </c>
      <c r="H18" s="127">
        <v>1.9999999999999998</v>
      </c>
      <c r="I18" s="127">
        <v>1.9999999999999998</v>
      </c>
      <c r="J18" s="127">
        <v>1.9999999999999998</v>
      </c>
      <c r="K18" s="127">
        <v>2</v>
      </c>
      <c r="L18" s="127">
        <v>1.9999999999999998</v>
      </c>
      <c r="M18" s="127">
        <v>1.9999999999999998</v>
      </c>
      <c r="N18" s="127">
        <v>2</v>
      </c>
      <c r="O18" s="127">
        <v>1.9999999999999998</v>
      </c>
      <c r="P18" s="127">
        <v>1.9999999999999998</v>
      </c>
      <c r="Q18" s="127">
        <v>1.9999999999999998</v>
      </c>
      <c r="R18" s="127">
        <v>1.9999999999999998</v>
      </c>
      <c r="S18" s="127">
        <v>1.9999999999999998</v>
      </c>
      <c r="T18" s="127">
        <v>1.9999999999999998</v>
      </c>
      <c r="U18" s="127">
        <v>1.9999999999999998</v>
      </c>
      <c r="V18" s="127">
        <v>1.9999999999999998</v>
      </c>
      <c r="W18" s="127">
        <v>1.9999999999999998</v>
      </c>
      <c r="X18" s="127">
        <v>2</v>
      </c>
      <c r="Y18" s="127">
        <v>1.9999999999999998</v>
      </c>
      <c r="Z18" s="127">
        <v>1.9999999999999998</v>
      </c>
      <c r="AA18" s="127">
        <v>1.9999999999999993</v>
      </c>
      <c r="AB18" s="127">
        <v>1.9999999999999998</v>
      </c>
      <c r="AC18" s="127">
        <v>1.9999999999999998</v>
      </c>
      <c r="AD18" s="127">
        <v>1.9999999999999998</v>
      </c>
      <c r="AE18" s="127">
        <v>1.9999999999999993</v>
      </c>
      <c r="AF18" s="127">
        <v>1.9999999999999998</v>
      </c>
      <c r="AG18" s="127">
        <v>1.9999999999999998</v>
      </c>
      <c r="AH18" s="127">
        <v>1.9999999999999998</v>
      </c>
      <c r="AI18" s="127">
        <v>2</v>
      </c>
      <c r="AJ18" s="127">
        <v>1.9999999999999998</v>
      </c>
      <c r="AK18" s="127">
        <v>1.9999999999999998</v>
      </c>
    </row>
    <row r="19" spans="1:37" outlineLevel="2" x14ac:dyDescent="0.25">
      <c r="A19" s="109" t="s">
        <v>287</v>
      </c>
      <c r="B19" s="109" t="s">
        <v>288</v>
      </c>
      <c r="C19" s="109" t="s">
        <v>303</v>
      </c>
      <c r="D19" s="109" t="s">
        <v>296</v>
      </c>
      <c r="E19" s="110" t="s">
        <v>99</v>
      </c>
      <c r="F19" s="107" t="s">
        <v>351</v>
      </c>
      <c r="G19" s="127" t="s">
        <v>356</v>
      </c>
      <c r="H19" s="127" t="s">
        <v>356</v>
      </c>
      <c r="I19" s="127" t="s">
        <v>356</v>
      </c>
      <c r="J19" s="127">
        <v>63.44970378330563</v>
      </c>
      <c r="K19" s="127">
        <v>65.050694280924276</v>
      </c>
      <c r="L19" s="127">
        <v>66.608677031128451</v>
      </c>
      <c r="M19" s="127">
        <v>68.133460136559279</v>
      </c>
      <c r="N19" s="127">
        <v>69.891558920677028</v>
      </c>
      <c r="O19" s="127">
        <v>71.53703816594566</v>
      </c>
      <c r="P19" s="127">
        <v>73.545301251827311</v>
      </c>
      <c r="Q19" s="127">
        <v>75.304456830787245</v>
      </c>
      <c r="R19" s="127">
        <v>77.834327725599991</v>
      </c>
      <c r="S19" s="127">
        <v>77.834327725599991</v>
      </c>
      <c r="T19" s="127">
        <v>77.834327725600005</v>
      </c>
      <c r="U19" s="127">
        <v>77.834327725600019</v>
      </c>
      <c r="V19" s="127">
        <v>77.834327725600005</v>
      </c>
      <c r="W19" s="127">
        <v>98.43518077793334</v>
      </c>
      <c r="X19" s="127">
        <v>98.435180777933354</v>
      </c>
      <c r="Y19" s="127">
        <v>98.435180777933311</v>
      </c>
      <c r="Z19" s="127">
        <v>98.43518077793334</v>
      </c>
      <c r="AA19" s="127">
        <v>98.435180777933297</v>
      </c>
      <c r="AB19" s="127">
        <v>98.435180777933311</v>
      </c>
      <c r="AC19" s="127">
        <v>98.435180777933326</v>
      </c>
      <c r="AD19" s="127">
        <v>98.43518077793334</v>
      </c>
      <c r="AE19" s="127">
        <v>98.435180777933326</v>
      </c>
      <c r="AF19" s="127">
        <v>98.435180777933326</v>
      </c>
      <c r="AG19" s="127">
        <v>98.435180777933311</v>
      </c>
      <c r="AH19" s="127">
        <v>98.435180777933326</v>
      </c>
      <c r="AI19" s="127">
        <v>98.435180777933326</v>
      </c>
      <c r="AJ19" s="127">
        <v>98.43518077793334</v>
      </c>
      <c r="AK19" s="127">
        <v>98.43518077793334</v>
      </c>
    </row>
    <row r="20" spans="1:37" outlineLevel="2" x14ac:dyDescent="0.25">
      <c r="A20" s="106" t="s">
        <v>287</v>
      </c>
      <c r="B20" s="106" t="s">
        <v>288</v>
      </c>
      <c r="C20" s="106" t="s">
        <v>303</v>
      </c>
      <c r="D20" s="106" t="s">
        <v>297</v>
      </c>
      <c r="E20" s="107" t="s">
        <v>99</v>
      </c>
      <c r="F20" s="107" t="s">
        <v>351</v>
      </c>
      <c r="G20" s="127" t="s">
        <v>356</v>
      </c>
      <c r="H20" s="127" t="s">
        <v>356</v>
      </c>
      <c r="I20" s="127" t="s">
        <v>356</v>
      </c>
      <c r="J20" s="127" t="s">
        <v>356</v>
      </c>
      <c r="K20" s="127" t="s">
        <v>356</v>
      </c>
      <c r="L20" s="127" t="s">
        <v>356</v>
      </c>
      <c r="M20" s="127" t="s">
        <v>356</v>
      </c>
      <c r="N20" s="127" t="s">
        <v>356</v>
      </c>
      <c r="O20" s="127">
        <v>60.638393883935734</v>
      </c>
      <c r="P20" s="127">
        <v>62.551488078791955</v>
      </c>
      <c r="Q20" s="127">
        <v>64.418749597656486</v>
      </c>
      <c r="R20" s="127">
        <v>66.715591325672321</v>
      </c>
      <c r="S20" s="127">
        <v>68.684022804019449</v>
      </c>
      <c r="T20" s="127">
        <v>70.506052781069172</v>
      </c>
      <c r="U20" s="127">
        <v>72.179200671892787</v>
      </c>
      <c r="V20" s="127">
        <v>73.889282042321653</v>
      </c>
      <c r="W20" s="127">
        <v>112.82784050270411</v>
      </c>
      <c r="X20" s="127">
        <v>113.10521242533332</v>
      </c>
      <c r="Y20" s="127">
        <v>113.10521242533336</v>
      </c>
      <c r="Z20" s="127">
        <v>113.10521242533333</v>
      </c>
      <c r="AA20" s="127">
        <v>113.10521242533333</v>
      </c>
      <c r="AB20" s="127">
        <v>113.10521242533332</v>
      </c>
      <c r="AC20" s="127">
        <v>113.10521242533332</v>
      </c>
      <c r="AD20" s="127">
        <v>113.10521242533333</v>
      </c>
      <c r="AE20" s="127">
        <v>113.10521242533332</v>
      </c>
      <c r="AF20" s="127">
        <v>113.10521242533332</v>
      </c>
      <c r="AG20" s="127">
        <v>113.10521242533333</v>
      </c>
      <c r="AH20" s="127">
        <v>113.10521242533333</v>
      </c>
      <c r="AI20" s="127">
        <v>113.10521242533333</v>
      </c>
      <c r="AJ20" s="127">
        <v>113.10521242533333</v>
      </c>
      <c r="AK20" s="127">
        <v>113.10521242533332</v>
      </c>
    </row>
    <row r="21" spans="1:37" outlineLevel="2" x14ac:dyDescent="0.25">
      <c r="A21" s="109" t="s">
        <v>287</v>
      </c>
      <c r="B21" s="109" t="s">
        <v>288</v>
      </c>
      <c r="C21" s="109" t="s">
        <v>303</v>
      </c>
      <c r="D21" s="109" t="s">
        <v>298</v>
      </c>
      <c r="E21" s="110" t="s">
        <v>99</v>
      </c>
      <c r="F21" s="107" t="s">
        <v>351</v>
      </c>
      <c r="G21" s="127" t="s">
        <v>356</v>
      </c>
      <c r="H21" s="127" t="s">
        <v>356</v>
      </c>
      <c r="I21" s="127" t="s">
        <v>356</v>
      </c>
      <c r="J21" s="127" t="s">
        <v>356</v>
      </c>
      <c r="K21" s="127" t="s">
        <v>356</v>
      </c>
      <c r="L21" s="127" t="s">
        <v>356</v>
      </c>
      <c r="M21" s="127" t="s">
        <v>356</v>
      </c>
      <c r="N21" s="127" t="s">
        <v>356</v>
      </c>
      <c r="O21" s="127" t="s">
        <v>356</v>
      </c>
      <c r="P21" s="127" t="s">
        <v>356</v>
      </c>
      <c r="Q21" s="127" t="s">
        <v>356</v>
      </c>
      <c r="R21" s="127" t="s">
        <v>356</v>
      </c>
      <c r="S21" s="127" t="s">
        <v>356</v>
      </c>
      <c r="T21" s="127">
        <v>28.293657919557173</v>
      </c>
      <c r="U21" s="127">
        <v>29.042108087670996</v>
      </c>
      <c r="V21" s="127">
        <v>29.795388796869936</v>
      </c>
      <c r="W21" s="127">
        <v>30.593558090893545</v>
      </c>
      <c r="X21" s="127">
        <v>31.308294952159383</v>
      </c>
      <c r="Y21" s="127">
        <v>32.018201051951721</v>
      </c>
      <c r="Z21" s="127">
        <v>29.771899145063216</v>
      </c>
      <c r="AA21" s="127">
        <v>29.863013396266616</v>
      </c>
      <c r="AB21" s="127">
        <v>29.899622729100003</v>
      </c>
      <c r="AC21" s="127">
        <v>29.899622729099995</v>
      </c>
      <c r="AD21" s="127">
        <v>29.899622729100003</v>
      </c>
      <c r="AE21" s="127">
        <v>29.899622729099995</v>
      </c>
      <c r="AF21" s="127">
        <v>29.899622729100003</v>
      </c>
      <c r="AG21" s="127">
        <v>29.89962272910001</v>
      </c>
      <c r="AH21" s="127">
        <v>29.899622729100003</v>
      </c>
      <c r="AI21" s="127">
        <v>29.899622729100003</v>
      </c>
      <c r="AJ21" s="127">
        <v>29.899622729100003</v>
      </c>
      <c r="AK21" s="127">
        <v>29.899622729100003</v>
      </c>
    </row>
    <row r="22" spans="1:37" outlineLevel="2" x14ac:dyDescent="0.25">
      <c r="A22" s="106" t="s">
        <v>287</v>
      </c>
      <c r="B22" s="106" t="s">
        <v>288</v>
      </c>
      <c r="C22" s="106" t="s">
        <v>303</v>
      </c>
      <c r="D22" s="106" t="s">
        <v>299</v>
      </c>
      <c r="E22" s="107" t="s">
        <v>99</v>
      </c>
      <c r="F22" s="107" t="s">
        <v>351</v>
      </c>
      <c r="G22" s="127" t="s">
        <v>356</v>
      </c>
      <c r="H22" s="127" t="s">
        <v>356</v>
      </c>
      <c r="I22" s="127" t="s">
        <v>356</v>
      </c>
      <c r="J22" s="127" t="s">
        <v>356</v>
      </c>
      <c r="K22" s="127" t="s">
        <v>356</v>
      </c>
      <c r="L22" s="127" t="s">
        <v>356</v>
      </c>
      <c r="M22" s="127" t="s">
        <v>356</v>
      </c>
      <c r="N22" s="127" t="s">
        <v>356</v>
      </c>
      <c r="O22" s="127" t="s">
        <v>356</v>
      </c>
      <c r="P22" s="127" t="s">
        <v>356</v>
      </c>
      <c r="Q22" s="127" t="s">
        <v>356</v>
      </c>
      <c r="R22" s="127" t="s">
        <v>356</v>
      </c>
      <c r="S22" s="127" t="s">
        <v>356</v>
      </c>
      <c r="T22" s="127" t="s">
        <v>356</v>
      </c>
      <c r="U22" s="127" t="s">
        <v>356</v>
      </c>
      <c r="V22" s="127" t="s">
        <v>356</v>
      </c>
      <c r="W22" s="127" t="s">
        <v>356</v>
      </c>
      <c r="X22" s="127">
        <v>26.996095424982755</v>
      </c>
      <c r="Y22" s="127">
        <v>27.693767478446603</v>
      </c>
      <c r="Z22" s="127">
        <v>29.115056369034658</v>
      </c>
      <c r="AA22" s="127">
        <v>29.214676279542978</v>
      </c>
      <c r="AB22" s="127">
        <v>29.311984232420283</v>
      </c>
      <c r="AC22" s="127">
        <v>29.410061934150562</v>
      </c>
      <c r="AD22" s="127">
        <v>29.496892293146143</v>
      </c>
      <c r="AE22" s="127">
        <v>29.580814962617914</v>
      </c>
      <c r="AF22" s="127">
        <v>29.66659595103151</v>
      </c>
      <c r="AG22" s="127">
        <v>29.756602575990794</v>
      </c>
      <c r="AH22" s="127">
        <v>29.850754192464077</v>
      </c>
      <c r="AI22" s="127">
        <v>29.899622729100003</v>
      </c>
      <c r="AJ22" s="127">
        <v>29.899622729100003</v>
      </c>
      <c r="AK22" s="127">
        <v>29.899622729100003</v>
      </c>
    </row>
    <row r="23" spans="1:37" outlineLevel="2" x14ac:dyDescent="0.25">
      <c r="A23" s="109" t="s">
        <v>287</v>
      </c>
      <c r="B23" s="109" t="s">
        <v>288</v>
      </c>
      <c r="C23" s="109" t="s">
        <v>303</v>
      </c>
      <c r="D23" s="109" t="s">
        <v>300</v>
      </c>
      <c r="E23" s="110" t="s">
        <v>99</v>
      </c>
      <c r="F23" s="107" t="s">
        <v>351</v>
      </c>
      <c r="G23" s="127" t="s">
        <v>356</v>
      </c>
      <c r="H23" s="127" t="s">
        <v>356</v>
      </c>
      <c r="I23" s="127" t="s">
        <v>356</v>
      </c>
      <c r="J23" s="127" t="s">
        <v>356</v>
      </c>
      <c r="K23" s="127" t="s">
        <v>356</v>
      </c>
      <c r="L23" s="127" t="s">
        <v>356</v>
      </c>
      <c r="M23" s="127" t="s">
        <v>356</v>
      </c>
      <c r="N23" s="127" t="s">
        <v>356</v>
      </c>
      <c r="O23" s="127" t="s">
        <v>356</v>
      </c>
      <c r="P23" s="127" t="s">
        <v>356</v>
      </c>
      <c r="Q23" s="127" t="s">
        <v>356</v>
      </c>
      <c r="R23" s="127" t="s">
        <v>356</v>
      </c>
      <c r="S23" s="127" t="s">
        <v>356</v>
      </c>
      <c r="T23" s="127" t="s">
        <v>356</v>
      </c>
      <c r="U23" s="127" t="s">
        <v>356</v>
      </c>
      <c r="V23" s="127" t="s">
        <v>356</v>
      </c>
      <c r="W23" s="127" t="s">
        <v>356</v>
      </c>
      <c r="X23" s="127" t="s">
        <v>356</v>
      </c>
      <c r="Y23" s="127" t="s">
        <v>356</v>
      </c>
      <c r="Z23" s="127" t="s">
        <v>356</v>
      </c>
      <c r="AA23" s="127" t="s">
        <v>356</v>
      </c>
      <c r="AB23" s="127" t="s">
        <v>356</v>
      </c>
      <c r="AC23" s="127">
        <v>12.255754832445813</v>
      </c>
      <c r="AD23" s="127">
        <v>12.548015990028635</v>
      </c>
      <c r="AE23" s="127">
        <v>12.829599257951447</v>
      </c>
      <c r="AF23" s="127">
        <v>13.107642279299986</v>
      </c>
      <c r="AG23" s="127">
        <v>13.397496051846066</v>
      </c>
      <c r="AH23" s="127">
        <v>13.703274532304425</v>
      </c>
      <c r="AI23" s="127">
        <v>13.972077024817553</v>
      </c>
      <c r="AJ23" s="127">
        <v>14.224245016564103</v>
      </c>
      <c r="AK23" s="127">
        <v>14.458105063481696</v>
      </c>
    </row>
    <row r="24" spans="1:37" outlineLevel="2" x14ac:dyDescent="0.25">
      <c r="A24" s="106" t="s">
        <v>287</v>
      </c>
      <c r="B24" s="106" t="s">
        <v>288</v>
      </c>
      <c r="C24" s="106" t="s">
        <v>303</v>
      </c>
      <c r="D24" s="106" t="s">
        <v>301</v>
      </c>
      <c r="E24" s="107" t="s">
        <v>99</v>
      </c>
      <c r="F24" s="107" t="s">
        <v>351</v>
      </c>
      <c r="G24" s="127" t="s">
        <v>356</v>
      </c>
      <c r="H24" s="127" t="s">
        <v>356</v>
      </c>
      <c r="I24" s="127" t="s">
        <v>356</v>
      </c>
      <c r="J24" s="127" t="s">
        <v>356</v>
      </c>
      <c r="K24" s="127" t="s">
        <v>356</v>
      </c>
      <c r="L24" s="127" t="s">
        <v>356</v>
      </c>
      <c r="M24" s="127" t="s">
        <v>356</v>
      </c>
      <c r="N24" s="127" t="s">
        <v>356</v>
      </c>
      <c r="O24" s="127" t="s">
        <v>356</v>
      </c>
      <c r="P24" s="127" t="s">
        <v>356</v>
      </c>
      <c r="Q24" s="127" t="s">
        <v>356</v>
      </c>
      <c r="R24" s="127" t="s">
        <v>356</v>
      </c>
      <c r="S24" s="127" t="s">
        <v>356</v>
      </c>
      <c r="T24" s="127" t="s">
        <v>356</v>
      </c>
      <c r="U24" s="127" t="s">
        <v>356</v>
      </c>
      <c r="V24" s="127" t="s">
        <v>356</v>
      </c>
      <c r="W24" s="127" t="s">
        <v>356</v>
      </c>
      <c r="X24" s="127" t="s">
        <v>356</v>
      </c>
      <c r="Y24" s="127" t="s">
        <v>356</v>
      </c>
      <c r="Z24" s="127" t="s">
        <v>356</v>
      </c>
      <c r="AA24" s="127" t="s">
        <v>356</v>
      </c>
      <c r="AB24" s="127" t="s">
        <v>356</v>
      </c>
      <c r="AC24" s="127" t="s">
        <v>356</v>
      </c>
      <c r="AD24" s="127" t="s">
        <v>356</v>
      </c>
      <c r="AE24" s="127" t="s">
        <v>356</v>
      </c>
      <c r="AF24" s="127" t="s">
        <v>356</v>
      </c>
      <c r="AG24" s="127">
        <v>12.205201647477125</v>
      </c>
      <c r="AH24" s="127">
        <v>12.502059033171696</v>
      </c>
      <c r="AI24" s="127">
        <v>12.793426945798513</v>
      </c>
      <c r="AJ24" s="127">
        <v>13.066485161250927</v>
      </c>
      <c r="AK24" s="127">
        <v>13.316495429505572</v>
      </c>
    </row>
    <row r="25" spans="1:37" outlineLevel="2" x14ac:dyDescent="0.25">
      <c r="A25" s="109" t="s">
        <v>287</v>
      </c>
      <c r="B25" s="109" t="s">
        <v>288</v>
      </c>
      <c r="C25" s="109" t="s">
        <v>303</v>
      </c>
      <c r="D25" s="109" t="s">
        <v>302</v>
      </c>
      <c r="E25" s="110" t="s">
        <v>99</v>
      </c>
      <c r="F25" s="107" t="s">
        <v>351</v>
      </c>
      <c r="G25" s="127" t="s">
        <v>356</v>
      </c>
      <c r="H25" s="127" t="s">
        <v>356</v>
      </c>
      <c r="I25" s="127" t="s">
        <v>356</v>
      </c>
      <c r="J25" s="127" t="s">
        <v>356</v>
      </c>
      <c r="K25" s="127" t="s">
        <v>356</v>
      </c>
      <c r="L25" s="127" t="s">
        <v>356</v>
      </c>
      <c r="M25" s="127" t="s">
        <v>356</v>
      </c>
      <c r="N25" s="127" t="s">
        <v>356</v>
      </c>
      <c r="O25" s="127" t="s">
        <v>356</v>
      </c>
      <c r="P25" s="127" t="s">
        <v>356</v>
      </c>
      <c r="Q25" s="127" t="s">
        <v>356</v>
      </c>
      <c r="R25" s="127" t="s">
        <v>356</v>
      </c>
      <c r="S25" s="127" t="s">
        <v>356</v>
      </c>
      <c r="T25" s="127" t="s">
        <v>356</v>
      </c>
      <c r="U25" s="127" t="s">
        <v>356</v>
      </c>
      <c r="V25" s="127" t="s">
        <v>356</v>
      </c>
      <c r="W25" s="127" t="s">
        <v>356</v>
      </c>
      <c r="X25" s="127" t="s">
        <v>356</v>
      </c>
      <c r="Y25" s="127" t="s">
        <v>356</v>
      </c>
      <c r="Z25" s="127" t="s">
        <v>356</v>
      </c>
      <c r="AA25" s="127" t="s">
        <v>356</v>
      </c>
      <c r="AB25" s="127" t="s">
        <v>356</v>
      </c>
      <c r="AC25" s="127" t="s">
        <v>356</v>
      </c>
      <c r="AD25" s="127" t="s">
        <v>356</v>
      </c>
      <c r="AE25" s="127" t="s">
        <v>356</v>
      </c>
      <c r="AF25" s="127" t="s">
        <v>356</v>
      </c>
      <c r="AG25" s="127" t="s">
        <v>356</v>
      </c>
      <c r="AH25" s="127" t="s">
        <v>356</v>
      </c>
      <c r="AI25" s="127">
        <v>12.238992585149866</v>
      </c>
      <c r="AJ25" s="127">
        <v>12.522865935202825</v>
      </c>
      <c r="AK25" s="127">
        <v>12.779424449948376</v>
      </c>
    </row>
    <row r="26" spans="1:37" outlineLevel="2" x14ac:dyDescent="0.25">
      <c r="A26" s="106" t="s">
        <v>287</v>
      </c>
      <c r="B26" s="106" t="s">
        <v>288</v>
      </c>
      <c r="C26" s="106" t="s">
        <v>304</v>
      </c>
      <c r="D26" s="106" t="s">
        <v>290</v>
      </c>
      <c r="E26" s="107" t="s">
        <v>99</v>
      </c>
      <c r="F26" s="107" t="s">
        <v>351</v>
      </c>
      <c r="G26" s="127">
        <v>2</v>
      </c>
      <c r="H26" s="127" t="s">
        <v>356</v>
      </c>
      <c r="I26" s="127" t="s">
        <v>356</v>
      </c>
      <c r="J26" s="127" t="s">
        <v>356</v>
      </c>
      <c r="K26" s="127" t="s">
        <v>356</v>
      </c>
      <c r="L26" s="127" t="s">
        <v>356</v>
      </c>
      <c r="M26" s="127" t="s">
        <v>356</v>
      </c>
      <c r="N26" s="127" t="s">
        <v>356</v>
      </c>
      <c r="O26" s="127" t="s">
        <v>356</v>
      </c>
      <c r="P26" s="127" t="s">
        <v>356</v>
      </c>
      <c r="Q26" s="127" t="s">
        <v>356</v>
      </c>
      <c r="R26" s="127" t="s">
        <v>356</v>
      </c>
      <c r="S26" s="127" t="s">
        <v>356</v>
      </c>
      <c r="T26" s="127" t="s">
        <v>356</v>
      </c>
      <c r="U26" s="127" t="s">
        <v>356</v>
      </c>
      <c r="V26" s="127" t="s">
        <v>356</v>
      </c>
      <c r="W26" s="127" t="s">
        <v>356</v>
      </c>
      <c r="X26" s="127" t="s">
        <v>356</v>
      </c>
      <c r="Y26" s="127" t="s">
        <v>356</v>
      </c>
      <c r="Z26" s="127" t="s">
        <v>356</v>
      </c>
      <c r="AA26" s="127" t="s">
        <v>356</v>
      </c>
      <c r="AB26" s="127" t="s">
        <v>356</v>
      </c>
      <c r="AC26" s="127" t="s">
        <v>356</v>
      </c>
      <c r="AD26" s="127" t="s">
        <v>356</v>
      </c>
      <c r="AE26" s="127" t="s">
        <v>356</v>
      </c>
      <c r="AF26" s="127" t="s">
        <v>356</v>
      </c>
      <c r="AG26" s="127" t="s">
        <v>356</v>
      </c>
      <c r="AH26" s="127" t="s">
        <v>356</v>
      </c>
      <c r="AI26" s="127" t="s">
        <v>356</v>
      </c>
      <c r="AJ26" s="127" t="s">
        <v>356</v>
      </c>
      <c r="AK26" s="127" t="s">
        <v>356</v>
      </c>
    </row>
    <row r="27" spans="1:37" outlineLevel="2" x14ac:dyDescent="0.25">
      <c r="A27" s="109" t="s">
        <v>287</v>
      </c>
      <c r="B27" s="109" t="s">
        <v>288</v>
      </c>
      <c r="C27" s="109" t="s">
        <v>304</v>
      </c>
      <c r="D27" s="109" t="s">
        <v>292</v>
      </c>
      <c r="E27" s="110" t="s">
        <v>99</v>
      </c>
      <c r="F27" s="107" t="s">
        <v>351</v>
      </c>
      <c r="G27" s="127">
        <v>2</v>
      </c>
      <c r="H27" s="127">
        <v>2</v>
      </c>
      <c r="I27" s="127">
        <v>1.9999999999999993</v>
      </c>
      <c r="J27" s="127">
        <v>2</v>
      </c>
      <c r="K27" s="127">
        <v>1.9999999999999993</v>
      </c>
      <c r="L27" s="127">
        <v>2</v>
      </c>
      <c r="M27" s="127">
        <v>2</v>
      </c>
      <c r="N27" s="127">
        <v>2</v>
      </c>
      <c r="O27" s="127" t="s">
        <v>356</v>
      </c>
      <c r="P27" s="127" t="s">
        <v>356</v>
      </c>
      <c r="Q27" s="127" t="s">
        <v>356</v>
      </c>
      <c r="R27" s="127" t="s">
        <v>356</v>
      </c>
      <c r="S27" s="127" t="s">
        <v>356</v>
      </c>
      <c r="T27" s="127" t="s">
        <v>356</v>
      </c>
      <c r="U27" s="127" t="s">
        <v>356</v>
      </c>
      <c r="V27" s="127" t="s">
        <v>356</v>
      </c>
      <c r="W27" s="127" t="s">
        <v>356</v>
      </c>
      <c r="X27" s="127" t="s">
        <v>356</v>
      </c>
      <c r="Y27" s="127" t="s">
        <v>356</v>
      </c>
      <c r="Z27" s="127" t="s">
        <v>356</v>
      </c>
      <c r="AA27" s="127" t="s">
        <v>356</v>
      </c>
      <c r="AB27" s="127" t="s">
        <v>356</v>
      </c>
      <c r="AC27" s="127" t="s">
        <v>356</v>
      </c>
      <c r="AD27" s="127" t="s">
        <v>356</v>
      </c>
      <c r="AE27" s="127" t="s">
        <v>356</v>
      </c>
      <c r="AF27" s="127" t="s">
        <v>356</v>
      </c>
      <c r="AG27" s="127" t="s">
        <v>356</v>
      </c>
      <c r="AH27" s="127" t="s">
        <v>356</v>
      </c>
      <c r="AI27" s="127" t="s">
        <v>356</v>
      </c>
      <c r="AJ27" s="127" t="s">
        <v>356</v>
      </c>
      <c r="AK27" s="127" t="s">
        <v>356</v>
      </c>
    </row>
    <row r="28" spans="1:37" outlineLevel="2" x14ac:dyDescent="0.25">
      <c r="A28" s="106" t="s">
        <v>287</v>
      </c>
      <c r="B28" s="106" t="s">
        <v>288</v>
      </c>
      <c r="C28" s="106" t="s">
        <v>304</v>
      </c>
      <c r="D28" s="106" t="s">
        <v>293</v>
      </c>
      <c r="E28" s="107" t="s">
        <v>99</v>
      </c>
      <c r="F28" s="107" t="s">
        <v>351</v>
      </c>
      <c r="G28" s="127">
        <v>1.9999999999999998</v>
      </c>
      <c r="H28" s="127">
        <v>2</v>
      </c>
      <c r="I28" s="127">
        <v>1.9999999999999998</v>
      </c>
      <c r="J28" s="127">
        <v>1.9999999999999998</v>
      </c>
      <c r="K28" s="127">
        <v>1.9999999999999998</v>
      </c>
      <c r="L28" s="127">
        <v>1.9999999999999998</v>
      </c>
      <c r="M28" s="127">
        <v>1.9999999999999998</v>
      </c>
      <c r="N28" s="127">
        <v>1.9999999999999993</v>
      </c>
      <c r="O28" s="127">
        <v>2</v>
      </c>
      <c r="P28" s="127">
        <v>2</v>
      </c>
      <c r="Q28" s="127">
        <v>1.9999999999999998</v>
      </c>
      <c r="R28" s="127">
        <v>1.9999999999999993</v>
      </c>
      <c r="S28" s="127">
        <v>2</v>
      </c>
      <c r="T28" s="127" t="s">
        <v>356</v>
      </c>
      <c r="U28" s="127" t="s">
        <v>356</v>
      </c>
      <c r="V28" s="127" t="s">
        <v>356</v>
      </c>
      <c r="W28" s="127" t="s">
        <v>356</v>
      </c>
      <c r="X28" s="127" t="s">
        <v>356</v>
      </c>
      <c r="Y28" s="127" t="s">
        <v>356</v>
      </c>
      <c r="Z28" s="127" t="s">
        <v>356</v>
      </c>
      <c r="AA28" s="127" t="s">
        <v>356</v>
      </c>
      <c r="AB28" s="127" t="s">
        <v>356</v>
      </c>
      <c r="AC28" s="127" t="s">
        <v>356</v>
      </c>
      <c r="AD28" s="127" t="s">
        <v>356</v>
      </c>
      <c r="AE28" s="127" t="s">
        <v>356</v>
      </c>
      <c r="AF28" s="127" t="s">
        <v>356</v>
      </c>
      <c r="AG28" s="127" t="s">
        <v>356</v>
      </c>
      <c r="AH28" s="127" t="s">
        <v>356</v>
      </c>
      <c r="AI28" s="127" t="s">
        <v>356</v>
      </c>
      <c r="AJ28" s="127" t="s">
        <v>356</v>
      </c>
      <c r="AK28" s="127" t="s">
        <v>356</v>
      </c>
    </row>
    <row r="29" spans="1:37" outlineLevel="2" x14ac:dyDescent="0.25">
      <c r="A29" s="109" t="s">
        <v>287</v>
      </c>
      <c r="B29" s="109" t="s">
        <v>288</v>
      </c>
      <c r="C29" s="109" t="s">
        <v>304</v>
      </c>
      <c r="D29" s="109" t="s">
        <v>294</v>
      </c>
      <c r="E29" s="110" t="s">
        <v>99</v>
      </c>
      <c r="F29" s="107" t="s">
        <v>351</v>
      </c>
      <c r="G29" s="127">
        <v>1.9999999999999998</v>
      </c>
      <c r="H29" s="127">
        <v>1.9999999999999993</v>
      </c>
      <c r="I29" s="127">
        <v>1.9999999999999998</v>
      </c>
      <c r="J29" s="127">
        <v>2</v>
      </c>
      <c r="K29" s="127">
        <v>1.9999999999999998</v>
      </c>
      <c r="L29" s="127">
        <v>2</v>
      </c>
      <c r="M29" s="127">
        <v>1.9999999999999998</v>
      </c>
      <c r="N29" s="127">
        <v>1.9999999999999998</v>
      </c>
      <c r="O29" s="127">
        <v>1.9999999999999998</v>
      </c>
      <c r="P29" s="127">
        <v>2</v>
      </c>
      <c r="Q29" s="127">
        <v>1.9999999999999998</v>
      </c>
      <c r="R29" s="127">
        <v>1.9999999999999998</v>
      </c>
      <c r="S29" s="127">
        <v>1.9999999999999993</v>
      </c>
      <c r="T29" s="127">
        <v>1.9999999999999998</v>
      </c>
      <c r="U29" s="127">
        <v>2</v>
      </c>
      <c r="V29" s="127">
        <v>2</v>
      </c>
      <c r="W29" s="127" t="s">
        <v>356</v>
      </c>
      <c r="X29" s="127" t="s">
        <v>356</v>
      </c>
      <c r="Y29" s="127" t="s">
        <v>356</v>
      </c>
      <c r="Z29" s="127" t="s">
        <v>356</v>
      </c>
      <c r="AA29" s="127" t="s">
        <v>356</v>
      </c>
      <c r="AB29" s="127" t="s">
        <v>356</v>
      </c>
      <c r="AC29" s="127" t="s">
        <v>356</v>
      </c>
      <c r="AD29" s="127" t="s">
        <v>356</v>
      </c>
      <c r="AE29" s="127" t="s">
        <v>356</v>
      </c>
      <c r="AF29" s="127" t="s">
        <v>356</v>
      </c>
      <c r="AG29" s="127" t="s">
        <v>356</v>
      </c>
      <c r="AH29" s="127" t="s">
        <v>356</v>
      </c>
      <c r="AI29" s="127" t="s">
        <v>356</v>
      </c>
      <c r="AJ29" s="127" t="s">
        <v>356</v>
      </c>
      <c r="AK29" s="127" t="s">
        <v>356</v>
      </c>
    </row>
    <row r="30" spans="1:37" outlineLevel="2" x14ac:dyDescent="0.25">
      <c r="A30" s="106" t="s">
        <v>287</v>
      </c>
      <c r="B30" s="106" t="s">
        <v>288</v>
      </c>
      <c r="C30" s="106" t="s">
        <v>304</v>
      </c>
      <c r="D30" s="106" t="s">
        <v>295</v>
      </c>
      <c r="E30" s="107" t="s">
        <v>99</v>
      </c>
      <c r="F30" s="107" t="s">
        <v>351</v>
      </c>
      <c r="G30" s="127">
        <v>1.9999999999999998</v>
      </c>
      <c r="H30" s="127">
        <v>2</v>
      </c>
      <c r="I30" s="127">
        <v>2</v>
      </c>
      <c r="J30" s="127">
        <v>1.9999999999999998</v>
      </c>
      <c r="K30" s="127">
        <v>1.9999999999999998</v>
      </c>
      <c r="L30" s="127">
        <v>1.9999999999999998</v>
      </c>
      <c r="M30" s="127">
        <v>2</v>
      </c>
      <c r="N30" s="127">
        <v>2</v>
      </c>
      <c r="O30" s="127">
        <v>2.0000000000000004</v>
      </c>
      <c r="P30" s="127">
        <v>2</v>
      </c>
      <c r="Q30" s="127">
        <v>1.9999999999999998</v>
      </c>
      <c r="R30" s="127">
        <v>2</v>
      </c>
      <c r="S30" s="127">
        <v>1.9999999999999998</v>
      </c>
      <c r="T30" s="127">
        <v>1.9999999999999998</v>
      </c>
      <c r="U30" s="127">
        <v>2</v>
      </c>
      <c r="V30" s="127">
        <v>1.9999999999999993</v>
      </c>
      <c r="W30" s="127">
        <v>1.9999999999999998</v>
      </c>
      <c r="X30" s="127">
        <v>1.9999999999999998</v>
      </c>
      <c r="Y30" s="127">
        <v>2.0000000000000004</v>
      </c>
      <c r="Z30" s="127">
        <v>2</v>
      </c>
      <c r="AA30" s="127">
        <v>1.9999999999999998</v>
      </c>
      <c r="AB30" s="127">
        <v>1.9999999999999998</v>
      </c>
      <c r="AC30" s="127">
        <v>1.9999999999999993</v>
      </c>
      <c r="AD30" s="127">
        <v>2</v>
      </c>
      <c r="AE30" s="127">
        <v>2</v>
      </c>
      <c r="AF30" s="127">
        <v>1.9999999999999998</v>
      </c>
      <c r="AG30" s="127">
        <v>1.9999999999999998</v>
      </c>
      <c r="AH30" s="127">
        <v>2</v>
      </c>
      <c r="AI30" s="127">
        <v>1.9999999999999998</v>
      </c>
      <c r="AJ30" s="127">
        <v>1.9999999999999998</v>
      </c>
      <c r="AK30" s="127">
        <v>2</v>
      </c>
    </row>
    <row r="31" spans="1:37" outlineLevel="2" x14ac:dyDescent="0.25">
      <c r="A31" s="109" t="s">
        <v>287</v>
      </c>
      <c r="B31" s="109" t="s">
        <v>288</v>
      </c>
      <c r="C31" s="109" t="s">
        <v>304</v>
      </c>
      <c r="D31" s="109" t="s">
        <v>296</v>
      </c>
      <c r="E31" s="110" t="s">
        <v>99</v>
      </c>
      <c r="F31" s="107" t="s">
        <v>351</v>
      </c>
      <c r="G31" s="127" t="s">
        <v>356</v>
      </c>
      <c r="H31" s="127" t="s">
        <v>356</v>
      </c>
      <c r="I31" s="127" t="s">
        <v>356</v>
      </c>
      <c r="J31" s="127">
        <v>63.210939482445127</v>
      </c>
      <c r="K31" s="127">
        <v>64.578626319350406</v>
      </c>
      <c r="L31" s="127">
        <v>65.925392366210403</v>
      </c>
      <c r="M31" s="127">
        <v>67.288322489194201</v>
      </c>
      <c r="N31" s="127">
        <v>68.925274498731156</v>
      </c>
      <c r="O31" s="127">
        <v>70.48885123454771</v>
      </c>
      <c r="P31" s="127">
        <v>72.367588207541743</v>
      </c>
      <c r="Q31" s="127">
        <v>74.058304244132316</v>
      </c>
      <c r="R31" s="127">
        <v>76.41954666476542</v>
      </c>
      <c r="S31" s="127">
        <v>77.834327725600033</v>
      </c>
      <c r="T31" s="127">
        <v>77.834327725599991</v>
      </c>
      <c r="U31" s="127">
        <v>77.834327725600019</v>
      </c>
      <c r="V31" s="127">
        <v>77.834327725600005</v>
      </c>
      <c r="W31" s="127">
        <v>98.43518077793334</v>
      </c>
      <c r="X31" s="127">
        <v>98.43518077793334</v>
      </c>
      <c r="Y31" s="127">
        <v>98.43518077793334</v>
      </c>
      <c r="Z31" s="127">
        <v>98.43518077793334</v>
      </c>
      <c r="AA31" s="127">
        <v>98.43518077793334</v>
      </c>
      <c r="AB31" s="127">
        <v>98.43518077793334</v>
      </c>
      <c r="AC31" s="127">
        <v>98.43518077793334</v>
      </c>
      <c r="AD31" s="127">
        <v>98.43518077793334</v>
      </c>
      <c r="AE31" s="127">
        <v>98.435180777933354</v>
      </c>
      <c r="AF31" s="127">
        <v>98.435180777933311</v>
      </c>
      <c r="AG31" s="127">
        <v>98.435180777933326</v>
      </c>
      <c r="AH31" s="127">
        <v>98.43518077793334</v>
      </c>
      <c r="AI31" s="127">
        <v>98.435180777933326</v>
      </c>
      <c r="AJ31" s="127">
        <v>98.435180777933311</v>
      </c>
      <c r="AK31" s="127">
        <v>98.435180777933326</v>
      </c>
    </row>
    <row r="32" spans="1:37" outlineLevel="2" x14ac:dyDescent="0.25">
      <c r="A32" s="106" t="s">
        <v>287</v>
      </c>
      <c r="B32" s="106" t="s">
        <v>288</v>
      </c>
      <c r="C32" s="106" t="s">
        <v>304</v>
      </c>
      <c r="D32" s="106" t="s">
        <v>297</v>
      </c>
      <c r="E32" s="107" t="s">
        <v>99</v>
      </c>
      <c r="F32" s="107" t="s">
        <v>351</v>
      </c>
      <c r="G32" s="127" t="s">
        <v>356</v>
      </c>
      <c r="H32" s="127" t="s">
        <v>356</v>
      </c>
      <c r="I32" s="127" t="s">
        <v>356</v>
      </c>
      <c r="J32" s="127" t="s">
        <v>356</v>
      </c>
      <c r="K32" s="127" t="s">
        <v>356</v>
      </c>
      <c r="L32" s="127" t="s">
        <v>356</v>
      </c>
      <c r="M32" s="127" t="s">
        <v>356</v>
      </c>
      <c r="N32" s="127" t="s">
        <v>356</v>
      </c>
      <c r="O32" s="127">
        <v>60.478147588520329</v>
      </c>
      <c r="P32" s="127">
        <v>62.209338518258939</v>
      </c>
      <c r="Q32" s="127">
        <v>63.932985769206809</v>
      </c>
      <c r="R32" s="127">
        <v>66.085168562510304</v>
      </c>
      <c r="S32" s="127">
        <v>67.960334503554819</v>
      </c>
      <c r="T32" s="127">
        <v>69.691795138331727</v>
      </c>
      <c r="U32" s="127">
        <v>71.276000427270773</v>
      </c>
      <c r="V32" s="127">
        <v>72.908088534277027</v>
      </c>
      <c r="W32" s="127">
        <v>112.31970980187917</v>
      </c>
      <c r="X32" s="127">
        <v>112.97984286790434</v>
      </c>
      <c r="Y32" s="127">
        <v>113.10521242533332</v>
      </c>
      <c r="Z32" s="127">
        <v>113.10521242533333</v>
      </c>
      <c r="AA32" s="127">
        <v>113.10521242533333</v>
      </c>
      <c r="AB32" s="127">
        <v>113.10521242533332</v>
      </c>
      <c r="AC32" s="127">
        <v>113.10521242533332</v>
      </c>
      <c r="AD32" s="127">
        <v>113.10521242533335</v>
      </c>
      <c r="AE32" s="127">
        <v>113.10521242533331</v>
      </c>
      <c r="AF32" s="127">
        <v>113.10521242533332</v>
      </c>
      <c r="AG32" s="127">
        <v>113.10521242533332</v>
      </c>
      <c r="AH32" s="127">
        <v>113.10521242533333</v>
      </c>
      <c r="AI32" s="127">
        <v>113.10521242533335</v>
      </c>
      <c r="AJ32" s="127">
        <v>113.10521242533335</v>
      </c>
      <c r="AK32" s="127">
        <v>113.10521242533332</v>
      </c>
    </row>
    <row r="33" spans="1:37" outlineLevel="2" x14ac:dyDescent="0.25">
      <c r="A33" s="109" t="s">
        <v>287</v>
      </c>
      <c r="B33" s="109" t="s">
        <v>288</v>
      </c>
      <c r="C33" s="109" t="s">
        <v>304</v>
      </c>
      <c r="D33" s="109" t="s">
        <v>298</v>
      </c>
      <c r="E33" s="110" t="s">
        <v>99</v>
      </c>
      <c r="F33" s="107" t="s">
        <v>351</v>
      </c>
      <c r="G33" s="127" t="s">
        <v>356</v>
      </c>
      <c r="H33" s="127" t="s">
        <v>356</v>
      </c>
      <c r="I33" s="127" t="s">
        <v>356</v>
      </c>
      <c r="J33" s="127" t="s">
        <v>356</v>
      </c>
      <c r="K33" s="127" t="s">
        <v>356</v>
      </c>
      <c r="L33" s="127" t="s">
        <v>356</v>
      </c>
      <c r="M33" s="127" t="s">
        <v>356</v>
      </c>
      <c r="N33" s="127" t="s">
        <v>356</v>
      </c>
      <c r="O33" s="127" t="s">
        <v>356</v>
      </c>
      <c r="P33" s="127" t="s">
        <v>356</v>
      </c>
      <c r="Q33" s="127" t="s">
        <v>356</v>
      </c>
      <c r="R33" s="127" t="s">
        <v>356</v>
      </c>
      <c r="S33" s="127" t="s">
        <v>356</v>
      </c>
      <c r="T33" s="127">
        <v>27.807807229447711</v>
      </c>
      <c r="U33" s="127">
        <v>28.549045858389352</v>
      </c>
      <c r="V33" s="127">
        <v>29.288726363416387</v>
      </c>
      <c r="W33" s="127">
        <v>30.056605721229726</v>
      </c>
      <c r="X33" s="127">
        <v>30.748900084199544</v>
      </c>
      <c r="Y33" s="127">
        <v>31.431788998896558</v>
      </c>
      <c r="Z33" s="127">
        <v>29.678763874885927</v>
      </c>
      <c r="AA33" s="127">
        <v>29.766774527454803</v>
      </c>
      <c r="AB33" s="127">
        <v>29.85131677498465</v>
      </c>
      <c r="AC33" s="127">
        <v>29.89962272910001</v>
      </c>
      <c r="AD33" s="127">
        <v>29.899622729100003</v>
      </c>
      <c r="AE33" s="127">
        <v>29.899622729100003</v>
      </c>
      <c r="AF33" s="127">
        <v>29.899622729100003</v>
      </c>
      <c r="AG33" s="127">
        <v>29.899622729099995</v>
      </c>
      <c r="AH33" s="127">
        <v>29.899622729099988</v>
      </c>
      <c r="AI33" s="127">
        <v>29.899622729100003</v>
      </c>
      <c r="AJ33" s="127">
        <v>29.899622729099995</v>
      </c>
      <c r="AK33" s="127">
        <v>29.899622729100003</v>
      </c>
    </row>
    <row r="34" spans="1:37" outlineLevel="2" x14ac:dyDescent="0.25">
      <c r="A34" s="106" t="s">
        <v>287</v>
      </c>
      <c r="B34" s="106" t="s">
        <v>288</v>
      </c>
      <c r="C34" s="106" t="s">
        <v>304</v>
      </c>
      <c r="D34" s="106" t="s">
        <v>299</v>
      </c>
      <c r="E34" s="107" t="s">
        <v>99</v>
      </c>
      <c r="F34" s="107" t="s">
        <v>351</v>
      </c>
      <c r="G34" s="127" t="s">
        <v>356</v>
      </c>
      <c r="H34" s="127" t="s">
        <v>356</v>
      </c>
      <c r="I34" s="127" t="s">
        <v>356</v>
      </c>
      <c r="J34" s="127" t="s">
        <v>356</v>
      </c>
      <c r="K34" s="127" t="s">
        <v>356</v>
      </c>
      <c r="L34" s="127" t="s">
        <v>356</v>
      </c>
      <c r="M34" s="127" t="s">
        <v>356</v>
      </c>
      <c r="N34" s="127" t="s">
        <v>356</v>
      </c>
      <c r="O34" s="127" t="s">
        <v>356</v>
      </c>
      <c r="P34" s="127" t="s">
        <v>356</v>
      </c>
      <c r="Q34" s="127" t="s">
        <v>356</v>
      </c>
      <c r="R34" s="127" t="s">
        <v>356</v>
      </c>
      <c r="S34" s="127" t="s">
        <v>356</v>
      </c>
      <c r="T34" s="127" t="s">
        <v>356</v>
      </c>
      <c r="U34" s="127" t="s">
        <v>356</v>
      </c>
      <c r="V34" s="127" t="s">
        <v>356</v>
      </c>
      <c r="W34" s="127" t="s">
        <v>356</v>
      </c>
      <c r="X34" s="127">
        <v>26.936491234734355</v>
      </c>
      <c r="Y34" s="127">
        <v>27.574330659278463</v>
      </c>
      <c r="Z34" s="127">
        <v>29.089109544567076</v>
      </c>
      <c r="AA34" s="127">
        <v>29.180914889090211</v>
      </c>
      <c r="AB34" s="127">
        <v>29.268193914656482</v>
      </c>
      <c r="AC34" s="127">
        <v>29.357163070400969</v>
      </c>
      <c r="AD34" s="127">
        <v>29.436111371964504</v>
      </c>
      <c r="AE34" s="127">
        <v>29.512751070869275</v>
      </c>
      <c r="AF34" s="127">
        <v>29.591726461571547</v>
      </c>
      <c r="AG34" s="127">
        <v>29.673765432060065</v>
      </c>
      <c r="AH34" s="127">
        <v>29.757940043848485</v>
      </c>
      <c r="AI34" s="127">
        <v>29.820455791116366</v>
      </c>
      <c r="AJ34" s="127">
        <v>29.87550684923762</v>
      </c>
      <c r="AK34" s="127">
        <v>29.899622729100003</v>
      </c>
    </row>
    <row r="35" spans="1:37" outlineLevel="2" x14ac:dyDescent="0.25">
      <c r="A35" s="109" t="s">
        <v>287</v>
      </c>
      <c r="B35" s="109" t="s">
        <v>288</v>
      </c>
      <c r="C35" s="109" t="s">
        <v>304</v>
      </c>
      <c r="D35" s="109" t="s">
        <v>300</v>
      </c>
      <c r="E35" s="110" t="s">
        <v>99</v>
      </c>
      <c r="F35" s="107" t="s">
        <v>351</v>
      </c>
      <c r="G35" s="127" t="s">
        <v>356</v>
      </c>
      <c r="H35" s="127" t="s">
        <v>356</v>
      </c>
      <c r="I35" s="127" t="s">
        <v>356</v>
      </c>
      <c r="J35" s="127" t="s">
        <v>356</v>
      </c>
      <c r="K35" s="127" t="s">
        <v>356</v>
      </c>
      <c r="L35" s="127" t="s">
        <v>356</v>
      </c>
      <c r="M35" s="127" t="s">
        <v>356</v>
      </c>
      <c r="N35" s="127" t="s">
        <v>356</v>
      </c>
      <c r="O35" s="127" t="s">
        <v>356</v>
      </c>
      <c r="P35" s="127" t="s">
        <v>356</v>
      </c>
      <c r="Q35" s="127" t="s">
        <v>356</v>
      </c>
      <c r="R35" s="127" t="s">
        <v>356</v>
      </c>
      <c r="S35" s="127" t="s">
        <v>356</v>
      </c>
      <c r="T35" s="127" t="s">
        <v>356</v>
      </c>
      <c r="U35" s="127" t="s">
        <v>356</v>
      </c>
      <c r="V35" s="127" t="s">
        <v>356</v>
      </c>
      <c r="W35" s="127" t="s">
        <v>356</v>
      </c>
      <c r="X35" s="127" t="s">
        <v>356</v>
      </c>
      <c r="Y35" s="127" t="s">
        <v>356</v>
      </c>
      <c r="Z35" s="127" t="s">
        <v>356</v>
      </c>
      <c r="AA35" s="127" t="s">
        <v>356</v>
      </c>
      <c r="AB35" s="127" t="s">
        <v>356</v>
      </c>
      <c r="AC35" s="127">
        <v>12.215241536573821</v>
      </c>
      <c r="AD35" s="127">
        <v>12.471428797246485</v>
      </c>
      <c r="AE35" s="127">
        <v>12.716043056150758</v>
      </c>
      <c r="AF35" s="127">
        <v>12.960411349694052</v>
      </c>
      <c r="AG35" s="127">
        <v>13.216539978036826</v>
      </c>
      <c r="AH35" s="127">
        <v>13.493156594861318</v>
      </c>
      <c r="AI35" s="127">
        <v>13.734810946203281</v>
      </c>
      <c r="AJ35" s="127">
        <v>13.965225260671266</v>
      </c>
      <c r="AK35" s="127">
        <v>14.163289616462702</v>
      </c>
    </row>
    <row r="36" spans="1:37" outlineLevel="2" x14ac:dyDescent="0.25">
      <c r="A36" s="106" t="s">
        <v>287</v>
      </c>
      <c r="B36" s="106" t="s">
        <v>288</v>
      </c>
      <c r="C36" s="106" t="s">
        <v>304</v>
      </c>
      <c r="D36" s="106" t="s">
        <v>301</v>
      </c>
      <c r="E36" s="107" t="s">
        <v>99</v>
      </c>
      <c r="F36" s="107" t="s">
        <v>351</v>
      </c>
      <c r="G36" s="127" t="s">
        <v>356</v>
      </c>
      <c r="H36" s="127" t="s">
        <v>356</v>
      </c>
      <c r="I36" s="127" t="s">
        <v>356</v>
      </c>
      <c r="J36" s="127" t="s">
        <v>356</v>
      </c>
      <c r="K36" s="127" t="s">
        <v>356</v>
      </c>
      <c r="L36" s="127" t="s">
        <v>356</v>
      </c>
      <c r="M36" s="127" t="s">
        <v>356</v>
      </c>
      <c r="N36" s="127" t="s">
        <v>356</v>
      </c>
      <c r="O36" s="127" t="s">
        <v>356</v>
      </c>
      <c r="P36" s="127" t="s">
        <v>356</v>
      </c>
      <c r="Q36" s="127" t="s">
        <v>356</v>
      </c>
      <c r="R36" s="127" t="s">
        <v>356</v>
      </c>
      <c r="S36" s="127" t="s">
        <v>356</v>
      </c>
      <c r="T36" s="127" t="s">
        <v>356</v>
      </c>
      <c r="U36" s="127" t="s">
        <v>356</v>
      </c>
      <c r="V36" s="127" t="s">
        <v>356</v>
      </c>
      <c r="W36" s="127" t="s">
        <v>356</v>
      </c>
      <c r="X36" s="127" t="s">
        <v>356</v>
      </c>
      <c r="Y36" s="127" t="s">
        <v>356</v>
      </c>
      <c r="Z36" s="127" t="s">
        <v>356</v>
      </c>
      <c r="AA36" s="127" t="s">
        <v>356</v>
      </c>
      <c r="AB36" s="127" t="s">
        <v>356</v>
      </c>
      <c r="AC36" s="127" t="s">
        <v>356</v>
      </c>
      <c r="AD36" s="127" t="s">
        <v>356</v>
      </c>
      <c r="AE36" s="127" t="s">
        <v>356</v>
      </c>
      <c r="AF36" s="127" t="s">
        <v>356</v>
      </c>
      <c r="AG36" s="127">
        <v>12.24682321398298</v>
      </c>
      <c r="AH36" s="127">
        <v>12.563343158992595</v>
      </c>
      <c r="AI36" s="127">
        <v>12.864895676111496</v>
      </c>
      <c r="AJ36" s="127">
        <v>13.153103465295361</v>
      </c>
      <c r="AK36" s="127">
        <v>13.376272704405856</v>
      </c>
    </row>
    <row r="37" spans="1:37" outlineLevel="2" x14ac:dyDescent="0.25">
      <c r="A37" s="109" t="s">
        <v>287</v>
      </c>
      <c r="B37" s="109" t="s">
        <v>288</v>
      </c>
      <c r="C37" s="109" t="s">
        <v>304</v>
      </c>
      <c r="D37" s="109" t="s">
        <v>302</v>
      </c>
      <c r="E37" s="110" t="s">
        <v>99</v>
      </c>
      <c r="F37" s="107" t="s">
        <v>351</v>
      </c>
      <c r="G37" s="127" t="s">
        <v>356</v>
      </c>
      <c r="H37" s="127" t="s">
        <v>356</v>
      </c>
      <c r="I37" s="127" t="s">
        <v>356</v>
      </c>
      <c r="J37" s="127" t="s">
        <v>356</v>
      </c>
      <c r="K37" s="127" t="s">
        <v>356</v>
      </c>
      <c r="L37" s="127" t="s">
        <v>356</v>
      </c>
      <c r="M37" s="127" t="s">
        <v>356</v>
      </c>
      <c r="N37" s="127" t="s">
        <v>356</v>
      </c>
      <c r="O37" s="127" t="s">
        <v>356</v>
      </c>
      <c r="P37" s="127" t="s">
        <v>356</v>
      </c>
      <c r="Q37" s="127" t="s">
        <v>356</v>
      </c>
      <c r="R37" s="127" t="s">
        <v>356</v>
      </c>
      <c r="S37" s="127" t="s">
        <v>356</v>
      </c>
      <c r="T37" s="127" t="s">
        <v>356</v>
      </c>
      <c r="U37" s="127" t="s">
        <v>356</v>
      </c>
      <c r="V37" s="127" t="s">
        <v>356</v>
      </c>
      <c r="W37" s="127" t="s">
        <v>356</v>
      </c>
      <c r="X37" s="127" t="s">
        <v>356</v>
      </c>
      <c r="Y37" s="127" t="s">
        <v>356</v>
      </c>
      <c r="Z37" s="127" t="s">
        <v>356</v>
      </c>
      <c r="AA37" s="127" t="s">
        <v>356</v>
      </c>
      <c r="AB37" s="127" t="s">
        <v>356</v>
      </c>
      <c r="AC37" s="127" t="s">
        <v>356</v>
      </c>
      <c r="AD37" s="127" t="s">
        <v>356</v>
      </c>
      <c r="AE37" s="127" t="s">
        <v>356</v>
      </c>
      <c r="AF37" s="127" t="s">
        <v>356</v>
      </c>
      <c r="AG37" s="127" t="s">
        <v>356</v>
      </c>
      <c r="AH37" s="127" t="s">
        <v>356</v>
      </c>
      <c r="AI37" s="127">
        <v>12.249646622377728</v>
      </c>
      <c r="AJ37" s="127">
        <v>12.543749708584917</v>
      </c>
      <c r="AK37" s="127">
        <v>12.775577293989992</v>
      </c>
    </row>
    <row r="38" spans="1:37" outlineLevel="2" x14ac:dyDescent="0.25">
      <c r="A38" s="106" t="s">
        <v>287</v>
      </c>
      <c r="B38" s="106" t="s">
        <v>305</v>
      </c>
      <c r="C38" s="106" t="s">
        <v>306</v>
      </c>
      <c r="D38" s="106" t="s">
        <v>299</v>
      </c>
      <c r="E38" s="107" t="s">
        <v>99</v>
      </c>
      <c r="F38" s="107" t="s">
        <v>351</v>
      </c>
      <c r="G38" s="127" t="s">
        <v>356</v>
      </c>
      <c r="H38" s="127" t="s">
        <v>356</v>
      </c>
      <c r="I38" s="127" t="s">
        <v>356</v>
      </c>
      <c r="J38" s="127" t="s">
        <v>356</v>
      </c>
      <c r="K38" s="127" t="s">
        <v>356</v>
      </c>
      <c r="L38" s="127" t="s">
        <v>356</v>
      </c>
      <c r="M38" s="127" t="s">
        <v>356</v>
      </c>
      <c r="N38" s="127" t="s">
        <v>356</v>
      </c>
      <c r="O38" s="127" t="s">
        <v>356</v>
      </c>
      <c r="P38" s="127" t="s">
        <v>356</v>
      </c>
      <c r="Q38" s="127" t="s">
        <v>356</v>
      </c>
      <c r="R38" s="127" t="s">
        <v>356</v>
      </c>
      <c r="S38" s="127" t="s">
        <v>356</v>
      </c>
      <c r="T38" s="127" t="s">
        <v>356</v>
      </c>
      <c r="U38" s="127" t="s">
        <v>356</v>
      </c>
      <c r="V38" s="127" t="s">
        <v>356</v>
      </c>
      <c r="W38" s="127" t="s">
        <v>356</v>
      </c>
      <c r="X38" s="127" t="s">
        <v>356</v>
      </c>
      <c r="Y38" s="127" t="s">
        <v>356</v>
      </c>
      <c r="Z38" s="127" t="s">
        <v>356</v>
      </c>
      <c r="AA38" s="127" t="s">
        <v>356</v>
      </c>
      <c r="AB38" s="127" t="s">
        <v>356</v>
      </c>
      <c r="AC38" s="127" t="s">
        <v>356</v>
      </c>
      <c r="AD38" s="127" t="s">
        <v>356</v>
      </c>
      <c r="AE38" s="127" t="s">
        <v>356</v>
      </c>
      <c r="AF38" s="127" t="s">
        <v>356</v>
      </c>
      <c r="AG38" s="127" t="s">
        <v>356</v>
      </c>
      <c r="AH38" s="127" t="s">
        <v>356</v>
      </c>
      <c r="AI38" s="127" t="s">
        <v>356</v>
      </c>
      <c r="AJ38" s="127" t="s">
        <v>356</v>
      </c>
      <c r="AK38" s="127" t="s">
        <v>356</v>
      </c>
    </row>
    <row r="39" spans="1:37" outlineLevel="2" x14ac:dyDescent="0.25">
      <c r="A39" s="109" t="s">
        <v>287</v>
      </c>
      <c r="B39" s="109" t="s">
        <v>305</v>
      </c>
      <c r="C39" s="109" t="s">
        <v>289</v>
      </c>
      <c r="D39" s="109" t="s">
        <v>299</v>
      </c>
      <c r="E39" s="110" t="s">
        <v>99</v>
      </c>
      <c r="F39" s="107" t="s">
        <v>351</v>
      </c>
      <c r="G39" s="127" t="s">
        <v>356</v>
      </c>
      <c r="H39" s="127" t="s">
        <v>356</v>
      </c>
      <c r="I39" s="127" t="s">
        <v>356</v>
      </c>
      <c r="J39" s="127" t="s">
        <v>356</v>
      </c>
      <c r="K39" s="127" t="s">
        <v>356</v>
      </c>
      <c r="L39" s="127" t="s">
        <v>356</v>
      </c>
      <c r="M39" s="127" t="s">
        <v>356</v>
      </c>
      <c r="N39" s="127" t="s">
        <v>356</v>
      </c>
      <c r="O39" s="127" t="s">
        <v>356</v>
      </c>
      <c r="P39" s="127" t="s">
        <v>356</v>
      </c>
      <c r="Q39" s="127" t="s">
        <v>356</v>
      </c>
      <c r="R39" s="127" t="s">
        <v>356</v>
      </c>
      <c r="S39" s="127" t="s">
        <v>356</v>
      </c>
      <c r="T39" s="127" t="s">
        <v>356</v>
      </c>
      <c r="U39" s="127" t="s">
        <v>356</v>
      </c>
      <c r="V39" s="127" t="s">
        <v>356</v>
      </c>
      <c r="W39" s="127" t="s">
        <v>356</v>
      </c>
      <c r="X39" s="127" t="s">
        <v>356</v>
      </c>
      <c r="Y39" s="127" t="s">
        <v>356</v>
      </c>
      <c r="Z39" s="127" t="s">
        <v>356</v>
      </c>
      <c r="AA39" s="127" t="s">
        <v>356</v>
      </c>
      <c r="AB39" s="127" t="s">
        <v>356</v>
      </c>
      <c r="AC39" s="127" t="s">
        <v>356</v>
      </c>
      <c r="AD39" s="127" t="s">
        <v>356</v>
      </c>
      <c r="AE39" s="127" t="s">
        <v>356</v>
      </c>
      <c r="AF39" s="127" t="s">
        <v>356</v>
      </c>
      <c r="AG39" s="127" t="s">
        <v>356</v>
      </c>
      <c r="AH39" s="127" t="s">
        <v>356</v>
      </c>
      <c r="AI39" s="127" t="s">
        <v>356</v>
      </c>
      <c r="AJ39" s="127" t="s">
        <v>356</v>
      </c>
      <c r="AK39" s="127" t="s">
        <v>356</v>
      </c>
    </row>
    <row r="40" spans="1:37" outlineLevel="2" x14ac:dyDescent="0.25">
      <c r="A40" s="106" t="s">
        <v>287</v>
      </c>
      <c r="B40" s="106" t="s">
        <v>305</v>
      </c>
      <c r="C40" s="106" t="s">
        <v>303</v>
      </c>
      <c r="D40" s="106" t="s">
        <v>299</v>
      </c>
      <c r="E40" s="107" t="s">
        <v>99</v>
      </c>
      <c r="F40" s="107" t="s">
        <v>351</v>
      </c>
      <c r="G40" s="127" t="s">
        <v>356</v>
      </c>
      <c r="H40" s="127" t="s">
        <v>356</v>
      </c>
      <c r="I40" s="127" t="s">
        <v>356</v>
      </c>
      <c r="J40" s="127" t="s">
        <v>356</v>
      </c>
      <c r="K40" s="127" t="s">
        <v>356</v>
      </c>
      <c r="L40" s="127" t="s">
        <v>356</v>
      </c>
      <c r="M40" s="127" t="s">
        <v>356</v>
      </c>
      <c r="N40" s="127" t="s">
        <v>356</v>
      </c>
      <c r="O40" s="127" t="s">
        <v>356</v>
      </c>
      <c r="P40" s="127" t="s">
        <v>356</v>
      </c>
      <c r="Q40" s="127" t="s">
        <v>356</v>
      </c>
      <c r="R40" s="127" t="s">
        <v>356</v>
      </c>
      <c r="S40" s="127" t="s">
        <v>356</v>
      </c>
      <c r="T40" s="127" t="s">
        <v>356</v>
      </c>
      <c r="U40" s="127" t="s">
        <v>356</v>
      </c>
      <c r="V40" s="127" t="s">
        <v>356</v>
      </c>
      <c r="W40" s="127" t="s">
        <v>356</v>
      </c>
      <c r="X40" s="127" t="s">
        <v>356</v>
      </c>
      <c r="Y40" s="127" t="s">
        <v>356</v>
      </c>
      <c r="Z40" s="127" t="s">
        <v>356</v>
      </c>
      <c r="AA40" s="127" t="s">
        <v>356</v>
      </c>
      <c r="AB40" s="127" t="s">
        <v>356</v>
      </c>
      <c r="AC40" s="127" t="s">
        <v>356</v>
      </c>
      <c r="AD40" s="127" t="s">
        <v>356</v>
      </c>
      <c r="AE40" s="127" t="s">
        <v>356</v>
      </c>
      <c r="AF40" s="127" t="s">
        <v>356</v>
      </c>
      <c r="AG40" s="127" t="s">
        <v>356</v>
      </c>
      <c r="AH40" s="127" t="s">
        <v>356</v>
      </c>
      <c r="AI40" s="127" t="s">
        <v>356</v>
      </c>
      <c r="AJ40" s="127" t="s">
        <v>356</v>
      </c>
      <c r="AK40" s="127" t="s">
        <v>356</v>
      </c>
    </row>
    <row r="41" spans="1:37" outlineLevel="2" x14ac:dyDescent="0.25">
      <c r="A41" s="109" t="s">
        <v>287</v>
      </c>
      <c r="B41" s="109" t="s">
        <v>305</v>
      </c>
      <c r="C41" s="109" t="s">
        <v>304</v>
      </c>
      <c r="D41" s="109" t="s">
        <v>299</v>
      </c>
      <c r="E41" s="110" t="s">
        <v>99</v>
      </c>
      <c r="F41" s="107" t="s">
        <v>351</v>
      </c>
      <c r="G41" s="127" t="s">
        <v>356</v>
      </c>
      <c r="H41" s="127" t="s">
        <v>356</v>
      </c>
      <c r="I41" s="127" t="s">
        <v>356</v>
      </c>
      <c r="J41" s="127" t="s">
        <v>356</v>
      </c>
      <c r="K41" s="127" t="s">
        <v>356</v>
      </c>
      <c r="L41" s="127" t="s">
        <v>356</v>
      </c>
      <c r="M41" s="127" t="s">
        <v>356</v>
      </c>
      <c r="N41" s="127" t="s">
        <v>356</v>
      </c>
      <c r="O41" s="127" t="s">
        <v>356</v>
      </c>
      <c r="P41" s="127" t="s">
        <v>356</v>
      </c>
      <c r="Q41" s="127" t="s">
        <v>356</v>
      </c>
      <c r="R41" s="127" t="s">
        <v>356</v>
      </c>
      <c r="S41" s="127" t="s">
        <v>356</v>
      </c>
      <c r="T41" s="127" t="s">
        <v>356</v>
      </c>
      <c r="U41" s="127" t="s">
        <v>356</v>
      </c>
      <c r="V41" s="127" t="s">
        <v>356</v>
      </c>
      <c r="W41" s="127" t="s">
        <v>356</v>
      </c>
      <c r="X41" s="127" t="s">
        <v>356</v>
      </c>
      <c r="Y41" s="127" t="s">
        <v>356</v>
      </c>
      <c r="Z41" s="127" t="s">
        <v>356</v>
      </c>
      <c r="AA41" s="127" t="s">
        <v>356</v>
      </c>
      <c r="AB41" s="127" t="s">
        <v>356</v>
      </c>
      <c r="AC41" s="127" t="s">
        <v>356</v>
      </c>
      <c r="AD41" s="127" t="s">
        <v>356</v>
      </c>
      <c r="AE41" s="127" t="s">
        <v>356</v>
      </c>
      <c r="AF41" s="127" t="s">
        <v>356</v>
      </c>
      <c r="AG41" s="127" t="s">
        <v>356</v>
      </c>
      <c r="AH41" s="127" t="s">
        <v>356</v>
      </c>
      <c r="AI41" s="127" t="s">
        <v>356</v>
      </c>
      <c r="AJ41" s="127" t="s">
        <v>356</v>
      </c>
      <c r="AK41" s="127" t="s">
        <v>356</v>
      </c>
    </row>
    <row r="42" spans="1:37" outlineLevel="2" x14ac:dyDescent="0.25">
      <c r="A42" s="106" t="s">
        <v>287</v>
      </c>
      <c r="B42" s="106" t="s">
        <v>307</v>
      </c>
      <c r="C42" s="106" t="s">
        <v>289</v>
      </c>
      <c r="D42" s="106" t="s">
        <v>308</v>
      </c>
      <c r="E42" s="107" t="s">
        <v>99</v>
      </c>
      <c r="F42" s="107" t="s">
        <v>351</v>
      </c>
      <c r="G42" s="127">
        <v>0.99999999999999989</v>
      </c>
      <c r="H42" s="127">
        <v>0.99999999999999989</v>
      </c>
      <c r="I42" s="127">
        <v>0.99999999999999989</v>
      </c>
      <c r="J42" s="127">
        <v>1</v>
      </c>
      <c r="K42" s="127">
        <v>0.99999999999999989</v>
      </c>
      <c r="L42" s="127">
        <v>0.99999999999999989</v>
      </c>
      <c r="M42" s="127">
        <v>0.99999999999999989</v>
      </c>
      <c r="N42" s="127">
        <v>0.99999999999999989</v>
      </c>
      <c r="O42" s="127">
        <v>0.99999999999999989</v>
      </c>
      <c r="P42" s="127">
        <v>1</v>
      </c>
      <c r="Q42" s="127">
        <v>0.99999999999999967</v>
      </c>
      <c r="R42" s="127">
        <v>1</v>
      </c>
      <c r="S42" s="127">
        <v>0.99999999999999989</v>
      </c>
      <c r="T42" s="127">
        <v>0.99999999999999989</v>
      </c>
      <c r="U42" s="127">
        <v>0.99999999999999989</v>
      </c>
      <c r="V42" s="127">
        <v>0.99999999999999989</v>
      </c>
      <c r="W42" s="127">
        <v>0.99999999999999989</v>
      </c>
      <c r="X42" s="127">
        <v>0.99999999999999967</v>
      </c>
      <c r="Y42" s="127">
        <v>0.99999999999999989</v>
      </c>
      <c r="Z42" s="127">
        <v>1</v>
      </c>
      <c r="AA42" s="127">
        <v>1</v>
      </c>
      <c r="AB42" s="127">
        <v>0.99999999999999989</v>
      </c>
      <c r="AC42" s="127">
        <v>1</v>
      </c>
      <c r="AD42" s="127">
        <v>1.0000000000000002</v>
      </c>
      <c r="AE42" s="127">
        <v>0.99999999999999989</v>
      </c>
      <c r="AF42" s="127">
        <v>1</v>
      </c>
      <c r="AG42" s="127">
        <v>0.99999999999999967</v>
      </c>
      <c r="AH42" s="127">
        <v>0.99999999999999989</v>
      </c>
      <c r="AI42" s="127">
        <v>0.99999999999999989</v>
      </c>
      <c r="AJ42" s="127">
        <v>0.99999999999999989</v>
      </c>
      <c r="AK42" s="127">
        <v>0.99999999999999989</v>
      </c>
    </row>
    <row r="43" spans="1:37" outlineLevel="2" x14ac:dyDescent="0.25">
      <c r="A43" s="109" t="s">
        <v>287</v>
      </c>
      <c r="B43" s="109" t="s">
        <v>307</v>
      </c>
      <c r="C43" s="109" t="s">
        <v>289</v>
      </c>
      <c r="D43" s="109" t="s">
        <v>296</v>
      </c>
      <c r="E43" s="110" t="s">
        <v>99</v>
      </c>
      <c r="F43" s="107" t="s">
        <v>351</v>
      </c>
      <c r="G43" s="127" t="s">
        <v>356</v>
      </c>
      <c r="H43" s="127" t="s">
        <v>356</v>
      </c>
      <c r="I43" s="127" t="s">
        <v>356</v>
      </c>
      <c r="J43" s="127">
        <v>0.99999999999999989</v>
      </c>
      <c r="K43" s="127">
        <v>0.99999999999999989</v>
      </c>
      <c r="L43" s="127">
        <v>0.99999999999999989</v>
      </c>
      <c r="M43" s="127">
        <v>1</v>
      </c>
      <c r="N43" s="127">
        <v>0.99999999999999989</v>
      </c>
      <c r="O43" s="127">
        <v>1</v>
      </c>
      <c r="P43" s="127">
        <v>0.99999999999999989</v>
      </c>
      <c r="Q43" s="127">
        <v>0.99999999999999989</v>
      </c>
      <c r="R43" s="127">
        <v>1</v>
      </c>
      <c r="S43" s="127">
        <v>0.99999999999999989</v>
      </c>
      <c r="T43" s="127">
        <v>0.99999999999999989</v>
      </c>
      <c r="U43" s="127">
        <v>1</v>
      </c>
      <c r="V43" s="127">
        <v>1</v>
      </c>
      <c r="W43" s="127">
        <v>0.99999999999999989</v>
      </c>
      <c r="X43" s="127">
        <v>0.99999999999999989</v>
      </c>
      <c r="Y43" s="127">
        <v>0.99999999999999989</v>
      </c>
      <c r="Z43" s="127">
        <v>1</v>
      </c>
      <c r="AA43" s="127">
        <v>0.99999999999999989</v>
      </c>
      <c r="AB43" s="127">
        <v>1</v>
      </c>
      <c r="AC43" s="127">
        <v>0.99999999999999989</v>
      </c>
      <c r="AD43" s="127">
        <v>0.99999999999999967</v>
      </c>
      <c r="AE43" s="127">
        <v>0.99999999999999967</v>
      </c>
      <c r="AF43" s="127">
        <v>0.99999999999999989</v>
      </c>
      <c r="AG43" s="127">
        <v>1</v>
      </c>
      <c r="AH43" s="127">
        <v>0.99999999999999989</v>
      </c>
      <c r="AI43" s="127">
        <v>0.99999999999999967</v>
      </c>
      <c r="AJ43" s="127">
        <v>0.99999999999999989</v>
      </c>
      <c r="AK43" s="127">
        <v>1</v>
      </c>
    </row>
    <row r="44" spans="1:37" outlineLevel="2" x14ac:dyDescent="0.25">
      <c r="A44" s="106" t="s">
        <v>287</v>
      </c>
      <c r="B44" s="106" t="s">
        <v>307</v>
      </c>
      <c r="C44" s="106" t="s">
        <v>289</v>
      </c>
      <c r="D44" s="106" t="s">
        <v>297</v>
      </c>
      <c r="E44" s="107" t="s">
        <v>99</v>
      </c>
      <c r="F44" s="107" t="s">
        <v>351</v>
      </c>
      <c r="G44" s="127" t="s">
        <v>356</v>
      </c>
      <c r="H44" s="127" t="s">
        <v>356</v>
      </c>
      <c r="I44" s="127" t="s">
        <v>356</v>
      </c>
      <c r="J44" s="127" t="s">
        <v>356</v>
      </c>
      <c r="K44" s="127" t="s">
        <v>356</v>
      </c>
      <c r="L44" s="127" t="s">
        <v>356</v>
      </c>
      <c r="M44" s="127" t="s">
        <v>356</v>
      </c>
      <c r="N44" s="127" t="s">
        <v>356</v>
      </c>
      <c r="O44" s="127">
        <v>0.99999999999999989</v>
      </c>
      <c r="P44" s="127">
        <v>1.0000000000000002</v>
      </c>
      <c r="Q44" s="127">
        <v>0.99999999999999989</v>
      </c>
      <c r="R44" s="127">
        <v>1</v>
      </c>
      <c r="S44" s="127">
        <v>0.99999999999999989</v>
      </c>
      <c r="T44" s="127">
        <v>0.99999999999999989</v>
      </c>
      <c r="U44" s="127">
        <v>1</v>
      </c>
      <c r="V44" s="127">
        <v>0.99999999999999989</v>
      </c>
      <c r="W44" s="127">
        <v>0.99999999999999989</v>
      </c>
      <c r="X44" s="127">
        <v>0.99999999999999989</v>
      </c>
      <c r="Y44" s="127">
        <v>0.99999999999999989</v>
      </c>
      <c r="Z44" s="127">
        <v>0.99999999999999989</v>
      </c>
      <c r="AA44" s="127">
        <v>0.99999999999999989</v>
      </c>
      <c r="AB44" s="127">
        <v>1</v>
      </c>
      <c r="AC44" s="127">
        <v>1</v>
      </c>
      <c r="AD44" s="127">
        <v>0.99999999999999967</v>
      </c>
      <c r="AE44" s="127">
        <v>1</v>
      </c>
      <c r="AF44" s="127">
        <v>0.99999999999999989</v>
      </c>
      <c r="AG44" s="127">
        <v>0.99999999999999989</v>
      </c>
      <c r="AH44" s="127">
        <v>0.99999999999999989</v>
      </c>
      <c r="AI44" s="127">
        <v>0.99999999999999989</v>
      </c>
      <c r="AJ44" s="127">
        <v>0.99999999999999989</v>
      </c>
      <c r="AK44" s="127">
        <v>0.99999999999999989</v>
      </c>
    </row>
    <row r="45" spans="1:37" outlineLevel="2" x14ac:dyDescent="0.25">
      <c r="A45" s="109" t="s">
        <v>287</v>
      </c>
      <c r="B45" s="109" t="s">
        <v>307</v>
      </c>
      <c r="C45" s="109" t="s">
        <v>289</v>
      </c>
      <c r="D45" s="109" t="s">
        <v>298</v>
      </c>
      <c r="E45" s="110" t="s">
        <v>99</v>
      </c>
      <c r="F45" s="107" t="s">
        <v>351</v>
      </c>
      <c r="G45" s="127" t="s">
        <v>356</v>
      </c>
      <c r="H45" s="127" t="s">
        <v>356</v>
      </c>
      <c r="I45" s="127" t="s">
        <v>356</v>
      </c>
      <c r="J45" s="127" t="s">
        <v>356</v>
      </c>
      <c r="K45" s="127" t="s">
        <v>356</v>
      </c>
      <c r="L45" s="127" t="s">
        <v>356</v>
      </c>
      <c r="M45" s="127" t="s">
        <v>356</v>
      </c>
      <c r="N45" s="127" t="s">
        <v>356</v>
      </c>
      <c r="O45" s="127" t="s">
        <v>356</v>
      </c>
      <c r="P45" s="127" t="s">
        <v>356</v>
      </c>
      <c r="Q45" s="127" t="s">
        <v>356</v>
      </c>
      <c r="R45" s="127" t="s">
        <v>356</v>
      </c>
      <c r="S45" s="127" t="s">
        <v>356</v>
      </c>
      <c r="T45" s="127">
        <v>1</v>
      </c>
      <c r="U45" s="127">
        <v>1</v>
      </c>
      <c r="V45" s="127">
        <v>0.99999999999999989</v>
      </c>
      <c r="W45" s="127">
        <v>1</v>
      </c>
      <c r="X45" s="127">
        <v>0.99999999999999989</v>
      </c>
      <c r="Y45" s="127">
        <v>0.99999999999999989</v>
      </c>
      <c r="Z45" s="127">
        <v>1</v>
      </c>
      <c r="AA45" s="127">
        <v>1</v>
      </c>
      <c r="AB45" s="127">
        <v>0.99999999999999967</v>
      </c>
      <c r="AC45" s="127">
        <v>0.99999999999999989</v>
      </c>
      <c r="AD45" s="127">
        <v>0.99999999999999989</v>
      </c>
      <c r="AE45" s="127">
        <v>0.99999999999999989</v>
      </c>
      <c r="AF45" s="127">
        <v>0.99999999999999989</v>
      </c>
      <c r="AG45" s="127">
        <v>1</v>
      </c>
      <c r="AH45" s="127">
        <v>0.99999999999999967</v>
      </c>
      <c r="AI45" s="127">
        <v>0.99999999999999989</v>
      </c>
      <c r="AJ45" s="127">
        <v>0.99999999999999989</v>
      </c>
      <c r="AK45" s="127">
        <v>1</v>
      </c>
    </row>
    <row r="46" spans="1:37" outlineLevel="2" x14ac:dyDescent="0.25">
      <c r="A46" s="106" t="s">
        <v>287</v>
      </c>
      <c r="B46" s="106" t="s">
        <v>307</v>
      </c>
      <c r="C46" s="106" t="s">
        <v>289</v>
      </c>
      <c r="D46" s="106" t="s">
        <v>299</v>
      </c>
      <c r="E46" s="107" t="s">
        <v>99</v>
      </c>
      <c r="F46" s="107" t="s">
        <v>351</v>
      </c>
      <c r="G46" s="127" t="s">
        <v>356</v>
      </c>
      <c r="H46" s="127" t="s">
        <v>356</v>
      </c>
      <c r="I46" s="127" t="s">
        <v>356</v>
      </c>
      <c r="J46" s="127" t="s">
        <v>356</v>
      </c>
      <c r="K46" s="127" t="s">
        <v>356</v>
      </c>
      <c r="L46" s="127" t="s">
        <v>356</v>
      </c>
      <c r="M46" s="127" t="s">
        <v>356</v>
      </c>
      <c r="N46" s="127" t="s">
        <v>356</v>
      </c>
      <c r="O46" s="127" t="s">
        <v>356</v>
      </c>
      <c r="P46" s="127" t="s">
        <v>356</v>
      </c>
      <c r="Q46" s="127" t="s">
        <v>356</v>
      </c>
      <c r="R46" s="127" t="s">
        <v>356</v>
      </c>
      <c r="S46" s="127" t="s">
        <v>356</v>
      </c>
      <c r="T46" s="127" t="s">
        <v>356</v>
      </c>
      <c r="U46" s="127" t="s">
        <v>356</v>
      </c>
      <c r="V46" s="127" t="s">
        <v>356</v>
      </c>
      <c r="W46" s="127" t="s">
        <v>356</v>
      </c>
      <c r="X46" s="127">
        <v>0.99999999999999989</v>
      </c>
      <c r="Y46" s="127">
        <v>0.99999999999999989</v>
      </c>
      <c r="Z46" s="127">
        <v>0.99999999999999967</v>
      </c>
      <c r="AA46" s="127">
        <v>1</v>
      </c>
      <c r="AB46" s="127">
        <v>1</v>
      </c>
      <c r="AC46" s="127">
        <v>0.99999999999999989</v>
      </c>
      <c r="AD46" s="127">
        <v>0.99999999999999989</v>
      </c>
      <c r="AE46" s="127">
        <v>0.99999999999999989</v>
      </c>
      <c r="AF46" s="127">
        <v>1</v>
      </c>
      <c r="AG46" s="127">
        <v>0.99999999999999989</v>
      </c>
      <c r="AH46" s="127">
        <v>0.99999999999999967</v>
      </c>
      <c r="AI46" s="127">
        <v>0.99999999999999989</v>
      </c>
      <c r="AJ46" s="127">
        <v>0.99999999999999989</v>
      </c>
      <c r="AK46" s="127">
        <v>0.99999999999999989</v>
      </c>
    </row>
    <row r="47" spans="1:37" outlineLevel="2" x14ac:dyDescent="0.25">
      <c r="A47" s="109" t="s">
        <v>287</v>
      </c>
      <c r="B47" s="109" t="s">
        <v>307</v>
      </c>
      <c r="C47" s="109" t="s">
        <v>289</v>
      </c>
      <c r="D47" s="109" t="s">
        <v>300</v>
      </c>
      <c r="E47" s="110" t="s">
        <v>99</v>
      </c>
      <c r="F47" s="107" t="s">
        <v>351</v>
      </c>
      <c r="G47" s="127" t="s">
        <v>356</v>
      </c>
      <c r="H47" s="127" t="s">
        <v>356</v>
      </c>
      <c r="I47" s="127" t="s">
        <v>356</v>
      </c>
      <c r="J47" s="127" t="s">
        <v>356</v>
      </c>
      <c r="K47" s="127" t="s">
        <v>356</v>
      </c>
      <c r="L47" s="127" t="s">
        <v>356</v>
      </c>
      <c r="M47" s="127" t="s">
        <v>356</v>
      </c>
      <c r="N47" s="127" t="s">
        <v>356</v>
      </c>
      <c r="O47" s="127" t="s">
        <v>356</v>
      </c>
      <c r="P47" s="127" t="s">
        <v>356</v>
      </c>
      <c r="Q47" s="127" t="s">
        <v>356</v>
      </c>
      <c r="R47" s="127" t="s">
        <v>356</v>
      </c>
      <c r="S47" s="127" t="s">
        <v>356</v>
      </c>
      <c r="T47" s="127" t="s">
        <v>356</v>
      </c>
      <c r="U47" s="127" t="s">
        <v>356</v>
      </c>
      <c r="V47" s="127" t="s">
        <v>356</v>
      </c>
      <c r="W47" s="127" t="s">
        <v>356</v>
      </c>
      <c r="X47" s="127" t="s">
        <v>356</v>
      </c>
      <c r="Y47" s="127" t="s">
        <v>356</v>
      </c>
      <c r="Z47" s="127" t="s">
        <v>356</v>
      </c>
      <c r="AA47" s="127" t="s">
        <v>356</v>
      </c>
      <c r="AB47" s="127" t="s">
        <v>356</v>
      </c>
      <c r="AC47" s="127">
        <v>1.9000000000000001</v>
      </c>
      <c r="AD47" s="127">
        <v>1.9000000000000001</v>
      </c>
      <c r="AE47" s="127">
        <v>1.9000000000000001</v>
      </c>
      <c r="AF47" s="127">
        <v>1.8999999999999997</v>
      </c>
      <c r="AG47" s="127">
        <v>1.9000000000000001</v>
      </c>
      <c r="AH47" s="127">
        <v>1.8999999999999997</v>
      </c>
      <c r="AI47" s="127">
        <v>1.8999999999999997</v>
      </c>
      <c r="AJ47" s="127">
        <v>1.8999999999999997</v>
      </c>
      <c r="AK47" s="127">
        <v>1.9000000000000001</v>
      </c>
    </row>
    <row r="48" spans="1:37" outlineLevel="2" x14ac:dyDescent="0.25">
      <c r="A48" s="106" t="s">
        <v>287</v>
      </c>
      <c r="B48" s="106" t="s">
        <v>307</v>
      </c>
      <c r="C48" s="106" t="s">
        <v>289</v>
      </c>
      <c r="D48" s="106" t="s">
        <v>301</v>
      </c>
      <c r="E48" s="107" t="s">
        <v>99</v>
      </c>
      <c r="F48" s="107" t="s">
        <v>351</v>
      </c>
      <c r="G48" s="127" t="s">
        <v>356</v>
      </c>
      <c r="H48" s="127" t="s">
        <v>356</v>
      </c>
      <c r="I48" s="127" t="s">
        <v>356</v>
      </c>
      <c r="J48" s="127" t="s">
        <v>356</v>
      </c>
      <c r="K48" s="127" t="s">
        <v>356</v>
      </c>
      <c r="L48" s="127" t="s">
        <v>356</v>
      </c>
      <c r="M48" s="127" t="s">
        <v>356</v>
      </c>
      <c r="N48" s="127" t="s">
        <v>356</v>
      </c>
      <c r="O48" s="127" t="s">
        <v>356</v>
      </c>
      <c r="P48" s="127" t="s">
        <v>356</v>
      </c>
      <c r="Q48" s="127" t="s">
        <v>356</v>
      </c>
      <c r="R48" s="127" t="s">
        <v>356</v>
      </c>
      <c r="S48" s="127" t="s">
        <v>356</v>
      </c>
      <c r="T48" s="127" t="s">
        <v>356</v>
      </c>
      <c r="U48" s="127" t="s">
        <v>356</v>
      </c>
      <c r="V48" s="127" t="s">
        <v>356</v>
      </c>
      <c r="W48" s="127" t="s">
        <v>356</v>
      </c>
      <c r="X48" s="127" t="s">
        <v>356</v>
      </c>
      <c r="Y48" s="127" t="s">
        <v>356</v>
      </c>
      <c r="Z48" s="127" t="s">
        <v>356</v>
      </c>
      <c r="AA48" s="127" t="s">
        <v>356</v>
      </c>
      <c r="AB48" s="127" t="s">
        <v>356</v>
      </c>
      <c r="AC48" s="127" t="s">
        <v>356</v>
      </c>
      <c r="AD48" s="127" t="s">
        <v>356</v>
      </c>
      <c r="AE48" s="127" t="s">
        <v>356</v>
      </c>
      <c r="AF48" s="127" t="s">
        <v>356</v>
      </c>
      <c r="AG48" s="127">
        <v>6.9999999999999982</v>
      </c>
      <c r="AH48" s="127">
        <v>6.9999999999999991</v>
      </c>
      <c r="AI48" s="127">
        <v>7</v>
      </c>
      <c r="AJ48" s="127">
        <v>6.9999999999999991</v>
      </c>
      <c r="AK48" s="127">
        <v>6.9999999999999991</v>
      </c>
    </row>
    <row r="49" spans="1:37" outlineLevel="2" x14ac:dyDescent="0.25">
      <c r="A49" s="109" t="s">
        <v>287</v>
      </c>
      <c r="B49" s="109" t="s">
        <v>307</v>
      </c>
      <c r="C49" s="109" t="s">
        <v>289</v>
      </c>
      <c r="D49" s="109" t="s">
        <v>302</v>
      </c>
      <c r="E49" s="110" t="s">
        <v>99</v>
      </c>
      <c r="F49" s="107" t="s">
        <v>351</v>
      </c>
      <c r="G49" s="127" t="s">
        <v>356</v>
      </c>
      <c r="H49" s="127" t="s">
        <v>356</v>
      </c>
      <c r="I49" s="127" t="s">
        <v>356</v>
      </c>
      <c r="J49" s="127" t="s">
        <v>356</v>
      </c>
      <c r="K49" s="127" t="s">
        <v>356</v>
      </c>
      <c r="L49" s="127" t="s">
        <v>356</v>
      </c>
      <c r="M49" s="127" t="s">
        <v>356</v>
      </c>
      <c r="N49" s="127" t="s">
        <v>356</v>
      </c>
      <c r="O49" s="127" t="s">
        <v>356</v>
      </c>
      <c r="P49" s="127" t="s">
        <v>356</v>
      </c>
      <c r="Q49" s="127" t="s">
        <v>356</v>
      </c>
      <c r="R49" s="127" t="s">
        <v>356</v>
      </c>
      <c r="S49" s="127" t="s">
        <v>356</v>
      </c>
      <c r="T49" s="127" t="s">
        <v>356</v>
      </c>
      <c r="U49" s="127" t="s">
        <v>356</v>
      </c>
      <c r="V49" s="127" t="s">
        <v>356</v>
      </c>
      <c r="W49" s="127" t="s">
        <v>356</v>
      </c>
      <c r="X49" s="127" t="s">
        <v>356</v>
      </c>
      <c r="Y49" s="127" t="s">
        <v>356</v>
      </c>
      <c r="Z49" s="127" t="s">
        <v>356</v>
      </c>
      <c r="AA49" s="127" t="s">
        <v>356</v>
      </c>
      <c r="AB49" s="127" t="s">
        <v>356</v>
      </c>
      <c r="AC49" s="127" t="s">
        <v>356</v>
      </c>
      <c r="AD49" s="127" t="s">
        <v>356</v>
      </c>
      <c r="AE49" s="127" t="s">
        <v>356</v>
      </c>
      <c r="AF49" s="127" t="s">
        <v>356</v>
      </c>
      <c r="AG49" s="127" t="s">
        <v>356</v>
      </c>
      <c r="AH49" s="127" t="s">
        <v>356</v>
      </c>
      <c r="AI49" s="127">
        <v>7</v>
      </c>
      <c r="AJ49" s="127">
        <v>6.9999999999999991</v>
      </c>
      <c r="AK49" s="127">
        <v>7</v>
      </c>
    </row>
    <row r="50" spans="1:37" outlineLevel="2" x14ac:dyDescent="0.25">
      <c r="A50" s="106" t="s">
        <v>287</v>
      </c>
      <c r="B50" s="106" t="s">
        <v>307</v>
      </c>
      <c r="C50" s="106" t="s">
        <v>303</v>
      </c>
      <c r="D50" s="106" t="s">
        <v>308</v>
      </c>
      <c r="E50" s="107" t="s">
        <v>99</v>
      </c>
      <c r="F50" s="107" t="s">
        <v>351</v>
      </c>
      <c r="G50" s="127">
        <v>0.99999999999999989</v>
      </c>
      <c r="H50" s="127">
        <v>0.99999999999999989</v>
      </c>
      <c r="I50" s="127">
        <v>0.99999999999999989</v>
      </c>
      <c r="J50" s="127">
        <v>1</v>
      </c>
      <c r="K50" s="127">
        <v>0.99999999999999989</v>
      </c>
      <c r="L50" s="127">
        <v>0.99999999999999989</v>
      </c>
      <c r="M50" s="127">
        <v>1</v>
      </c>
      <c r="N50" s="127">
        <v>0.99999999999999989</v>
      </c>
      <c r="O50" s="127">
        <v>0.99999999999999989</v>
      </c>
      <c r="P50" s="127">
        <v>0.99999999999999989</v>
      </c>
      <c r="Q50" s="127">
        <v>0.99999999999999989</v>
      </c>
      <c r="R50" s="127">
        <v>0.99999999999999989</v>
      </c>
      <c r="S50" s="127">
        <v>0.99999999999999989</v>
      </c>
      <c r="T50" s="127">
        <v>0.99999999999999989</v>
      </c>
      <c r="U50" s="127">
        <v>0.99999999999999989</v>
      </c>
      <c r="V50" s="127">
        <v>0.99999999999999989</v>
      </c>
      <c r="W50" s="127">
        <v>0.99999999999999967</v>
      </c>
      <c r="X50" s="127">
        <v>0.99999999999999944</v>
      </c>
      <c r="Y50" s="127">
        <v>1</v>
      </c>
      <c r="Z50" s="127">
        <v>0.99999999999999989</v>
      </c>
      <c r="AA50" s="127">
        <v>1</v>
      </c>
      <c r="AB50" s="127">
        <v>0.99999999999999989</v>
      </c>
      <c r="AC50" s="127">
        <v>0.99999999999999989</v>
      </c>
      <c r="AD50" s="127">
        <v>1</v>
      </c>
      <c r="AE50" s="127">
        <v>0.99999999999999967</v>
      </c>
      <c r="AF50" s="127">
        <v>0.99999999999999989</v>
      </c>
      <c r="AG50" s="127">
        <v>0.99999999999999989</v>
      </c>
      <c r="AH50" s="127">
        <v>0.99999999999999989</v>
      </c>
      <c r="AI50" s="127">
        <v>0.99999999999999989</v>
      </c>
      <c r="AJ50" s="127">
        <v>0.99999999999999989</v>
      </c>
      <c r="AK50" s="127">
        <v>0.99999999999999989</v>
      </c>
    </row>
    <row r="51" spans="1:37" outlineLevel="2" x14ac:dyDescent="0.25">
      <c r="A51" s="109" t="s">
        <v>287</v>
      </c>
      <c r="B51" s="109" t="s">
        <v>307</v>
      </c>
      <c r="C51" s="109" t="s">
        <v>303</v>
      </c>
      <c r="D51" s="109" t="s">
        <v>296</v>
      </c>
      <c r="E51" s="110" t="s">
        <v>99</v>
      </c>
      <c r="F51" s="107" t="s">
        <v>351</v>
      </c>
      <c r="G51" s="127" t="s">
        <v>356</v>
      </c>
      <c r="H51" s="127" t="s">
        <v>356</v>
      </c>
      <c r="I51" s="127" t="s">
        <v>356</v>
      </c>
      <c r="J51" s="127">
        <v>0.99999999999999989</v>
      </c>
      <c r="K51" s="127">
        <v>0.99999999999999989</v>
      </c>
      <c r="L51" s="127">
        <v>1</v>
      </c>
      <c r="M51" s="127">
        <v>0.99999999999999989</v>
      </c>
      <c r="N51" s="127">
        <v>0.99999999999999989</v>
      </c>
      <c r="O51" s="127">
        <v>0.99999999999999989</v>
      </c>
      <c r="P51" s="127">
        <v>0.99999999999999989</v>
      </c>
      <c r="Q51" s="127">
        <v>0.99999999999999989</v>
      </c>
      <c r="R51" s="127">
        <v>0.99999999999999989</v>
      </c>
      <c r="S51" s="127">
        <v>0.99999999999999989</v>
      </c>
      <c r="T51" s="127">
        <v>0.99999999999999989</v>
      </c>
      <c r="U51" s="127">
        <v>0.99999999999999989</v>
      </c>
      <c r="V51" s="127">
        <v>1</v>
      </c>
      <c r="W51" s="127">
        <v>0.99999999999999989</v>
      </c>
      <c r="X51" s="127">
        <v>0.99999999999999989</v>
      </c>
      <c r="Y51" s="127">
        <v>1</v>
      </c>
      <c r="Z51" s="127">
        <v>1</v>
      </c>
      <c r="AA51" s="127">
        <v>0.99999999999999989</v>
      </c>
      <c r="AB51" s="127">
        <v>0.99999999999999989</v>
      </c>
      <c r="AC51" s="127">
        <v>0.99999999999999967</v>
      </c>
      <c r="AD51" s="127">
        <v>0.99999999999999967</v>
      </c>
      <c r="AE51" s="127">
        <v>0.99999999999999967</v>
      </c>
      <c r="AF51" s="127">
        <v>0.99999999999999967</v>
      </c>
      <c r="AG51" s="127">
        <v>0.99999999999999989</v>
      </c>
      <c r="AH51" s="127">
        <v>0.99999999999999989</v>
      </c>
      <c r="AI51" s="127">
        <v>0.99999999999999989</v>
      </c>
      <c r="AJ51" s="127">
        <v>1</v>
      </c>
      <c r="AK51" s="127">
        <v>1</v>
      </c>
    </row>
    <row r="52" spans="1:37" outlineLevel="2" x14ac:dyDescent="0.25">
      <c r="A52" s="106" t="s">
        <v>287</v>
      </c>
      <c r="B52" s="106" t="s">
        <v>307</v>
      </c>
      <c r="C52" s="106" t="s">
        <v>303</v>
      </c>
      <c r="D52" s="106" t="s">
        <v>297</v>
      </c>
      <c r="E52" s="107" t="s">
        <v>99</v>
      </c>
      <c r="F52" s="107" t="s">
        <v>351</v>
      </c>
      <c r="G52" s="127" t="s">
        <v>356</v>
      </c>
      <c r="H52" s="127" t="s">
        <v>356</v>
      </c>
      <c r="I52" s="127" t="s">
        <v>356</v>
      </c>
      <c r="J52" s="127" t="s">
        <v>356</v>
      </c>
      <c r="K52" s="127" t="s">
        <v>356</v>
      </c>
      <c r="L52" s="127" t="s">
        <v>356</v>
      </c>
      <c r="M52" s="127" t="s">
        <v>356</v>
      </c>
      <c r="N52" s="127" t="s">
        <v>356</v>
      </c>
      <c r="O52" s="127">
        <v>0.99999999999999989</v>
      </c>
      <c r="P52" s="127">
        <v>1</v>
      </c>
      <c r="Q52" s="127">
        <v>1</v>
      </c>
      <c r="R52" s="127">
        <v>1</v>
      </c>
      <c r="S52" s="127">
        <v>1</v>
      </c>
      <c r="T52" s="127">
        <v>0.99999999999999989</v>
      </c>
      <c r="U52" s="127">
        <v>1</v>
      </c>
      <c r="V52" s="127">
        <v>0.99999999999999989</v>
      </c>
      <c r="W52" s="127">
        <v>1</v>
      </c>
      <c r="X52" s="127">
        <v>1</v>
      </c>
      <c r="Y52" s="127">
        <v>0.99999999999999989</v>
      </c>
      <c r="Z52" s="127">
        <v>1</v>
      </c>
      <c r="AA52" s="127">
        <v>0.99999999999999989</v>
      </c>
      <c r="AB52" s="127">
        <v>1</v>
      </c>
      <c r="AC52" s="127">
        <v>0.99999999999999989</v>
      </c>
      <c r="AD52" s="127">
        <v>0.99999999999999967</v>
      </c>
      <c r="AE52" s="127">
        <v>0.99999999999999989</v>
      </c>
      <c r="AF52" s="127">
        <v>0.99999999999999989</v>
      </c>
      <c r="AG52" s="127">
        <v>0.99999999999999989</v>
      </c>
      <c r="AH52" s="127">
        <v>0.99999999999999989</v>
      </c>
      <c r="AI52" s="127">
        <v>1</v>
      </c>
      <c r="AJ52" s="127">
        <v>0.99999999999999989</v>
      </c>
      <c r="AK52" s="127">
        <v>0.99999999999999989</v>
      </c>
    </row>
    <row r="53" spans="1:37" outlineLevel="2" x14ac:dyDescent="0.25">
      <c r="A53" s="109" t="s">
        <v>287</v>
      </c>
      <c r="B53" s="109" t="s">
        <v>307</v>
      </c>
      <c r="C53" s="109" t="s">
        <v>303</v>
      </c>
      <c r="D53" s="109" t="s">
        <v>298</v>
      </c>
      <c r="E53" s="110" t="s">
        <v>99</v>
      </c>
      <c r="F53" s="107" t="s">
        <v>351</v>
      </c>
      <c r="G53" s="127" t="s">
        <v>356</v>
      </c>
      <c r="H53" s="127" t="s">
        <v>356</v>
      </c>
      <c r="I53" s="127" t="s">
        <v>356</v>
      </c>
      <c r="J53" s="127" t="s">
        <v>356</v>
      </c>
      <c r="K53" s="127" t="s">
        <v>356</v>
      </c>
      <c r="L53" s="127" t="s">
        <v>356</v>
      </c>
      <c r="M53" s="127" t="s">
        <v>356</v>
      </c>
      <c r="N53" s="127" t="s">
        <v>356</v>
      </c>
      <c r="O53" s="127" t="s">
        <v>356</v>
      </c>
      <c r="P53" s="127" t="s">
        <v>356</v>
      </c>
      <c r="Q53" s="127" t="s">
        <v>356</v>
      </c>
      <c r="R53" s="127" t="s">
        <v>356</v>
      </c>
      <c r="S53" s="127" t="s">
        <v>356</v>
      </c>
      <c r="T53" s="127">
        <v>1</v>
      </c>
      <c r="U53" s="127">
        <v>1</v>
      </c>
      <c r="V53" s="127">
        <v>0.99999999999999967</v>
      </c>
      <c r="W53" s="127">
        <v>1</v>
      </c>
      <c r="X53" s="127">
        <v>0.99999999999999989</v>
      </c>
      <c r="Y53" s="127">
        <v>1</v>
      </c>
      <c r="Z53" s="127">
        <v>0.99999999999999989</v>
      </c>
      <c r="AA53" s="127">
        <v>1</v>
      </c>
      <c r="AB53" s="127">
        <v>0.99999999999999967</v>
      </c>
      <c r="AC53" s="127">
        <v>0.99999999999999989</v>
      </c>
      <c r="AD53" s="127">
        <v>0.99999999999999967</v>
      </c>
      <c r="AE53" s="127">
        <v>1</v>
      </c>
      <c r="AF53" s="127">
        <v>0.99999999999999967</v>
      </c>
      <c r="AG53" s="127">
        <v>1</v>
      </c>
      <c r="AH53" s="127">
        <v>0.99999999999999989</v>
      </c>
      <c r="AI53" s="127">
        <v>0.99999999999999989</v>
      </c>
      <c r="AJ53" s="127">
        <v>1</v>
      </c>
      <c r="AK53" s="127">
        <v>0.99999999999999989</v>
      </c>
    </row>
    <row r="54" spans="1:37" outlineLevel="2" x14ac:dyDescent="0.25">
      <c r="A54" s="106" t="s">
        <v>287</v>
      </c>
      <c r="B54" s="106" t="s">
        <v>307</v>
      </c>
      <c r="C54" s="106" t="s">
        <v>303</v>
      </c>
      <c r="D54" s="106" t="s">
        <v>299</v>
      </c>
      <c r="E54" s="107" t="s">
        <v>99</v>
      </c>
      <c r="F54" s="107" t="s">
        <v>351</v>
      </c>
      <c r="G54" s="127" t="s">
        <v>356</v>
      </c>
      <c r="H54" s="127" t="s">
        <v>356</v>
      </c>
      <c r="I54" s="127" t="s">
        <v>356</v>
      </c>
      <c r="J54" s="127" t="s">
        <v>356</v>
      </c>
      <c r="K54" s="127" t="s">
        <v>356</v>
      </c>
      <c r="L54" s="127" t="s">
        <v>356</v>
      </c>
      <c r="M54" s="127" t="s">
        <v>356</v>
      </c>
      <c r="N54" s="127" t="s">
        <v>356</v>
      </c>
      <c r="O54" s="127" t="s">
        <v>356</v>
      </c>
      <c r="P54" s="127" t="s">
        <v>356</v>
      </c>
      <c r="Q54" s="127" t="s">
        <v>356</v>
      </c>
      <c r="R54" s="127" t="s">
        <v>356</v>
      </c>
      <c r="S54" s="127" t="s">
        <v>356</v>
      </c>
      <c r="T54" s="127" t="s">
        <v>356</v>
      </c>
      <c r="U54" s="127" t="s">
        <v>356</v>
      </c>
      <c r="V54" s="127" t="s">
        <v>356</v>
      </c>
      <c r="W54" s="127" t="s">
        <v>356</v>
      </c>
      <c r="X54" s="127">
        <v>0.99999999999999989</v>
      </c>
      <c r="Y54" s="127">
        <v>0.99999999999999989</v>
      </c>
      <c r="Z54" s="127">
        <v>1</v>
      </c>
      <c r="AA54" s="127">
        <v>0.99999999999999989</v>
      </c>
      <c r="AB54" s="127">
        <v>1</v>
      </c>
      <c r="AC54" s="127">
        <v>0.99999999999999989</v>
      </c>
      <c r="AD54" s="127">
        <v>0.99999999999999967</v>
      </c>
      <c r="AE54" s="127">
        <v>0.99999999999999989</v>
      </c>
      <c r="AF54" s="127">
        <v>0.99999999999999989</v>
      </c>
      <c r="AG54" s="127">
        <v>1</v>
      </c>
      <c r="AH54" s="127">
        <v>1</v>
      </c>
      <c r="AI54" s="127">
        <v>1</v>
      </c>
      <c r="AJ54" s="127">
        <v>0.99999999999999989</v>
      </c>
      <c r="AK54" s="127">
        <v>0.99999999999999989</v>
      </c>
    </row>
    <row r="55" spans="1:37" outlineLevel="2" x14ac:dyDescent="0.25">
      <c r="A55" s="109" t="s">
        <v>287</v>
      </c>
      <c r="B55" s="109" t="s">
        <v>307</v>
      </c>
      <c r="C55" s="109" t="s">
        <v>303</v>
      </c>
      <c r="D55" s="109" t="s">
        <v>300</v>
      </c>
      <c r="E55" s="110" t="s">
        <v>99</v>
      </c>
      <c r="F55" s="107" t="s">
        <v>351</v>
      </c>
      <c r="G55" s="127" t="s">
        <v>356</v>
      </c>
      <c r="H55" s="127" t="s">
        <v>356</v>
      </c>
      <c r="I55" s="127" t="s">
        <v>356</v>
      </c>
      <c r="J55" s="127" t="s">
        <v>356</v>
      </c>
      <c r="K55" s="127" t="s">
        <v>356</v>
      </c>
      <c r="L55" s="127" t="s">
        <v>356</v>
      </c>
      <c r="M55" s="127" t="s">
        <v>356</v>
      </c>
      <c r="N55" s="127" t="s">
        <v>356</v>
      </c>
      <c r="O55" s="127" t="s">
        <v>356</v>
      </c>
      <c r="P55" s="127" t="s">
        <v>356</v>
      </c>
      <c r="Q55" s="127" t="s">
        <v>356</v>
      </c>
      <c r="R55" s="127" t="s">
        <v>356</v>
      </c>
      <c r="S55" s="127" t="s">
        <v>356</v>
      </c>
      <c r="T55" s="127" t="s">
        <v>356</v>
      </c>
      <c r="U55" s="127" t="s">
        <v>356</v>
      </c>
      <c r="V55" s="127" t="s">
        <v>356</v>
      </c>
      <c r="W55" s="127" t="s">
        <v>356</v>
      </c>
      <c r="X55" s="127" t="s">
        <v>356</v>
      </c>
      <c r="Y55" s="127" t="s">
        <v>356</v>
      </c>
      <c r="Z55" s="127" t="s">
        <v>356</v>
      </c>
      <c r="AA55" s="127" t="s">
        <v>356</v>
      </c>
      <c r="AB55" s="127" t="s">
        <v>356</v>
      </c>
      <c r="AC55" s="127">
        <v>1.8999999999999997</v>
      </c>
      <c r="AD55" s="127">
        <v>1.9000000000000001</v>
      </c>
      <c r="AE55" s="127">
        <v>1.9000000000000001</v>
      </c>
      <c r="AF55" s="127">
        <v>1.8999999999999992</v>
      </c>
      <c r="AG55" s="127">
        <v>1.9000000000000001</v>
      </c>
      <c r="AH55" s="127">
        <v>1.8999999999999992</v>
      </c>
      <c r="AI55" s="127">
        <v>1.9000000000000001</v>
      </c>
      <c r="AJ55" s="127">
        <v>1.8999999999999997</v>
      </c>
      <c r="AK55" s="127">
        <v>1.8999999999999997</v>
      </c>
    </row>
    <row r="56" spans="1:37" outlineLevel="2" x14ac:dyDescent="0.25">
      <c r="A56" s="106" t="s">
        <v>287</v>
      </c>
      <c r="B56" s="106" t="s">
        <v>307</v>
      </c>
      <c r="C56" s="106" t="s">
        <v>303</v>
      </c>
      <c r="D56" s="106" t="s">
        <v>301</v>
      </c>
      <c r="E56" s="107" t="s">
        <v>99</v>
      </c>
      <c r="F56" s="107" t="s">
        <v>351</v>
      </c>
      <c r="G56" s="127" t="s">
        <v>356</v>
      </c>
      <c r="H56" s="127" t="s">
        <v>356</v>
      </c>
      <c r="I56" s="127" t="s">
        <v>356</v>
      </c>
      <c r="J56" s="127" t="s">
        <v>356</v>
      </c>
      <c r="K56" s="127" t="s">
        <v>356</v>
      </c>
      <c r="L56" s="127" t="s">
        <v>356</v>
      </c>
      <c r="M56" s="127" t="s">
        <v>356</v>
      </c>
      <c r="N56" s="127" t="s">
        <v>356</v>
      </c>
      <c r="O56" s="127" t="s">
        <v>356</v>
      </c>
      <c r="P56" s="127" t="s">
        <v>356</v>
      </c>
      <c r="Q56" s="127" t="s">
        <v>356</v>
      </c>
      <c r="R56" s="127" t="s">
        <v>356</v>
      </c>
      <c r="S56" s="127" t="s">
        <v>356</v>
      </c>
      <c r="T56" s="127" t="s">
        <v>356</v>
      </c>
      <c r="U56" s="127" t="s">
        <v>356</v>
      </c>
      <c r="V56" s="127" t="s">
        <v>356</v>
      </c>
      <c r="W56" s="127" t="s">
        <v>356</v>
      </c>
      <c r="X56" s="127" t="s">
        <v>356</v>
      </c>
      <c r="Y56" s="127" t="s">
        <v>356</v>
      </c>
      <c r="Z56" s="127" t="s">
        <v>356</v>
      </c>
      <c r="AA56" s="127" t="s">
        <v>356</v>
      </c>
      <c r="AB56" s="127" t="s">
        <v>356</v>
      </c>
      <c r="AC56" s="127" t="s">
        <v>356</v>
      </c>
      <c r="AD56" s="127" t="s">
        <v>356</v>
      </c>
      <c r="AE56" s="127" t="s">
        <v>356</v>
      </c>
      <c r="AF56" s="127" t="s">
        <v>356</v>
      </c>
      <c r="AG56" s="127">
        <v>7</v>
      </c>
      <c r="AH56" s="127">
        <v>7</v>
      </c>
      <c r="AI56" s="127">
        <v>6.9999999999999991</v>
      </c>
      <c r="AJ56" s="127">
        <v>6.9999999999999991</v>
      </c>
      <c r="AK56" s="127">
        <v>6.9999999999999991</v>
      </c>
    </row>
    <row r="57" spans="1:37" outlineLevel="2" x14ac:dyDescent="0.25">
      <c r="A57" s="109" t="s">
        <v>287</v>
      </c>
      <c r="B57" s="109" t="s">
        <v>307</v>
      </c>
      <c r="C57" s="109" t="s">
        <v>303</v>
      </c>
      <c r="D57" s="109" t="s">
        <v>302</v>
      </c>
      <c r="E57" s="110" t="s">
        <v>99</v>
      </c>
      <c r="F57" s="107" t="s">
        <v>351</v>
      </c>
      <c r="G57" s="127" t="s">
        <v>356</v>
      </c>
      <c r="H57" s="127" t="s">
        <v>356</v>
      </c>
      <c r="I57" s="127" t="s">
        <v>356</v>
      </c>
      <c r="J57" s="127" t="s">
        <v>356</v>
      </c>
      <c r="K57" s="127" t="s">
        <v>356</v>
      </c>
      <c r="L57" s="127" t="s">
        <v>356</v>
      </c>
      <c r="M57" s="127" t="s">
        <v>356</v>
      </c>
      <c r="N57" s="127" t="s">
        <v>356</v>
      </c>
      <c r="O57" s="127" t="s">
        <v>356</v>
      </c>
      <c r="P57" s="127" t="s">
        <v>356</v>
      </c>
      <c r="Q57" s="127" t="s">
        <v>356</v>
      </c>
      <c r="R57" s="127" t="s">
        <v>356</v>
      </c>
      <c r="S57" s="127" t="s">
        <v>356</v>
      </c>
      <c r="T57" s="127" t="s">
        <v>356</v>
      </c>
      <c r="U57" s="127" t="s">
        <v>356</v>
      </c>
      <c r="V57" s="127" t="s">
        <v>356</v>
      </c>
      <c r="W57" s="127" t="s">
        <v>356</v>
      </c>
      <c r="X57" s="127" t="s">
        <v>356</v>
      </c>
      <c r="Y57" s="127" t="s">
        <v>356</v>
      </c>
      <c r="Z57" s="127" t="s">
        <v>356</v>
      </c>
      <c r="AA57" s="127" t="s">
        <v>356</v>
      </c>
      <c r="AB57" s="127" t="s">
        <v>356</v>
      </c>
      <c r="AC57" s="127" t="s">
        <v>356</v>
      </c>
      <c r="AD57" s="127" t="s">
        <v>356</v>
      </c>
      <c r="AE57" s="127" t="s">
        <v>356</v>
      </c>
      <c r="AF57" s="127" t="s">
        <v>356</v>
      </c>
      <c r="AG57" s="127" t="s">
        <v>356</v>
      </c>
      <c r="AH57" s="127" t="s">
        <v>356</v>
      </c>
      <c r="AI57" s="127">
        <v>7</v>
      </c>
      <c r="AJ57" s="127">
        <v>7</v>
      </c>
      <c r="AK57" s="127">
        <v>7</v>
      </c>
    </row>
    <row r="58" spans="1:37" outlineLevel="2" x14ac:dyDescent="0.25">
      <c r="A58" s="106" t="s">
        <v>287</v>
      </c>
      <c r="B58" s="106" t="s">
        <v>307</v>
      </c>
      <c r="C58" s="106" t="s">
        <v>304</v>
      </c>
      <c r="D58" s="106" t="s">
        <v>308</v>
      </c>
      <c r="E58" s="107" t="s">
        <v>99</v>
      </c>
      <c r="F58" s="107" t="s">
        <v>351</v>
      </c>
      <c r="G58" s="127">
        <v>0.99999999999999989</v>
      </c>
      <c r="H58" s="127">
        <v>1</v>
      </c>
      <c r="I58" s="127">
        <v>0.99999999999999967</v>
      </c>
      <c r="J58" s="127">
        <v>1</v>
      </c>
      <c r="K58" s="127">
        <v>1</v>
      </c>
      <c r="L58" s="127">
        <v>0.99999999999999967</v>
      </c>
      <c r="M58" s="127">
        <v>0.99999999999999989</v>
      </c>
      <c r="N58" s="127">
        <v>0.99999999999999967</v>
      </c>
      <c r="O58" s="127">
        <v>0.99999999999999989</v>
      </c>
      <c r="P58" s="127">
        <v>0.99999999999999967</v>
      </c>
      <c r="Q58" s="127">
        <v>0.99999999999999989</v>
      </c>
      <c r="R58" s="127">
        <v>1</v>
      </c>
      <c r="S58" s="127">
        <v>0.99999999999999967</v>
      </c>
      <c r="T58" s="127">
        <v>1</v>
      </c>
      <c r="U58" s="127">
        <v>0.99999999999999989</v>
      </c>
      <c r="V58" s="127">
        <v>0.99999999999999989</v>
      </c>
      <c r="W58" s="127">
        <v>0.99999999999999989</v>
      </c>
      <c r="X58" s="127">
        <v>0.99999999999999989</v>
      </c>
      <c r="Y58" s="127">
        <v>0.99999999999999989</v>
      </c>
      <c r="Z58" s="127">
        <v>0.99999999999999989</v>
      </c>
      <c r="AA58" s="127">
        <v>0.99999999999999989</v>
      </c>
      <c r="AB58" s="127">
        <v>0.99999999999999989</v>
      </c>
      <c r="AC58" s="127">
        <v>1.0000000000000002</v>
      </c>
      <c r="AD58" s="127">
        <v>1</v>
      </c>
      <c r="AE58" s="127">
        <v>0.99999999999999989</v>
      </c>
      <c r="AF58" s="127">
        <v>0.99999999999999989</v>
      </c>
      <c r="AG58" s="127">
        <v>0.99999999999999989</v>
      </c>
      <c r="AH58" s="127">
        <v>0.99999999999999989</v>
      </c>
      <c r="AI58" s="127">
        <v>1</v>
      </c>
      <c r="AJ58" s="127">
        <v>0.99999999999999989</v>
      </c>
      <c r="AK58" s="127">
        <v>1</v>
      </c>
    </row>
    <row r="59" spans="1:37" outlineLevel="2" x14ac:dyDescent="0.25">
      <c r="A59" s="109" t="s">
        <v>287</v>
      </c>
      <c r="B59" s="109" t="s">
        <v>307</v>
      </c>
      <c r="C59" s="109" t="s">
        <v>304</v>
      </c>
      <c r="D59" s="109" t="s">
        <v>296</v>
      </c>
      <c r="E59" s="110" t="s">
        <v>99</v>
      </c>
      <c r="F59" s="107" t="s">
        <v>351</v>
      </c>
      <c r="G59" s="127" t="s">
        <v>356</v>
      </c>
      <c r="H59" s="127" t="s">
        <v>356</v>
      </c>
      <c r="I59" s="127" t="s">
        <v>356</v>
      </c>
      <c r="J59" s="127">
        <v>0.99999999999999989</v>
      </c>
      <c r="K59" s="127">
        <v>0.99999999999999967</v>
      </c>
      <c r="L59" s="127">
        <v>0.99999999999999989</v>
      </c>
      <c r="M59" s="127">
        <v>0.99999999999999967</v>
      </c>
      <c r="N59" s="127">
        <v>1</v>
      </c>
      <c r="O59" s="127">
        <v>0.99999999999999967</v>
      </c>
      <c r="P59" s="127">
        <v>0.99999999999999989</v>
      </c>
      <c r="Q59" s="127">
        <v>0.99999999999999989</v>
      </c>
      <c r="R59" s="127">
        <v>0.99999999999999989</v>
      </c>
      <c r="S59" s="127">
        <v>0.99999999999999989</v>
      </c>
      <c r="T59" s="127">
        <v>0.99999999999999989</v>
      </c>
      <c r="U59" s="127">
        <v>1</v>
      </c>
      <c r="V59" s="127">
        <v>1</v>
      </c>
      <c r="W59" s="127">
        <v>0.99999999999999989</v>
      </c>
      <c r="X59" s="127">
        <v>0.99999999999999989</v>
      </c>
      <c r="Y59" s="127">
        <v>1</v>
      </c>
      <c r="Z59" s="127">
        <v>0.99999999999999989</v>
      </c>
      <c r="AA59" s="127">
        <v>0.99999999999999967</v>
      </c>
      <c r="AB59" s="127">
        <v>0.99999999999999967</v>
      </c>
      <c r="AC59" s="127">
        <v>1</v>
      </c>
      <c r="AD59" s="127">
        <v>0.99999999999999989</v>
      </c>
      <c r="AE59" s="127">
        <v>0.99999999999999989</v>
      </c>
      <c r="AF59" s="127">
        <v>0.99999999999999989</v>
      </c>
      <c r="AG59" s="127">
        <v>0.99999999999999967</v>
      </c>
      <c r="AH59" s="127">
        <v>0.99999999999999989</v>
      </c>
      <c r="AI59" s="127">
        <v>1</v>
      </c>
      <c r="AJ59" s="127">
        <v>0.99999999999999989</v>
      </c>
      <c r="AK59" s="127">
        <v>1</v>
      </c>
    </row>
    <row r="60" spans="1:37" outlineLevel="2" x14ac:dyDescent="0.25">
      <c r="A60" s="106" t="s">
        <v>287</v>
      </c>
      <c r="B60" s="106" t="s">
        <v>307</v>
      </c>
      <c r="C60" s="106" t="s">
        <v>304</v>
      </c>
      <c r="D60" s="106" t="s">
        <v>297</v>
      </c>
      <c r="E60" s="107" t="s">
        <v>99</v>
      </c>
      <c r="F60" s="107" t="s">
        <v>351</v>
      </c>
      <c r="G60" s="127" t="s">
        <v>356</v>
      </c>
      <c r="H60" s="127" t="s">
        <v>356</v>
      </c>
      <c r="I60" s="127" t="s">
        <v>356</v>
      </c>
      <c r="J60" s="127" t="s">
        <v>356</v>
      </c>
      <c r="K60" s="127" t="s">
        <v>356</v>
      </c>
      <c r="L60" s="127" t="s">
        <v>356</v>
      </c>
      <c r="M60" s="127" t="s">
        <v>356</v>
      </c>
      <c r="N60" s="127" t="s">
        <v>356</v>
      </c>
      <c r="O60" s="127">
        <v>1</v>
      </c>
      <c r="P60" s="127">
        <v>0.99999999999999989</v>
      </c>
      <c r="Q60" s="127">
        <v>0.99999999999999989</v>
      </c>
      <c r="R60" s="127">
        <v>0.99999999999999989</v>
      </c>
      <c r="S60" s="127">
        <v>0.99999999999999989</v>
      </c>
      <c r="T60" s="127">
        <v>1</v>
      </c>
      <c r="U60" s="127">
        <v>0.99999999999999989</v>
      </c>
      <c r="V60" s="127">
        <v>1</v>
      </c>
      <c r="W60" s="127">
        <v>0.99999999999999989</v>
      </c>
      <c r="X60" s="127">
        <v>0.99999999999999989</v>
      </c>
      <c r="Y60" s="127">
        <v>0.99999999999999989</v>
      </c>
      <c r="Z60" s="127">
        <v>0.99999999999999989</v>
      </c>
      <c r="AA60" s="127">
        <v>1</v>
      </c>
      <c r="AB60" s="127">
        <v>0.99999999999999989</v>
      </c>
      <c r="AC60" s="127">
        <v>0.99999999999999989</v>
      </c>
      <c r="AD60" s="127">
        <v>0.99999999999999967</v>
      </c>
      <c r="AE60" s="127">
        <v>0.99999999999999989</v>
      </c>
      <c r="AF60" s="127">
        <v>1</v>
      </c>
      <c r="AG60" s="127">
        <v>1.0000000000000002</v>
      </c>
      <c r="AH60" s="127">
        <v>0.99999999999999989</v>
      </c>
      <c r="AI60" s="127">
        <v>1</v>
      </c>
      <c r="AJ60" s="127">
        <v>0.99999999999999989</v>
      </c>
      <c r="AK60" s="127">
        <v>0.99999999999999989</v>
      </c>
    </row>
    <row r="61" spans="1:37" outlineLevel="2" x14ac:dyDescent="0.25">
      <c r="A61" s="109" t="s">
        <v>287</v>
      </c>
      <c r="B61" s="109" t="s">
        <v>307</v>
      </c>
      <c r="C61" s="109" t="s">
        <v>304</v>
      </c>
      <c r="D61" s="109" t="s">
        <v>298</v>
      </c>
      <c r="E61" s="110" t="s">
        <v>99</v>
      </c>
      <c r="F61" s="107" t="s">
        <v>351</v>
      </c>
      <c r="G61" s="127" t="s">
        <v>356</v>
      </c>
      <c r="H61" s="127" t="s">
        <v>356</v>
      </c>
      <c r="I61" s="127" t="s">
        <v>356</v>
      </c>
      <c r="J61" s="127" t="s">
        <v>356</v>
      </c>
      <c r="K61" s="127" t="s">
        <v>356</v>
      </c>
      <c r="L61" s="127" t="s">
        <v>356</v>
      </c>
      <c r="M61" s="127" t="s">
        <v>356</v>
      </c>
      <c r="N61" s="127" t="s">
        <v>356</v>
      </c>
      <c r="O61" s="127" t="s">
        <v>356</v>
      </c>
      <c r="P61" s="127" t="s">
        <v>356</v>
      </c>
      <c r="Q61" s="127" t="s">
        <v>356</v>
      </c>
      <c r="R61" s="127" t="s">
        <v>356</v>
      </c>
      <c r="S61" s="127" t="s">
        <v>356</v>
      </c>
      <c r="T61" s="127">
        <v>0.99999999999999989</v>
      </c>
      <c r="U61" s="127">
        <v>0.99999999999999989</v>
      </c>
      <c r="V61" s="127">
        <v>0.99999999999999989</v>
      </c>
      <c r="W61" s="127">
        <v>1</v>
      </c>
      <c r="X61" s="127">
        <v>0.99999999999999967</v>
      </c>
      <c r="Y61" s="127">
        <v>0.99999999999999989</v>
      </c>
      <c r="Z61" s="127">
        <v>1</v>
      </c>
      <c r="AA61" s="127">
        <v>0.99999999999999967</v>
      </c>
      <c r="AB61" s="127">
        <v>0.99999999999999989</v>
      </c>
      <c r="AC61" s="127">
        <v>1</v>
      </c>
      <c r="AD61" s="127">
        <v>1.0000000000000002</v>
      </c>
      <c r="AE61" s="127">
        <v>0.99999999999999989</v>
      </c>
      <c r="AF61" s="127">
        <v>0.99999999999999989</v>
      </c>
      <c r="AG61" s="127">
        <v>0.99999999999999989</v>
      </c>
      <c r="AH61" s="127">
        <v>0.99999999999999989</v>
      </c>
      <c r="AI61" s="127">
        <v>0.99999999999999989</v>
      </c>
      <c r="AJ61" s="127">
        <v>0.99999999999999989</v>
      </c>
      <c r="AK61" s="127">
        <v>0.99999999999999989</v>
      </c>
    </row>
    <row r="62" spans="1:37" outlineLevel="2" x14ac:dyDescent="0.25">
      <c r="A62" s="106" t="s">
        <v>287</v>
      </c>
      <c r="B62" s="106" t="s">
        <v>307</v>
      </c>
      <c r="C62" s="106" t="s">
        <v>304</v>
      </c>
      <c r="D62" s="106" t="s">
        <v>299</v>
      </c>
      <c r="E62" s="107" t="s">
        <v>99</v>
      </c>
      <c r="F62" s="107" t="s">
        <v>351</v>
      </c>
      <c r="G62" s="127" t="s">
        <v>356</v>
      </c>
      <c r="H62" s="127" t="s">
        <v>356</v>
      </c>
      <c r="I62" s="127" t="s">
        <v>356</v>
      </c>
      <c r="J62" s="127" t="s">
        <v>356</v>
      </c>
      <c r="K62" s="127" t="s">
        <v>356</v>
      </c>
      <c r="L62" s="127" t="s">
        <v>356</v>
      </c>
      <c r="M62" s="127" t="s">
        <v>356</v>
      </c>
      <c r="N62" s="127" t="s">
        <v>356</v>
      </c>
      <c r="O62" s="127" t="s">
        <v>356</v>
      </c>
      <c r="P62" s="127" t="s">
        <v>356</v>
      </c>
      <c r="Q62" s="127" t="s">
        <v>356</v>
      </c>
      <c r="R62" s="127" t="s">
        <v>356</v>
      </c>
      <c r="S62" s="127" t="s">
        <v>356</v>
      </c>
      <c r="T62" s="127" t="s">
        <v>356</v>
      </c>
      <c r="U62" s="127" t="s">
        <v>356</v>
      </c>
      <c r="V62" s="127" t="s">
        <v>356</v>
      </c>
      <c r="W62" s="127" t="s">
        <v>356</v>
      </c>
      <c r="X62" s="127">
        <v>0.99999999999999989</v>
      </c>
      <c r="Y62" s="127">
        <v>1</v>
      </c>
      <c r="Z62" s="127">
        <v>1</v>
      </c>
      <c r="AA62" s="127">
        <v>1</v>
      </c>
      <c r="AB62" s="127">
        <v>0.99999999999999967</v>
      </c>
      <c r="AC62" s="127">
        <v>0.99999999999999989</v>
      </c>
      <c r="AD62" s="127">
        <v>0.99999999999999989</v>
      </c>
      <c r="AE62" s="127">
        <v>0.99999999999999989</v>
      </c>
      <c r="AF62" s="127">
        <v>0.99999999999999989</v>
      </c>
      <c r="AG62" s="127">
        <v>1</v>
      </c>
      <c r="AH62" s="127">
        <v>1</v>
      </c>
      <c r="AI62" s="127">
        <v>0.99999999999999989</v>
      </c>
      <c r="AJ62" s="127">
        <v>0.99999999999999989</v>
      </c>
      <c r="AK62" s="127">
        <v>1.0000000000000002</v>
      </c>
    </row>
    <row r="63" spans="1:37" outlineLevel="2" x14ac:dyDescent="0.25">
      <c r="A63" s="109" t="s">
        <v>287</v>
      </c>
      <c r="B63" s="109" t="s">
        <v>307</v>
      </c>
      <c r="C63" s="109" t="s">
        <v>304</v>
      </c>
      <c r="D63" s="109" t="s">
        <v>300</v>
      </c>
      <c r="E63" s="110" t="s">
        <v>99</v>
      </c>
      <c r="F63" s="107" t="s">
        <v>351</v>
      </c>
      <c r="G63" s="127" t="s">
        <v>356</v>
      </c>
      <c r="H63" s="127" t="s">
        <v>356</v>
      </c>
      <c r="I63" s="127" t="s">
        <v>356</v>
      </c>
      <c r="J63" s="127" t="s">
        <v>356</v>
      </c>
      <c r="K63" s="127" t="s">
        <v>356</v>
      </c>
      <c r="L63" s="127" t="s">
        <v>356</v>
      </c>
      <c r="M63" s="127" t="s">
        <v>356</v>
      </c>
      <c r="N63" s="127" t="s">
        <v>356</v>
      </c>
      <c r="O63" s="127" t="s">
        <v>356</v>
      </c>
      <c r="P63" s="127" t="s">
        <v>356</v>
      </c>
      <c r="Q63" s="127" t="s">
        <v>356</v>
      </c>
      <c r="R63" s="127" t="s">
        <v>356</v>
      </c>
      <c r="S63" s="127" t="s">
        <v>356</v>
      </c>
      <c r="T63" s="127" t="s">
        <v>356</v>
      </c>
      <c r="U63" s="127" t="s">
        <v>356</v>
      </c>
      <c r="V63" s="127" t="s">
        <v>356</v>
      </c>
      <c r="W63" s="127" t="s">
        <v>356</v>
      </c>
      <c r="X63" s="127" t="s">
        <v>356</v>
      </c>
      <c r="Y63" s="127" t="s">
        <v>356</v>
      </c>
      <c r="Z63" s="127" t="s">
        <v>356</v>
      </c>
      <c r="AA63" s="127" t="s">
        <v>356</v>
      </c>
      <c r="AB63" s="127" t="s">
        <v>356</v>
      </c>
      <c r="AC63" s="127">
        <v>1.9000000000000001</v>
      </c>
      <c r="AD63" s="127">
        <v>1.8999999999999997</v>
      </c>
      <c r="AE63" s="127">
        <v>1.9000000000000001</v>
      </c>
      <c r="AF63" s="127">
        <v>1.9000000000000001</v>
      </c>
      <c r="AG63" s="127">
        <v>1.8999999999999997</v>
      </c>
      <c r="AH63" s="127">
        <v>1.9000000000000001</v>
      </c>
      <c r="AI63" s="127">
        <v>1.8999999999999997</v>
      </c>
      <c r="AJ63" s="127">
        <v>1.8999999999999997</v>
      </c>
      <c r="AK63" s="127">
        <v>1.9000000000000001</v>
      </c>
    </row>
    <row r="64" spans="1:37" outlineLevel="2" x14ac:dyDescent="0.25">
      <c r="A64" s="106" t="s">
        <v>287</v>
      </c>
      <c r="B64" s="106" t="s">
        <v>307</v>
      </c>
      <c r="C64" s="106" t="s">
        <v>304</v>
      </c>
      <c r="D64" s="106" t="s">
        <v>301</v>
      </c>
      <c r="E64" s="107" t="s">
        <v>99</v>
      </c>
      <c r="F64" s="107" t="s">
        <v>351</v>
      </c>
      <c r="G64" s="127" t="s">
        <v>356</v>
      </c>
      <c r="H64" s="127" t="s">
        <v>356</v>
      </c>
      <c r="I64" s="127" t="s">
        <v>356</v>
      </c>
      <c r="J64" s="127" t="s">
        <v>356</v>
      </c>
      <c r="K64" s="127" t="s">
        <v>356</v>
      </c>
      <c r="L64" s="127" t="s">
        <v>356</v>
      </c>
      <c r="M64" s="127" t="s">
        <v>356</v>
      </c>
      <c r="N64" s="127" t="s">
        <v>356</v>
      </c>
      <c r="O64" s="127" t="s">
        <v>356</v>
      </c>
      <c r="P64" s="127" t="s">
        <v>356</v>
      </c>
      <c r="Q64" s="127" t="s">
        <v>356</v>
      </c>
      <c r="R64" s="127" t="s">
        <v>356</v>
      </c>
      <c r="S64" s="127" t="s">
        <v>356</v>
      </c>
      <c r="T64" s="127" t="s">
        <v>356</v>
      </c>
      <c r="U64" s="127" t="s">
        <v>356</v>
      </c>
      <c r="V64" s="127" t="s">
        <v>356</v>
      </c>
      <c r="W64" s="127" t="s">
        <v>356</v>
      </c>
      <c r="X64" s="127" t="s">
        <v>356</v>
      </c>
      <c r="Y64" s="127" t="s">
        <v>356</v>
      </c>
      <c r="Z64" s="127" t="s">
        <v>356</v>
      </c>
      <c r="AA64" s="127" t="s">
        <v>356</v>
      </c>
      <c r="AB64" s="127" t="s">
        <v>356</v>
      </c>
      <c r="AC64" s="127" t="s">
        <v>356</v>
      </c>
      <c r="AD64" s="127" t="s">
        <v>356</v>
      </c>
      <c r="AE64" s="127" t="s">
        <v>356</v>
      </c>
      <c r="AF64" s="127" t="s">
        <v>356</v>
      </c>
      <c r="AG64" s="127">
        <v>7.0000000000000009</v>
      </c>
      <c r="AH64" s="127">
        <v>7</v>
      </c>
      <c r="AI64" s="127">
        <v>7.0000000000000009</v>
      </c>
      <c r="AJ64" s="127">
        <v>7</v>
      </c>
      <c r="AK64" s="127">
        <v>6.9999999999999991</v>
      </c>
    </row>
    <row r="65" spans="1:37" outlineLevel="2" x14ac:dyDescent="0.25">
      <c r="A65" s="109" t="s">
        <v>287</v>
      </c>
      <c r="B65" s="109" t="s">
        <v>307</v>
      </c>
      <c r="C65" s="109" t="s">
        <v>304</v>
      </c>
      <c r="D65" s="109" t="s">
        <v>302</v>
      </c>
      <c r="E65" s="110" t="s">
        <v>99</v>
      </c>
      <c r="F65" s="107" t="s">
        <v>351</v>
      </c>
      <c r="G65" s="127" t="s">
        <v>356</v>
      </c>
      <c r="H65" s="127" t="s">
        <v>356</v>
      </c>
      <c r="I65" s="127" t="s">
        <v>356</v>
      </c>
      <c r="J65" s="127" t="s">
        <v>356</v>
      </c>
      <c r="K65" s="127" t="s">
        <v>356</v>
      </c>
      <c r="L65" s="127" t="s">
        <v>356</v>
      </c>
      <c r="M65" s="127" t="s">
        <v>356</v>
      </c>
      <c r="N65" s="127" t="s">
        <v>356</v>
      </c>
      <c r="O65" s="127" t="s">
        <v>356</v>
      </c>
      <c r="P65" s="127" t="s">
        <v>356</v>
      </c>
      <c r="Q65" s="127" t="s">
        <v>356</v>
      </c>
      <c r="R65" s="127" t="s">
        <v>356</v>
      </c>
      <c r="S65" s="127" t="s">
        <v>356</v>
      </c>
      <c r="T65" s="127" t="s">
        <v>356</v>
      </c>
      <c r="U65" s="127" t="s">
        <v>356</v>
      </c>
      <c r="V65" s="127" t="s">
        <v>356</v>
      </c>
      <c r="W65" s="127" t="s">
        <v>356</v>
      </c>
      <c r="X65" s="127" t="s">
        <v>356</v>
      </c>
      <c r="Y65" s="127" t="s">
        <v>356</v>
      </c>
      <c r="Z65" s="127" t="s">
        <v>356</v>
      </c>
      <c r="AA65" s="127" t="s">
        <v>356</v>
      </c>
      <c r="AB65" s="127" t="s">
        <v>356</v>
      </c>
      <c r="AC65" s="127" t="s">
        <v>356</v>
      </c>
      <c r="AD65" s="127" t="s">
        <v>356</v>
      </c>
      <c r="AE65" s="127" t="s">
        <v>356</v>
      </c>
      <c r="AF65" s="127" t="s">
        <v>356</v>
      </c>
      <c r="AG65" s="127" t="s">
        <v>356</v>
      </c>
      <c r="AH65" s="127" t="s">
        <v>356</v>
      </c>
      <c r="AI65" s="127">
        <v>6.9999999999999982</v>
      </c>
      <c r="AJ65" s="127">
        <v>6.9999999999999991</v>
      </c>
      <c r="AK65" s="127">
        <v>6.9999999999999991</v>
      </c>
    </row>
    <row r="66" spans="1:37" outlineLevel="2" x14ac:dyDescent="0.25">
      <c r="A66" s="106" t="s">
        <v>287</v>
      </c>
      <c r="B66" s="106" t="s">
        <v>309</v>
      </c>
      <c r="C66" s="106" t="s">
        <v>289</v>
      </c>
      <c r="D66" s="106" t="s">
        <v>308</v>
      </c>
      <c r="E66" s="107" t="s">
        <v>99</v>
      </c>
      <c r="F66" s="107" t="s">
        <v>351</v>
      </c>
      <c r="G66" s="127">
        <v>0</v>
      </c>
      <c r="H66" s="127">
        <v>0</v>
      </c>
      <c r="I66" s="127">
        <v>0</v>
      </c>
      <c r="J66" s="127">
        <v>0</v>
      </c>
      <c r="K66" s="127">
        <v>0</v>
      </c>
      <c r="L66" s="127">
        <v>0</v>
      </c>
      <c r="M66" s="127">
        <v>0</v>
      </c>
      <c r="N66" s="127">
        <v>0</v>
      </c>
      <c r="O66" s="127">
        <v>0</v>
      </c>
      <c r="P66" s="127">
        <v>0</v>
      </c>
      <c r="Q66" s="127">
        <v>0</v>
      </c>
      <c r="R66" s="127">
        <v>0</v>
      </c>
      <c r="S66" s="127">
        <v>0</v>
      </c>
      <c r="T66" s="127">
        <v>0</v>
      </c>
      <c r="U66" s="127">
        <v>0</v>
      </c>
      <c r="V66" s="127">
        <v>0</v>
      </c>
      <c r="W66" s="127" t="s">
        <v>356</v>
      </c>
      <c r="X66" s="127" t="s">
        <v>356</v>
      </c>
      <c r="Y66" s="127" t="s">
        <v>356</v>
      </c>
      <c r="Z66" s="127" t="s">
        <v>356</v>
      </c>
      <c r="AA66" s="127" t="s">
        <v>356</v>
      </c>
      <c r="AB66" s="127" t="s">
        <v>356</v>
      </c>
      <c r="AC66" s="127" t="s">
        <v>356</v>
      </c>
      <c r="AD66" s="127" t="s">
        <v>356</v>
      </c>
      <c r="AE66" s="127" t="s">
        <v>356</v>
      </c>
      <c r="AF66" s="127" t="s">
        <v>356</v>
      </c>
      <c r="AG66" s="127" t="s">
        <v>356</v>
      </c>
      <c r="AH66" s="127" t="s">
        <v>356</v>
      </c>
      <c r="AI66" s="127" t="s">
        <v>356</v>
      </c>
      <c r="AJ66" s="127" t="s">
        <v>356</v>
      </c>
      <c r="AK66" s="127" t="s">
        <v>356</v>
      </c>
    </row>
    <row r="67" spans="1:37" outlineLevel="2" x14ac:dyDescent="0.25">
      <c r="A67" s="109" t="s">
        <v>287</v>
      </c>
      <c r="B67" s="109" t="s">
        <v>309</v>
      </c>
      <c r="C67" s="109" t="s">
        <v>289</v>
      </c>
      <c r="D67" s="109" t="s">
        <v>296</v>
      </c>
      <c r="E67" s="110" t="s">
        <v>99</v>
      </c>
      <c r="F67" s="107" t="s">
        <v>351</v>
      </c>
      <c r="G67" s="127" t="s">
        <v>356</v>
      </c>
      <c r="H67" s="127" t="s">
        <v>356</v>
      </c>
      <c r="I67" s="127" t="s">
        <v>356</v>
      </c>
      <c r="J67" s="127" t="s">
        <v>356</v>
      </c>
      <c r="K67" s="127" t="s">
        <v>356</v>
      </c>
      <c r="L67" s="127" t="s">
        <v>356</v>
      </c>
      <c r="M67" s="127" t="s">
        <v>356</v>
      </c>
      <c r="N67" s="127" t="s">
        <v>356</v>
      </c>
      <c r="O67" s="127" t="s">
        <v>356</v>
      </c>
      <c r="P67" s="127" t="s">
        <v>356</v>
      </c>
      <c r="Q67" s="127">
        <v>0</v>
      </c>
      <c r="R67" s="127">
        <v>0</v>
      </c>
      <c r="S67" s="127">
        <v>0</v>
      </c>
      <c r="T67" s="127">
        <v>0</v>
      </c>
      <c r="U67" s="127">
        <v>0</v>
      </c>
      <c r="V67" s="127">
        <v>0</v>
      </c>
      <c r="W67" s="127">
        <v>0</v>
      </c>
      <c r="X67" s="127">
        <v>0</v>
      </c>
      <c r="Y67" s="127">
        <v>0</v>
      </c>
      <c r="Z67" s="127">
        <v>0</v>
      </c>
      <c r="AA67" s="127">
        <v>0</v>
      </c>
      <c r="AB67" s="127">
        <v>0</v>
      </c>
      <c r="AC67" s="127">
        <v>0</v>
      </c>
      <c r="AD67" s="127">
        <v>0</v>
      </c>
      <c r="AE67" s="127">
        <v>0</v>
      </c>
      <c r="AF67" s="127">
        <v>0</v>
      </c>
      <c r="AG67" s="127">
        <v>0</v>
      </c>
      <c r="AH67" s="127">
        <v>0</v>
      </c>
      <c r="AI67" s="127">
        <v>0</v>
      </c>
      <c r="AJ67" s="127">
        <v>0</v>
      </c>
      <c r="AK67" s="127">
        <v>0</v>
      </c>
    </row>
    <row r="68" spans="1:37" outlineLevel="2" x14ac:dyDescent="0.25">
      <c r="A68" s="106" t="s">
        <v>287</v>
      </c>
      <c r="B68" s="106" t="s">
        <v>309</v>
      </c>
      <c r="C68" s="106" t="s">
        <v>289</v>
      </c>
      <c r="D68" s="106" t="s">
        <v>297</v>
      </c>
      <c r="E68" s="107" t="s">
        <v>99</v>
      </c>
      <c r="F68" s="107" t="s">
        <v>351</v>
      </c>
      <c r="G68" s="127" t="s">
        <v>356</v>
      </c>
      <c r="H68" s="127" t="s">
        <v>356</v>
      </c>
      <c r="I68" s="127" t="s">
        <v>356</v>
      </c>
      <c r="J68" s="127" t="s">
        <v>356</v>
      </c>
      <c r="K68" s="127" t="s">
        <v>356</v>
      </c>
      <c r="L68" s="127" t="s">
        <v>356</v>
      </c>
      <c r="M68" s="127" t="s">
        <v>356</v>
      </c>
      <c r="N68" s="127" t="s">
        <v>356</v>
      </c>
      <c r="O68" s="127" t="s">
        <v>356</v>
      </c>
      <c r="P68" s="127" t="s">
        <v>356</v>
      </c>
      <c r="Q68" s="127">
        <v>0</v>
      </c>
      <c r="R68" s="127">
        <v>0</v>
      </c>
      <c r="S68" s="127">
        <v>0</v>
      </c>
      <c r="T68" s="127">
        <v>0</v>
      </c>
      <c r="U68" s="127">
        <v>0</v>
      </c>
      <c r="V68" s="127">
        <v>0</v>
      </c>
      <c r="W68" s="127">
        <v>0</v>
      </c>
      <c r="X68" s="127">
        <v>0</v>
      </c>
      <c r="Y68" s="127">
        <v>0</v>
      </c>
      <c r="Z68" s="127">
        <v>0</v>
      </c>
      <c r="AA68" s="127">
        <v>0</v>
      </c>
      <c r="AB68" s="127">
        <v>0</v>
      </c>
      <c r="AC68" s="127">
        <v>0</v>
      </c>
      <c r="AD68" s="127">
        <v>0</v>
      </c>
      <c r="AE68" s="127">
        <v>0</v>
      </c>
      <c r="AF68" s="127">
        <v>0</v>
      </c>
      <c r="AG68" s="127">
        <v>0</v>
      </c>
      <c r="AH68" s="127">
        <v>0</v>
      </c>
      <c r="AI68" s="127">
        <v>0</v>
      </c>
      <c r="AJ68" s="127">
        <v>0</v>
      </c>
      <c r="AK68" s="127">
        <v>0</v>
      </c>
    </row>
    <row r="69" spans="1:37" outlineLevel="2" x14ac:dyDescent="0.25">
      <c r="A69" s="109" t="s">
        <v>287</v>
      </c>
      <c r="B69" s="109" t="s">
        <v>309</v>
      </c>
      <c r="C69" s="109" t="s">
        <v>289</v>
      </c>
      <c r="D69" s="109" t="s">
        <v>298</v>
      </c>
      <c r="E69" s="110" t="s">
        <v>99</v>
      </c>
      <c r="F69" s="107" t="s">
        <v>351</v>
      </c>
      <c r="G69" s="127" t="s">
        <v>356</v>
      </c>
      <c r="H69" s="127" t="s">
        <v>356</v>
      </c>
      <c r="I69" s="127" t="s">
        <v>356</v>
      </c>
      <c r="J69" s="127" t="s">
        <v>356</v>
      </c>
      <c r="K69" s="127" t="s">
        <v>356</v>
      </c>
      <c r="L69" s="127" t="s">
        <v>356</v>
      </c>
      <c r="M69" s="127" t="s">
        <v>356</v>
      </c>
      <c r="N69" s="127" t="s">
        <v>356</v>
      </c>
      <c r="O69" s="127" t="s">
        <v>356</v>
      </c>
      <c r="P69" s="127" t="s">
        <v>356</v>
      </c>
      <c r="Q69" s="127" t="s">
        <v>356</v>
      </c>
      <c r="R69" s="127" t="s">
        <v>356</v>
      </c>
      <c r="S69" s="127" t="s">
        <v>356</v>
      </c>
      <c r="T69" s="127" t="s">
        <v>356</v>
      </c>
      <c r="U69" s="127" t="s">
        <v>356</v>
      </c>
      <c r="V69" s="127" t="s">
        <v>356</v>
      </c>
      <c r="W69" s="127">
        <v>0</v>
      </c>
      <c r="X69" s="127">
        <v>0</v>
      </c>
      <c r="Y69" s="127">
        <v>0</v>
      </c>
      <c r="Z69" s="127">
        <v>0</v>
      </c>
      <c r="AA69" s="127">
        <v>0</v>
      </c>
      <c r="AB69" s="127">
        <v>0</v>
      </c>
      <c r="AC69" s="127">
        <v>0</v>
      </c>
      <c r="AD69" s="127">
        <v>0</v>
      </c>
      <c r="AE69" s="127">
        <v>0</v>
      </c>
      <c r="AF69" s="127">
        <v>0</v>
      </c>
      <c r="AG69" s="127">
        <v>0</v>
      </c>
      <c r="AH69" s="127">
        <v>0</v>
      </c>
      <c r="AI69" s="127">
        <v>0</v>
      </c>
      <c r="AJ69" s="127">
        <v>0</v>
      </c>
      <c r="AK69" s="127">
        <v>0</v>
      </c>
    </row>
    <row r="70" spans="1:37" outlineLevel="2" x14ac:dyDescent="0.25">
      <c r="A70" s="106" t="s">
        <v>287</v>
      </c>
      <c r="B70" s="106" t="s">
        <v>309</v>
      </c>
      <c r="C70" s="106" t="s">
        <v>289</v>
      </c>
      <c r="D70" s="106" t="s">
        <v>299</v>
      </c>
      <c r="E70" s="107" t="s">
        <v>99</v>
      </c>
      <c r="F70" s="107" t="s">
        <v>351</v>
      </c>
      <c r="G70" s="127" t="s">
        <v>356</v>
      </c>
      <c r="H70" s="127" t="s">
        <v>356</v>
      </c>
      <c r="I70" s="127" t="s">
        <v>356</v>
      </c>
      <c r="J70" s="127" t="s">
        <v>356</v>
      </c>
      <c r="K70" s="127" t="s">
        <v>356</v>
      </c>
      <c r="L70" s="127" t="s">
        <v>356</v>
      </c>
      <c r="M70" s="127" t="s">
        <v>356</v>
      </c>
      <c r="N70" s="127" t="s">
        <v>356</v>
      </c>
      <c r="O70" s="127" t="s">
        <v>356</v>
      </c>
      <c r="P70" s="127" t="s">
        <v>356</v>
      </c>
      <c r="Q70" s="127" t="s">
        <v>356</v>
      </c>
      <c r="R70" s="127" t="s">
        <v>356</v>
      </c>
      <c r="S70" s="127" t="s">
        <v>356</v>
      </c>
      <c r="T70" s="127" t="s">
        <v>356</v>
      </c>
      <c r="U70" s="127" t="s">
        <v>356</v>
      </c>
      <c r="V70" s="127" t="s">
        <v>356</v>
      </c>
      <c r="W70" s="127">
        <v>0</v>
      </c>
      <c r="X70" s="127">
        <v>0</v>
      </c>
      <c r="Y70" s="127">
        <v>0</v>
      </c>
      <c r="Z70" s="127">
        <v>0</v>
      </c>
      <c r="AA70" s="127">
        <v>0</v>
      </c>
      <c r="AB70" s="127">
        <v>0</v>
      </c>
      <c r="AC70" s="127">
        <v>0</v>
      </c>
      <c r="AD70" s="127">
        <v>0</v>
      </c>
      <c r="AE70" s="127">
        <v>0</v>
      </c>
      <c r="AF70" s="127">
        <v>0</v>
      </c>
      <c r="AG70" s="127">
        <v>0</v>
      </c>
      <c r="AH70" s="127">
        <v>0</v>
      </c>
      <c r="AI70" s="127">
        <v>0</v>
      </c>
      <c r="AJ70" s="127">
        <v>0</v>
      </c>
      <c r="AK70" s="127">
        <v>0</v>
      </c>
    </row>
    <row r="71" spans="1:37" outlineLevel="2" x14ac:dyDescent="0.25">
      <c r="A71" s="109" t="s">
        <v>287</v>
      </c>
      <c r="B71" s="109" t="s">
        <v>309</v>
      </c>
      <c r="C71" s="109" t="s">
        <v>289</v>
      </c>
      <c r="D71" s="109" t="s">
        <v>300</v>
      </c>
      <c r="E71" s="110" t="s">
        <v>99</v>
      </c>
      <c r="F71" s="107" t="s">
        <v>351</v>
      </c>
      <c r="G71" s="127" t="s">
        <v>356</v>
      </c>
      <c r="H71" s="127" t="s">
        <v>356</v>
      </c>
      <c r="I71" s="127" t="s">
        <v>356</v>
      </c>
      <c r="J71" s="127" t="s">
        <v>356</v>
      </c>
      <c r="K71" s="127" t="s">
        <v>356</v>
      </c>
      <c r="L71" s="127" t="s">
        <v>356</v>
      </c>
      <c r="M71" s="127" t="s">
        <v>356</v>
      </c>
      <c r="N71" s="127" t="s">
        <v>356</v>
      </c>
      <c r="O71" s="127" t="s">
        <v>356</v>
      </c>
      <c r="P71" s="127" t="s">
        <v>356</v>
      </c>
      <c r="Q71" s="127" t="s">
        <v>356</v>
      </c>
      <c r="R71" s="127" t="s">
        <v>356</v>
      </c>
      <c r="S71" s="127" t="s">
        <v>356</v>
      </c>
      <c r="T71" s="127" t="s">
        <v>356</v>
      </c>
      <c r="U71" s="127" t="s">
        <v>356</v>
      </c>
      <c r="V71" s="127" t="s">
        <v>356</v>
      </c>
      <c r="W71" s="127" t="s">
        <v>356</v>
      </c>
      <c r="X71" s="127" t="s">
        <v>356</v>
      </c>
      <c r="Y71" s="127" t="s">
        <v>356</v>
      </c>
      <c r="Z71" s="127" t="s">
        <v>356</v>
      </c>
      <c r="AA71" s="127" t="s">
        <v>356</v>
      </c>
      <c r="AB71" s="127" t="s">
        <v>356</v>
      </c>
      <c r="AC71" s="127" t="s">
        <v>356</v>
      </c>
      <c r="AD71" s="127" t="s">
        <v>356</v>
      </c>
      <c r="AE71" s="127" t="s">
        <v>356</v>
      </c>
      <c r="AF71" s="127">
        <v>0</v>
      </c>
      <c r="AG71" s="127">
        <v>0</v>
      </c>
      <c r="AH71" s="127">
        <v>0</v>
      </c>
      <c r="AI71" s="127">
        <v>0</v>
      </c>
      <c r="AJ71" s="127">
        <v>0</v>
      </c>
      <c r="AK71" s="127">
        <v>0</v>
      </c>
    </row>
    <row r="72" spans="1:37" outlineLevel="2" x14ac:dyDescent="0.25">
      <c r="A72" s="106" t="s">
        <v>287</v>
      </c>
      <c r="B72" s="106" t="s">
        <v>309</v>
      </c>
      <c r="C72" s="106" t="s">
        <v>289</v>
      </c>
      <c r="D72" s="106" t="s">
        <v>301</v>
      </c>
      <c r="E72" s="107" t="s">
        <v>99</v>
      </c>
      <c r="F72" s="107" t="s">
        <v>351</v>
      </c>
      <c r="G72" s="127" t="s">
        <v>356</v>
      </c>
      <c r="H72" s="127" t="s">
        <v>356</v>
      </c>
      <c r="I72" s="127" t="s">
        <v>356</v>
      </c>
      <c r="J72" s="127" t="s">
        <v>356</v>
      </c>
      <c r="K72" s="127" t="s">
        <v>356</v>
      </c>
      <c r="L72" s="127" t="s">
        <v>356</v>
      </c>
      <c r="M72" s="127" t="s">
        <v>356</v>
      </c>
      <c r="N72" s="127" t="s">
        <v>356</v>
      </c>
      <c r="O72" s="127" t="s">
        <v>356</v>
      </c>
      <c r="P72" s="127" t="s">
        <v>356</v>
      </c>
      <c r="Q72" s="127" t="s">
        <v>356</v>
      </c>
      <c r="R72" s="127" t="s">
        <v>356</v>
      </c>
      <c r="S72" s="127" t="s">
        <v>356</v>
      </c>
      <c r="T72" s="127" t="s">
        <v>356</v>
      </c>
      <c r="U72" s="127" t="s">
        <v>356</v>
      </c>
      <c r="V72" s="127" t="s">
        <v>356</v>
      </c>
      <c r="W72" s="127" t="s">
        <v>356</v>
      </c>
      <c r="X72" s="127" t="s">
        <v>356</v>
      </c>
      <c r="Y72" s="127" t="s">
        <v>356</v>
      </c>
      <c r="Z72" s="127" t="s">
        <v>356</v>
      </c>
      <c r="AA72" s="127" t="s">
        <v>356</v>
      </c>
      <c r="AB72" s="127" t="s">
        <v>356</v>
      </c>
      <c r="AC72" s="127" t="s">
        <v>356</v>
      </c>
      <c r="AD72" s="127" t="s">
        <v>356</v>
      </c>
      <c r="AE72" s="127" t="s">
        <v>356</v>
      </c>
      <c r="AF72" s="127" t="s">
        <v>356</v>
      </c>
      <c r="AG72" s="127">
        <v>0</v>
      </c>
      <c r="AH72" s="127">
        <v>0</v>
      </c>
      <c r="AI72" s="127">
        <v>0</v>
      </c>
      <c r="AJ72" s="127">
        <v>0</v>
      </c>
      <c r="AK72" s="127">
        <v>0</v>
      </c>
    </row>
    <row r="73" spans="1:37" outlineLevel="1" x14ac:dyDescent="0.25">
      <c r="A73" s="127" t="s">
        <v>310</v>
      </c>
      <c r="B73" s="106"/>
      <c r="C73" s="106"/>
      <c r="D73" s="106"/>
      <c r="E73" s="107"/>
      <c r="F73" s="107" t="s">
        <v>351</v>
      </c>
      <c r="G73" s="127">
        <v>1.901269285691966</v>
      </c>
      <c r="H73" s="127">
        <v>1.884216220123913</v>
      </c>
      <c r="I73" s="127">
        <v>1.8655437852577379</v>
      </c>
      <c r="J73" s="127">
        <v>6.229450212814335</v>
      </c>
      <c r="K73" s="127">
        <v>9.8060220178900863</v>
      </c>
      <c r="L73" s="127">
        <v>14.28195162995228</v>
      </c>
      <c r="M73" s="127">
        <v>18.265455351107256</v>
      </c>
      <c r="N73" s="127">
        <v>24.345344264198708</v>
      </c>
      <c r="O73" s="127">
        <v>31.476264574006013</v>
      </c>
      <c r="P73" s="127">
        <v>37.012345454522006</v>
      </c>
      <c r="Q73" s="127">
        <v>43.038380152497155</v>
      </c>
      <c r="R73" s="127">
        <v>50.801030050340906</v>
      </c>
      <c r="S73" s="127">
        <v>54.19821479360607</v>
      </c>
      <c r="T73" s="127">
        <v>53.491692327310098</v>
      </c>
      <c r="U73" s="127">
        <v>52.017866546933774</v>
      </c>
      <c r="V73" s="127">
        <v>50.199837230707217</v>
      </c>
      <c r="W73" s="127">
        <v>64.55554892016508</v>
      </c>
      <c r="X73" s="127">
        <v>58.513908208906109</v>
      </c>
      <c r="Y73" s="127">
        <v>52.597674420609621</v>
      </c>
      <c r="Z73" s="127">
        <v>49.621263153203877</v>
      </c>
      <c r="AA73" s="127">
        <v>45.074651593837459</v>
      </c>
      <c r="AB73" s="127">
        <v>39.875705999330535</v>
      </c>
      <c r="AC73" s="127">
        <v>34.995029950709764</v>
      </c>
      <c r="AD73" s="127">
        <v>30.576826213078782</v>
      </c>
      <c r="AE73" s="127">
        <v>26.966684434094702</v>
      </c>
      <c r="AF73" s="127">
        <v>23.734655324575371</v>
      </c>
      <c r="AG73" s="127">
        <v>21.209904959081847</v>
      </c>
      <c r="AH73" s="127">
        <v>18.157417993827696</v>
      </c>
      <c r="AI73" s="127">
        <v>14.786232193810402</v>
      </c>
      <c r="AJ73" s="127">
        <v>12.713012176226181</v>
      </c>
      <c r="AK73" s="127">
        <v>10.887874647743297</v>
      </c>
    </row>
    <row r="74" spans="1:37" outlineLevel="2" x14ac:dyDescent="0.25">
      <c r="A74" s="109" t="s">
        <v>311</v>
      </c>
      <c r="B74" s="109" t="s">
        <v>288</v>
      </c>
      <c r="C74" s="109" t="s">
        <v>312</v>
      </c>
      <c r="D74" s="109" t="s">
        <v>308</v>
      </c>
      <c r="E74" s="110" t="s">
        <v>99</v>
      </c>
      <c r="F74" s="107" t="s">
        <v>351</v>
      </c>
      <c r="G74" s="127">
        <v>2</v>
      </c>
      <c r="H74" s="127">
        <v>2</v>
      </c>
      <c r="I74" s="127">
        <v>1.9999999999999993</v>
      </c>
      <c r="J74" s="127">
        <v>1.9999999999999998</v>
      </c>
      <c r="K74" s="127">
        <v>2</v>
      </c>
      <c r="L74" s="127">
        <v>1.9999999999999998</v>
      </c>
      <c r="M74" s="127">
        <v>2</v>
      </c>
      <c r="N74" s="127">
        <v>2</v>
      </c>
      <c r="O74" s="127">
        <v>2</v>
      </c>
      <c r="P74" s="127">
        <v>1.9999999999999998</v>
      </c>
      <c r="Q74" s="127">
        <v>2</v>
      </c>
      <c r="R74" s="127">
        <v>1.9999999999999998</v>
      </c>
      <c r="S74" s="127">
        <v>2</v>
      </c>
      <c r="T74" s="127">
        <v>1.9999999999999998</v>
      </c>
      <c r="U74" s="127">
        <v>1.9999999999999998</v>
      </c>
      <c r="V74" s="127">
        <v>2</v>
      </c>
      <c r="W74" s="127">
        <v>2</v>
      </c>
      <c r="X74" s="127">
        <v>1.9999999999999998</v>
      </c>
      <c r="Y74" s="127">
        <v>2</v>
      </c>
      <c r="Z74" s="127">
        <v>2</v>
      </c>
      <c r="AA74" s="127">
        <v>1.9999999999999998</v>
      </c>
      <c r="AB74" s="127">
        <v>1.9999999999999998</v>
      </c>
      <c r="AC74" s="127">
        <v>2</v>
      </c>
      <c r="AD74" s="127">
        <v>2</v>
      </c>
      <c r="AE74" s="127">
        <v>1.9999999999999998</v>
      </c>
      <c r="AF74" s="127" t="s">
        <v>356</v>
      </c>
      <c r="AG74" s="127" t="s">
        <v>356</v>
      </c>
      <c r="AH74" s="127" t="s">
        <v>356</v>
      </c>
      <c r="AI74" s="127" t="s">
        <v>356</v>
      </c>
      <c r="AJ74" s="127" t="s">
        <v>356</v>
      </c>
      <c r="AK74" s="127" t="s">
        <v>356</v>
      </c>
    </row>
    <row r="75" spans="1:37" outlineLevel="2" x14ac:dyDescent="0.25">
      <c r="A75" s="106" t="s">
        <v>311</v>
      </c>
      <c r="B75" s="106" t="s">
        <v>288</v>
      </c>
      <c r="C75" s="106" t="s">
        <v>312</v>
      </c>
      <c r="D75" s="106" t="s">
        <v>296</v>
      </c>
      <c r="E75" s="107" t="s">
        <v>99</v>
      </c>
      <c r="F75" s="107" t="s">
        <v>351</v>
      </c>
      <c r="G75" s="127" t="s">
        <v>356</v>
      </c>
      <c r="H75" s="127" t="s">
        <v>356</v>
      </c>
      <c r="I75" s="127" t="s">
        <v>356</v>
      </c>
      <c r="J75" s="127" t="s">
        <v>356</v>
      </c>
      <c r="K75" s="127" t="s">
        <v>356</v>
      </c>
      <c r="L75" s="127">
        <v>58.751703040328557</v>
      </c>
      <c r="M75" s="127">
        <v>59.86782334678675</v>
      </c>
      <c r="N75" s="127">
        <v>61.287420044514441</v>
      </c>
      <c r="O75" s="127">
        <v>62.83731608848931</v>
      </c>
      <c r="P75" s="127">
        <v>64.555384756568003</v>
      </c>
      <c r="Q75" s="127">
        <v>66.162118165924383</v>
      </c>
      <c r="R75" s="127">
        <v>68.498382772059188</v>
      </c>
      <c r="S75" s="127">
        <v>70.227615699715443</v>
      </c>
      <c r="T75" s="127">
        <v>70.42936742560002</v>
      </c>
      <c r="U75" s="127">
        <v>70.429367425599992</v>
      </c>
      <c r="V75" s="127">
        <v>70.429367425600006</v>
      </c>
      <c r="W75" s="127">
        <v>89.164871500000004</v>
      </c>
      <c r="X75" s="127">
        <v>89.164871500000004</v>
      </c>
      <c r="Y75" s="127">
        <v>89.164871500000004</v>
      </c>
      <c r="Z75" s="127">
        <v>89.164871500000004</v>
      </c>
      <c r="AA75" s="127">
        <v>89.164871500000018</v>
      </c>
      <c r="AB75" s="127">
        <v>89.164871500000004</v>
      </c>
      <c r="AC75" s="127">
        <v>89.16487149999999</v>
      </c>
      <c r="AD75" s="127">
        <v>89.164871500000004</v>
      </c>
      <c r="AE75" s="127">
        <v>89.164871500000004</v>
      </c>
      <c r="AF75" s="127">
        <v>89.16487149999999</v>
      </c>
      <c r="AG75" s="127">
        <v>89.16487149999999</v>
      </c>
      <c r="AH75" s="127">
        <v>89.16487149999999</v>
      </c>
      <c r="AI75" s="127">
        <v>89.164871500000004</v>
      </c>
      <c r="AJ75" s="127">
        <v>89.164871500000004</v>
      </c>
      <c r="AK75" s="127" t="s">
        <v>356</v>
      </c>
    </row>
    <row r="76" spans="1:37" outlineLevel="2" x14ac:dyDescent="0.25">
      <c r="A76" s="109" t="s">
        <v>311</v>
      </c>
      <c r="B76" s="109" t="s">
        <v>288</v>
      </c>
      <c r="C76" s="109" t="s">
        <v>312</v>
      </c>
      <c r="D76" s="109" t="s">
        <v>297</v>
      </c>
      <c r="E76" s="110" t="s">
        <v>99</v>
      </c>
      <c r="F76" s="107" t="s">
        <v>351</v>
      </c>
      <c r="G76" s="127" t="s">
        <v>356</v>
      </c>
      <c r="H76" s="127" t="s">
        <v>356</v>
      </c>
      <c r="I76" s="127" t="s">
        <v>356</v>
      </c>
      <c r="J76" s="127" t="s">
        <v>356</v>
      </c>
      <c r="K76" s="127" t="s">
        <v>356</v>
      </c>
      <c r="L76" s="127" t="s">
        <v>356</v>
      </c>
      <c r="M76" s="127" t="s">
        <v>356</v>
      </c>
      <c r="N76" s="127" t="s">
        <v>356</v>
      </c>
      <c r="O76" s="127" t="s">
        <v>356</v>
      </c>
      <c r="P76" s="127">
        <v>68.28194002047556</v>
      </c>
      <c r="Q76" s="127">
        <v>70.690207797724824</v>
      </c>
      <c r="R76" s="127">
        <v>74.171980052925619</v>
      </c>
      <c r="S76" s="127">
        <v>77.072949567538359</v>
      </c>
      <c r="T76" s="127">
        <v>79.831900323691912</v>
      </c>
      <c r="U76" s="127">
        <v>82.159865641133123</v>
      </c>
      <c r="V76" s="127">
        <v>84.609879605732274</v>
      </c>
      <c r="W76" s="127">
        <v>118.72995762781879</v>
      </c>
      <c r="X76" s="127">
        <v>119.06032060799998</v>
      </c>
      <c r="Y76" s="127">
        <v>119.06032060800004</v>
      </c>
      <c r="Z76" s="127">
        <v>119.06032060799998</v>
      </c>
      <c r="AA76" s="127">
        <v>119.06032060799998</v>
      </c>
      <c r="AB76" s="127">
        <v>119.06032060799997</v>
      </c>
      <c r="AC76" s="127">
        <v>119.060320608</v>
      </c>
      <c r="AD76" s="127">
        <v>119.06032060799998</v>
      </c>
      <c r="AE76" s="127">
        <v>119.060320608</v>
      </c>
      <c r="AF76" s="127">
        <v>119.06032060800001</v>
      </c>
      <c r="AG76" s="127">
        <v>119.06032060799998</v>
      </c>
      <c r="AH76" s="127">
        <v>119.060320608</v>
      </c>
      <c r="AI76" s="127">
        <v>119.06032060799998</v>
      </c>
      <c r="AJ76" s="127">
        <v>119.06032060800001</v>
      </c>
      <c r="AK76" s="127">
        <v>119.060320608</v>
      </c>
    </row>
    <row r="77" spans="1:37" outlineLevel="2" x14ac:dyDescent="0.25">
      <c r="A77" s="106" t="s">
        <v>311</v>
      </c>
      <c r="B77" s="106" t="s">
        <v>288</v>
      </c>
      <c r="C77" s="106" t="s">
        <v>312</v>
      </c>
      <c r="D77" s="106" t="s">
        <v>298</v>
      </c>
      <c r="E77" s="107" t="s">
        <v>99</v>
      </c>
      <c r="F77" s="107" t="s">
        <v>351</v>
      </c>
      <c r="G77" s="127" t="s">
        <v>356</v>
      </c>
      <c r="H77" s="127" t="s">
        <v>356</v>
      </c>
      <c r="I77" s="127" t="s">
        <v>356</v>
      </c>
      <c r="J77" s="127" t="s">
        <v>356</v>
      </c>
      <c r="K77" s="127" t="s">
        <v>356</v>
      </c>
      <c r="L77" s="127" t="s">
        <v>356</v>
      </c>
      <c r="M77" s="127" t="s">
        <v>356</v>
      </c>
      <c r="N77" s="127" t="s">
        <v>356</v>
      </c>
      <c r="O77" s="127" t="s">
        <v>356</v>
      </c>
      <c r="P77" s="127" t="s">
        <v>356</v>
      </c>
      <c r="Q77" s="127" t="s">
        <v>356</v>
      </c>
      <c r="R77" s="127" t="s">
        <v>356</v>
      </c>
      <c r="S77" s="127" t="s">
        <v>356</v>
      </c>
      <c r="T77" s="127">
        <v>23.438185923216167</v>
      </c>
      <c r="U77" s="127">
        <v>24.276548537992564</v>
      </c>
      <c r="V77" s="127">
        <v>25.072785886658131</v>
      </c>
      <c r="W77" s="127">
        <v>25.787589207981181</v>
      </c>
      <c r="X77" s="127">
        <v>26.428143543984898</v>
      </c>
      <c r="Y77" s="127">
        <v>27.097079118529493</v>
      </c>
      <c r="Z77" s="127">
        <v>25.589554740657157</v>
      </c>
      <c r="AA77" s="127">
        <v>25.668690626510639</v>
      </c>
      <c r="AB77" s="127">
        <v>25.743542738888753</v>
      </c>
      <c r="AC77" s="127">
        <v>25.823456031466371</v>
      </c>
      <c r="AD77" s="127">
        <v>25.841383492399999</v>
      </c>
      <c r="AE77" s="127">
        <v>25.841383492399999</v>
      </c>
      <c r="AF77" s="127">
        <v>25.841383492400006</v>
      </c>
      <c r="AG77" s="127">
        <v>25.841383492399999</v>
      </c>
      <c r="AH77" s="127">
        <v>25.841383492399995</v>
      </c>
      <c r="AI77" s="127">
        <v>25.841383492399999</v>
      </c>
      <c r="AJ77" s="127">
        <v>25.841383492400002</v>
      </c>
      <c r="AK77" s="127">
        <v>25.841383492400002</v>
      </c>
    </row>
    <row r="78" spans="1:37" outlineLevel="2" x14ac:dyDescent="0.25">
      <c r="A78" s="109" t="s">
        <v>311</v>
      </c>
      <c r="B78" s="109" t="s">
        <v>288</v>
      </c>
      <c r="C78" s="109" t="s">
        <v>312</v>
      </c>
      <c r="D78" s="109" t="s">
        <v>299</v>
      </c>
      <c r="E78" s="110" t="s">
        <v>99</v>
      </c>
      <c r="F78" s="107" t="s">
        <v>351</v>
      </c>
      <c r="G78" s="127" t="s">
        <v>356</v>
      </c>
      <c r="H78" s="127" t="s">
        <v>356</v>
      </c>
      <c r="I78" s="127" t="s">
        <v>356</v>
      </c>
      <c r="J78" s="127" t="s">
        <v>356</v>
      </c>
      <c r="K78" s="127" t="s">
        <v>356</v>
      </c>
      <c r="L78" s="127" t="s">
        <v>356</v>
      </c>
      <c r="M78" s="127" t="s">
        <v>356</v>
      </c>
      <c r="N78" s="127" t="s">
        <v>356</v>
      </c>
      <c r="O78" s="127" t="s">
        <v>356</v>
      </c>
      <c r="P78" s="127" t="s">
        <v>356</v>
      </c>
      <c r="Q78" s="127" t="s">
        <v>356</v>
      </c>
      <c r="R78" s="127" t="s">
        <v>356</v>
      </c>
      <c r="S78" s="127" t="s">
        <v>356</v>
      </c>
      <c r="T78" s="127" t="s">
        <v>356</v>
      </c>
      <c r="U78" s="127" t="s">
        <v>356</v>
      </c>
      <c r="V78" s="127" t="s">
        <v>356</v>
      </c>
      <c r="W78" s="127" t="s">
        <v>356</v>
      </c>
      <c r="X78" s="127">
        <v>23.244415058954814</v>
      </c>
      <c r="Y78" s="127">
        <v>23.880164457505018</v>
      </c>
      <c r="Z78" s="127">
        <v>25.026785007084001</v>
      </c>
      <c r="AA78" s="127">
        <v>25.105349282509543</v>
      </c>
      <c r="AB78" s="127">
        <v>25.182014362989968</v>
      </c>
      <c r="AC78" s="127">
        <v>25.263875455140727</v>
      </c>
      <c r="AD78" s="127">
        <v>25.337249520353804</v>
      </c>
      <c r="AE78" s="127">
        <v>25.424709604922494</v>
      </c>
      <c r="AF78" s="127">
        <v>25.524120525165511</v>
      </c>
      <c r="AG78" s="127">
        <v>25.603792934457282</v>
      </c>
      <c r="AH78" s="127">
        <v>25.739134108144579</v>
      </c>
      <c r="AI78" s="127">
        <v>25.79407801399994</v>
      </c>
      <c r="AJ78" s="127">
        <v>25.841383492400002</v>
      </c>
      <c r="AK78" s="127">
        <v>25.841383492399995</v>
      </c>
    </row>
    <row r="79" spans="1:37" outlineLevel="2" x14ac:dyDescent="0.25">
      <c r="A79" s="106" t="s">
        <v>311</v>
      </c>
      <c r="B79" s="106" t="s">
        <v>288</v>
      </c>
      <c r="C79" s="106" t="s">
        <v>312</v>
      </c>
      <c r="D79" s="106" t="s">
        <v>300</v>
      </c>
      <c r="E79" s="107" t="s">
        <v>99</v>
      </c>
      <c r="F79" s="107" t="s">
        <v>351</v>
      </c>
      <c r="G79" s="127" t="s">
        <v>356</v>
      </c>
      <c r="H79" s="127" t="s">
        <v>356</v>
      </c>
      <c r="I79" s="127" t="s">
        <v>356</v>
      </c>
      <c r="J79" s="127" t="s">
        <v>356</v>
      </c>
      <c r="K79" s="127" t="s">
        <v>356</v>
      </c>
      <c r="L79" s="127" t="s">
        <v>356</v>
      </c>
      <c r="M79" s="127" t="s">
        <v>356</v>
      </c>
      <c r="N79" s="127" t="s">
        <v>356</v>
      </c>
      <c r="O79" s="127" t="s">
        <v>356</v>
      </c>
      <c r="P79" s="127" t="s">
        <v>356</v>
      </c>
      <c r="Q79" s="127" t="s">
        <v>356</v>
      </c>
      <c r="R79" s="127" t="s">
        <v>356</v>
      </c>
      <c r="S79" s="127" t="s">
        <v>356</v>
      </c>
      <c r="T79" s="127" t="s">
        <v>356</v>
      </c>
      <c r="U79" s="127" t="s">
        <v>356</v>
      </c>
      <c r="V79" s="127" t="s">
        <v>356</v>
      </c>
      <c r="W79" s="127" t="s">
        <v>356</v>
      </c>
      <c r="X79" s="127" t="s">
        <v>356</v>
      </c>
      <c r="Y79" s="127" t="s">
        <v>356</v>
      </c>
      <c r="Z79" s="127" t="s">
        <v>356</v>
      </c>
      <c r="AA79" s="127" t="s">
        <v>356</v>
      </c>
      <c r="AB79" s="127" t="s">
        <v>356</v>
      </c>
      <c r="AC79" s="127">
        <v>11.756374693694532</v>
      </c>
      <c r="AD79" s="127">
        <v>12.118900838558455</v>
      </c>
      <c r="AE79" s="127">
        <v>12.470040898247301</v>
      </c>
      <c r="AF79" s="127">
        <v>12.820006489887206</v>
      </c>
      <c r="AG79" s="127">
        <v>13.186003620683149</v>
      </c>
      <c r="AH79" s="127">
        <v>13.500847990093485</v>
      </c>
      <c r="AI79" s="127">
        <v>13.820292775165196</v>
      </c>
      <c r="AJ79" s="127">
        <v>14.082518680538719</v>
      </c>
      <c r="AK79" s="127">
        <v>14.274445142435864</v>
      </c>
    </row>
    <row r="80" spans="1:37" outlineLevel="2" x14ac:dyDescent="0.25">
      <c r="A80" s="109" t="s">
        <v>311</v>
      </c>
      <c r="B80" s="109" t="s">
        <v>288</v>
      </c>
      <c r="C80" s="109" t="s">
        <v>312</v>
      </c>
      <c r="D80" s="109" t="s">
        <v>301</v>
      </c>
      <c r="E80" s="110" t="s">
        <v>99</v>
      </c>
      <c r="F80" s="107" t="s">
        <v>351</v>
      </c>
      <c r="G80" s="127" t="s">
        <v>356</v>
      </c>
      <c r="H80" s="127" t="s">
        <v>356</v>
      </c>
      <c r="I80" s="127" t="s">
        <v>356</v>
      </c>
      <c r="J80" s="127" t="s">
        <v>356</v>
      </c>
      <c r="K80" s="127" t="s">
        <v>356</v>
      </c>
      <c r="L80" s="127" t="s">
        <v>356</v>
      </c>
      <c r="M80" s="127" t="s">
        <v>356</v>
      </c>
      <c r="N80" s="127" t="s">
        <v>356</v>
      </c>
      <c r="O80" s="127" t="s">
        <v>356</v>
      </c>
      <c r="P80" s="127" t="s">
        <v>356</v>
      </c>
      <c r="Q80" s="127" t="s">
        <v>356</v>
      </c>
      <c r="R80" s="127" t="s">
        <v>356</v>
      </c>
      <c r="S80" s="127" t="s">
        <v>356</v>
      </c>
      <c r="T80" s="127" t="s">
        <v>356</v>
      </c>
      <c r="U80" s="127" t="s">
        <v>356</v>
      </c>
      <c r="V80" s="127" t="s">
        <v>356</v>
      </c>
      <c r="W80" s="127" t="s">
        <v>356</v>
      </c>
      <c r="X80" s="127" t="s">
        <v>356</v>
      </c>
      <c r="Y80" s="127" t="s">
        <v>356</v>
      </c>
      <c r="Z80" s="127" t="s">
        <v>356</v>
      </c>
      <c r="AA80" s="127" t="s">
        <v>356</v>
      </c>
      <c r="AB80" s="127" t="s">
        <v>356</v>
      </c>
      <c r="AC80" s="127" t="s">
        <v>356</v>
      </c>
      <c r="AD80" s="127" t="s">
        <v>356</v>
      </c>
      <c r="AE80" s="127" t="s">
        <v>356</v>
      </c>
      <c r="AF80" s="127" t="s">
        <v>356</v>
      </c>
      <c r="AG80" s="127">
        <v>11.450697029800832</v>
      </c>
      <c r="AH80" s="127">
        <v>11.734469417036925</v>
      </c>
      <c r="AI80" s="127">
        <v>11.979936960961629</v>
      </c>
      <c r="AJ80" s="127">
        <v>12.250469715192096</v>
      </c>
      <c r="AK80" s="127">
        <v>12.562723501897143</v>
      </c>
    </row>
    <row r="81" spans="1:37" outlineLevel="2" x14ac:dyDescent="0.25">
      <c r="A81" s="106" t="s">
        <v>311</v>
      </c>
      <c r="B81" s="106" t="s">
        <v>288</v>
      </c>
      <c r="C81" s="106" t="s">
        <v>312</v>
      </c>
      <c r="D81" s="106" t="s">
        <v>302</v>
      </c>
      <c r="E81" s="107" t="s">
        <v>99</v>
      </c>
      <c r="F81" s="107" t="s">
        <v>351</v>
      </c>
      <c r="G81" s="127" t="s">
        <v>356</v>
      </c>
      <c r="H81" s="127" t="s">
        <v>356</v>
      </c>
      <c r="I81" s="127" t="s">
        <v>356</v>
      </c>
      <c r="J81" s="127" t="s">
        <v>356</v>
      </c>
      <c r="K81" s="127" t="s">
        <v>356</v>
      </c>
      <c r="L81" s="127" t="s">
        <v>356</v>
      </c>
      <c r="M81" s="127" t="s">
        <v>356</v>
      </c>
      <c r="N81" s="127" t="s">
        <v>356</v>
      </c>
      <c r="O81" s="127" t="s">
        <v>356</v>
      </c>
      <c r="P81" s="127" t="s">
        <v>356</v>
      </c>
      <c r="Q81" s="127" t="s">
        <v>356</v>
      </c>
      <c r="R81" s="127" t="s">
        <v>356</v>
      </c>
      <c r="S81" s="127" t="s">
        <v>356</v>
      </c>
      <c r="T81" s="127" t="s">
        <v>356</v>
      </c>
      <c r="U81" s="127" t="s">
        <v>356</v>
      </c>
      <c r="V81" s="127" t="s">
        <v>356</v>
      </c>
      <c r="W81" s="127" t="s">
        <v>356</v>
      </c>
      <c r="X81" s="127" t="s">
        <v>356</v>
      </c>
      <c r="Y81" s="127" t="s">
        <v>356</v>
      </c>
      <c r="Z81" s="127" t="s">
        <v>356</v>
      </c>
      <c r="AA81" s="127" t="s">
        <v>356</v>
      </c>
      <c r="AB81" s="127" t="s">
        <v>356</v>
      </c>
      <c r="AC81" s="127" t="s">
        <v>356</v>
      </c>
      <c r="AD81" s="127" t="s">
        <v>356</v>
      </c>
      <c r="AE81" s="127" t="s">
        <v>356</v>
      </c>
      <c r="AF81" s="127" t="s">
        <v>356</v>
      </c>
      <c r="AG81" s="127" t="s">
        <v>356</v>
      </c>
      <c r="AH81" s="127" t="s">
        <v>356</v>
      </c>
      <c r="AI81" s="127">
        <v>11.644315806408233</v>
      </c>
      <c r="AJ81" s="127">
        <v>11.909916469414661</v>
      </c>
      <c r="AK81" s="127">
        <v>12.162232616378155</v>
      </c>
    </row>
    <row r="82" spans="1:37" outlineLevel="2" x14ac:dyDescent="0.25">
      <c r="A82" s="109" t="s">
        <v>311</v>
      </c>
      <c r="B82" s="109" t="s">
        <v>288</v>
      </c>
      <c r="C82" s="109" t="s">
        <v>313</v>
      </c>
      <c r="D82" s="109" t="s">
        <v>308</v>
      </c>
      <c r="E82" s="110" t="s">
        <v>99</v>
      </c>
      <c r="F82" s="107" t="s">
        <v>351</v>
      </c>
      <c r="G82" s="127">
        <v>2.0000000000000004</v>
      </c>
      <c r="H82" s="127">
        <v>1.9999999999999998</v>
      </c>
      <c r="I82" s="127">
        <v>1.9999999999999993</v>
      </c>
      <c r="J82" s="127">
        <v>2</v>
      </c>
      <c r="K82" s="127">
        <v>1.9999999999999998</v>
      </c>
      <c r="L82" s="127">
        <v>2</v>
      </c>
      <c r="M82" s="127">
        <v>2</v>
      </c>
      <c r="N82" s="127">
        <v>2</v>
      </c>
      <c r="O82" s="127">
        <v>2</v>
      </c>
      <c r="P82" s="127">
        <v>2</v>
      </c>
      <c r="Q82" s="127">
        <v>2</v>
      </c>
      <c r="R82" s="127">
        <v>1.9999999999999998</v>
      </c>
      <c r="S82" s="127">
        <v>2</v>
      </c>
      <c r="T82" s="127">
        <v>2</v>
      </c>
      <c r="U82" s="127">
        <v>1.9999999999999998</v>
      </c>
      <c r="V82" s="127">
        <v>2</v>
      </c>
      <c r="W82" s="127">
        <v>2</v>
      </c>
      <c r="X82" s="127">
        <v>1.9999999999999998</v>
      </c>
      <c r="Y82" s="127">
        <v>2</v>
      </c>
      <c r="Z82" s="127">
        <v>2</v>
      </c>
      <c r="AA82" s="127">
        <v>2</v>
      </c>
      <c r="AB82" s="127">
        <v>2</v>
      </c>
      <c r="AC82" s="127">
        <v>2</v>
      </c>
      <c r="AD82" s="127">
        <v>2</v>
      </c>
      <c r="AE82" s="127">
        <v>2</v>
      </c>
      <c r="AF82" s="127">
        <v>1.9999999999999998</v>
      </c>
      <c r="AG82" s="127">
        <v>2</v>
      </c>
      <c r="AH82" s="127">
        <v>2</v>
      </c>
      <c r="AI82" s="127" t="s">
        <v>356</v>
      </c>
      <c r="AJ82" s="127" t="s">
        <v>356</v>
      </c>
      <c r="AK82" s="127" t="s">
        <v>356</v>
      </c>
    </row>
    <row r="83" spans="1:37" outlineLevel="2" x14ac:dyDescent="0.25">
      <c r="A83" s="106" t="s">
        <v>311</v>
      </c>
      <c r="B83" s="106" t="s">
        <v>288</v>
      </c>
      <c r="C83" s="106" t="s">
        <v>313</v>
      </c>
      <c r="D83" s="106" t="s">
        <v>296</v>
      </c>
      <c r="E83" s="107" t="s">
        <v>99</v>
      </c>
      <c r="F83" s="107" t="s">
        <v>351</v>
      </c>
      <c r="G83" s="127" t="s">
        <v>356</v>
      </c>
      <c r="H83" s="127" t="s">
        <v>356</v>
      </c>
      <c r="I83" s="127" t="s">
        <v>356</v>
      </c>
      <c r="J83" s="127" t="s">
        <v>356</v>
      </c>
      <c r="K83" s="127" t="s">
        <v>356</v>
      </c>
      <c r="L83" s="127">
        <v>58.75170304032855</v>
      </c>
      <c r="M83" s="127">
        <v>59.86782334678675</v>
      </c>
      <c r="N83" s="127">
        <v>61.287420044514441</v>
      </c>
      <c r="O83" s="127">
        <v>62.83731608848931</v>
      </c>
      <c r="P83" s="127">
        <v>64.555384756567989</v>
      </c>
      <c r="Q83" s="127">
        <v>66.162118165924383</v>
      </c>
      <c r="R83" s="127">
        <v>68.498382772059173</v>
      </c>
      <c r="S83" s="127">
        <v>70.227615699715443</v>
      </c>
      <c r="T83" s="127">
        <v>70.429367425600006</v>
      </c>
      <c r="U83" s="127">
        <v>70.429367425600006</v>
      </c>
      <c r="V83" s="127">
        <v>70.429367425600006</v>
      </c>
      <c r="W83" s="127">
        <v>89.164871500000004</v>
      </c>
      <c r="X83" s="127">
        <v>89.16487149999999</v>
      </c>
      <c r="Y83" s="127">
        <v>89.164871500000018</v>
      </c>
      <c r="Z83" s="127">
        <v>89.164871500000004</v>
      </c>
      <c r="AA83" s="127">
        <v>89.164871500000018</v>
      </c>
      <c r="AB83" s="127">
        <v>89.164871500000004</v>
      </c>
      <c r="AC83" s="127">
        <v>89.16487149999999</v>
      </c>
      <c r="AD83" s="127">
        <v>89.164871500000004</v>
      </c>
      <c r="AE83" s="127">
        <v>89.16487149999999</v>
      </c>
      <c r="AF83" s="127">
        <v>89.164871500000018</v>
      </c>
      <c r="AG83" s="127">
        <v>89.164871499999975</v>
      </c>
      <c r="AH83" s="127">
        <v>89.164871500000004</v>
      </c>
      <c r="AI83" s="127">
        <v>89.164871500000018</v>
      </c>
      <c r="AJ83" s="127">
        <v>89.164871500000004</v>
      </c>
      <c r="AK83" s="127">
        <v>89.16487149999999</v>
      </c>
    </row>
    <row r="84" spans="1:37" outlineLevel="2" x14ac:dyDescent="0.25">
      <c r="A84" s="109" t="s">
        <v>311</v>
      </c>
      <c r="B84" s="109" t="s">
        <v>288</v>
      </c>
      <c r="C84" s="109" t="s">
        <v>313</v>
      </c>
      <c r="D84" s="109" t="s">
        <v>297</v>
      </c>
      <c r="E84" s="110" t="s">
        <v>99</v>
      </c>
      <c r="F84" s="107" t="s">
        <v>351</v>
      </c>
      <c r="G84" s="127" t="s">
        <v>356</v>
      </c>
      <c r="H84" s="127" t="s">
        <v>356</v>
      </c>
      <c r="I84" s="127" t="s">
        <v>356</v>
      </c>
      <c r="J84" s="127" t="s">
        <v>356</v>
      </c>
      <c r="K84" s="127" t="s">
        <v>356</v>
      </c>
      <c r="L84" s="127" t="s">
        <v>356</v>
      </c>
      <c r="M84" s="127" t="s">
        <v>356</v>
      </c>
      <c r="N84" s="127" t="s">
        <v>356</v>
      </c>
      <c r="O84" s="127" t="s">
        <v>356</v>
      </c>
      <c r="P84" s="127">
        <v>68.281940020475545</v>
      </c>
      <c r="Q84" s="127">
        <v>70.69020779772481</v>
      </c>
      <c r="R84" s="127">
        <v>74.171980052925605</v>
      </c>
      <c r="S84" s="127">
        <v>77.072949567538359</v>
      </c>
      <c r="T84" s="127">
        <v>79.831900323691897</v>
      </c>
      <c r="U84" s="127">
        <v>82.159865641133109</v>
      </c>
      <c r="V84" s="127">
        <v>84.60987960573226</v>
      </c>
      <c r="W84" s="127">
        <v>118.72995762781878</v>
      </c>
      <c r="X84" s="127">
        <v>119.06032060800001</v>
      </c>
      <c r="Y84" s="127">
        <v>119.06032060800001</v>
      </c>
      <c r="Z84" s="127">
        <v>119.06032060800003</v>
      </c>
      <c r="AA84" s="127">
        <v>119.06032060799998</v>
      </c>
      <c r="AB84" s="127">
        <v>119.06032060800003</v>
      </c>
      <c r="AC84" s="127">
        <v>119.06032060799998</v>
      </c>
      <c r="AD84" s="127">
        <v>119.06032060799998</v>
      </c>
      <c r="AE84" s="127">
        <v>119.06032060799998</v>
      </c>
      <c r="AF84" s="127">
        <v>119.06032060799997</v>
      </c>
      <c r="AG84" s="127">
        <v>119.06032060800001</v>
      </c>
      <c r="AH84" s="127">
        <v>119.06032060800001</v>
      </c>
      <c r="AI84" s="127">
        <v>119.060320608</v>
      </c>
      <c r="AJ84" s="127">
        <v>119.06032060799997</v>
      </c>
      <c r="AK84" s="127">
        <v>119.060320608</v>
      </c>
    </row>
    <row r="85" spans="1:37" outlineLevel="2" x14ac:dyDescent="0.25">
      <c r="A85" s="106" t="s">
        <v>311</v>
      </c>
      <c r="B85" s="106" t="s">
        <v>288</v>
      </c>
      <c r="C85" s="106" t="s">
        <v>313</v>
      </c>
      <c r="D85" s="106" t="s">
        <v>298</v>
      </c>
      <c r="E85" s="107" t="s">
        <v>99</v>
      </c>
      <c r="F85" s="107" t="s">
        <v>351</v>
      </c>
      <c r="G85" s="127" t="s">
        <v>356</v>
      </c>
      <c r="H85" s="127" t="s">
        <v>356</v>
      </c>
      <c r="I85" s="127" t="s">
        <v>356</v>
      </c>
      <c r="J85" s="127" t="s">
        <v>356</v>
      </c>
      <c r="K85" s="127" t="s">
        <v>356</v>
      </c>
      <c r="L85" s="127" t="s">
        <v>356</v>
      </c>
      <c r="M85" s="127" t="s">
        <v>356</v>
      </c>
      <c r="N85" s="127" t="s">
        <v>356</v>
      </c>
      <c r="O85" s="127" t="s">
        <v>356</v>
      </c>
      <c r="P85" s="127" t="s">
        <v>356</v>
      </c>
      <c r="Q85" s="127" t="s">
        <v>356</v>
      </c>
      <c r="R85" s="127" t="s">
        <v>356</v>
      </c>
      <c r="S85" s="127" t="s">
        <v>356</v>
      </c>
      <c r="T85" s="127">
        <v>23.438185923216167</v>
      </c>
      <c r="U85" s="127">
        <v>24.276548537992561</v>
      </c>
      <c r="V85" s="127">
        <v>25.072785886658131</v>
      </c>
      <c r="W85" s="127">
        <v>25.787589207981185</v>
      </c>
      <c r="X85" s="127">
        <v>26.428143543984902</v>
      </c>
      <c r="Y85" s="127">
        <v>27.097079118529486</v>
      </c>
      <c r="Z85" s="127">
        <v>25.58831248544594</v>
      </c>
      <c r="AA85" s="127">
        <v>25.669043457319642</v>
      </c>
      <c r="AB85" s="127">
        <v>25.739876741384872</v>
      </c>
      <c r="AC85" s="127">
        <v>25.811570394149001</v>
      </c>
      <c r="AD85" s="127">
        <v>25.841383492399999</v>
      </c>
      <c r="AE85" s="127">
        <v>25.841383492399995</v>
      </c>
      <c r="AF85" s="127">
        <v>25.841383492399999</v>
      </c>
      <c r="AG85" s="127">
        <v>25.841383492399995</v>
      </c>
      <c r="AH85" s="127">
        <v>25.841383492399995</v>
      </c>
      <c r="AI85" s="127">
        <v>25.841383492400002</v>
      </c>
      <c r="AJ85" s="127">
        <v>25.841383492399999</v>
      </c>
      <c r="AK85" s="127">
        <v>25.841383492400009</v>
      </c>
    </row>
    <row r="86" spans="1:37" outlineLevel="2" x14ac:dyDescent="0.25">
      <c r="A86" s="109" t="s">
        <v>311</v>
      </c>
      <c r="B86" s="109" t="s">
        <v>288</v>
      </c>
      <c r="C86" s="109" t="s">
        <v>313</v>
      </c>
      <c r="D86" s="109" t="s">
        <v>299</v>
      </c>
      <c r="E86" s="110" t="s">
        <v>99</v>
      </c>
      <c r="F86" s="107" t="s">
        <v>351</v>
      </c>
      <c r="G86" s="127" t="s">
        <v>356</v>
      </c>
      <c r="H86" s="127" t="s">
        <v>356</v>
      </c>
      <c r="I86" s="127" t="s">
        <v>356</v>
      </c>
      <c r="J86" s="127" t="s">
        <v>356</v>
      </c>
      <c r="K86" s="127" t="s">
        <v>356</v>
      </c>
      <c r="L86" s="127" t="s">
        <v>356</v>
      </c>
      <c r="M86" s="127" t="s">
        <v>356</v>
      </c>
      <c r="N86" s="127" t="s">
        <v>356</v>
      </c>
      <c r="O86" s="127" t="s">
        <v>356</v>
      </c>
      <c r="P86" s="127" t="s">
        <v>356</v>
      </c>
      <c r="Q86" s="127" t="s">
        <v>356</v>
      </c>
      <c r="R86" s="127" t="s">
        <v>356</v>
      </c>
      <c r="S86" s="127" t="s">
        <v>356</v>
      </c>
      <c r="T86" s="127" t="s">
        <v>356</v>
      </c>
      <c r="U86" s="127" t="s">
        <v>356</v>
      </c>
      <c r="V86" s="127" t="s">
        <v>356</v>
      </c>
      <c r="W86" s="127" t="s">
        <v>356</v>
      </c>
      <c r="X86" s="127">
        <v>23.244415058954814</v>
      </c>
      <c r="Y86" s="127">
        <v>23.880164457505018</v>
      </c>
      <c r="Z86" s="127">
        <v>25.034828587110923</v>
      </c>
      <c r="AA86" s="127">
        <v>25.122449269731174</v>
      </c>
      <c r="AB86" s="127">
        <v>25.210126867216925</v>
      </c>
      <c r="AC86" s="127">
        <v>25.298592273184443</v>
      </c>
      <c r="AD86" s="127">
        <v>25.374796567981608</v>
      </c>
      <c r="AE86" s="127">
        <v>25.452959405598921</v>
      </c>
      <c r="AF86" s="127">
        <v>25.563423521998978</v>
      </c>
      <c r="AG86" s="127">
        <v>25.682937303044405</v>
      </c>
      <c r="AH86" s="127">
        <v>25.77517148614346</v>
      </c>
      <c r="AI86" s="127">
        <v>25.841383492400006</v>
      </c>
      <c r="AJ86" s="127">
        <v>25.841383492400002</v>
      </c>
      <c r="AK86" s="127">
        <v>25.841383492399999</v>
      </c>
    </row>
    <row r="87" spans="1:37" outlineLevel="2" x14ac:dyDescent="0.25">
      <c r="A87" s="106" t="s">
        <v>311</v>
      </c>
      <c r="B87" s="106" t="s">
        <v>288</v>
      </c>
      <c r="C87" s="106" t="s">
        <v>313</v>
      </c>
      <c r="D87" s="106" t="s">
        <v>300</v>
      </c>
      <c r="E87" s="107" t="s">
        <v>99</v>
      </c>
      <c r="F87" s="107" t="s">
        <v>351</v>
      </c>
      <c r="G87" s="127" t="s">
        <v>356</v>
      </c>
      <c r="H87" s="127" t="s">
        <v>356</v>
      </c>
      <c r="I87" s="127" t="s">
        <v>356</v>
      </c>
      <c r="J87" s="127" t="s">
        <v>356</v>
      </c>
      <c r="K87" s="127" t="s">
        <v>356</v>
      </c>
      <c r="L87" s="127" t="s">
        <v>356</v>
      </c>
      <c r="M87" s="127" t="s">
        <v>356</v>
      </c>
      <c r="N87" s="127" t="s">
        <v>356</v>
      </c>
      <c r="O87" s="127" t="s">
        <v>356</v>
      </c>
      <c r="P87" s="127" t="s">
        <v>356</v>
      </c>
      <c r="Q87" s="127" t="s">
        <v>356</v>
      </c>
      <c r="R87" s="127" t="s">
        <v>356</v>
      </c>
      <c r="S87" s="127" t="s">
        <v>356</v>
      </c>
      <c r="T87" s="127" t="s">
        <v>356</v>
      </c>
      <c r="U87" s="127" t="s">
        <v>356</v>
      </c>
      <c r="V87" s="127" t="s">
        <v>356</v>
      </c>
      <c r="W87" s="127" t="s">
        <v>356</v>
      </c>
      <c r="X87" s="127" t="s">
        <v>356</v>
      </c>
      <c r="Y87" s="127" t="s">
        <v>356</v>
      </c>
      <c r="Z87" s="127" t="s">
        <v>356</v>
      </c>
      <c r="AA87" s="127" t="s">
        <v>356</v>
      </c>
      <c r="AB87" s="127" t="s">
        <v>356</v>
      </c>
      <c r="AC87" s="127">
        <v>11.769334348358171</v>
      </c>
      <c r="AD87" s="127">
        <v>12.18336352175333</v>
      </c>
      <c r="AE87" s="127">
        <v>12.659497246995482</v>
      </c>
      <c r="AF87" s="127">
        <v>13.1240721496142</v>
      </c>
      <c r="AG87" s="127">
        <v>13.549900297107836</v>
      </c>
      <c r="AH87" s="127">
        <v>13.99999132317417</v>
      </c>
      <c r="AI87" s="127">
        <v>14.398537923832381</v>
      </c>
      <c r="AJ87" s="127">
        <v>14.790705981852158</v>
      </c>
      <c r="AK87" s="127">
        <v>15.074781097161585</v>
      </c>
    </row>
    <row r="88" spans="1:37" outlineLevel="2" x14ac:dyDescent="0.25">
      <c r="A88" s="109" t="s">
        <v>311</v>
      </c>
      <c r="B88" s="109" t="s">
        <v>288</v>
      </c>
      <c r="C88" s="109" t="s">
        <v>313</v>
      </c>
      <c r="D88" s="109" t="s">
        <v>301</v>
      </c>
      <c r="E88" s="110" t="s">
        <v>99</v>
      </c>
      <c r="F88" s="107" t="s">
        <v>351</v>
      </c>
      <c r="G88" s="127" t="s">
        <v>356</v>
      </c>
      <c r="H88" s="127" t="s">
        <v>356</v>
      </c>
      <c r="I88" s="127" t="s">
        <v>356</v>
      </c>
      <c r="J88" s="127" t="s">
        <v>356</v>
      </c>
      <c r="K88" s="127" t="s">
        <v>356</v>
      </c>
      <c r="L88" s="127" t="s">
        <v>356</v>
      </c>
      <c r="M88" s="127" t="s">
        <v>356</v>
      </c>
      <c r="N88" s="127" t="s">
        <v>356</v>
      </c>
      <c r="O88" s="127" t="s">
        <v>356</v>
      </c>
      <c r="P88" s="127" t="s">
        <v>356</v>
      </c>
      <c r="Q88" s="127" t="s">
        <v>356</v>
      </c>
      <c r="R88" s="127" t="s">
        <v>356</v>
      </c>
      <c r="S88" s="127" t="s">
        <v>356</v>
      </c>
      <c r="T88" s="127" t="s">
        <v>356</v>
      </c>
      <c r="U88" s="127" t="s">
        <v>356</v>
      </c>
      <c r="V88" s="127" t="s">
        <v>356</v>
      </c>
      <c r="W88" s="127" t="s">
        <v>356</v>
      </c>
      <c r="X88" s="127" t="s">
        <v>356</v>
      </c>
      <c r="Y88" s="127" t="s">
        <v>356</v>
      </c>
      <c r="Z88" s="127" t="s">
        <v>356</v>
      </c>
      <c r="AA88" s="127" t="s">
        <v>356</v>
      </c>
      <c r="AB88" s="127" t="s">
        <v>356</v>
      </c>
      <c r="AC88" s="127" t="s">
        <v>356</v>
      </c>
      <c r="AD88" s="127" t="s">
        <v>356</v>
      </c>
      <c r="AE88" s="127" t="s">
        <v>356</v>
      </c>
      <c r="AF88" s="127" t="s">
        <v>356</v>
      </c>
      <c r="AG88" s="127">
        <v>11.681241446838058</v>
      </c>
      <c r="AH88" s="127">
        <v>11.865304830660339</v>
      </c>
      <c r="AI88" s="127">
        <v>12.345341199452996</v>
      </c>
      <c r="AJ88" s="127">
        <v>12.80825979332581</v>
      </c>
      <c r="AK88" s="127">
        <v>13.229311045595709</v>
      </c>
    </row>
    <row r="89" spans="1:37" outlineLevel="2" x14ac:dyDescent="0.25">
      <c r="A89" s="106" t="s">
        <v>311</v>
      </c>
      <c r="B89" s="106" t="s">
        <v>288</v>
      </c>
      <c r="C89" s="106" t="s">
        <v>313</v>
      </c>
      <c r="D89" s="106" t="s">
        <v>302</v>
      </c>
      <c r="E89" s="107" t="s">
        <v>99</v>
      </c>
      <c r="F89" s="107" t="s">
        <v>351</v>
      </c>
      <c r="G89" s="127" t="s">
        <v>356</v>
      </c>
      <c r="H89" s="127" t="s">
        <v>356</v>
      </c>
      <c r="I89" s="127" t="s">
        <v>356</v>
      </c>
      <c r="J89" s="127" t="s">
        <v>356</v>
      </c>
      <c r="K89" s="127" t="s">
        <v>356</v>
      </c>
      <c r="L89" s="127" t="s">
        <v>356</v>
      </c>
      <c r="M89" s="127" t="s">
        <v>356</v>
      </c>
      <c r="N89" s="127" t="s">
        <v>356</v>
      </c>
      <c r="O89" s="127" t="s">
        <v>356</v>
      </c>
      <c r="P89" s="127" t="s">
        <v>356</v>
      </c>
      <c r="Q89" s="127" t="s">
        <v>356</v>
      </c>
      <c r="R89" s="127" t="s">
        <v>356</v>
      </c>
      <c r="S89" s="127" t="s">
        <v>356</v>
      </c>
      <c r="T89" s="127" t="s">
        <v>356</v>
      </c>
      <c r="U89" s="127" t="s">
        <v>356</v>
      </c>
      <c r="V89" s="127" t="s">
        <v>356</v>
      </c>
      <c r="W89" s="127" t="s">
        <v>356</v>
      </c>
      <c r="X89" s="127" t="s">
        <v>356</v>
      </c>
      <c r="Y89" s="127" t="s">
        <v>356</v>
      </c>
      <c r="Z89" s="127" t="s">
        <v>356</v>
      </c>
      <c r="AA89" s="127" t="s">
        <v>356</v>
      </c>
      <c r="AB89" s="127" t="s">
        <v>356</v>
      </c>
      <c r="AC89" s="127" t="s">
        <v>356</v>
      </c>
      <c r="AD89" s="127" t="s">
        <v>356</v>
      </c>
      <c r="AE89" s="127" t="s">
        <v>356</v>
      </c>
      <c r="AF89" s="127" t="s">
        <v>356</v>
      </c>
      <c r="AG89" s="127" t="s">
        <v>356</v>
      </c>
      <c r="AH89" s="127" t="s">
        <v>356</v>
      </c>
      <c r="AI89" s="127" t="s">
        <v>356</v>
      </c>
      <c r="AJ89" s="127">
        <v>11.836913552379775</v>
      </c>
      <c r="AK89" s="127">
        <v>12.14976897553543</v>
      </c>
    </row>
    <row r="90" spans="1:37" outlineLevel="2" x14ac:dyDescent="0.25">
      <c r="A90" s="109" t="s">
        <v>311</v>
      </c>
      <c r="B90" s="109" t="s">
        <v>288</v>
      </c>
      <c r="C90" s="109" t="s">
        <v>314</v>
      </c>
      <c r="D90" s="109" t="s">
        <v>308</v>
      </c>
      <c r="E90" s="110" t="s">
        <v>99</v>
      </c>
      <c r="F90" s="107" t="s">
        <v>351</v>
      </c>
      <c r="G90" s="127">
        <v>1.9999999999999993</v>
      </c>
      <c r="H90" s="127">
        <v>2</v>
      </c>
      <c r="I90" s="127">
        <v>1.9999999999999993</v>
      </c>
      <c r="J90" s="127">
        <v>2</v>
      </c>
      <c r="K90" s="127">
        <v>1.9999999999999998</v>
      </c>
      <c r="L90" s="127">
        <v>1.9999999999999998</v>
      </c>
      <c r="M90" s="127">
        <v>1.9999999999999998</v>
      </c>
      <c r="N90" s="127">
        <v>1.9999999999999998</v>
      </c>
      <c r="O90" s="127">
        <v>2</v>
      </c>
      <c r="P90" s="127">
        <v>1.9999999999999998</v>
      </c>
      <c r="Q90" s="127">
        <v>2</v>
      </c>
      <c r="R90" s="127">
        <v>2</v>
      </c>
      <c r="S90" s="127">
        <v>2</v>
      </c>
      <c r="T90" s="127">
        <v>2</v>
      </c>
      <c r="U90" s="127">
        <v>2</v>
      </c>
      <c r="V90" s="127">
        <v>1.9999999999999998</v>
      </c>
      <c r="W90" s="127">
        <v>2</v>
      </c>
      <c r="X90" s="127">
        <v>2</v>
      </c>
      <c r="Y90" s="127">
        <v>2</v>
      </c>
      <c r="Z90" s="127">
        <v>2</v>
      </c>
      <c r="AA90" s="127">
        <v>1.9999999999999998</v>
      </c>
      <c r="AB90" s="127">
        <v>2</v>
      </c>
      <c r="AC90" s="127">
        <v>1.9999999999999998</v>
      </c>
      <c r="AD90" s="127">
        <v>1.9999999999999998</v>
      </c>
      <c r="AE90" s="127">
        <v>2</v>
      </c>
      <c r="AF90" s="127">
        <v>1.9999999999999998</v>
      </c>
      <c r="AG90" s="127">
        <v>2</v>
      </c>
      <c r="AH90" s="127">
        <v>2</v>
      </c>
      <c r="AI90" s="127">
        <v>1.9999999999999998</v>
      </c>
      <c r="AJ90" s="127" t="s">
        <v>356</v>
      </c>
      <c r="AK90" s="127" t="s">
        <v>356</v>
      </c>
    </row>
    <row r="91" spans="1:37" outlineLevel="2" x14ac:dyDescent="0.25">
      <c r="A91" s="106" t="s">
        <v>311</v>
      </c>
      <c r="B91" s="106" t="s">
        <v>288</v>
      </c>
      <c r="C91" s="106" t="s">
        <v>314</v>
      </c>
      <c r="D91" s="106" t="s">
        <v>296</v>
      </c>
      <c r="E91" s="107" t="s">
        <v>99</v>
      </c>
      <c r="F91" s="107" t="s">
        <v>351</v>
      </c>
      <c r="G91" s="127" t="s">
        <v>356</v>
      </c>
      <c r="H91" s="127" t="s">
        <v>356</v>
      </c>
      <c r="I91" s="127" t="s">
        <v>356</v>
      </c>
      <c r="J91" s="127" t="s">
        <v>356</v>
      </c>
      <c r="K91" s="127" t="s">
        <v>356</v>
      </c>
      <c r="L91" s="127">
        <v>58.751703040328564</v>
      </c>
      <c r="M91" s="127">
        <v>59.86782334678675</v>
      </c>
      <c r="N91" s="127">
        <v>61.287420044514441</v>
      </c>
      <c r="O91" s="127">
        <v>62.837316088489324</v>
      </c>
      <c r="P91" s="127">
        <v>64.555384756568003</v>
      </c>
      <c r="Q91" s="127">
        <v>66.162118165924383</v>
      </c>
      <c r="R91" s="127">
        <v>68.498382772059188</v>
      </c>
      <c r="S91" s="127">
        <v>70.227615699715443</v>
      </c>
      <c r="T91" s="127">
        <v>70.429367425600006</v>
      </c>
      <c r="U91" s="127">
        <v>70.429367425599992</v>
      </c>
      <c r="V91" s="127">
        <v>70.42936742560002</v>
      </c>
      <c r="W91" s="127">
        <v>89.164871500000004</v>
      </c>
      <c r="X91" s="127">
        <v>89.16487149999999</v>
      </c>
      <c r="Y91" s="127">
        <v>89.164871500000004</v>
      </c>
      <c r="Z91" s="127">
        <v>89.164871499999975</v>
      </c>
      <c r="AA91" s="127">
        <v>89.164871500000004</v>
      </c>
      <c r="AB91" s="127">
        <v>89.164871500000018</v>
      </c>
      <c r="AC91" s="127">
        <v>89.164871499999975</v>
      </c>
      <c r="AD91" s="127">
        <v>89.164871500000004</v>
      </c>
      <c r="AE91" s="127">
        <v>89.164871500000004</v>
      </c>
      <c r="AF91" s="127">
        <v>89.164871500000004</v>
      </c>
      <c r="AG91" s="127">
        <v>89.16487149999999</v>
      </c>
      <c r="AH91" s="127">
        <v>89.164871500000004</v>
      </c>
      <c r="AI91" s="127">
        <v>89.16487149999999</v>
      </c>
      <c r="AJ91" s="127">
        <v>89.164871500000018</v>
      </c>
      <c r="AK91" s="127">
        <v>89.164871500000004</v>
      </c>
    </row>
    <row r="92" spans="1:37" outlineLevel="2" x14ac:dyDescent="0.25">
      <c r="A92" s="109" t="s">
        <v>311</v>
      </c>
      <c r="B92" s="109" t="s">
        <v>288</v>
      </c>
      <c r="C92" s="109" t="s">
        <v>314</v>
      </c>
      <c r="D92" s="109" t="s">
        <v>297</v>
      </c>
      <c r="E92" s="110" t="s">
        <v>99</v>
      </c>
      <c r="F92" s="107" t="s">
        <v>351</v>
      </c>
      <c r="G92" s="127" t="s">
        <v>356</v>
      </c>
      <c r="H92" s="127" t="s">
        <v>356</v>
      </c>
      <c r="I92" s="127" t="s">
        <v>356</v>
      </c>
      <c r="J92" s="127" t="s">
        <v>356</v>
      </c>
      <c r="K92" s="127" t="s">
        <v>356</v>
      </c>
      <c r="L92" s="127" t="s">
        <v>356</v>
      </c>
      <c r="M92" s="127" t="s">
        <v>356</v>
      </c>
      <c r="N92" s="127" t="s">
        <v>356</v>
      </c>
      <c r="O92" s="127" t="s">
        <v>356</v>
      </c>
      <c r="P92" s="127">
        <v>68.28194002047556</v>
      </c>
      <c r="Q92" s="127">
        <v>70.690207797724824</v>
      </c>
      <c r="R92" s="127">
        <v>74.171980052925605</v>
      </c>
      <c r="S92" s="127">
        <v>77.072949567538359</v>
      </c>
      <c r="T92" s="127">
        <v>79.831900323691926</v>
      </c>
      <c r="U92" s="127">
        <v>82.159865641133138</v>
      </c>
      <c r="V92" s="127">
        <v>84.609879605732246</v>
      </c>
      <c r="W92" s="127">
        <v>118.72995762781879</v>
      </c>
      <c r="X92" s="127">
        <v>119.06032060799998</v>
      </c>
      <c r="Y92" s="127">
        <v>119.06032060800001</v>
      </c>
      <c r="Z92" s="127">
        <v>119.06032060799998</v>
      </c>
      <c r="AA92" s="127">
        <v>119.060320608</v>
      </c>
      <c r="AB92" s="127">
        <v>119.06032060800001</v>
      </c>
      <c r="AC92" s="127">
        <v>119.06032060800001</v>
      </c>
      <c r="AD92" s="127">
        <v>119.060320608</v>
      </c>
      <c r="AE92" s="127">
        <v>119.060320608</v>
      </c>
      <c r="AF92" s="127">
        <v>119.06032060799998</v>
      </c>
      <c r="AG92" s="127">
        <v>119.06032060799998</v>
      </c>
      <c r="AH92" s="127">
        <v>119.060320608</v>
      </c>
      <c r="AI92" s="127">
        <v>119.06032060800001</v>
      </c>
      <c r="AJ92" s="127">
        <v>119.06032060799998</v>
      </c>
      <c r="AK92" s="127">
        <v>119.06032060799997</v>
      </c>
    </row>
    <row r="93" spans="1:37" outlineLevel="2" x14ac:dyDescent="0.25">
      <c r="A93" s="106" t="s">
        <v>311</v>
      </c>
      <c r="B93" s="106" t="s">
        <v>288</v>
      </c>
      <c r="C93" s="106" t="s">
        <v>314</v>
      </c>
      <c r="D93" s="106" t="s">
        <v>298</v>
      </c>
      <c r="E93" s="107" t="s">
        <v>99</v>
      </c>
      <c r="F93" s="107" t="s">
        <v>351</v>
      </c>
      <c r="G93" s="127" t="s">
        <v>356</v>
      </c>
      <c r="H93" s="127" t="s">
        <v>356</v>
      </c>
      <c r="I93" s="127" t="s">
        <v>356</v>
      </c>
      <c r="J93" s="127" t="s">
        <v>356</v>
      </c>
      <c r="K93" s="127" t="s">
        <v>356</v>
      </c>
      <c r="L93" s="127" t="s">
        <v>356</v>
      </c>
      <c r="M93" s="127" t="s">
        <v>356</v>
      </c>
      <c r="N93" s="127" t="s">
        <v>356</v>
      </c>
      <c r="O93" s="127" t="s">
        <v>356</v>
      </c>
      <c r="P93" s="127" t="s">
        <v>356</v>
      </c>
      <c r="Q93" s="127" t="s">
        <v>356</v>
      </c>
      <c r="R93" s="127" t="s">
        <v>356</v>
      </c>
      <c r="S93" s="127" t="s">
        <v>356</v>
      </c>
      <c r="T93" s="127">
        <v>23.438185923216167</v>
      </c>
      <c r="U93" s="127">
        <v>24.276548537992564</v>
      </c>
      <c r="V93" s="127">
        <v>25.072785886658128</v>
      </c>
      <c r="W93" s="127">
        <v>25.787589207981188</v>
      </c>
      <c r="X93" s="127">
        <v>26.428143543984906</v>
      </c>
      <c r="Y93" s="127">
        <v>27.097079118529486</v>
      </c>
      <c r="Z93" s="127">
        <v>25.584238031857936</v>
      </c>
      <c r="AA93" s="127">
        <v>25.663576392572999</v>
      </c>
      <c r="AB93" s="127">
        <v>25.743373323620297</v>
      </c>
      <c r="AC93" s="127">
        <v>25.839845456129961</v>
      </c>
      <c r="AD93" s="127">
        <v>25.841383492399995</v>
      </c>
      <c r="AE93" s="127">
        <v>25.841383492399999</v>
      </c>
      <c r="AF93" s="127">
        <v>25.841383492400002</v>
      </c>
      <c r="AG93" s="127">
        <v>25.841383492400002</v>
      </c>
      <c r="AH93" s="127">
        <v>25.841383492400002</v>
      </c>
      <c r="AI93" s="127">
        <v>25.841383492400002</v>
      </c>
      <c r="AJ93" s="127">
        <v>25.841383492400002</v>
      </c>
      <c r="AK93" s="127">
        <v>25.841383492399999</v>
      </c>
    </row>
    <row r="94" spans="1:37" outlineLevel="2" x14ac:dyDescent="0.25">
      <c r="A94" s="109" t="s">
        <v>311</v>
      </c>
      <c r="B94" s="109" t="s">
        <v>288</v>
      </c>
      <c r="C94" s="109" t="s">
        <v>314</v>
      </c>
      <c r="D94" s="109" t="s">
        <v>299</v>
      </c>
      <c r="E94" s="110" t="s">
        <v>99</v>
      </c>
      <c r="F94" s="107" t="s">
        <v>351</v>
      </c>
      <c r="G94" s="127" t="s">
        <v>356</v>
      </c>
      <c r="H94" s="127" t="s">
        <v>356</v>
      </c>
      <c r="I94" s="127" t="s">
        <v>356</v>
      </c>
      <c r="J94" s="127" t="s">
        <v>356</v>
      </c>
      <c r="K94" s="127" t="s">
        <v>356</v>
      </c>
      <c r="L94" s="127" t="s">
        <v>356</v>
      </c>
      <c r="M94" s="127" t="s">
        <v>356</v>
      </c>
      <c r="N94" s="127" t="s">
        <v>356</v>
      </c>
      <c r="O94" s="127" t="s">
        <v>356</v>
      </c>
      <c r="P94" s="127" t="s">
        <v>356</v>
      </c>
      <c r="Q94" s="127" t="s">
        <v>356</v>
      </c>
      <c r="R94" s="127" t="s">
        <v>356</v>
      </c>
      <c r="S94" s="127" t="s">
        <v>356</v>
      </c>
      <c r="T94" s="127" t="s">
        <v>356</v>
      </c>
      <c r="U94" s="127" t="s">
        <v>356</v>
      </c>
      <c r="V94" s="127" t="s">
        <v>356</v>
      </c>
      <c r="W94" s="127" t="s">
        <v>356</v>
      </c>
      <c r="X94" s="127">
        <v>23.244415058954811</v>
      </c>
      <c r="Y94" s="127">
        <v>23.880164457505014</v>
      </c>
      <c r="Z94" s="127">
        <v>25.056682050032862</v>
      </c>
      <c r="AA94" s="127">
        <v>25.167864341179186</v>
      </c>
      <c r="AB94" s="127">
        <v>25.273884836290431</v>
      </c>
      <c r="AC94" s="127">
        <v>25.379854659836472</v>
      </c>
      <c r="AD94" s="127">
        <v>25.475426322289</v>
      </c>
      <c r="AE94" s="127">
        <v>25.570454502845603</v>
      </c>
      <c r="AF94" s="127">
        <v>25.668497571369684</v>
      </c>
      <c r="AG94" s="127">
        <v>25.773004385828092</v>
      </c>
      <c r="AH94" s="127">
        <v>25.841383492400002</v>
      </c>
      <c r="AI94" s="127">
        <v>25.841383492400006</v>
      </c>
      <c r="AJ94" s="127">
        <v>25.841383492399999</v>
      </c>
      <c r="AK94" s="127">
        <v>25.841383492399999</v>
      </c>
    </row>
    <row r="95" spans="1:37" outlineLevel="2" x14ac:dyDescent="0.25">
      <c r="A95" s="106" t="s">
        <v>311</v>
      </c>
      <c r="B95" s="106" t="s">
        <v>288</v>
      </c>
      <c r="C95" s="106" t="s">
        <v>314</v>
      </c>
      <c r="D95" s="106" t="s">
        <v>300</v>
      </c>
      <c r="E95" s="107" t="s">
        <v>99</v>
      </c>
      <c r="F95" s="107" t="s">
        <v>351</v>
      </c>
      <c r="G95" s="127" t="s">
        <v>356</v>
      </c>
      <c r="H95" s="127" t="s">
        <v>356</v>
      </c>
      <c r="I95" s="127" t="s">
        <v>356</v>
      </c>
      <c r="J95" s="127" t="s">
        <v>356</v>
      </c>
      <c r="K95" s="127" t="s">
        <v>356</v>
      </c>
      <c r="L95" s="127" t="s">
        <v>356</v>
      </c>
      <c r="M95" s="127" t="s">
        <v>356</v>
      </c>
      <c r="N95" s="127" t="s">
        <v>356</v>
      </c>
      <c r="O95" s="127" t="s">
        <v>356</v>
      </c>
      <c r="P95" s="127" t="s">
        <v>356</v>
      </c>
      <c r="Q95" s="127" t="s">
        <v>356</v>
      </c>
      <c r="R95" s="127" t="s">
        <v>356</v>
      </c>
      <c r="S95" s="127" t="s">
        <v>356</v>
      </c>
      <c r="T95" s="127" t="s">
        <v>356</v>
      </c>
      <c r="U95" s="127" t="s">
        <v>356</v>
      </c>
      <c r="V95" s="127" t="s">
        <v>356</v>
      </c>
      <c r="W95" s="127" t="s">
        <v>356</v>
      </c>
      <c r="X95" s="127" t="s">
        <v>356</v>
      </c>
      <c r="Y95" s="127" t="s">
        <v>356</v>
      </c>
      <c r="Z95" s="127" t="s">
        <v>356</v>
      </c>
      <c r="AA95" s="127" t="s">
        <v>356</v>
      </c>
      <c r="AB95" s="127" t="s">
        <v>356</v>
      </c>
      <c r="AC95" s="127" t="s">
        <v>356</v>
      </c>
      <c r="AD95" s="127">
        <v>11.799983031300552</v>
      </c>
      <c r="AE95" s="127">
        <v>12.200443974937125</v>
      </c>
      <c r="AF95" s="127">
        <v>12.63849757821243</v>
      </c>
      <c r="AG95" s="127">
        <v>13.087141324698624</v>
      </c>
      <c r="AH95" s="127">
        <v>13.510917277256057</v>
      </c>
      <c r="AI95" s="127">
        <v>13.868237252949177</v>
      </c>
      <c r="AJ95" s="127">
        <v>14.200177326516615</v>
      </c>
      <c r="AK95" s="127">
        <v>14.433800148741721</v>
      </c>
    </row>
    <row r="96" spans="1:37" outlineLevel="2" x14ac:dyDescent="0.25">
      <c r="A96" s="109" t="s">
        <v>311</v>
      </c>
      <c r="B96" s="109" t="s">
        <v>288</v>
      </c>
      <c r="C96" s="109" t="s">
        <v>314</v>
      </c>
      <c r="D96" s="109" t="s">
        <v>301</v>
      </c>
      <c r="E96" s="110" t="s">
        <v>99</v>
      </c>
      <c r="F96" s="107" t="s">
        <v>351</v>
      </c>
      <c r="G96" s="127" t="s">
        <v>356</v>
      </c>
      <c r="H96" s="127" t="s">
        <v>356</v>
      </c>
      <c r="I96" s="127" t="s">
        <v>356</v>
      </c>
      <c r="J96" s="127" t="s">
        <v>356</v>
      </c>
      <c r="K96" s="127" t="s">
        <v>356</v>
      </c>
      <c r="L96" s="127" t="s">
        <v>356</v>
      </c>
      <c r="M96" s="127" t="s">
        <v>356</v>
      </c>
      <c r="N96" s="127" t="s">
        <v>356</v>
      </c>
      <c r="O96" s="127" t="s">
        <v>356</v>
      </c>
      <c r="P96" s="127" t="s">
        <v>356</v>
      </c>
      <c r="Q96" s="127" t="s">
        <v>356</v>
      </c>
      <c r="R96" s="127" t="s">
        <v>356</v>
      </c>
      <c r="S96" s="127" t="s">
        <v>356</v>
      </c>
      <c r="T96" s="127" t="s">
        <v>356</v>
      </c>
      <c r="U96" s="127" t="s">
        <v>356</v>
      </c>
      <c r="V96" s="127" t="s">
        <v>356</v>
      </c>
      <c r="W96" s="127" t="s">
        <v>356</v>
      </c>
      <c r="X96" s="127" t="s">
        <v>356</v>
      </c>
      <c r="Y96" s="127" t="s">
        <v>356</v>
      </c>
      <c r="Z96" s="127" t="s">
        <v>356</v>
      </c>
      <c r="AA96" s="127" t="s">
        <v>356</v>
      </c>
      <c r="AB96" s="127" t="s">
        <v>356</v>
      </c>
      <c r="AC96" s="127" t="s">
        <v>356</v>
      </c>
      <c r="AD96" s="127" t="s">
        <v>356</v>
      </c>
      <c r="AE96" s="127" t="s">
        <v>356</v>
      </c>
      <c r="AF96" s="127" t="s">
        <v>356</v>
      </c>
      <c r="AG96" s="127">
        <v>11.864647883819384</v>
      </c>
      <c r="AH96" s="127">
        <v>12.431934502246373</v>
      </c>
      <c r="AI96" s="127">
        <v>12.863395209413012</v>
      </c>
      <c r="AJ96" s="127">
        <v>13.349102762649704</v>
      </c>
      <c r="AK96" s="127">
        <v>13.663914041236554</v>
      </c>
    </row>
    <row r="97" spans="1:37" outlineLevel="2" x14ac:dyDescent="0.25">
      <c r="A97" s="106" t="s">
        <v>311</v>
      </c>
      <c r="B97" s="106" t="s">
        <v>288</v>
      </c>
      <c r="C97" s="106" t="s">
        <v>314</v>
      </c>
      <c r="D97" s="106" t="s">
        <v>302</v>
      </c>
      <c r="E97" s="107" t="s">
        <v>99</v>
      </c>
      <c r="F97" s="107" t="s">
        <v>351</v>
      </c>
      <c r="G97" s="127" t="s">
        <v>356</v>
      </c>
      <c r="H97" s="127" t="s">
        <v>356</v>
      </c>
      <c r="I97" s="127" t="s">
        <v>356</v>
      </c>
      <c r="J97" s="127" t="s">
        <v>356</v>
      </c>
      <c r="K97" s="127" t="s">
        <v>356</v>
      </c>
      <c r="L97" s="127" t="s">
        <v>356</v>
      </c>
      <c r="M97" s="127" t="s">
        <v>356</v>
      </c>
      <c r="N97" s="127" t="s">
        <v>356</v>
      </c>
      <c r="O97" s="127" t="s">
        <v>356</v>
      </c>
      <c r="P97" s="127" t="s">
        <v>356</v>
      </c>
      <c r="Q97" s="127" t="s">
        <v>356</v>
      </c>
      <c r="R97" s="127" t="s">
        <v>356</v>
      </c>
      <c r="S97" s="127" t="s">
        <v>356</v>
      </c>
      <c r="T97" s="127" t="s">
        <v>356</v>
      </c>
      <c r="U97" s="127" t="s">
        <v>356</v>
      </c>
      <c r="V97" s="127" t="s">
        <v>356</v>
      </c>
      <c r="W97" s="127" t="s">
        <v>356</v>
      </c>
      <c r="X97" s="127" t="s">
        <v>356</v>
      </c>
      <c r="Y97" s="127" t="s">
        <v>356</v>
      </c>
      <c r="Z97" s="127" t="s">
        <v>356</v>
      </c>
      <c r="AA97" s="127" t="s">
        <v>356</v>
      </c>
      <c r="AB97" s="127" t="s">
        <v>356</v>
      </c>
      <c r="AC97" s="127" t="s">
        <v>356</v>
      </c>
      <c r="AD97" s="127" t="s">
        <v>356</v>
      </c>
      <c r="AE97" s="127" t="s">
        <v>356</v>
      </c>
      <c r="AF97" s="127" t="s">
        <v>356</v>
      </c>
      <c r="AG97" s="127" t="s">
        <v>356</v>
      </c>
      <c r="AH97" s="127" t="s">
        <v>356</v>
      </c>
      <c r="AI97" s="127" t="s">
        <v>356</v>
      </c>
      <c r="AJ97" s="127">
        <v>11.900551853092708</v>
      </c>
      <c r="AK97" s="127">
        <v>12.407498453823525</v>
      </c>
    </row>
    <row r="98" spans="1:37" outlineLevel="2" x14ac:dyDescent="0.25">
      <c r="A98" s="109" t="s">
        <v>311</v>
      </c>
      <c r="B98" s="109" t="s">
        <v>307</v>
      </c>
      <c r="C98" s="109" t="s">
        <v>312</v>
      </c>
      <c r="D98" s="109" t="s">
        <v>308</v>
      </c>
      <c r="E98" s="110" t="s">
        <v>99</v>
      </c>
      <c r="F98" s="107" t="s">
        <v>351</v>
      </c>
      <c r="G98" s="127">
        <v>0.99999999999999989</v>
      </c>
      <c r="H98" s="127">
        <v>0.99999999999999989</v>
      </c>
      <c r="I98" s="127">
        <v>1.0000000000000002</v>
      </c>
      <c r="J98" s="127">
        <v>1</v>
      </c>
      <c r="K98" s="127">
        <v>1</v>
      </c>
      <c r="L98" s="127">
        <v>0.99999999999999989</v>
      </c>
      <c r="M98" s="127">
        <v>0.99999999999999989</v>
      </c>
      <c r="N98" s="127">
        <v>1</v>
      </c>
      <c r="O98" s="127">
        <v>1.0000000000000002</v>
      </c>
      <c r="P98" s="127">
        <v>1</v>
      </c>
      <c r="Q98" s="127">
        <v>0.99999999999999989</v>
      </c>
      <c r="R98" s="127">
        <v>1.0000000000000002</v>
      </c>
      <c r="S98" s="127">
        <v>0.99999999999999989</v>
      </c>
      <c r="T98" s="127">
        <v>0.99999999999999989</v>
      </c>
      <c r="U98" s="127">
        <v>1</v>
      </c>
      <c r="V98" s="127">
        <v>0.99999999999999967</v>
      </c>
      <c r="W98" s="127">
        <v>0.99999999999999989</v>
      </c>
      <c r="X98" s="127">
        <v>0.99999999999999989</v>
      </c>
      <c r="Y98" s="127">
        <v>0.99999999999999989</v>
      </c>
      <c r="Z98" s="127">
        <v>1</v>
      </c>
      <c r="AA98" s="127">
        <v>1.0000000000000002</v>
      </c>
      <c r="AB98" s="127">
        <v>0.99999999999999989</v>
      </c>
      <c r="AC98" s="127">
        <v>1</v>
      </c>
      <c r="AD98" s="127">
        <v>0.99999999999999989</v>
      </c>
      <c r="AE98" s="127">
        <v>1</v>
      </c>
      <c r="AF98" s="127">
        <v>1.0000000000000002</v>
      </c>
      <c r="AG98" s="127">
        <v>1</v>
      </c>
      <c r="AH98" s="127">
        <v>1</v>
      </c>
      <c r="AI98" s="127">
        <v>1</v>
      </c>
      <c r="AJ98" s="127">
        <v>1</v>
      </c>
      <c r="AK98" s="127">
        <v>0.99999999999999989</v>
      </c>
    </row>
    <row r="99" spans="1:37" outlineLevel="2" x14ac:dyDescent="0.25">
      <c r="A99" s="106" t="s">
        <v>311</v>
      </c>
      <c r="B99" s="106" t="s">
        <v>307</v>
      </c>
      <c r="C99" s="106" t="s">
        <v>312</v>
      </c>
      <c r="D99" s="106" t="s">
        <v>296</v>
      </c>
      <c r="E99" s="107" t="s">
        <v>99</v>
      </c>
      <c r="F99" s="107" t="s">
        <v>351</v>
      </c>
      <c r="G99" s="127" t="s">
        <v>356</v>
      </c>
      <c r="H99" s="127" t="s">
        <v>356</v>
      </c>
      <c r="I99" s="127" t="s">
        <v>356</v>
      </c>
      <c r="J99" s="127" t="s">
        <v>356</v>
      </c>
      <c r="K99" s="127" t="s">
        <v>356</v>
      </c>
      <c r="L99" s="127">
        <v>1</v>
      </c>
      <c r="M99" s="127">
        <v>1</v>
      </c>
      <c r="N99" s="127">
        <v>0.99999999999999989</v>
      </c>
      <c r="O99" s="127">
        <v>0.99999999999999989</v>
      </c>
      <c r="P99" s="127">
        <v>1</v>
      </c>
      <c r="Q99" s="127">
        <v>1</v>
      </c>
      <c r="R99" s="127">
        <v>0.99999999999999989</v>
      </c>
      <c r="S99" s="127">
        <v>1</v>
      </c>
      <c r="T99" s="127">
        <v>1</v>
      </c>
      <c r="U99" s="127">
        <v>0.99999999999999967</v>
      </c>
      <c r="V99" s="127">
        <v>0.99999999999999989</v>
      </c>
      <c r="W99" s="127">
        <v>0.99999999999999989</v>
      </c>
      <c r="X99" s="127">
        <v>0.99999999999999989</v>
      </c>
      <c r="Y99" s="127">
        <v>0.99999999999999989</v>
      </c>
      <c r="Z99" s="127">
        <v>1</v>
      </c>
      <c r="AA99" s="127">
        <v>1.0000000000000002</v>
      </c>
      <c r="AB99" s="127">
        <v>1.0000000000000002</v>
      </c>
      <c r="AC99" s="127">
        <v>1</v>
      </c>
      <c r="AD99" s="127">
        <v>1</v>
      </c>
      <c r="AE99" s="127">
        <v>0.99999999999999989</v>
      </c>
      <c r="AF99" s="127">
        <v>0.99999999999999989</v>
      </c>
      <c r="AG99" s="127">
        <v>1</v>
      </c>
      <c r="AH99" s="127">
        <v>1.0000000000000002</v>
      </c>
      <c r="AI99" s="127">
        <v>1</v>
      </c>
      <c r="AJ99" s="127">
        <v>1.0000000000000002</v>
      </c>
      <c r="AK99" s="127">
        <v>1</v>
      </c>
    </row>
    <row r="100" spans="1:37" outlineLevel="2" x14ac:dyDescent="0.25">
      <c r="A100" s="109" t="s">
        <v>311</v>
      </c>
      <c r="B100" s="109" t="s">
        <v>307</v>
      </c>
      <c r="C100" s="109" t="s">
        <v>312</v>
      </c>
      <c r="D100" s="109" t="s">
        <v>297</v>
      </c>
      <c r="E100" s="110" t="s">
        <v>99</v>
      </c>
      <c r="F100" s="107" t="s">
        <v>351</v>
      </c>
      <c r="G100" s="127" t="s">
        <v>356</v>
      </c>
      <c r="H100" s="127" t="s">
        <v>356</v>
      </c>
      <c r="I100" s="127" t="s">
        <v>356</v>
      </c>
      <c r="J100" s="127" t="s">
        <v>356</v>
      </c>
      <c r="K100" s="127" t="s">
        <v>356</v>
      </c>
      <c r="L100" s="127" t="s">
        <v>356</v>
      </c>
      <c r="M100" s="127" t="s">
        <v>356</v>
      </c>
      <c r="N100" s="127" t="s">
        <v>356</v>
      </c>
      <c r="O100" s="127" t="s">
        <v>356</v>
      </c>
      <c r="P100" s="127">
        <v>0.99999999999999989</v>
      </c>
      <c r="Q100" s="127">
        <v>1</v>
      </c>
      <c r="R100" s="127">
        <v>0.99999999999999989</v>
      </c>
      <c r="S100" s="127">
        <v>1</v>
      </c>
      <c r="T100" s="127">
        <v>1</v>
      </c>
      <c r="U100" s="127">
        <v>0.99999999999999989</v>
      </c>
      <c r="V100" s="127">
        <v>0.99999999999999989</v>
      </c>
      <c r="W100" s="127">
        <v>1</v>
      </c>
      <c r="X100" s="127">
        <v>1.0000000000000002</v>
      </c>
      <c r="Y100" s="127">
        <v>1</v>
      </c>
      <c r="Z100" s="127">
        <v>0.99999999999999989</v>
      </c>
      <c r="AA100" s="127">
        <v>0.99999999999999989</v>
      </c>
      <c r="AB100" s="127">
        <v>1</v>
      </c>
      <c r="AC100" s="127">
        <v>0.99999999999999967</v>
      </c>
      <c r="AD100" s="127">
        <v>1</v>
      </c>
      <c r="AE100" s="127">
        <v>1</v>
      </c>
      <c r="AF100" s="127">
        <v>1</v>
      </c>
      <c r="AG100" s="127">
        <v>1</v>
      </c>
      <c r="AH100" s="127">
        <v>0.99999999999999989</v>
      </c>
      <c r="AI100" s="127">
        <v>1</v>
      </c>
      <c r="AJ100" s="127">
        <v>1</v>
      </c>
      <c r="AK100" s="127">
        <v>0.99999999999999989</v>
      </c>
    </row>
    <row r="101" spans="1:37" outlineLevel="2" x14ac:dyDescent="0.25">
      <c r="A101" s="106" t="s">
        <v>311</v>
      </c>
      <c r="B101" s="106" t="s">
        <v>307</v>
      </c>
      <c r="C101" s="106" t="s">
        <v>312</v>
      </c>
      <c r="D101" s="106" t="s">
        <v>298</v>
      </c>
      <c r="E101" s="107" t="s">
        <v>99</v>
      </c>
      <c r="F101" s="107" t="s">
        <v>351</v>
      </c>
      <c r="G101" s="127" t="s">
        <v>356</v>
      </c>
      <c r="H101" s="127" t="s">
        <v>356</v>
      </c>
      <c r="I101" s="127" t="s">
        <v>356</v>
      </c>
      <c r="J101" s="127" t="s">
        <v>356</v>
      </c>
      <c r="K101" s="127" t="s">
        <v>356</v>
      </c>
      <c r="L101" s="127" t="s">
        <v>356</v>
      </c>
      <c r="M101" s="127" t="s">
        <v>356</v>
      </c>
      <c r="N101" s="127" t="s">
        <v>356</v>
      </c>
      <c r="O101" s="127" t="s">
        <v>356</v>
      </c>
      <c r="P101" s="127" t="s">
        <v>356</v>
      </c>
      <c r="Q101" s="127" t="s">
        <v>356</v>
      </c>
      <c r="R101" s="127" t="s">
        <v>356</v>
      </c>
      <c r="S101" s="127" t="s">
        <v>356</v>
      </c>
      <c r="T101" s="127">
        <v>1</v>
      </c>
      <c r="U101" s="127">
        <v>0.99999999999999989</v>
      </c>
      <c r="V101" s="127">
        <v>0.99999999999999989</v>
      </c>
      <c r="W101" s="127">
        <v>1</v>
      </c>
      <c r="X101" s="127">
        <v>1</v>
      </c>
      <c r="Y101" s="127">
        <v>1</v>
      </c>
      <c r="Z101" s="127">
        <v>1</v>
      </c>
      <c r="AA101" s="127">
        <v>0.99999999999999989</v>
      </c>
      <c r="AB101" s="127">
        <v>1</v>
      </c>
      <c r="AC101" s="127">
        <v>0.99999999999999989</v>
      </c>
      <c r="AD101" s="127">
        <v>0.99999999999999989</v>
      </c>
      <c r="AE101" s="127">
        <v>1</v>
      </c>
      <c r="AF101" s="127">
        <v>1</v>
      </c>
      <c r="AG101" s="127">
        <v>1</v>
      </c>
      <c r="AH101" s="127">
        <v>1</v>
      </c>
      <c r="AI101" s="127">
        <v>1</v>
      </c>
      <c r="AJ101" s="127">
        <v>1</v>
      </c>
      <c r="AK101" s="127">
        <v>0.99999999999999989</v>
      </c>
    </row>
    <row r="102" spans="1:37" outlineLevel="2" x14ac:dyDescent="0.25">
      <c r="A102" s="109" t="s">
        <v>311</v>
      </c>
      <c r="B102" s="109" t="s">
        <v>307</v>
      </c>
      <c r="C102" s="109" t="s">
        <v>312</v>
      </c>
      <c r="D102" s="109" t="s">
        <v>299</v>
      </c>
      <c r="E102" s="110" t="s">
        <v>99</v>
      </c>
      <c r="F102" s="107" t="s">
        <v>351</v>
      </c>
      <c r="G102" s="127" t="s">
        <v>356</v>
      </c>
      <c r="H102" s="127" t="s">
        <v>356</v>
      </c>
      <c r="I102" s="127" t="s">
        <v>356</v>
      </c>
      <c r="J102" s="127" t="s">
        <v>356</v>
      </c>
      <c r="K102" s="127" t="s">
        <v>356</v>
      </c>
      <c r="L102" s="127" t="s">
        <v>356</v>
      </c>
      <c r="M102" s="127" t="s">
        <v>356</v>
      </c>
      <c r="N102" s="127" t="s">
        <v>356</v>
      </c>
      <c r="O102" s="127" t="s">
        <v>356</v>
      </c>
      <c r="P102" s="127" t="s">
        <v>356</v>
      </c>
      <c r="Q102" s="127" t="s">
        <v>356</v>
      </c>
      <c r="R102" s="127" t="s">
        <v>356</v>
      </c>
      <c r="S102" s="127" t="s">
        <v>356</v>
      </c>
      <c r="T102" s="127" t="s">
        <v>356</v>
      </c>
      <c r="U102" s="127" t="s">
        <v>356</v>
      </c>
      <c r="V102" s="127" t="s">
        <v>356</v>
      </c>
      <c r="W102" s="127" t="s">
        <v>356</v>
      </c>
      <c r="X102" s="127">
        <v>1</v>
      </c>
      <c r="Y102" s="127">
        <v>1</v>
      </c>
      <c r="Z102" s="127">
        <v>0.99999999999999989</v>
      </c>
      <c r="AA102" s="127">
        <v>1</v>
      </c>
      <c r="AB102" s="127">
        <v>0.99999999999999989</v>
      </c>
      <c r="AC102" s="127">
        <v>0.99999999999999989</v>
      </c>
      <c r="AD102" s="127">
        <v>0.99999999999999989</v>
      </c>
      <c r="AE102" s="127">
        <v>1</v>
      </c>
      <c r="AF102" s="127">
        <v>1.0000000000000002</v>
      </c>
      <c r="AG102" s="127">
        <v>1</v>
      </c>
      <c r="AH102" s="127">
        <v>1</v>
      </c>
      <c r="AI102" s="127">
        <v>1</v>
      </c>
      <c r="AJ102" s="127">
        <v>0.99999999999999989</v>
      </c>
      <c r="AK102" s="127">
        <v>1</v>
      </c>
    </row>
    <row r="103" spans="1:37" outlineLevel="2" x14ac:dyDescent="0.25">
      <c r="A103" s="106" t="s">
        <v>311</v>
      </c>
      <c r="B103" s="106" t="s">
        <v>307</v>
      </c>
      <c r="C103" s="106" t="s">
        <v>312</v>
      </c>
      <c r="D103" s="106" t="s">
        <v>300</v>
      </c>
      <c r="E103" s="107" t="s">
        <v>99</v>
      </c>
      <c r="F103" s="107" t="s">
        <v>351</v>
      </c>
      <c r="G103" s="127" t="s">
        <v>356</v>
      </c>
      <c r="H103" s="127" t="s">
        <v>356</v>
      </c>
      <c r="I103" s="127" t="s">
        <v>356</v>
      </c>
      <c r="J103" s="127" t="s">
        <v>356</v>
      </c>
      <c r="K103" s="127" t="s">
        <v>356</v>
      </c>
      <c r="L103" s="127" t="s">
        <v>356</v>
      </c>
      <c r="M103" s="127" t="s">
        <v>356</v>
      </c>
      <c r="N103" s="127" t="s">
        <v>356</v>
      </c>
      <c r="O103" s="127" t="s">
        <v>356</v>
      </c>
      <c r="P103" s="127" t="s">
        <v>356</v>
      </c>
      <c r="Q103" s="127" t="s">
        <v>356</v>
      </c>
      <c r="R103" s="127" t="s">
        <v>356</v>
      </c>
      <c r="S103" s="127" t="s">
        <v>356</v>
      </c>
      <c r="T103" s="127" t="s">
        <v>356</v>
      </c>
      <c r="U103" s="127" t="s">
        <v>356</v>
      </c>
      <c r="V103" s="127" t="s">
        <v>356</v>
      </c>
      <c r="W103" s="127" t="s">
        <v>356</v>
      </c>
      <c r="X103" s="127" t="s">
        <v>356</v>
      </c>
      <c r="Y103" s="127" t="s">
        <v>356</v>
      </c>
      <c r="Z103" s="127" t="s">
        <v>356</v>
      </c>
      <c r="AA103" s="127" t="s">
        <v>356</v>
      </c>
      <c r="AB103" s="127" t="s">
        <v>356</v>
      </c>
      <c r="AC103" s="127">
        <v>1.9000000000000006</v>
      </c>
      <c r="AD103" s="127">
        <v>1.9000000000000001</v>
      </c>
      <c r="AE103" s="127">
        <v>1.9000000000000001</v>
      </c>
      <c r="AF103" s="127">
        <v>1.8999999999999997</v>
      </c>
      <c r="AG103" s="127">
        <v>1.9000000000000001</v>
      </c>
      <c r="AH103" s="127">
        <v>1.9000000000000001</v>
      </c>
      <c r="AI103" s="127">
        <v>1.9000000000000001</v>
      </c>
      <c r="AJ103" s="127">
        <v>1.9000000000000001</v>
      </c>
      <c r="AK103" s="127">
        <v>1.9000000000000001</v>
      </c>
    </row>
    <row r="104" spans="1:37" outlineLevel="2" x14ac:dyDescent="0.25">
      <c r="A104" s="109" t="s">
        <v>311</v>
      </c>
      <c r="B104" s="109" t="s">
        <v>307</v>
      </c>
      <c r="C104" s="109" t="s">
        <v>312</v>
      </c>
      <c r="D104" s="109" t="s">
        <v>301</v>
      </c>
      <c r="E104" s="110" t="s">
        <v>99</v>
      </c>
      <c r="F104" s="107" t="s">
        <v>351</v>
      </c>
      <c r="G104" s="127" t="s">
        <v>356</v>
      </c>
      <c r="H104" s="127" t="s">
        <v>356</v>
      </c>
      <c r="I104" s="127" t="s">
        <v>356</v>
      </c>
      <c r="J104" s="127" t="s">
        <v>356</v>
      </c>
      <c r="K104" s="127" t="s">
        <v>356</v>
      </c>
      <c r="L104" s="127" t="s">
        <v>356</v>
      </c>
      <c r="M104" s="127" t="s">
        <v>356</v>
      </c>
      <c r="N104" s="127" t="s">
        <v>356</v>
      </c>
      <c r="O104" s="127" t="s">
        <v>356</v>
      </c>
      <c r="P104" s="127" t="s">
        <v>356</v>
      </c>
      <c r="Q104" s="127" t="s">
        <v>356</v>
      </c>
      <c r="R104" s="127" t="s">
        <v>356</v>
      </c>
      <c r="S104" s="127" t="s">
        <v>356</v>
      </c>
      <c r="T104" s="127" t="s">
        <v>356</v>
      </c>
      <c r="U104" s="127" t="s">
        <v>356</v>
      </c>
      <c r="V104" s="127" t="s">
        <v>356</v>
      </c>
      <c r="W104" s="127" t="s">
        <v>356</v>
      </c>
      <c r="X104" s="127" t="s">
        <v>356</v>
      </c>
      <c r="Y104" s="127" t="s">
        <v>356</v>
      </c>
      <c r="Z104" s="127" t="s">
        <v>356</v>
      </c>
      <c r="AA104" s="127" t="s">
        <v>356</v>
      </c>
      <c r="AB104" s="127" t="s">
        <v>356</v>
      </c>
      <c r="AC104" s="127" t="s">
        <v>356</v>
      </c>
      <c r="AD104" s="127" t="s">
        <v>356</v>
      </c>
      <c r="AE104" s="127" t="s">
        <v>356</v>
      </c>
      <c r="AF104" s="127" t="s">
        <v>356</v>
      </c>
      <c r="AG104" s="127">
        <v>7</v>
      </c>
      <c r="AH104" s="127">
        <v>7.0000000000000009</v>
      </c>
      <c r="AI104" s="127">
        <v>6.9999999999999991</v>
      </c>
      <c r="AJ104" s="127">
        <v>7.0000000000000009</v>
      </c>
      <c r="AK104" s="127">
        <v>7</v>
      </c>
    </row>
    <row r="105" spans="1:37" outlineLevel="2" x14ac:dyDescent="0.25">
      <c r="A105" s="106" t="s">
        <v>311</v>
      </c>
      <c r="B105" s="106" t="s">
        <v>307</v>
      </c>
      <c r="C105" s="106" t="s">
        <v>312</v>
      </c>
      <c r="D105" s="106" t="s">
        <v>302</v>
      </c>
      <c r="E105" s="107" t="s">
        <v>99</v>
      </c>
      <c r="F105" s="107" t="s">
        <v>351</v>
      </c>
      <c r="G105" s="127" t="s">
        <v>356</v>
      </c>
      <c r="H105" s="127" t="s">
        <v>356</v>
      </c>
      <c r="I105" s="127" t="s">
        <v>356</v>
      </c>
      <c r="J105" s="127" t="s">
        <v>356</v>
      </c>
      <c r="K105" s="127" t="s">
        <v>356</v>
      </c>
      <c r="L105" s="127" t="s">
        <v>356</v>
      </c>
      <c r="M105" s="127" t="s">
        <v>356</v>
      </c>
      <c r="N105" s="127" t="s">
        <v>356</v>
      </c>
      <c r="O105" s="127" t="s">
        <v>356</v>
      </c>
      <c r="P105" s="127" t="s">
        <v>356</v>
      </c>
      <c r="Q105" s="127" t="s">
        <v>356</v>
      </c>
      <c r="R105" s="127" t="s">
        <v>356</v>
      </c>
      <c r="S105" s="127" t="s">
        <v>356</v>
      </c>
      <c r="T105" s="127" t="s">
        <v>356</v>
      </c>
      <c r="U105" s="127" t="s">
        <v>356</v>
      </c>
      <c r="V105" s="127" t="s">
        <v>356</v>
      </c>
      <c r="W105" s="127" t="s">
        <v>356</v>
      </c>
      <c r="X105" s="127" t="s">
        <v>356</v>
      </c>
      <c r="Y105" s="127" t="s">
        <v>356</v>
      </c>
      <c r="Z105" s="127" t="s">
        <v>356</v>
      </c>
      <c r="AA105" s="127" t="s">
        <v>356</v>
      </c>
      <c r="AB105" s="127" t="s">
        <v>356</v>
      </c>
      <c r="AC105" s="127" t="s">
        <v>356</v>
      </c>
      <c r="AD105" s="127" t="s">
        <v>356</v>
      </c>
      <c r="AE105" s="127" t="s">
        <v>356</v>
      </c>
      <c r="AF105" s="127" t="s">
        <v>356</v>
      </c>
      <c r="AG105" s="127" t="s">
        <v>356</v>
      </c>
      <c r="AH105" s="127" t="s">
        <v>356</v>
      </c>
      <c r="AI105" s="127" t="s">
        <v>356</v>
      </c>
      <c r="AJ105" s="127">
        <v>7.0000000000000009</v>
      </c>
      <c r="AK105" s="127">
        <v>6.9999999999999991</v>
      </c>
    </row>
    <row r="106" spans="1:37" outlineLevel="2" x14ac:dyDescent="0.25">
      <c r="A106" s="109" t="s">
        <v>311</v>
      </c>
      <c r="B106" s="109" t="s">
        <v>307</v>
      </c>
      <c r="C106" s="109" t="s">
        <v>313</v>
      </c>
      <c r="D106" s="109" t="s">
        <v>308</v>
      </c>
      <c r="E106" s="110" t="s">
        <v>99</v>
      </c>
      <c r="F106" s="107" t="s">
        <v>351</v>
      </c>
      <c r="G106" s="127">
        <v>0.99999999999999989</v>
      </c>
      <c r="H106" s="127">
        <v>1</v>
      </c>
      <c r="I106" s="127">
        <v>0.99999999999999989</v>
      </c>
      <c r="J106" s="127">
        <v>1</v>
      </c>
      <c r="K106" s="127">
        <v>0.99999999999999989</v>
      </c>
      <c r="L106" s="127">
        <v>0.99999999999999989</v>
      </c>
      <c r="M106" s="127">
        <v>0.99999999999999989</v>
      </c>
      <c r="N106" s="127">
        <v>1</v>
      </c>
      <c r="O106" s="127">
        <v>1.0000000000000002</v>
      </c>
      <c r="P106" s="127">
        <v>0.99999999999999989</v>
      </c>
      <c r="Q106" s="127">
        <v>0.99999999999999989</v>
      </c>
      <c r="R106" s="127">
        <v>1</v>
      </c>
      <c r="S106" s="127">
        <v>1</v>
      </c>
      <c r="T106" s="127">
        <v>0.99999999999999989</v>
      </c>
      <c r="U106" s="127">
        <v>1</v>
      </c>
      <c r="V106" s="127">
        <v>1</v>
      </c>
      <c r="W106" s="127">
        <v>1.0000000000000002</v>
      </c>
      <c r="X106" s="127">
        <v>1</v>
      </c>
      <c r="Y106" s="127">
        <v>1</v>
      </c>
      <c r="Z106" s="127">
        <v>1</v>
      </c>
      <c r="AA106" s="127">
        <v>0.99999999999999989</v>
      </c>
      <c r="AB106" s="127">
        <v>1</v>
      </c>
      <c r="AC106" s="127">
        <v>1</v>
      </c>
      <c r="AD106" s="127">
        <v>1</v>
      </c>
      <c r="AE106" s="127">
        <v>1</v>
      </c>
      <c r="AF106" s="127">
        <v>1</v>
      </c>
      <c r="AG106" s="127">
        <v>0.99999999999999989</v>
      </c>
      <c r="AH106" s="127">
        <v>1</v>
      </c>
      <c r="AI106" s="127">
        <v>1</v>
      </c>
      <c r="AJ106" s="127">
        <v>0.99999999999999989</v>
      </c>
      <c r="AK106" s="127">
        <v>0.99999999999999989</v>
      </c>
    </row>
    <row r="107" spans="1:37" outlineLevel="2" x14ac:dyDescent="0.25">
      <c r="A107" s="106" t="s">
        <v>311</v>
      </c>
      <c r="B107" s="106" t="s">
        <v>307</v>
      </c>
      <c r="C107" s="106" t="s">
        <v>313</v>
      </c>
      <c r="D107" s="106" t="s">
        <v>296</v>
      </c>
      <c r="E107" s="107" t="s">
        <v>99</v>
      </c>
      <c r="F107" s="107" t="s">
        <v>351</v>
      </c>
      <c r="G107" s="127" t="s">
        <v>356</v>
      </c>
      <c r="H107" s="127" t="s">
        <v>356</v>
      </c>
      <c r="I107" s="127" t="s">
        <v>356</v>
      </c>
      <c r="J107" s="127" t="s">
        <v>356</v>
      </c>
      <c r="K107" s="127" t="s">
        <v>356</v>
      </c>
      <c r="L107" s="127">
        <v>0.99999999999999989</v>
      </c>
      <c r="M107" s="127">
        <v>1</v>
      </c>
      <c r="N107" s="127">
        <v>1</v>
      </c>
      <c r="O107" s="127">
        <v>0.99999999999999989</v>
      </c>
      <c r="P107" s="127">
        <v>1.0000000000000002</v>
      </c>
      <c r="Q107" s="127">
        <v>1</v>
      </c>
      <c r="R107" s="127">
        <v>1</v>
      </c>
      <c r="S107" s="127">
        <v>1</v>
      </c>
      <c r="T107" s="127">
        <v>1</v>
      </c>
      <c r="U107" s="127">
        <v>0.99999999999999989</v>
      </c>
      <c r="V107" s="127">
        <v>1</v>
      </c>
      <c r="W107" s="127">
        <v>0.99999999999999989</v>
      </c>
      <c r="X107" s="127">
        <v>1</v>
      </c>
      <c r="Y107" s="127">
        <v>0.99999999999999989</v>
      </c>
      <c r="Z107" s="127">
        <v>0.99999999999999989</v>
      </c>
      <c r="AA107" s="127">
        <v>1</v>
      </c>
      <c r="AB107" s="127">
        <v>1</v>
      </c>
      <c r="AC107" s="127">
        <v>1</v>
      </c>
      <c r="AD107" s="127">
        <v>0.99999999999999989</v>
      </c>
      <c r="AE107" s="127">
        <v>1</v>
      </c>
      <c r="AF107" s="127">
        <v>0.99999999999999989</v>
      </c>
      <c r="AG107" s="127">
        <v>0.99999999999999989</v>
      </c>
      <c r="AH107" s="127">
        <v>1</v>
      </c>
      <c r="AI107" s="127">
        <v>1</v>
      </c>
      <c r="AJ107" s="127">
        <v>0.99999999999999989</v>
      </c>
      <c r="AK107" s="127">
        <v>0.99999999999999989</v>
      </c>
    </row>
    <row r="108" spans="1:37" outlineLevel="2" x14ac:dyDescent="0.25">
      <c r="A108" s="109" t="s">
        <v>311</v>
      </c>
      <c r="B108" s="109" t="s">
        <v>307</v>
      </c>
      <c r="C108" s="109" t="s">
        <v>313</v>
      </c>
      <c r="D108" s="109" t="s">
        <v>297</v>
      </c>
      <c r="E108" s="110" t="s">
        <v>99</v>
      </c>
      <c r="F108" s="107" t="s">
        <v>351</v>
      </c>
      <c r="G108" s="127" t="s">
        <v>356</v>
      </c>
      <c r="H108" s="127" t="s">
        <v>356</v>
      </c>
      <c r="I108" s="127" t="s">
        <v>356</v>
      </c>
      <c r="J108" s="127" t="s">
        <v>356</v>
      </c>
      <c r="K108" s="127" t="s">
        <v>356</v>
      </c>
      <c r="L108" s="127" t="s">
        <v>356</v>
      </c>
      <c r="M108" s="127" t="s">
        <v>356</v>
      </c>
      <c r="N108" s="127" t="s">
        <v>356</v>
      </c>
      <c r="O108" s="127" t="s">
        <v>356</v>
      </c>
      <c r="P108" s="127">
        <v>0.99999999999999967</v>
      </c>
      <c r="Q108" s="127">
        <v>1</v>
      </c>
      <c r="R108" s="127">
        <v>1</v>
      </c>
      <c r="S108" s="127">
        <v>0.99999999999999989</v>
      </c>
      <c r="T108" s="127">
        <v>1</v>
      </c>
      <c r="U108" s="127">
        <v>1</v>
      </c>
      <c r="V108" s="127">
        <v>1</v>
      </c>
      <c r="W108" s="127">
        <v>0.99999999999999989</v>
      </c>
      <c r="X108" s="127">
        <v>1.0000000000000002</v>
      </c>
      <c r="Y108" s="127">
        <v>1</v>
      </c>
      <c r="Z108" s="127">
        <v>0.99999999999999989</v>
      </c>
      <c r="AA108" s="127">
        <v>1.0000000000000002</v>
      </c>
      <c r="AB108" s="127">
        <v>1</v>
      </c>
      <c r="AC108" s="127">
        <v>1</v>
      </c>
      <c r="AD108" s="127">
        <v>1</v>
      </c>
      <c r="AE108" s="127">
        <v>0.99999999999999989</v>
      </c>
      <c r="AF108" s="127">
        <v>0.99999999999999989</v>
      </c>
      <c r="AG108" s="127">
        <v>0.99999999999999989</v>
      </c>
      <c r="AH108" s="127">
        <v>1</v>
      </c>
      <c r="AI108" s="127">
        <v>1</v>
      </c>
      <c r="AJ108" s="127">
        <v>0.99999999999999989</v>
      </c>
      <c r="AK108" s="127">
        <v>1.0000000000000002</v>
      </c>
    </row>
    <row r="109" spans="1:37" outlineLevel="2" x14ac:dyDescent="0.25">
      <c r="A109" s="106" t="s">
        <v>311</v>
      </c>
      <c r="B109" s="106" t="s">
        <v>307</v>
      </c>
      <c r="C109" s="106" t="s">
        <v>313</v>
      </c>
      <c r="D109" s="106" t="s">
        <v>298</v>
      </c>
      <c r="E109" s="107" t="s">
        <v>99</v>
      </c>
      <c r="F109" s="107" t="s">
        <v>351</v>
      </c>
      <c r="G109" s="127" t="s">
        <v>356</v>
      </c>
      <c r="H109" s="127" t="s">
        <v>356</v>
      </c>
      <c r="I109" s="127" t="s">
        <v>356</v>
      </c>
      <c r="J109" s="127" t="s">
        <v>356</v>
      </c>
      <c r="K109" s="127" t="s">
        <v>356</v>
      </c>
      <c r="L109" s="127" t="s">
        <v>356</v>
      </c>
      <c r="M109" s="127" t="s">
        <v>356</v>
      </c>
      <c r="N109" s="127" t="s">
        <v>356</v>
      </c>
      <c r="O109" s="127" t="s">
        <v>356</v>
      </c>
      <c r="P109" s="127" t="s">
        <v>356</v>
      </c>
      <c r="Q109" s="127" t="s">
        <v>356</v>
      </c>
      <c r="R109" s="127" t="s">
        <v>356</v>
      </c>
      <c r="S109" s="127" t="s">
        <v>356</v>
      </c>
      <c r="T109" s="127">
        <v>1</v>
      </c>
      <c r="U109" s="127">
        <v>0.99999999999999989</v>
      </c>
      <c r="V109" s="127">
        <v>1</v>
      </c>
      <c r="W109" s="127">
        <v>1</v>
      </c>
      <c r="X109" s="127">
        <v>1</v>
      </c>
      <c r="Y109" s="127">
        <v>0.99999999999999989</v>
      </c>
      <c r="Z109" s="127">
        <v>1</v>
      </c>
      <c r="AA109" s="127">
        <v>1.0000000000000002</v>
      </c>
      <c r="AB109" s="127">
        <v>1</v>
      </c>
      <c r="AC109" s="127">
        <v>0.99999999999999989</v>
      </c>
      <c r="AD109" s="127">
        <v>0.99999999999999989</v>
      </c>
      <c r="AE109" s="127">
        <v>0.99999999999999989</v>
      </c>
      <c r="AF109" s="127">
        <v>1</v>
      </c>
      <c r="AG109" s="127">
        <v>1</v>
      </c>
      <c r="AH109" s="127">
        <v>1</v>
      </c>
      <c r="AI109" s="127">
        <v>1</v>
      </c>
      <c r="AJ109" s="127">
        <v>0.99999999999999989</v>
      </c>
      <c r="AK109" s="127">
        <v>1</v>
      </c>
    </row>
    <row r="110" spans="1:37" outlineLevel="2" x14ac:dyDescent="0.25">
      <c r="A110" s="109" t="s">
        <v>311</v>
      </c>
      <c r="B110" s="109" t="s">
        <v>307</v>
      </c>
      <c r="C110" s="109" t="s">
        <v>313</v>
      </c>
      <c r="D110" s="109" t="s">
        <v>299</v>
      </c>
      <c r="E110" s="110" t="s">
        <v>99</v>
      </c>
      <c r="F110" s="107" t="s">
        <v>351</v>
      </c>
      <c r="G110" s="127" t="s">
        <v>356</v>
      </c>
      <c r="H110" s="127" t="s">
        <v>356</v>
      </c>
      <c r="I110" s="127" t="s">
        <v>356</v>
      </c>
      <c r="J110" s="127" t="s">
        <v>356</v>
      </c>
      <c r="K110" s="127" t="s">
        <v>356</v>
      </c>
      <c r="L110" s="127" t="s">
        <v>356</v>
      </c>
      <c r="M110" s="127" t="s">
        <v>356</v>
      </c>
      <c r="N110" s="127" t="s">
        <v>356</v>
      </c>
      <c r="O110" s="127" t="s">
        <v>356</v>
      </c>
      <c r="P110" s="127" t="s">
        <v>356</v>
      </c>
      <c r="Q110" s="127" t="s">
        <v>356</v>
      </c>
      <c r="R110" s="127" t="s">
        <v>356</v>
      </c>
      <c r="S110" s="127" t="s">
        <v>356</v>
      </c>
      <c r="T110" s="127" t="s">
        <v>356</v>
      </c>
      <c r="U110" s="127" t="s">
        <v>356</v>
      </c>
      <c r="V110" s="127" t="s">
        <v>356</v>
      </c>
      <c r="W110" s="127" t="s">
        <v>356</v>
      </c>
      <c r="X110" s="127">
        <v>0.99999999999999989</v>
      </c>
      <c r="Y110" s="127">
        <v>0.99999999999999989</v>
      </c>
      <c r="Z110" s="127">
        <v>0.99999999999999989</v>
      </c>
      <c r="AA110" s="127">
        <v>1</v>
      </c>
      <c r="AB110" s="127">
        <v>1</v>
      </c>
      <c r="AC110" s="127">
        <v>0.99999999999999989</v>
      </c>
      <c r="AD110" s="127">
        <v>0.99999999999999989</v>
      </c>
      <c r="AE110" s="127">
        <v>1.0000000000000002</v>
      </c>
      <c r="AF110" s="127">
        <v>0.99999999999999989</v>
      </c>
      <c r="AG110" s="127">
        <v>1</v>
      </c>
      <c r="AH110" s="127">
        <v>0.99999999999999989</v>
      </c>
      <c r="AI110" s="127">
        <v>1</v>
      </c>
      <c r="AJ110" s="127">
        <v>1</v>
      </c>
      <c r="AK110" s="127">
        <v>0.99999999999999989</v>
      </c>
    </row>
    <row r="111" spans="1:37" outlineLevel="2" x14ac:dyDescent="0.25">
      <c r="A111" s="106" t="s">
        <v>311</v>
      </c>
      <c r="B111" s="106" t="s">
        <v>307</v>
      </c>
      <c r="C111" s="106" t="s">
        <v>313</v>
      </c>
      <c r="D111" s="106" t="s">
        <v>300</v>
      </c>
      <c r="E111" s="107" t="s">
        <v>99</v>
      </c>
      <c r="F111" s="107" t="s">
        <v>351</v>
      </c>
      <c r="G111" s="127" t="s">
        <v>356</v>
      </c>
      <c r="H111" s="127" t="s">
        <v>356</v>
      </c>
      <c r="I111" s="127" t="s">
        <v>356</v>
      </c>
      <c r="J111" s="127" t="s">
        <v>356</v>
      </c>
      <c r="K111" s="127" t="s">
        <v>356</v>
      </c>
      <c r="L111" s="127" t="s">
        <v>356</v>
      </c>
      <c r="M111" s="127" t="s">
        <v>356</v>
      </c>
      <c r="N111" s="127" t="s">
        <v>356</v>
      </c>
      <c r="O111" s="127" t="s">
        <v>356</v>
      </c>
      <c r="P111" s="127" t="s">
        <v>356</v>
      </c>
      <c r="Q111" s="127" t="s">
        <v>356</v>
      </c>
      <c r="R111" s="127" t="s">
        <v>356</v>
      </c>
      <c r="S111" s="127" t="s">
        <v>356</v>
      </c>
      <c r="T111" s="127" t="s">
        <v>356</v>
      </c>
      <c r="U111" s="127" t="s">
        <v>356</v>
      </c>
      <c r="V111" s="127" t="s">
        <v>356</v>
      </c>
      <c r="W111" s="127" t="s">
        <v>356</v>
      </c>
      <c r="X111" s="127" t="s">
        <v>356</v>
      </c>
      <c r="Y111" s="127" t="s">
        <v>356</v>
      </c>
      <c r="Z111" s="127" t="s">
        <v>356</v>
      </c>
      <c r="AA111" s="127" t="s">
        <v>356</v>
      </c>
      <c r="AB111" s="127" t="s">
        <v>356</v>
      </c>
      <c r="AC111" s="127">
        <v>1.8999999999999997</v>
      </c>
      <c r="AD111" s="127">
        <v>1.9000000000000001</v>
      </c>
      <c r="AE111" s="127">
        <v>1.8999999999999997</v>
      </c>
      <c r="AF111" s="127">
        <v>1.9000000000000001</v>
      </c>
      <c r="AG111" s="127">
        <v>1.8999999999999997</v>
      </c>
      <c r="AH111" s="127">
        <v>1.8999999999999997</v>
      </c>
      <c r="AI111" s="127">
        <v>1.8999999999999997</v>
      </c>
      <c r="AJ111" s="127">
        <v>1.9000000000000001</v>
      </c>
      <c r="AK111" s="127">
        <v>1.9000000000000001</v>
      </c>
    </row>
    <row r="112" spans="1:37" outlineLevel="2" x14ac:dyDescent="0.25">
      <c r="A112" s="109" t="s">
        <v>311</v>
      </c>
      <c r="B112" s="109" t="s">
        <v>307</v>
      </c>
      <c r="C112" s="109" t="s">
        <v>313</v>
      </c>
      <c r="D112" s="109" t="s">
        <v>301</v>
      </c>
      <c r="E112" s="110" t="s">
        <v>99</v>
      </c>
      <c r="F112" s="107" t="s">
        <v>351</v>
      </c>
      <c r="G112" s="127" t="s">
        <v>356</v>
      </c>
      <c r="H112" s="127" t="s">
        <v>356</v>
      </c>
      <c r="I112" s="127" t="s">
        <v>356</v>
      </c>
      <c r="J112" s="127" t="s">
        <v>356</v>
      </c>
      <c r="K112" s="127" t="s">
        <v>356</v>
      </c>
      <c r="L112" s="127" t="s">
        <v>356</v>
      </c>
      <c r="M112" s="127" t="s">
        <v>356</v>
      </c>
      <c r="N112" s="127" t="s">
        <v>356</v>
      </c>
      <c r="O112" s="127" t="s">
        <v>356</v>
      </c>
      <c r="P112" s="127" t="s">
        <v>356</v>
      </c>
      <c r="Q112" s="127" t="s">
        <v>356</v>
      </c>
      <c r="R112" s="127" t="s">
        <v>356</v>
      </c>
      <c r="S112" s="127" t="s">
        <v>356</v>
      </c>
      <c r="T112" s="127" t="s">
        <v>356</v>
      </c>
      <c r="U112" s="127" t="s">
        <v>356</v>
      </c>
      <c r="V112" s="127" t="s">
        <v>356</v>
      </c>
      <c r="W112" s="127" t="s">
        <v>356</v>
      </c>
      <c r="X112" s="127" t="s">
        <v>356</v>
      </c>
      <c r="Y112" s="127" t="s">
        <v>356</v>
      </c>
      <c r="Z112" s="127" t="s">
        <v>356</v>
      </c>
      <c r="AA112" s="127" t="s">
        <v>356</v>
      </c>
      <c r="AB112" s="127" t="s">
        <v>356</v>
      </c>
      <c r="AC112" s="127" t="s">
        <v>356</v>
      </c>
      <c r="AD112" s="127" t="s">
        <v>356</v>
      </c>
      <c r="AE112" s="127" t="s">
        <v>356</v>
      </c>
      <c r="AF112" s="127" t="s">
        <v>356</v>
      </c>
      <c r="AG112" s="127">
        <v>6.9999999999999991</v>
      </c>
      <c r="AH112" s="127">
        <v>6.9999999999999973</v>
      </c>
      <c r="AI112" s="127">
        <v>6.9999999999999991</v>
      </c>
      <c r="AJ112" s="127">
        <v>7</v>
      </c>
      <c r="AK112" s="127">
        <v>6.9999999999999991</v>
      </c>
    </row>
    <row r="113" spans="1:37" outlineLevel="2" x14ac:dyDescent="0.25">
      <c r="A113" s="106" t="s">
        <v>311</v>
      </c>
      <c r="B113" s="106" t="s">
        <v>307</v>
      </c>
      <c r="C113" s="106" t="s">
        <v>313</v>
      </c>
      <c r="D113" s="106" t="s">
        <v>302</v>
      </c>
      <c r="E113" s="107" t="s">
        <v>99</v>
      </c>
      <c r="F113" s="107" t="s">
        <v>351</v>
      </c>
      <c r="G113" s="127" t="s">
        <v>356</v>
      </c>
      <c r="H113" s="127" t="s">
        <v>356</v>
      </c>
      <c r="I113" s="127" t="s">
        <v>356</v>
      </c>
      <c r="J113" s="127" t="s">
        <v>356</v>
      </c>
      <c r="K113" s="127" t="s">
        <v>356</v>
      </c>
      <c r="L113" s="127" t="s">
        <v>356</v>
      </c>
      <c r="M113" s="127" t="s">
        <v>356</v>
      </c>
      <c r="N113" s="127" t="s">
        <v>356</v>
      </c>
      <c r="O113" s="127" t="s">
        <v>356</v>
      </c>
      <c r="P113" s="127" t="s">
        <v>356</v>
      </c>
      <c r="Q113" s="127" t="s">
        <v>356</v>
      </c>
      <c r="R113" s="127" t="s">
        <v>356</v>
      </c>
      <c r="S113" s="127" t="s">
        <v>356</v>
      </c>
      <c r="T113" s="127" t="s">
        <v>356</v>
      </c>
      <c r="U113" s="127" t="s">
        <v>356</v>
      </c>
      <c r="V113" s="127" t="s">
        <v>356</v>
      </c>
      <c r="W113" s="127" t="s">
        <v>356</v>
      </c>
      <c r="X113" s="127" t="s">
        <v>356</v>
      </c>
      <c r="Y113" s="127" t="s">
        <v>356</v>
      </c>
      <c r="Z113" s="127" t="s">
        <v>356</v>
      </c>
      <c r="AA113" s="127" t="s">
        <v>356</v>
      </c>
      <c r="AB113" s="127" t="s">
        <v>356</v>
      </c>
      <c r="AC113" s="127" t="s">
        <v>356</v>
      </c>
      <c r="AD113" s="127" t="s">
        <v>356</v>
      </c>
      <c r="AE113" s="127" t="s">
        <v>356</v>
      </c>
      <c r="AF113" s="127" t="s">
        <v>356</v>
      </c>
      <c r="AG113" s="127" t="s">
        <v>356</v>
      </c>
      <c r="AH113" s="127" t="s">
        <v>356</v>
      </c>
      <c r="AI113" s="127" t="s">
        <v>356</v>
      </c>
      <c r="AJ113" s="127">
        <v>7.0000000000000009</v>
      </c>
      <c r="AK113" s="127">
        <v>7</v>
      </c>
    </row>
    <row r="114" spans="1:37" outlineLevel="2" x14ac:dyDescent="0.25">
      <c r="A114" s="109" t="s">
        <v>311</v>
      </c>
      <c r="B114" s="109" t="s">
        <v>307</v>
      </c>
      <c r="C114" s="109" t="s">
        <v>314</v>
      </c>
      <c r="D114" s="109" t="s">
        <v>308</v>
      </c>
      <c r="E114" s="110" t="s">
        <v>99</v>
      </c>
      <c r="F114" s="107" t="s">
        <v>351</v>
      </c>
      <c r="G114" s="127">
        <v>1</v>
      </c>
      <c r="H114" s="127">
        <v>0.99999999999999989</v>
      </c>
      <c r="I114" s="127">
        <v>1</v>
      </c>
      <c r="J114" s="127">
        <v>1.0000000000000002</v>
      </c>
      <c r="K114" s="127">
        <v>1</v>
      </c>
      <c r="L114" s="127">
        <v>0.99999999999999989</v>
      </c>
      <c r="M114" s="127">
        <v>0.99999999999999989</v>
      </c>
      <c r="N114" s="127">
        <v>1</v>
      </c>
      <c r="O114" s="127">
        <v>1</v>
      </c>
      <c r="P114" s="127">
        <v>0.99999999999999989</v>
      </c>
      <c r="Q114" s="127">
        <v>0.99999999999999989</v>
      </c>
      <c r="R114" s="127">
        <v>1</v>
      </c>
      <c r="S114" s="127">
        <v>1</v>
      </c>
      <c r="T114" s="127">
        <v>1</v>
      </c>
      <c r="U114" s="127">
        <v>0.99999999999999989</v>
      </c>
      <c r="V114" s="127">
        <v>1</v>
      </c>
      <c r="W114" s="127">
        <v>1</v>
      </c>
      <c r="X114" s="127">
        <v>1</v>
      </c>
      <c r="Y114" s="127">
        <v>1</v>
      </c>
      <c r="Z114" s="127">
        <v>0.99999999999999989</v>
      </c>
      <c r="AA114" s="127">
        <v>0.99999999999999989</v>
      </c>
      <c r="AB114" s="127">
        <v>1</v>
      </c>
      <c r="AC114" s="127">
        <v>0.99999999999999989</v>
      </c>
      <c r="AD114" s="127">
        <v>0.99999999999999989</v>
      </c>
      <c r="AE114" s="127">
        <v>1.0000000000000002</v>
      </c>
      <c r="AF114" s="127">
        <v>1.0000000000000002</v>
      </c>
      <c r="AG114" s="127">
        <v>0.99999999999999989</v>
      </c>
      <c r="AH114" s="127">
        <v>1</v>
      </c>
      <c r="AI114" s="127">
        <v>1</v>
      </c>
      <c r="AJ114" s="127">
        <v>1</v>
      </c>
      <c r="AK114" s="127">
        <v>0.99999999999999989</v>
      </c>
    </row>
    <row r="115" spans="1:37" outlineLevel="2" x14ac:dyDescent="0.25">
      <c r="A115" s="106" t="s">
        <v>311</v>
      </c>
      <c r="B115" s="106" t="s">
        <v>307</v>
      </c>
      <c r="C115" s="106" t="s">
        <v>314</v>
      </c>
      <c r="D115" s="106" t="s">
        <v>296</v>
      </c>
      <c r="E115" s="107" t="s">
        <v>99</v>
      </c>
      <c r="F115" s="107" t="s">
        <v>351</v>
      </c>
      <c r="G115" s="127" t="s">
        <v>356</v>
      </c>
      <c r="H115" s="127" t="s">
        <v>356</v>
      </c>
      <c r="I115" s="127" t="s">
        <v>356</v>
      </c>
      <c r="J115" s="127" t="s">
        <v>356</v>
      </c>
      <c r="K115" s="127" t="s">
        <v>356</v>
      </c>
      <c r="L115" s="127">
        <v>1</v>
      </c>
      <c r="M115" s="127">
        <v>0.99999999999999989</v>
      </c>
      <c r="N115" s="127">
        <v>0.99999999999999989</v>
      </c>
      <c r="O115" s="127">
        <v>0.99999999999999989</v>
      </c>
      <c r="P115" s="127">
        <v>1.0000000000000002</v>
      </c>
      <c r="Q115" s="127">
        <v>1</v>
      </c>
      <c r="R115" s="127">
        <v>0.99999999999999989</v>
      </c>
      <c r="S115" s="127">
        <v>0.99999999999999967</v>
      </c>
      <c r="T115" s="127">
        <v>1</v>
      </c>
      <c r="U115" s="127">
        <v>0.99999999999999989</v>
      </c>
      <c r="V115" s="127">
        <v>1</v>
      </c>
      <c r="W115" s="127">
        <v>0.99999999999999989</v>
      </c>
      <c r="X115" s="127">
        <v>0.99999999999999989</v>
      </c>
      <c r="Y115" s="127">
        <v>0.99999999999999989</v>
      </c>
      <c r="Z115" s="127">
        <v>0.99999999999999967</v>
      </c>
      <c r="AA115" s="127">
        <v>1</v>
      </c>
      <c r="AB115" s="127">
        <v>1</v>
      </c>
      <c r="AC115" s="127">
        <v>1</v>
      </c>
      <c r="AD115" s="127">
        <v>1</v>
      </c>
      <c r="AE115" s="127">
        <v>0.99999999999999989</v>
      </c>
      <c r="AF115" s="127">
        <v>1</v>
      </c>
      <c r="AG115" s="127">
        <v>1</v>
      </c>
      <c r="AH115" s="127">
        <v>0.99999999999999989</v>
      </c>
      <c r="AI115" s="127">
        <v>1.0000000000000002</v>
      </c>
      <c r="AJ115" s="127">
        <v>1</v>
      </c>
      <c r="AK115" s="127">
        <v>0.99999999999999989</v>
      </c>
    </row>
    <row r="116" spans="1:37" outlineLevel="2" x14ac:dyDescent="0.25">
      <c r="A116" s="109" t="s">
        <v>311</v>
      </c>
      <c r="B116" s="109" t="s">
        <v>307</v>
      </c>
      <c r="C116" s="109" t="s">
        <v>314</v>
      </c>
      <c r="D116" s="109" t="s">
        <v>297</v>
      </c>
      <c r="E116" s="110" t="s">
        <v>99</v>
      </c>
      <c r="F116" s="107" t="s">
        <v>351</v>
      </c>
      <c r="G116" s="127" t="s">
        <v>356</v>
      </c>
      <c r="H116" s="127" t="s">
        <v>356</v>
      </c>
      <c r="I116" s="127" t="s">
        <v>356</v>
      </c>
      <c r="J116" s="127" t="s">
        <v>356</v>
      </c>
      <c r="K116" s="127" t="s">
        <v>356</v>
      </c>
      <c r="L116" s="127" t="s">
        <v>356</v>
      </c>
      <c r="M116" s="127" t="s">
        <v>356</v>
      </c>
      <c r="N116" s="127" t="s">
        <v>356</v>
      </c>
      <c r="O116" s="127" t="s">
        <v>356</v>
      </c>
      <c r="P116" s="127">
        <v>0.99999999999999989</v>
      </c>
      <c r="Q116" s="127">
        <v>1</v>
      </c>
      <c r="R116" s="127">
        <v>1</v>
      </c>
      <c r="S116" s="127">
        <v>1</v>
      </c>
      <c r="T116" s="127">
        <v>1</v>
      </c>
      <c r="U116" s="127">
        <v>1</v>
      </c>
      <c r="V116" s="127">
        <v>0.99999999999999989</v>
      </c>
      <c r="W116" s="127">
        <v>0.99999999999999989</v>
      </c>
      <c r="X116" s="127">
        <v>0.99999999999999989</v>
      </c>
      <c r="Y116" s="127">
        <v>1.0000000000000002</v>
      </c>
      <c r="Z116" s="127">
        <v>1.0000000000000002</v>
      </c>
      <c r="AA116" s="127">
        <v>1</v>
      </c>
      <c r="AB116" s="127">
        <v>1</v>
      </c>
      <c r="AC116" s="127">
        <v>0.99999999999999989</v>
      </c>
      <c r="AD116" s="127">
        <v>0.99999999999999989</v>
      </c>
      <c r="AE116" s="127">
        <v>0.99999999999999989</v>
      </c>
      <c r="AF116" s="127">
        <v>1</v>
      </c>
      <c r="AG116" s="127">
        <v>0.99999999999999989</v>
      </c>
      <c r="AH116" s="127">
        <v>1</v>
      </c>
      <c r="AI116" s="127">
        <v>1</v>
      </c>
      <c r="AJ116" s="127">
        <v>1</v>
      </c>
      <c r="AK116" s="127">
        <v>1</v>
      </c>
    </row>
    <row r="117" spans="1:37" outlineLevel="2" x14ac:dyDescent="0.25">
      <c r="A117" s="106" t="s">
        <v>311</v>
      </c>
      <c r="B117" s="106" t="s">
        <v>307</v>
      </c>
      <c r="C117" s="106" t="s">
        <v>314</v>
      </c>
      <c r="D117" s="106" t="s">
        <v>298</v>
      </c>
      <c r="E117" s="107" t="s">
        <v>99</v>
      </c>
      <c r="F117" s="107" t="s">
        <v>351</v>
      </c>
      <c r="G117" s="127" t="s">
        <v>356</v>
      </c>
      <c r="H117" s="127" t="s">
        <v>356</v>
      </c>
      <c r="I117" s="127" t="s">
        <v>356</v>
      </c>
      <c r="J117" s="127" t="s">
        <v>356</v>
      </c>
      <c r="K117" s="127" t="s">
        <v>356</v>
      </c>
      <c r="L117" s="127" t="s">
        <v>356</v>
      </c>
      <c r="M117" s="127" t="s">
        <v>356</v>
      </c>
      <c r="N117" s="127" t="s">
        <v>356</v>
      </c>
      <c r="O117" s="127" t="s">
        <v>356</v>
      </c>
      <c r="P117" s="127" t="s">
        <v>356</v>
      </c>
      <c r="Q117" s="127" t="s">
        <v>356</v>
      </c>
      <c r="R117" s="127" t="s">
        <v>356</v>
      </c>
      <c r="S117" s="127" t="s">
        <v>356</v>
      </c>
      <c r="T117" s="127">
        <v>1</v>
      </c>
      <c r="U117" s="127">
        <v>0.99999999999999989</v>
      </c>
      <c r="V117" s="127">
        <v>0.99999999999999989</v>
      </c>
      <c r="W117" s="127">
        <v>0.99999999999999989</v>
      </c>
      <c r="X117" s="127">
        <v>1</v>
      </c>
      <c r="Y117" s="127">
        <v>1</v>
      </c>
      <c r="Z117" s="127">
        <v>1</v>
      </c>
      <c r="AA117" s="127">
        <v>0.99999999999999989</v>
      </c>
      <c r="AB117" s="127">
        <v>0.99999999999999989</v>
      </c>
      <c r="AC117" s="127">
        <v>1</v>
      </c>
      <c r="AD117" s="127">
        <v>0.99999999999999989</v>
      </c>
      <c r="AE117" s="127">
        <v>1.0000000000000002</v>
      </c>
      <c r="AF117" s="127">
        <v>1</v>
      </c>
      <c r="AG117" s="127">
        <v>1</v>
      </c>
      <c r="AH117" s="127">
        <v>1</v>
      </c>
      <c r="AI117" s="127">
        <v>1</v>
      </c>
      <c r="AJ117" s="127">
        <v>1</v>
      </c>
      <c r="AK117" s="127">
        <v>0.99999999999999989</v>
      </c>
    </row>
    <row r="118" spans="1:37" outlineLevel="2" x14ac:dyDescent="0.25">
      <c r="A118" s="109" t="s">
        <v>311</v>
      </c>
      <c r="B118" s="109" t="s">
        <v>307</v>
      </c>
      <c r="C118" s="109" t="s">
        <v>314</v>
      </c>
      <c r="D118" s="109" t="s">
        <v>299</v>
      </c>
      <c r="E118" s="110" t="s">
        <v>99</v>
      </c>
      <c r="F118" s="107" t="s">
        <v>351</v>
      </c>
      <c r="G118" s="127" t="s">
        <v>356</v>
      </c>
      <c r="H118" s="127" t="s">
        <v>356</v>
      </c>
      <c r="I118" s="127" t="s">
        <v>356</v>
      </c>
      <c r="J118" s="127" t="s">
        <v>356</v>
      </c>
      <c r="K118" s="127" t="s">
        <v>356</v>
      </c>
      <c r="L118" s="127" t="s">
        <v>356</v>
      </c>
      <c r="M118" s="127" t="s">
        <v>356</v>
      </c>
      <c r="N118" s="127" t="s">
        <v>356</v>
      </c>
      <c r="O118" s="127" t="s">
        <v>356</v>
      </c>
      <c r="P118" s="127" t="s">
        <v>356</v>
      </c>
      <c r="Q118" s="127" t="s">
        <v>356</v>
      </c>
      <c r="R118" s="127" t="s">
        <v>356</v>
      </c>
      <c r="S118" s="127" t="s">
        <v>356</v>
      </c>
      <c r="T118" s="127" t="s">
        <v>356</v>
      </c>
      <c r="U118" s="127" t="s">
        <v>356</v>
      </c>
      <c r="V118" s="127" t="s">
        <v>356</v>
      </c>
      <c r="W118" s="127" t="s">
        <v>356</v>
      </c>
      <c r="X118" s="127">
        <v>1</v>
      </c>
      <c r="Y118" s="127">
        <v>0.99999999999999989</v>
      </c>
      <c r="Z118" s="127">
        <v>1</v>
      </c>
      <c r="AA118" s="127">
        <v>1</v>
      </c>
      <c r="AB118" s="127">
        <v>0.99999999999999967</v>
      </c>
      <c r="AC118" s="127">
        <v>0.99999999999999989</v>
      </c>
      <c r="AD118" s="127">
        <v>1</v>
      </c>
      <c r="AE118" s="127">
        <v>1</v>
      </c>
      <c r="AF118" s="127">
        <v>0.99999999999999989</v>
      </c>
      <c r="AG118" s="127">
        <v>1</v>
      </c>
      <c r="AH118" s="127">
        <v>1</v>
      </c>
      <c r="AI118" s="127">
        <v>1</v>
      </c>
      <c r="AJ118" s="127">
        <v>0.99999999999999989</v>
      </c>
      <c r="AK118" s="127">
        <v>1</v>
      </c>
    </row>
    <row r="119" spans="1:37" outlineLevel="2" x14ac:dyDescent="0.25">
      <c r="A119" s="106" t="s">
        <v>311</v>
      </c>
      <c r="B119" s="106" t="s">
        <v>307</v>
      </c>
      <c r="C119" s="106" t="s">
        <v>314</v>
      </c>
      <c r="D119" s="106" t="s">
        <v>300</v>
      </c>
      <c r="E119" s="107" t="s">
        <v>99</v>
      </c>
      <c r="F119" s="107" t="s">
        <v>351</v>
      </c>
      <c r="G119" s="127" t="s">
        <v>356</v>
      </c>
      <c r="H119" s="127" t="s">
        <v>356</v>
      </c>
      <c r="I119" s="127" t="s">
        <v>356</v>
      </c>
      <c r="J119" s="127" t="s">
        <v>356</v>
      </c>
      <c r="K119" s="127" t="s">
        <v>356</v>
      </c>
      <c r="L119" s="127" t="s">
        <v>356</v>
      </c>
      <c r="M119" s="127" t="s">
        <v>356</v>
      </c>
      <c r="N119" s="127" t="s">
        <v>356</v>
      </c>
      <c r="O119" s="127" t="s">
        <v>356</v>
      </c>
      <c r="P119" s="127" t="s">
        <v>356</v>
      </c>
      <c r="Q119" s="127" t="s">
        <v>356</v>
      </c>
      <c r="R119" s="127" t="s">
        <v>356</v>
      </c>
      <c r="S119" s="127" t="s">
        <v>356</v>
      </c>
      <c r="T119" s="127" t="s">
        <v>356</v>
      </c>
      <c r="U119" s="127" t="s">
        <v>356</v>
      </c>
      <c r="V119" s="127" t="s">
        <v>356</v>
      </c>
      <c r="W119" s="127" t="s">
        <v>356</v>
      </c>
      <c r="X119" s="127" t="s">
        <v>356</v>
      </c>
      <c r="Y119" s="127" t="s">
        <v>356</v>
      </c>
      <c r="Z119" s="127" t="s">
        <v>356</v>
      </c>
      <c r="AA119" s="127" t="s">
        <v>356</v>
      </c>
      <c r="AB119" s="127" t="s">
        <v>356</v>
      </c>
      <c r="AC119" s="127">
        <v>1.8999999999999997</v>
      </c>
      <c r="AD119" s="127">
        <v>1.9000000000000001</v>
      </c>
      <c r="AE119" s="127">
        <v>1.9000000000000001</v>
      </c>
      <c r="AF119" s="127">
        <v>1.9000000000000001</v>
      </c>
      <c r="AG119" s="127">
        <v>1.9000000000000001</v>
      </c>
      <c r="AH119" s="127">
        <v>1.8999999999999997</v>
      </c>
      <c r="AI119" s="127">
        <v>1.8999999999999997</v>
      </c>
      <c r="AJ119" s="127">
        <v>1.9000000000000001</v>
      </c>
      <c r="AK119" s="127">
        <v>1.8999999999999997</v>
      </c>
    </row>
    <row r="120" spans="1:37" outlineLevel="2" x14ac:dyDescent="0.25">
      <c r="A120" s="109" t="s">
        <v>311</v>
      </c>
      <c r="B120" s="109" t="s">
        <v>307</v>
      </c>
      <c r="C120" s="109" t="s">
        <v>314</v>
      </c>
      <c r="D120" s="109" t="s">
        <v>301</v>
      </c>
      <c r="E120" s="110" t="s">
        <v>99</v>
      </c>
      <c r="F120" s="107" t="s">
        <v>351</v>
      </c>
      <c r="G120" s="127" t="s">
        <v>356</v>
      </c>
      <c r="H120" s="127" t="s">
        <v>356</v>
      </c>
      <c r="I120" s="127" t="s">
        <v>356</v>
      </c>
      <c r="J120" s="127" t="s">
        <v>356</v>
      </c>
      <c r="K120" s="127" t="s">
        <v>356</v>
      </c>
      <c r="L120" s="127" t="s">
        <v>356</v>
      </c>
      <c r="M120" s="127" t="s">
        <v>356</v>
      </c>
      <c r="N120" s="127" t="s">
        <v>356</v>
      </c>
      <c r="O120" s="127" t="s">
        <v>356</v>
      </c>
      <c r="P120" s="127" t="s">
        <v>356</v>
      </c>
      <c r="Q120" s="127" t="s">
        <v>356</v>
      </c>
      <c r="R120" s="127" t="s">
        <v>356</v>
      </c>
      <c r="S120" s="127" t="s">
        <v>356</v>
      </c>
      <c r="T120" s="127" t="s">
        <v>356</v>
      </c>
      <c r="U120" s="127" t="s">
        <v>356</v>
      </c>
      <c r="V120" s="127" t="s">
        <v>356</v>
      </c>
      <c r="W120" s="127" t="s">
        <v>356</v>
      </c>
      <c r="X120" s="127" t="s">
        <v>356</v>
      </c>
      <c r="Y120" s="127" t="s">
        <v>356</v>
      </c>
      <c r="Z120" s="127" t="s">
        <v>356</v>
      </c>
      <c r="AA120" s="127" t="s">
        <v>356</v>
      </c>
      <c r="AB120" s="127" t="s">
        <v>356</v>
      </c>
      <c r="AC120" s="127" t="s">
        <v>356</v>
      </c>
      <c r="AD120" s="127" t="s">
        <v>356</v>
      </c>
      <c r="AE120" s="127" t="s">
        <v>356</v>
      </c>
      <c r="AF120" s="127" t="s">
        <v>356</v>
      </c>
      <c r="AG120" s="127">
        <v>7</v>
      </c>
      <c r="AH120" s="127">
        <v>7.0000000000000009</v>
      </c>
      <c r="AI120" s="127">
        <v>6.9999999999999991</v>
      </c>
      <c r="AJ120" s="127">
        <v>7.0000000000000009</v>
      </c>
      <c r="AK120" s="127">
        <v>7</v>
      </c>
    </row>
    <row r="121" spans="1:37" outlineLevel="2" x14ac:dyDescent="0.25">
      <c r="A121" s="106" t="s">
        <v>311</v>
      </c>
      <c r="B121" s="106" t="s">
        <v>307</v>
      </c>
      <c r="C121" s="106" t="s">
        <v>314</v>
      </c>
      <c r="D121" s="106" t="s">
        <v>302</v>
      </c>
      <c r="E121" s="107" t="s">
        <v>99</v>
      </c>
      <c r="F121" s="107" t="s">
        <v>351</v>
      </c>
      <c r="G121" s="127" t="s">
        <v>356</v>
      </c>
      <c r="H121" s="127" t="s">
        <v>356</v>
      </c>
      <c r="I121" s="127" t="s">
        <v>356</v>
      </c>
      <c r="J121" s="127" t="s">
        <v>356</v>
      </c>
      <c r="K121" s="127" t="s">
        <v>356</v>
      </c>
      <c r="L121" s="127" t="s">
        <v>356</v>
      </c>
      <c r="M121" s="127" t="s">
        <v>356</v>
      </c>
      <c r="N121" s="127" t="s">
        <v>356</v>
      </c>
      <c r="O121" s="127" t="s">
        <v>356</v>
      </c>
      <c r="P121" s="127" t="s">
        <v>356</v>
      </c>
      <c r="Q121" s="127" t="s">
        <v>356</v>
      </c>
      <c r="R121" s="127" t="s">
        <v>356</v>
      </c>
      <c r="S121" s="127" t="s">
        <v>356</v>
      </c>
      <c r="T121" s="127" t="s">
        <v>356</v>
      </c>
      <c r="U121" s="127" t="s">
        <v>356</v>
      </c>
      <c r="V121" s="127" t="s">
        <v>356</v>
      </c>
      <c r="W121" s="127" t="s">
        <v>356</v>
      </c>
      <c r="X121" s="127" t="s">
        <v>356</v>
      </c>
      <c r="Y121" s="127" t="s">
        <v>356</v>
      </c>
      <c r="Z121" s="127" t="s">
        <v>356</v>
      </c>
      <c r="AA121" s="127" t="s">
        <v>356</v>
      </c>
      <c r="AB121" s="127" t="s">
        <v>356</v>
      </c>
      <c r="AC121" s="127" t="s">
        <v>356</v>
      </c>
      <c r="AD121" s="127" t="s">
        <v>356</v>
      </c>
      <c r="AE121" s="127" t="s">
        <v>356</v>
      </c>
      <c r="AF121" s="127" t="s">
        <v>356</v>
      </c>
      <c r="AG121" s="127" t="s">
        <v>356</v>
      </c>
      <c r="AH121" s="127" t="s">
        <v>356</v>
      </c>
      <c r="AI121" s="127" t="s">
        <v>356</v>
      </c>
      <c r="AJ121" s="127">
        <v>7</v>
      </c>
      <c r="AK121" s="127">
        <v>7</v>
      </c>
    </row>
    <row r="122" spans="1:37" s="115" customFormat="1" outlineLevel="1" x14ac:dyDescent="0.25">
      <c r="A122" s="112" t="s">
        <v>315</v>
      </c>
      <c r="B122" s="112"/>
      <c r="C122" s="112"/>
      <c r="D122" s="112"/>
      <c r="E122" s="113"/>
      <c r="F122" s="107" t="s">
        <v>351</v>
      </c>
      <c r="G122" s="127">
        <v>1.3368528948238911</v>
      </c>
      <c r="H122" s="127">
        <v>1.1713229856717309</v>
      </c>
      <c r="I122" s="127">
        <v>1.1746852896941922</v>
      </c>
      <c r="J122" s="127">
        <v>1.1600005928686243</v>
      </c>
      <c r="K122" s="127">
        <v>1.1145553335467382</v>
      </c>
      <c r="L122" s="127">
        <v>1.5828795981040011</v>
      </c>
      <c r="M122" s="127">
        <v>1.93566510021728</v>
      </c>
      <c r="N122" s="127">
        <v>2.0784194561702756</v>
      </c>
      <c r="O122" s="127">
        <v>2.3581541285706251</v>
      </c>
      <c r="P122" s="127">
        <v>2.1389333278849878</v>
      </c>
      <c r="Q122" s="127">
        <v>2.0431995390014528</v>
      </c>
      <c r="R122" s="127">
        <v>2.0745816732725717</v>
      </c>
      <c r="S122" s="127">
        <v>1.9409424772456283</v>
      </c>
      <c r="T122" s="127">
        <v>1.7066744517028014</v>
      </c>
      <c r="U122" s="127">
        <v>1.5275498526705364</v>
      </c>
      <c r="V122" s="127">
        <v>1.414507310718552</v>
      </c>
      <c r="W122" s="127">
        <v>1.3920264608698492</v>
      </c>
      <c r="X122" s="127">
        <v>1.248058698899249</v>
      </c>
      <c r="Y122" s="127">
        <v>1.1585864261796681</v>
      </c>
      <c r="Z122" s="127">
        <v>1.1211582909785855</v>
      </c>
      <c r="AA122" s="127">
        <v>1.1034932856124762</v>
      </c>
      <c r="AB122" s="127">
        <v>1.0878451430186746</v>
      </c>
      <c r="AC122" s="127">
        <v>1.123814154250256</v>
      </c>
      <c r="AD122" s="127">
        <v>1.1619024737072585</v>
      </c>
      <c r="AE122" s="127">
        <v>1.1994571081423429</v>
      </c>
      <c r="AF122" s="127">
        <v>1.2618962757982284</v>
      </c>
      <c r="AG122" s="127">
        <v>1.8097560942548401</v>
      </c>
      <c r="AH122" s="127">
        <v>2.5680251160990917</v>
      </c>
      <c r="AI122" s="127">
        <v>3.0858917857891388</v>
      </c>
      <c r="AJ122" s="127">
        <v>3.6813942577887246</v>
      </c>
      <c r="AK122" s="127">
        <v>4.1664394727476868</v>
      </c>
    </row>
    <row r="123" spans="1:37" outlineLevel="2" x14ac:dyDescent="0.25">
      <c r="A123" s="109" t="s">
        <v>316</v>
      </c>
      <c r="B123" s="109" t="s">
        <v>288</v>
      </c>
      <c r="C123" s="109" t="s">
        <v>317</v>
      </c>
      <c r="D123" s="109" t="s">
        <v>308</v>
      </c>
      <c r="E123" s="110" t="s">
        <v>99</v>
      </c>
      <c r="F123" s="107" t="s">
        <v>351</v>
      </c>
      <c r="G123" s="127">
        <v>1.9999999999999998</v>
      </c>
      <c r="H123" s="127">
        <v>1.9999999999999998</v>
      </c>
      <c r="I123" s="127">
        <v>2</v>
      </c>
      <c r="J123" s="127">
        <v>1.9999999999999998</v>
      </c>
      <c r="K123" s="127">
        <v>2</v>
      </c>
      <c r="L123" s="127">
        <v>2</v>
      </c>
      <c r="M123" s="127">
        <v>2</v>
      </c>
      <c r="N123" s="127">
        <v>1.9999999999999998</v>
      </c>
      <c r="O123" s="127">
        <v>2.0000000000000004</v>
      </c>
      <c r="P123" s="127">
        <v>1.9999999999999998</v>
      </c>
      <c r="Q123" s="127">
        <v>2</v>
      </c>
      <c r="R123" s="127">
        <v>2</v>
      </c>
      <c r="S123" s="127">
        <v>2</v>
      </c>
      <c r="T123" s="127">
        <v>1.9999999999999998</v>
      </c>
      <c r="U123" s="127">
        <v>2</v>
      </c>
      <c r="V123" s="127">
        <v>1.9999999999999998</v>
      </c>
      <c r="W123" s="127">
        <v>2</v>
      </c>
      <c r="X123" s="127">
        <v>2</v>
      </c>
      <c r="Y123" s="127">
        <v>1.9999999999999998</v>
      </c>
      <c r="Z123" s="127">
        <v>2.0000000000000004</v>
      </c>
      <c r="AA123" s="127">
        <v>1.9999999999999993</v>
      </c>
      <c r="AB123" s="127">
        <v>2</v>
      </c>
      <c r="AC123" s="127">
        <v>2</v>
      </c>
      <c r="AD123" s="127">
        <v>2</v>
      </c>
      <c r="AE123" s="127">
        <v>2</v>
      </c>
      <c r="AF123" s="127">
        <v>1.9999999999999998</v>
      </c>
      <c r="AG123" s="127">
        <v>2</v>
      </c>
      <c r="AH123" s="127">
        <v>1.9999999999999998</v>
      </c>
      <c r="AI123" s="127">
        <v>2</v>
      </c>
      <c r="AJ123" s="127">
        <v>2</v>
      </c>
      <c r="AK123" s="127">
        <v>2</v>
      </c>
    </row>
    <row r="124" spans="1:37" outlineLevel="2" x14ac:dyDescent="0.25">
      <c r="A124" s="106" t="s">
        <v>316</v>
      </c>
      <c r="B124" s="106" t="s">
        <v>307</v>
      </c>
      <c r="C124" s="106" t="s">
        <v>318</v>
      </c>
      <c r="D124" s="106" t="s">
        <v>308</v>
      </c>
      <c r="E124" s="107" t="s">
        <v>99</v>
      </c>
      <c r="F124" s="107" t="s">
        <v>351</v>
      </c>
      <c r="G124" s="127">
        <v>2.8999999999999995</v>
      </c>
      <c r="H124" s="127">
        <v>2.9000000000000008</v>
      </c>
      <c r="I124" s="127">
        <v>2.9</v>
      </c>
      <c r="J124" s="127">
        <v>2.9</v>
      </c>
      <c r="K124" s="127">
        <v>2.9000000000000004</v>
      </c>
      <c r="L124" s="127">
        <v>2.899999999999999</v>
      </c>
      <c r="M124" s="127">
        <v>2.9</v>
      </c>
      <c r="N124" s="127">
        <v>2.8999999999999995</v>
      </c>
      <c r="O124" s="127">
        <v>2.9</v>
      </c>
      <c r="P124" s="127">
        <v>2.8999999999999995</v>
      </c>
      <c r="Q124" s="127">
        <v>2.8999999999999995</v>
      </c>
      <c r="R124" s="127">
        <v>2.9</v>
      </c>
      <c r="S124" s="127">
        <v>2.9</v>
      </c>
      <c r="T124" s="127">
        <v>2.9</v>
      </c>
      <c r="U124" s="127">
        <v>2.8999999999999995</v>
      </c>
      <c r="V124" s="127">
        <v>2.9</v>
      </c>
      <c r="W124" s="127">
        <v>2.9</v>
      </c>
      <c r="X124" s="127">
        <v>2.9000000000000004</v>
      </c>
      <c r="Y124" s="127">
        <v>2.8999999999999986</v>
      </c>
      <c r="Z124" s="127">
        <v>2.9</v>
      </c>
      <c r="AA124" s="127">
        <v>2.8999999999999995</v>
      </c>
      <c r="AB124" s="127">
        <v>2.8999999999999995</v>
      </c>
      <c r="AC124" s="127">
        <v>2.8999999999999995</v>
      </c>
      <c r="AD124" s="127">
        <v>2.9</v>
      </c>
      <c r="AE124" s="127">
        <v>2.8999999999999995</v>
      </c>
      <c r="AF124" s="127">
        <v>2.9</v>
      </c>
      <c r="AG124" s="127">
        <v>2.9</v>
      </c>
      <c r="AH124" s="127">
        <v>2.9000000000000004</v>
      </c>
      <c r="AI124" s="127">
        <v>2.8999999999999995</v>
      </c>
      <c r="AJ124" s="127">
        <v>2.9</v>
      </c>
      <c r="AK124" s="127">
        <v>2.8999999999999995</v>
      </c>
    </row>
    <row r="125" spans="1:37" outlineLevel="2" x14ac:dyDescent="0.25">
      <c r="A125" s="109" t="s">
        <v>316</v>
      </c>
      <c r="B125" s="109" t="s">
        <v>307</v>
      </c>
      <c r="C125" s="109" t="s">
        <v>318</v>
      </c>
      <c r="D125" s="109" t="s">
        <v>319</v>
      </c>
      <c r="E125" s="110" t="s">
        <v>99</v>
      </c>
      <c r="F125" s="107" t="s">
        <v>351</v>
      </c>
      <c r="G125" s="127" t="s">
        <v>356</v>
      </c>
      <c r="H125" s="127" t="s">
        <v>356</v>
      </c>
      <c r="I125" s="127" t="s">
        <v>356</v>
      </c>
      <c r="J125" s="127" t="s">
        <v>356</v>
      </c>
      <c r="K125" s="127" t="s">
        <v>356</v>
      </c>
      <c r="L125" s="127" t="s">
        <v>356</v>
      </c>
      <c r="M125" s="127">
        <v>2.9</v>
      </c>
      <c r="N125" s="127">
        <v>2.9</v>
      </c>
      <c r="O125" s="127">
        <v>2.9</v>
      </c>
      <c r="P125" s="127">
        <v>2.8999999999999995</v>
      </c>
      <c r="Q125" s="127">
        <v>2.9</v>
      </c>
      <c r="R125" s="127">
        <v>2.8999999999999995</v>
      </c>
      <c r="S125" s="127">
        <v>2.9</v>
      </c>
      <c r="T125" s="127">
        <v>2.9000000000000004</v>
      </c>
      <c r="U125" s="127">
        <v>2.9000000000000004</v>
      </c>
      <c r="V125" s="127">
        <v>2.8999999999999995</v>
      </c>
      <c r="W125" s="127">
        <v>2.9000000000000004</v>
      </c>
      <c r="X125" s="127">
        <v>2.9000000000000004</v>
      </c>
      <c r="Y125" s="127">
        <v>2.9</v>
      </c>
      <c r="Z125" s="127">
        <v>2.9000000000000004</v>
      </c>
      <c r="AA125" s="127">
        <v>2.8999999999999995</v>
      </c>
      <c r="AB125" s="127">
        <v>2.9</v>
      </c>
      <c r="AC125" s="127">
        <v>2.9</v>
      </c>
      <c r="AD125" s="127">
        <v>2.9</v>
      </c>
      <c r="AE125" s="127">
        <v>2.8999999999999995</v>
      </c>
      <c r="AF125" s="127">
        <v>2.9</v>
      </c>
      <c r="AG125" s="127">
        <v>2.9</v>
      </c>
      <c r="AH125" s="127">
        <v>2.9000000000000004</v>
      </c>
      <c r="AI125" s="127">
        <v>2.8999999999999995</v>
      </c>
      <c r="AJ125" s="127">
        <v>2.8999999999999995</v>
      </c>
      <c r="AK125" s="127">
        <v>2.9</v>
      </c>
    </row>
    <row r="126" spans="1:37" outlineLevel="2" x14ac:dyDescent="0.25">
      <c r="A126" s="106" t="s">
        <v>316</v>
      </c>
      <c r="B126" s="106" t="s">
        <v>307</v>
      </c>
      <c r="C126" s="106" t="s">
        <v>318</v>
      </c>
      <c r="D126" s="106" t="s">
        <v>320</v>
      </c>
      <c r="E126" s="107" t="s">
        <v>99</v>
      </c>
      <c r="F126" s="107" t="s">
        <v>351</v>
      </c>
      <c r="G126" s="127" t="s">
        <v>356</v>
      </c>
      <c r="H126" s="127" t="s">
        <v>356</v>
      </c>
      <c r="I126" s="127" t="s">
        <v>356</v>
      </c>
      <c r="J126" s="127" t="s">
        <v>356</v>
      </c>
      <c r="K126" s="127" t="s">
        <v>356</v>
      </c>
      <c r="L126" s="127" t="s">
        <v>356</v>
      </c>
      <c r="M126" s="127" t="s">
        <v>356</v>
      </c>
      <c r="N126" s="127" t="s">
        <v>356</v>
      </c>
      <c r="O126" s="127" t="s">
        <v>356</v>
      </c>
      <c r="P126" s="127">
        <v>2.8999999999999995</v>
      </c>
      <c r="Q126" s="127">
        <v>2.9000000000000004</v>
      </c>
      <c r="R126" s="127">
        <v>2.9</v>
      </c>
      <c r="S126" s="127">
        <v>2.8999999999999995</v>
      </c>
      <c r="T126" s="127">
        <v>2.9</v>
      </c>
      <c r="U126" s="127">
        <v>2.8999999999999995</v>
      </c>
      <c r="V126" s="127">
        <v>2.9000000000000004</v>
      </c>
      <c r="W126" s="127">
        <v>2.9000000000000004</v>
      </c>
      <c r="X126" s="127">
        <v>2.899999999999999</v>
      </c>
      <c r="Y126" s="127">
        <v>2.9</v>
      </c>
      <c r="Z126" s="127">
        <v>2.8999999999999995</v>
      </c>
      <c r="AA126" s="127">
        <v>2.8999999999999995</v>
      </c>
      <c r="AB126" s="127">
        <v>2.8999999999999995</v>
      </c>
      <c r="AC126" s="127">
        <v>2.899999999999999</v>
      </c>
      <c r="AD126" s="127">
        <v>2.9</v>
      </c>
      <c r="AE126" s="127">
        <v>2.9</v>
      </c>
      <c r="AF126" s="127">
        <v>2.9</v>
      </c>
      <c r="AG126" s="127">
        <v>2.9</v>
      </c>
      <c r="AH126" s="127">
        <v>2.9</v>
      </c>
      <c r="AI126" s="127">
        <v>2.9000000000000008</v>
      </c>
      <c r="AJ126" s="127">
        <v>2.899999999999999</v>
      </c>
      <c r="AK126" s="127">
        <v>2.9</v>
      </c>
    </row>
    <row r="127" spans="1:37" outlineLevel="2" x14ac:dyDescent="0.25">
      <c r="A127" s="109" t="s">
        <v>316</v>
      </c>
      <c r="B127" s="109" t="s">
        <v>307</v>
      </c>
      <c r="C127" s="109" t="s">
        <v>318</v>
      </c>
      <c r="D127" s="109" t="s">
        <v>321</v>
      </c>
      <c r="E127" s="110" t="s">
        <v>99</v>
      </c>
      <c r="F127" s="107" t="s">
        <v>351</v>
      </c>
      <c r="G127" s="127" t="s">
        <v>356</v>
      </c>
      <c r="H127" s="127" t="s">
        <v>356</v>
      </c>
      <c r="I127" s="127" t="s">
        <v>356</v>
      </c>
      <c r="J127" s="127" t="s">
        <v>356</v>
      </c>
      <c r="K127" s="127" t="s">
        <v>356</v>
      </c>
      <c r="L127" s="127" t="s">
        <v>356</v>
      </c>
      <c r="M127" s="127" t="s">
        <v>356</v>
      </c>
      <c r="N127" s="127" t="s">
        <v>356</v>
      </c>
      <c r="O127" s="127" t="s">
        <v>356</v>
      </c>
      <c r="P127" s="127" t="s">
        <v>356</v>
      </c>
      <c r="Q127" s="127" t="s">
        <v>356</v>
      </c>
      <c r="R127" s="127" t="s">
        <v>356</v>
      </c>
      <c r="S127" s="127" t="s">
        <v>356</v>
      </c>
      <c r="T127" s="127">
        <v>2.8999999999999995</v>
      </c>
      <c r="U127" s="127">
        <v>2.899999999999999</v>
      </c>
      <c r="V127" s="127">
        <v>2.9</v>
      </c>
      <c r="W127" s="127">
        <v>2.9</v>
      </c>
      <c r="X127" s="127">
        <v>2.9000000000000004</v>
      </c>
      <c r="Y127" s="127">
        <v>2.8999999999999995</v>
      </c>
      <c r="Z127" s="127">
        <v>2.9</v>
      </c>
      <c r="AA127" s="127">
        <v>2.9000000000000004</v>
      </c>
      <c r="AB127" s="127">
        <v>2.899999999999999</v>
      </c>
      <c r="AC127" s="127">
        <v>2.899999999999999</v>
      </c>
      <c r="AD127" s="127">
        <v>2.9</v>
      </c>
      <c r="AE127" s="127">
        <v>2.899999999999999</v>
      </c>
      <c r="AF127" s="127">
        <v>2.9</v>
      </c>
      <c r="AG127" s="127">
        <v>2.9</v>
      </c>
      <c r="AH127" s="127">
        <v>2.8999999999999995</v>
      </c>
      <c r="AI127" s="127">
        <v>2.8999999999999995</v>
      </c>
      <c r="AJ127" s="127">
        <v>2.8999999999999995</v>
      </c>
      <c r="AK127" s="127">
        <v>2.8999999999999995</v>
      </c>
    </row>
    <row r="128" spans="1:37" outlineLevel="2" x14ac:dyDescent="0.25">
      <c r="A128" s="106" t="s">
        <v>316</v>
      </c>
      <c r="B128" s="106" t="s">
        <v>307</v>
      </c>
      <c r="C128" s="106" t="s">
        <v>318</v>
      </c>
      <c r="D128" s="106" t="s">
        <v>322</v>
      </c>
      <c r="E128" s="107" t="s">
        <v>99</v>
      </c>
      <c r="F128" s="107" t="s">
        <v>351</v>
      </c>
      <c r="G128" s="127" t="s">
        <v>356</v>
      </c>
      <c r="H128" s="127" t="s">
        <v>356</v>
      </c>
      <c r="I128" s="127" t="s">
        <v>356</v>
      </c>
      <c r="J128" s="127" t="s">
        <v>356</v>
      </c>
      <c r="K128" s="127" t="s">
        <v>356</v>
      </c>
      <c r="L128" s="127" t="s">
        <v>356</v>
      </c>
      <c r="M128" s="127" t="s">
        <v>356</v>
      </c>
      <c r="N128" s="127" t="s">
        <v>356</v>
      </c>
      <c r="O128" s="127" t="s">
        <v>356</v>
      </c>
      <c r="P128" s="127" t="s">
        <v>356</v>
      </c>
      <c r="Q128" s="127" t="s">
        <v>356</v>
      </c>
      <c r="R128" s="127" t="s">
        <v>356</v>
      </c>
      <c r="S128" s="127" t="s">
        <v>356</v>
      </c>
      <c r="T128" s="127" t="s">
        <v>356</v>
      </c>
      <c r="U128" s="127" t="s">
        <v>356</v>
      </c>
      <c r="V128" s="127" t="s">
        <v>356</v>
      </c>
      <c r="W128" s="127" t="s">
        <v>356</v>
      </c>
      <c r="X128" s="127">
        <v>2.8999999999999995</v>
      </c>
      <c r="Y128" s="127">
        <v>2.9</v>
      </c>
      <c r="Z128" s="127">
        <v>2.8999999999999995</v>
      </c>
      <c r="AA128" s="127">
        <v>2.9</v>
      </c>
      <c r="AB128" s="127">
        <v>2.8999999999999995</v>
      </c>
      <c r="AC128" s="127">
        <v>2.9</v>
      </c>
      <c r="AD128" s="127">
        <v>2.9</v>
      </c>
      <c r="AE128" s="127">
        <v>2.8999999999999995</v>
      </c>
      <c r="AF128" s="127">
        <v>2.9</v>
      </c>
      <c r="AG128" s="127">
        <v>2.8999999999999995</v>
      </c>
      <c r="AH128" s="127">
        <v>2.9</v>
      </c>
      <c r="AI128" s="127">
        <v>2.9</v>
      </c>
      <c r="AJ128" s="127">
        <v>2.9000000000000004</v>
      </c>
      <c r="AK128" s="127">
        <v>2.9</v>
      </c>
    </row>
    <row r="129" spans="1:37" outlineLevel="2" x14ac:dyDescent="0.25">
      <c r="A129" s="109" t="s">
        <v>316</v>
      </c>
      <c r="B129" s="109" t="s">
        <v>307</v>
      </c>
      <c r="C129" s="109" t="s">
        <v>318</v>
      </c>
      <c r="D129" s="109" t="s">
        <v>323</v>
      </c>
      <c r="E129" s="110" t="s">
        <v>99</v>
      </c>
      <c r="F129" s="107" t="s">
        <v>351</v>
      </c>
      <c r="G129" s="127" t="s">
        <v>356</v>
      </c>
      <c r="H129" s="127" t="s">
        <v>356</v>
      </c>
      <c r="I129" s="127" t="s">
        <v>356</v>
      </c>
      <c r="J129" s="127" t="s">
        <v>356</v>
      </c>
      <c r="K129" s="127" t="s">
        <v>356</v>
      </c>
      <c r="L129" s="127" t="s">
        <v>356</v>
      </c>
      <c r="M129" s="127" t="s">
        <v>356</v>
      </c>
      <c r="N129" s="127" t="s">
        <v>356</v>
      </c>
      <c r="O129" s="127" t="s">
        <v>356</v>
      </c>
      <c r="P129" s="127" t="s">
        <v>356</v>
      </c>
      <c r="Q129" s="127" t="s">
        <v>356</v>
      </c>
      <c r="R129" s="127" t="s">
        <v>356</v>
      </c>
      <c r="S129" s="127" t="s">
        <v>356</v>
      </c>
      <c r="T129" s="127" t="s">
        <v>356</v>
      </c>
      <c r="U129" s="127" t="s">
        <v>356</v>
      </c>
      <c r="V129" s="127" t="s">
        <v>356</v>
      </c>
      <c r="W129" s="127" t="s">
        <v>356</v>
      </c>
      <c r="X129" s="127" t="s">
        <v>356</v>
      </c>
      <c r="Y129" s="127" t="s">
        <v>356</v>
      </c>
      <c r="Z129" s="127" t="s">
        <v>356</v>
      </c>
      <c r="AA129" s="127" t="s">
        <v>356</v>
      </c>
      <c r="AB129" s="127" t="s">
        <v>356</v>
      </c>
      <c r="AC129" s="127">
        <v>11.000000000000002</v>
      </c>
      <c r="AD129" s="127">
        <v>11.000000000000002</v>
      </c>
      <c r="AE129" s="127">
        <v>11</v>
      </c>
      <c r="AF129" s="127">
        <v>11</v>
      </c>
      <c r="AG129" s="127">
        <v>11</v>
      </c>
      <c r="AH129" s="127">
        <v>11.000000000000002</v>
      </c>
      <c r="AI129" s="127">
        <v>11</v>
      </c>
      <c r="AJ129" s="127">
        <v>10.999999999999998</v>
      </c>
      <c r="AK129" s="127">
        <v>11.000000000000002</v>
      </c>
    </row>
    <row r="130" spans="1:37" outlineLevel="2" x14ac:dyDescent="0.25">
      <c r="A130" s="106" t="s">
        <v>316</v>
      </c>
      <c r="B130" s="106" t="s">
        <v>307</v>
      </c>
      <c r="C130" s="106" t="s">
        <v>318</v>
      </c>
      <c r="D130" s="106" t="s">
        <v>324</v>
      </c>
      <c r="E130" s="107" t="s">
        <v>99</v>
      </c>
      <c r="F130" s="107" t="s">
        <v>351</v>
      </c>
      <c r="G130" s="127" t="s">
        <v>356</v>
      </c>
      <c r="H130" s="127" t="s">
        <v>356</v>
      </c>
      <c r="I130" s="127" t="s">
        <v>356</v>
      </c>
      <c r="J130" s="127" t="s">
        <v>356</v>
      </c>
      <c r="K130" s="127" t="s">
        <v>356</v>
      </c>
      <c r="L130" s="127" t="s">
        <v>356</v>
      </c>
      <c r="M130" s="127" t="s">
        <v>356</v>
      </c>
      <c r="N130" s="127" t="s">
        <v>356</v>
      </c>
      <c r="O130" s="127" t="s">
        <v>356</v>
      </c>
      <c r="P130" s="127" t="s">
        <v>356</v>
      </c>
      <c r="Q130" s="127" t="s">
        <v>356</v>
      </c>
      <c r="R130" s="127" t="s">
        <v>356</v>
      </c>
      <c r="S130" s="127" t="s">
        <v>356</v>
      </c>
      <c r="T130" s="127" t="s">
        <v>356</v>
      </c>
      <c r="U130" s="127" t="s">
        <v>356</v>
      </c>
      <c r="V130" s="127" t="s">
        <v>356</v>
      </c>
      <c r="W130" s="127" t="s">
        <v>356</v>
      </c>
      <c r="X130" s="127" t="s">
        <v>356</v>
      </c>
      <c r="Y130" s="127" t="s">
        <v>356</v>
      </c>
      <c r="Z130" s="127" t="s">
        <v>356</v>
      </c>
      <c r="AA130" s="127" t="s">
        <v>356</v>
      </c>
      <c r="AB130" s="127" t="s">
        <v>356</v>
      </c>
      <c r="AC130" s="127" t="s">
        <v>356</v>
      </c>
      <c r="AD130" s="127" t="s">
        <v>356</v>
      </c>
      <c r="AE130" s="127" t="s">
        <v>356</v>
      </c>
      <c r="AF130" s="127" t="s">
        <v>356</v>
      </c>
      <c r="AG130" s="127">
        <v>9</v>
      </c>
      <c r="AH130" s="127">
        <v>9</v>
      </c>
      <c r="AI130" s="127">
        <v>9</v>
      </c>
      <c r="AJ130" s="127">
        <v>9</v>
      </c>
      <c r="AK130" s="127">
        <v>9</v>
      </c>
    </row>
    <row r="131" spans="1:37" outlineLevel="2" x14ac:dyDescent="0.25">
      <c r="A131" s="109" t="s">
        <v>316</v>
      </c>
      <c r="B131" s="109" t="s">
        <v>307</v>
      </c>
      <c r="C131" s="109" t="s">
        <v>325</v>
      </c>
      <c r="D131" s="109" t="s">
        <v>308</v>
      </c>
      <c r="E131" s="110" t="s">
        <v>99</v>
      </c>
      <c r="F131" s="107" t="s">
        <v>351</v>
      </c>
      <c r="G131" s="127">
        <v>2.899999999999999</v>
      </c>
      <c r="H131" s="127">
        <v>2.899999999999999</v>
      </c>
      <c r="I131" s="127">
        <v>2.8999999999999995</v>
      </c>
      <c r="J131" s="127">
        <v>2.9000000000000004</v>
      </c>
      <c r="K131" s="127">
        <v>2.8999999999999995</v>
      </c>
      <c r="L131" s="127">
        <v>2.9</v>
      </c>
      <c r="M131" s="127">
        <v>2.9</v>
      </c>
      <c r="N131" s="127">
        <v>2.9</v>
      </c>
      <c r="O131" s="127">
        <v>2.8999999999999995</v>
      </c>
      <c r="P131" s="127">
        <v>2.8999999999999995</v>
      </c>
      <c r="Q131" s="127">
        <v>2.9</v>
      </c>
      <c r="R131" s="127">
        <v>2.8999999999999995</v>
      </c>
      <c r="S131" s="127">
        <v>2.9</v>
      </c>
      <c r="T131" s="127">
        <v>2.9</v>
      </c>
      <c r="U131" s="127">
        <v>2.9000000000000004</v>
      </c>
      <c r="V131" s="127">
        <v>2.8999999999999995</v>
      </c>
      <c r="W131" s="127">
        <v>2.899999999999999</v>
      </c>
      <c r="X131" s="127">
        <v>2.8999999999999995</v>
      </c>
      <c r="Y131" s="127">
        <v>2.9</v>
      </c>
      <c r="Z131" s="127">
        <v>2.9</v>
      </c>
      <c r="AA131" s="127">
        <v>2.9000000000000004</v>
      </c>
      <c r="AB131" s="127">
        <v>2.9000000000000004</v>
      </c>
      <c r="AC131" s="127">
        <v>2.9</v>
      </c>
      <c r="AD131" s="127">
        <v>2.9000000000000004</v>
      </c>
      <c r="AE131" s="127">
        <v>2.899999999999999</v>
      </c>
      <c r="AF131" s="127">
        <v>2.9</v>
      </c>
      <c r="AG131" s="127">
        <v>2.8999999999999995</v>
      </c>
      <c r="AH131" s="127">
        <v>2.8999999999999995</v>
      </c>
      <c r="AI131" s="127">
        <v>2.9</v>
      </c>
      <c r="AJ131" s="127">
        <v>2.9</v>
      </c>
      <c r="AK131" s="127">
        <v>2.9</v>
      </c>
    </row>
    <row r="132" spans="1:37" outlineLevel="2" x14ac:dyDescent="0.25">
      <c r="A132" s="106" t="s">
        <v>316</v>
      </c>
      <c r="B132" s="106" t="s">
        <v>307</v>
      </c>
      <c r="C132" s="106" t="s">
        <v>325</v>
      </c>
      <c r="D132" s="106" t="s">
        <v>319</v>
      </c>
      <c r="E132" s="107" t="s">
        <v>99</v>
      </c>
      <c r="F132" s="107" t="s">
        <v>351</v>
      </c>
      <c r="G132" s="127" t="s">
        <v>356</v>
      </c>
      <c r="H132" s="127" t="s">
        <v>356</v>
      </c>
      <c r="I132" s="127" t="s">
        <v>356</v>
      </c>
      <c r="J132" s="127" t="s">
        <v>356</v>
      </c>
      <c r="K132" s="127" t="s">
        <v>356</v>
      </c>
      <c r="L132" s="127" t="s">
        <v>356</v>
      </c>
      <c r="M132" s="127">
        <v>2.8999999999999995</v>
      </c>
      <c r="N132" s="127">
        <v>2.9</v>
      </c>
      <c r="O132" s="127">
        <v>2.9</v>
      </c>
      <c r="P132" s="127">
        <v>2.899999999999999</v>
      </c>
      <c r="Q132" s="127">
        <v>2.9</v>
      </c>
      <c r="R132" s="127">
        <v>2.8999999999999995</v>
      </c>
      <c r="S132" s="127">
        <v>2.8999999999999995</v>
      </c>
      <c r="T132" s="127">
        <v>2.8999999999999995</v>
      </c>
      <c r="U132" s="127">
        <v>2.8999999999999995</v>
      </c>
      <c r="V132" s="127">
        <v>2.899999999999999</v>
      </c>
      <c r="W132" s="127">
        <v>2.9</v>
      </c>
      <c r="X132" s="127">
        <v>2.8999999999999995</v>
      </c>
      <c r="Y132" s="127">
        <v>2.9</v>
      </c>
      <c r="Z132" s="127">
        <v>2.899999999999999</v>
      </c>
      <c r="AA132" s="127">
        <v>2.9</v>
      </c>
      <c r="AB132" s="127">
        <v>2.9</v>
      </c>
      <c r="AC132" s="127">
        <v>2.899999999999999</v>
      </c>
      <c r="AD132" s="127">
        <v>2.8999999999999995</v>
      </c>
      <c r="AE132" s="127">
        <v>2.9</v>
      </c>
      <c r="AF132" s="127">
        <v>2.8999999999999995</v>
      </c>
      <c r="AG132" s="127">
        <v>2.8999999999999995</v>
      </c>
      <c r="AH132" s="127">
        <v>2.9</v>
      </c>
      <c r="AI132" s="127">
        <v>2.9</v>
      </c>
      <c r="AJ132" s="127">
        <v>2.899999999999999</v>
      </c>
      <c r="AK132" s="127">
        <v>2.899999999999999</v>
      </c>
    </row>
    <row r="133" spans="1:37" outlineLevel="2" x14ac:dyDescent="0.25">
      <c r="A133" s="109" t="s">
        <v>316</v>
      </c>
      <c r="B133" s="109" t="s">
        <v>307</v>
      </c>
      <c r="C133" s="109" t="s">
        <v>325</v>
      </c>
      <c r="D133" s="109" t="s">
        <v>320</v>
      </c>
      <c r="E133" s="110" t="s">
        <v>99</v>
      </c>
      <c r="F133" s="107" t="s">
        <v>351</v>
      </c>
      <c r="G133" s="127" t="s">
        <v>356</v>
      </c>
      <c r="H133" s="127" t="s">
        <v>356</v>
      </c>
      <c r="I133" s="127" t="s">
        <v>356</v>
      </c>
      <c r="J133" s="127" t="s">
        <v>356</v>
      </c>
      <c r="K133" s="127" t="s">
        <v>356</v>
      </c>
      <c r="L133" s="127" t="s">
        <v>356</v>
      </c>
      <c r="M133" s="127" t="s">
        <v>356</v>
      </c>
      <c r="N133" s="127" t="s">
        <v>356</v>
      </c>
      <c r="O133" s="127" t="s">
        <v>356</v>
      </c>
      <c r="P133" s="127">
        <v>2.8999999999999995</v>
      </c>
      <c r="Q133" s="127">
        <v>2.8999999999999995</v>
      </c>
      <c r="R133" s="127">
        <v>2.8999999999999995</v>
      </c>
      <c r="S133" s="127">
        <v>2.9</v>
      </c>
      <c r="T133" s="127">
        <v>2.8999999999999995</v>
      </c>
      <c r="U133" s="127">
        <v>2.9</v>
      </c>
      <c r="V133" s="127">
        <v>2.8999999999999995</v>
      </c>
      <c r="W133" s="127">
        <v>2.9</v>
      </c>
      <c r="X133" s="127">
        <v>2.9</v>
      </c>
      <c r="Y133" s="127">
        <v>2.9</v>
      </c>
      <c r="Z133" s="127">
        <v>2.899999999999999</v>
      </c>
      <c r="AA133" s="127">
        <v>2.899999999999999</v>
      </c>
      <c r="AB133" s="127">
        <v>2.899999999999999</v>
      </c>
      <c r="AC133" s="127">
        <v>2.8999999999999995</v>
      </c>
      <c r="AD133" s="127">
        <v>2.9</v>
      </c>
      <c r="AE133" s="127">
        <v>2.8999999999999995</v>
      </c>
      <c r="AF133" s="127">
        <v>2.8999999999999995</v>
      </c>
      <c r="AG133" s="127">
        <v>2.8999999999999995</v>
      </c>
      <c r="AH133" s="127">
        <v>2.9000000000000008</v>
      </c>
      <c r="AI133" s="127">
        <v>2.899999999999999</v>
      </c>
      <c r="AJ133" s="127">
        <v>2.9</v>
      </c>
      <c r="AK133" s="127">
        <v>2.899999999999999</v>
      </c>
    </row>
    <row r="134" spans="1:37" outlineLevel="2" x14ac:dyDescent="0.25">
      <c r="A134" s="106" t="s">
        <v>316</v>
      </c>
      <c r="B134" s="106" t="s">
        <v>307</v>
      </c>
      <c r="C134" s="106" t="s">
        <v>325</v>
      </c>
      <c r="D134" s="106" t="s">
        <v>321</v>
      </c>
      <c r="E134" s="107" t="s">
        <v>99</v>
      </c>
      <c r="F134" s="107" t="s">
        <v>351</v>
      </c>
      <c r="G134" s="127" t="s">
        <v>356</v>
      </c>
      <c r="H134" s="127" t="s">
        <v>356</v>
      </c>
      <c r="I134" s="127" t="s">
        <v>356</v>
      </c>
      <c r="J134" s="127" t="s">
        <v>356</v>
      </c>
      <c r="K134" s="127" t="s">
        <v>356</v>
      </c>
      <c r="L134" s="127" t="s">
        <v>356</v>
      </c>
      <c r="M134" s="127" t="s">
        <v>356</v>
      </c>
      <c r="N134" s="127" t="s">
        <v>356</v>
      </c>
      <c r="O134" s="127" t="s">
        <v>356</v>
      </c>
      <c r="P134" s="127" t="s">
        <v>356</v>
      </c>
      <c r="Q134" s="127" t="s">
        <v>356</v>
      </c>
      <c r="R134" s="127" t="s">
        <v>356</v>
      </c>
      <c r="S134" s="127" t="s">
        <v>356</v>
      </c>
      <c r="T134" s="127">
        <v>2.8999999999999995</v>
      </c>
      <c r="U134" s="127">
        <v>2.9000000000000004</v>
      </c>
      <c r="V134" s="127">
        <v>2.9</v>
      </c>
      <c r="W134" s="127">
        <v>2.9000000000000004</v>
      </c>
      <c r="X134" s="127">
        <v>2.8999999999999995</v>
      </c>
      <c r="Y134" s="127">
        <v>2.9</v>
      </c>
      <c r="Z134" s="127">
        <v>2.9</v>
      </c>
      <c r="AA134" s="127">
        <v>2.9</v>
      </c>
      <c r="AB134" s="127">
        <v>2.9</v>
      </c>
      <c r="AC134" s="127">
        <v>2.9</v>
      </c>
      <c r="AD134" s="127">
        <v>2.8999999999999995</v>
      </c>
      <c r="AE134" s="127">
        <v>2.899999999999999</v>
      </c>
      <c r="AF134" s="127">
        <v>2.9</v>
      </c>
      <c r="AG134" s="127">
        <v>2.8999999999999995</v>
      </c>
      <c r="AH134" s="127">
        <v>2.9000000000000004</v>
      </c>
      <c r="AI134" s="127">
        <v>2.8999999999999995</v>
      </c>
      <c r="AJ134" s="127">
        <v>2.8999999999999995</v>
      </c>
      <c r="AK134" s="127">
        <v>2.9</v>
      </c>
    </row>
    <row r="135" spans="1:37" outlineLevel="2" x14ac:dyDescent="0.25">
      <c r="A135" s="109" t="s">
        <v>316</v>
      </c>
      <c r="B135" s="109" t="s">
        <v>307</v>
      </c>
      <c r="C135" s="109" t="s">
        <v>325</v>
      </c>
      <c r="D135" s="109" t="s">
        <v>322</v>
      </c>
      <c r="E135" s="110" t="s">
        <v>99</v>
      </c>
      <c r="F135" s="107" t="s">
        <v>351</v>
      </c>
      <c r="G135" s="127" t="s">
        <v>356</v>
      </c>
      <c r="H135" s="127" t="s">
        <v>356</v>
      </c>
      <c r="I135" s="127" t="s">
        <v>356</v>
      </c>
      <c r="J135" s="127" t="s">
        <v>356</v>
      </c>
      <c r="K135" s="127" t="s">
        <v>356</v>
      </c>
      <c r="L135" s="127" t="s">
        <v>356</v>
      </c>
      <c r="M135" s="127" t="s">
        <v>356</v>
      </c>
      <c r="N135" s="127" t="s">
        <v>356</v>
      </c>
      <c r="O135" s="127" t="s">
        <v>356</v>
      </c>
      <c r="P135" s="127" t="s">
        <v>356</v>
      </c>
      <c r="Q135" s="127" t="s">
        <v>356</v>
      </c>
      <c r="R135" s="127" t="s">
        <v>356</v>
      </c>
      <c r="S135" s="127" t="s">
        <v>356</v>
      </c>
      <c r="T135" s="127" t="s">
        <v>356</v>
      </c>
      <c r="U135" s="127" t="s">
        <v>356</v>
      </c>
      <c r="V135" s="127" t="s">
        <v>356</v>
      </c>
      <c r="W135" s="127" t="s">
        <v>356</v>
      </c>
      <c r="X135" s="127">
        <v>2.8999999999999995</v>
      </c>
      <c r="Y135" s="127">
        <v>2.8999999999999995</v>
      </c>
      <c r="Z135" s="127">
        <v>2.8999999999999995</v>
      </c>
      <c r="AA135" s="127">
        <v>2.899999999999999</v>
      </c>
      <c r="AB135" s="127">
        <v>2.9</v>
      </c>
      <c r="AC135" s="127">
        <v>2.9</v>
      </c>
      <c r="AD135" s="127">
        <v>2.9</v>
      </c>
      <c r="AE135" s="127">
        <v>2.9</v>
      </c>
      <c r="AF135" s="127">
        <v>2.9</v>
      </c>
      <c r="AG135" s="127">
        <v>2.899999999999999</v>
      </c>
      <c r="AH135" s="127">
        <v>2.8999999999999995</v>
      </c>
      <c r="AI135" s="127">
        <v>2.8999999999999995</v>
      </c>
      <c r="AJ135" s="127">
        <v>2.8999999999999995</v>
      </c>
      <c r="AK135" s="127">
        <v>2.8999999999999995</v>
      </c>
    </row>
    <row r="136" spans="1:37" outlineLevel="2" x14ac:dyDescent="0.25">
      <c r="A136" s="106" t="s">
        <v>316</v>
      </c>
      <c r="B136" s="106" t="s">
        <v>307</v>
      </c>
      <c r="C136" s="106" t="s">
        <v>325</v>
      </c>
      <c r="D136" s="106" t="s">
        <v>323</v>
      </c>
      <c r="E136" s="107" t="s">
        <v>99</v>
      </c>
      <c r="F136" s="107" t="s">
        <v>351</v>
      </c>
      <c r="G136" s="127" t="s">
        <v>356</v>
      </c>
      <c r="H136" s="127" t="s">
        <v>356</v>
      </c>
      <c r="I136" s="127" t="s">
        <v>356</v>
      </c>
      <c r="J136" s="127" t="s">
        <v>356</v>
      </c>
      <c r="K136" s="127" t="s">
        <v>356</v>
      </c>
      <c r="L136" s="127" t="s">
        <v>356</v>
      </c>
      <c r="M136" s="127" t="s">
        <v>356</v>
      </c>
      <c r="N136" s="127" t="s">
        <v>356</v>
      </c>
      <c r="O136" s="127" t="s">
        <v>356</v>
      </c>
      <c r="P136" s="127" t="s">
        <v>356</v>
      </c>
      <c r="Q136" s="127" t="s">
        <v>356</v>
      </c>
      <c r="R136" s="127" t="s">
        <v>356</v>
      </c>
      <c r="S136" s="127" t="s">
        <v>356</v>
      </c>
      <c r="T136" s="127" t="s">
        <v>356</v>
      </c>
      <c r="U136" s="127" t="s">
        <v>356</v>
      </c>
      <c r="V136" s="127" t="s">
        <v>356</v>
      </c>
      <c r="W136" s="127" t="s">
        <v>356</v>
      </c>
      <c r="X136" s="127" t="s">
        <v>356</v>
      </c>
      <c r="Y136" s="127" t="s">
        <v>356</v>
      </c>
      <c r="Z136" s="127" t="s">
        <v>356</v>
      </c>
      <c r="AA136" s="127" t="s">
        <v>356</v>
      </c>
      <c r="AB136" s="127" t="s">
        <v>356</v>
      </c>
      <c r="AC136" s="127">
        <v>10.999999999999998</v>
      </c>
      <c r="AD136" s="127">
        <v>11.000000000000002</v>
      </c>
      <c r="AE136" s="127">
        <v>10.999999999999998</v>
      </c>
      <c r="AF136" s="127">
        <v>11</v>
      </c>
      <c r="AG136" s="127">
        <v>10.999999999999998</v>
      </c>
      <c r="AH136" s="127">
        <v>11</v>
      </c>
      <c r="AI136" s="127">
        <v>10.999999999999998</v>
      </c>
      <c r="AJ136" s="127">
        <v>10.999999999999998</v>
      </c>
      <c r="AK136" s="127">
        <v>10.999999999999998</v>
      </c>
    </row>
    <row r="137" spans="1:37" outlineLevel="2" x14ac:dyDescent="0.25">
      <c r="A137" s="109" t="s">
        <v>316</v>
      </c>
      <c r="B137" s="109" t="s">
        <v>307</v>
      </c>
      <c r="C137" s="109" t="s">
        <v>325</v>
      </c>
      <c r="D137" s="109" t="s">
        <v>324</v>
      </c>
      <c r="E137" s="110" t="s">
        <v>99</v>
      </c>
      <c r="F137" s="107" t="s">
        <v>351</v>
      </c>
      <c r="G137" s="127" t="s">
        <v>356</v>
      </c>
      <c r="H137" s="127" t="s">
        <v>356</v>
      </c>
      <c r="I137" s="127" t="s">
        <v>356</v>
      </c>
      <c r="J137" s="127" t="s">
        <v>356</v>
      </c>
      <c r="K137" s="127" t="s">
        <v>356</v>
      </c>
      <c r="L137" s="127" t="s">
        <v>356</v>
      </c>
      <c r="M137" s="127" t="s">
        <v>356</v>
      </c>
      <c r="N137" s="127" t="s">
        <v>356</v>
      </c>
      <c r="O137" s="127" t="s">
        <v>356</v>
      </c>
      <c r="P137" s="127" t="s">
        <v>356</v>
      </c>
      <c r="Q137" s="127" t="s">
        <v>356</v>
      </c>
      <c r="R137" s="127" t="s">
        <v>356</v>
      </c>
      <c r="S137" s="127" t="s">
        <v>356</v>
      </c>
      <c r="T137" s="127" t="s">
        <v>356</v>
      </c>
      <c r="U137" s="127" t="s">
        <v>356</v>
      </c>
      <c r="V137" s="127" t="s">
        <v>356</v>
      </c>
      <c r="W137" s="127" t="s">
        <v>356</v>
      </c>
      <c r="X137" s="127" t="s">
        <v>356</v>
      </c>
      <c r="Y137" s="127" t="s">
        <v>356</v>
      </c>
      <c r="Z137" s="127" t="s">
        <v>356</v>
      </c>
      <c r="AA137" s="127" t="s">
        <v>356</v>
      </c>
      <c r="AB137" s="127" t="s">
        <v>356</v>
      </c>
      <c r="AC137" s="127" t="s">
        <v>356</v>
      </c>
      <c r="AD137" s="127" t="s">
        <v>356</v>
      </c>
      <c r="AE137" s="127" t="s">
        <v>356</v>
      </c>
      <c r="AF137" s="127" t="s">
        <v>356</v>
      </c>
      <c r="AG137" s="127">
        <v>8.9999999999999982</v>
      </c>
      <c r="AH137" s="127">
        <v>8.9999999999999982</v>
      </c>
      <c r="AI137" s="127">
        <v>9</v>
      </c>
      <c r="AJ137" s="127">
        <v>8.9999999999999982</v>
      </c>
      <c r="AK137" s="127">
        <v>8.9999999999999982</v>
      </c>
    </row>
    <row r="138" spans="1:37" outlineLevel="2" x14ac:dyDescent="0.25">
      <c r="A138" s="106" t="s">
        <v>316</v>
      </c>
      <c r="B138" s="106" t="s">
        <v>307</v>
      </c>
      <c r="C138" s="106" t="s">
        <v>326</v>
      </c>
      <c r="D138" s="106" t="s">
        <v>308</v>
      </c>
      <c r="E138" s="107" t="s">
        <v>99</v>
      </c>
      <c r="F138" s="107" t="s">
        <v>351</v>
      </c>
      <c r="G138" s="127">
        <v>2.9</v>
      </c>
      <c r="H138" s="127">
        <v>2.9</v>
      </c>
      <c r="I138" s="127">
        <v>2.9</v>
      </c>
      <c r="J138" s="127">
        <v>2.8999999999999995</v>
      </c>
      <c r="K138" s="127">
        <v>2.9</v>
      </c>
      <c r="L138" s="127">
        <v>2.9000000000000008</v>
      </c>
      <c r="M138" s="127">
        <v>2.8999999999999995</v>
      </c>
      <c r="N138" s="127">
        <v>2.9</v>
      </c>
      <c r="O138" s="127">
        <v>2.9</v>
      </c>
      <c r="P138" s="127">
        <v>2.9</v>
      </c>
      <c r="Q138" s="127">
        <v>2.899999999999999</v>
      </c>
      <c r="R138" s="127">
        <v>2.9000000000000004</v>
      </c>
      <c r="S138" s="127">
        <v>2.8999999999999995</v>
      </c>
      <c r="T138" s="127">
        <v>2.8999999999999995</v>
      </c>
      <c r="U138" s="127">
        <v>2.8999999999999995</v>
      </c>
      <c r="V138" s="127">
        <v>2.9</v>
      </c>
      <c r="W138" s="127">
        <v>2.9</v>
      </c>
      <c r="X138" s="127">
        <v>2.9000000000000004</v>
      </c>
      <c r="Y138" s="127">
        <v>2.9000000000000004</v>
      </c>
      <c r="Z138" s="127">
        <v>2.8999999999999995</v>
      </c>
      <c r="AA138" s="127">
        <v>2.8999999999999995</v>
      </c>
      <c r="AB138" s="127">
        <v>2.8999999999999995</v>
      </c>
      <c r="AC138" s="127">
        <v>2.8999999999999995</v>
      </c>
      <c r="AD138" s="127">
        <v>2.8999999999999995</v>
      </c>
      <c r="AE138" s="127">
        <v>2.8999999999999995</v>
      </c>
      <c r="AF138" s="127">
        <v>2.8999999999999995</v>
      </c>
      <c r="AG138" s="127">
        <v>2.9</v>
      </c>
      <c r="AH138" s="127">
        <v>2.9</v>
      </c>
      <c r="AI138" s="127">
        <v>2.899999999999999</v>
      </c>
      <c r="AJ138" s="127">
        <v>2.8999999999999995</v>
      </c>
      <c r="AK138" s="127">
        <v>2.899999999999999</v>
      </c>
    </row>
    <row r="139" spans="1:37" outlineLevel="2" x14ac:dyDescent="0.25">
      <c r="A139" s="109" t="s">
        <v>316</v>
      </c>
      <c r="B139" s="109" t="s">
        <v>307</v>
      </c>
      <c r="C139" s="109" t="s">
        <v>326</v>
      </c>
      <c r="D139" s="109" t="s">
        <v>319</v>
      </c>
      <c r="E139" s="110" t="s">
        <v>99</v>
      </c>
      <c r="F139" s="107" t="s">
        <v>351</v>
      </c>
      <c r="G139" s="127" t="s">
        <v>356</v>
      </c>
      <c r="H139" s="127" t="s">
        <v>356</v>
      </c>
      <c r="I139" s="127" t="s">
        <v>356</v>
      </c>
      <c r="J139" s="127" t="s">
        <v>356</v>
      </c>
      <c r="K139" s="127" t="s">
        <v>356</v>
      </c>
      <c r="L139" s="127" t="s">
        <v>356</v>
      </c>
      <c r="M139" s="127">
        <v>2.9</v>
      </c>
      <c r="N139" s="127">
        <v>2.8999999999999995</v>
      </c>
      <c r="O139" s="127">
        <v>2.9000000000000004</v>
      </c>
      <c r="P139" s="127">
        <v>2.8999999999999995</v>
      </c>
      <c r="Q139" s="127">
        <v>2.8999999999999995</v>
      </c>
      <c r="R139" s="127">
        <v>2.899999999999999</v>
      </c>
      <c r="S139" s="127">
        <v>2.9000000000000004</v>
      </c>
      <c r="T139" s="127">
        <v>2.8999999999999995</v>
      </c>
      <c r="U139" s="127">
        <v>2.9</v>
      </c>
      <c r="V139" s="127">
        <v>2.8999999999999995</v>
      </c>
      <c r="W139" s="127">
        <v>2.9</v>
      </c>
      <c r="X139" s="127">
        <v>2.8999999999999995</v>
      </c>
      <c r="Y139" s="127">
        <v>2.8999999999999995</v>
      </c>
      <c r="Z139" s="127">
        <v>2.899999999999999</v>
      </c>
      <c r="AA139" s="127">
        <v>2.8999999999999995</v>
      </c>
      <c r="AB139" s="127">
        <v>2.8999999999999995</v>
      </c>
      <c r="AC139" s="127">
        <v>2.9</v>
      </c>
      <c r="AD139" s="127">
        <v>2.9</v>
      </c>
      <c r="AE139" s="127">
        <v>2.899999999999999</v>
      </c>
      <c r="AF139" s="127">
        <v>2.8999999999999995</v>
      </c>
      <c r="AG139" s="127">
        <v>2.8999999999999995</v>
      </c>
      <c r="AH139" s="127">
        <v>2.9</v>
      </c>
      <c r="AI139" s="127">
        <v>2.8999999999999995</v>
      </c>
      <c r="AJ139" s="127">
        <v>2.899999999999999</v>
      </c>
      <c r="AK139" s="127">
        <v>2.8999999999999995</v>
      </c>
    </row>
    <row r="140" spans="1:37" outlineLevel="2" x14ac:dyDescent="0.25">
      <c r="A140" s="106" t="s">
        <v>316</v>
      </c>
      <c r="B140" s="106" t="s">
        <v>307</v>
      </c>
      <c r="C140" s="106" t="s">
        <v>326</v>
      </c>
      <c r="D140" s="106" t="s">
        <v>320</v>
      </c>
      <c r="E140" s="107" t="s">
        <v>99</v>
      </c>
      <c r="F140" s="107" t="s">
        <v>351</v>
      </c>
      <c r="G140" s="127" t="s">
        <v>356</v>
      </c>
      <c r="H140" s="127" t="s">
        <v>356</v>
      </c>
      <c r="I140" s="127" t="s">
        <v>356</v>
      </c>
      <c r="J140" s="127" t="s">
        <v>356</v>
      </c>
      <c r="K140" s="127" t="s">
        <v>356</v>
      </c>
      <c r="L140" s="127" t="s">
        <v>356</v>
      </c>
      <c r="M140" s="127" t="s">
        <v>356</v>
      </c>
      <c r="N140" s="127" t="s">
        <v>356</v>
      </c>
      <c r="O140" s="127" t="s">
        <v>356</v>
      </c>
      <c r="P140" s="127">
        <v>2.9</v>
      </c>
      <c r="Q140" s="127">
        <v>2.899999999999999</v>
      </c>
      <c r="R140" s="127">
        <v>2.9</v>
      </c>
      <c r="S140" s="127">
        <v>2.9000000000000004</v>
      </c>
      <c r="T140" s="127">
        <v>2.8999999999999995</v>
      </c>
      <c r="U140" s="127">
        <v>2.8999999999999995</v>
      </c>
      <c r="V140" s="127">
        <v>2.8999999999999995</v>
      </c>
      <c r="W140" s="127">
        <v>2.9000000000000004</v>
      </c>
      <c r="X140" s="127">
        <v>2.8999999999999995</v>
      </c>
      <c r="Y140" s="127">
        <v>2.9</v>
      </c>
      <c r="Z140" s="127">
        <v>2.9</v>
      </c>
      <c r="AA140" s="127">
        <v>2.8999999999999995</v>
      </c>
      <c r="AB140" s="127">
        <v>2.8999999999999995</v>
      </c>
      <c r="AC140" s="127">
        <v>2.8999999999999995</v>
      </c>
      <c r="AD140" s="127">
        <v>2.9</v>
      </c>
      <c r="AE140" s="127">
        <v>2.9</v>
      </c>
      <c r="AF140" s="127">
        <v>2.8999999999999995</v>
      </c>
      <c r="AG140" s="127">
        <v>2.8999999999999995</v>
      </c>
      <c r="AH140" s="127">
        <v>2.9</v>
      </c>
      <c r="AI140" s="127">
        <v>2.8999999999999995</v>
      </c>
      <c r="AJ140" s="127">
        <v>2.8999999999999995</v>
      </c>
      <c r="AK140" s="127">
        <v>2.9</v>
      </c>
    </row>
    <row r="141" spans="1:37" outlineLevel="2" x14ac:dyDescent="0.25">
      <c r="A141" s="109" t="s">
        <v>316</v>
      </c>
      <c r="B141" s="109" t="s">
        <v>307</v>
      </c>
      <c r="C141" s="109" t="s">
        <v>326</v>
      </c>
      <c r="D141" s="109" t="s">
        <v>321</v>
      </c>
      <c r="E141" s="110" t="s">
        <v>99</v>
      </c>
      <c r="F141" s="107" t="s">
        <v>351</v>
      </c>
      <c r="G141" s="127" t="s">
        <v>356</v>
      </c>
      <c r="H141" s="127" t="s">
        <v>356</v>
      </c>
      <c r="I141" s="127" t="s">
        <v>356</v>
      </c>
      <c r="J141" s="127" t="s">
        <v>356</v>
      </c>
      <c r="K141" s="127" t="s">
        <v>356</v>
      </c>
      <c r="L141" s="127" t="s">
        <v>356</v>
      </c>
      <c r="M141" s="127" t="s">
        <v>356</v>
      </c>
      <c r="N141" s="127" t="s">
        <v>356</v>
      </c>
      <c r="O141" s="127" t="s">
        <v>356</v>
      </c>
      <c r="P141" s="127" t="s">
        <v>356</v>
      </c>
      <c r="Q141" s="127" t="s">
        <v>356</v>
      </c>
      <c r="R141" s="127" t="s">
        <v>356</v>
      </c>
      <c r="S141" s="127" t="s">
        <v>356</v>
      </c>
      <c r="T141" s="127">
        <v>2.9</v>
      </c>
      <c r="U141" s="127">
        <v>2.8999999999999995</v>
      </c>
      <c r="V141" s="127">
        <v>2.8999999999999995</v>
      </c>
      <c r="W141" s="127">
        <v>2.8999999999999995</v>
      </c>
      <c r="X141" s="127">
        <v>2.8999999999999995</v>
      </c>
      <c r="Y141" s="127">
        <v>2.8999999999999995</v>
      </c>
      <c r="Z141" s="127">
        <v>2.8999999999999995</v>
      </c>
      <c r="AA141" s="127">
        <v>2.9</v>
      </c>
      <c r="AB141" s="127">
        <v>2.8999999999999995</v>
      </c>
      <c r="AC141" s="127">
        <v>2.8999999999999995</v>
      </c>
      <c r="AD141" s="127">
        <v>2.9000000000000008</v>
      </c>
      <c r="AE141" s="127">
        <v>2.9</v>
      </c>
      <c r="AF141" s="127">
        <v>2.8999999999999995</v>
      </c>
      <c r="AG141" s="127">
        <v>2.9000000000000004</v>
      </c>
      <c r="AH141" s="127">
        <v>2.9</v>
      </c>
      <c r="AI141" s="127">
        <v>2.9000000000000004</v>
      </c>
      <c r="AJ141" s="127">
        <v>2.9</v>
      </c>
      <c r="AK141" s="127">
        <v>2.9</v>
      </c>
    </row>
    <row r="142" spans="1:37" outlineLevel="2" x14ac:dyDescent="0.25">
      <c r="A142" s="106" t="s">
        <v>316</v>
      </c>
      <c r="B142" s="106" t="s">
        <v>307</v>
      </c>
      <c r="C142" s="106" t="s">
        <v>326</v>
      </c>
      <c r="D142" s="106" t="s">
        <v>322</v>
      </c>
      <c r="E142" s="107" t="s">
        <v>99</v>
      </c>
      <c r="F142" s="107" t="s">
        <v>351</v>
      </c>
      <c r="G142" s="127" t="s">
        <v>356</v>
      </c>
      <c r="H142" s="127" t="s">
        <v>356</v>
      </c>
      <c r="I142" s="127" t="s">
        <v>356</v>
      </c>
      <c r="J142" s="127" t="s">
        <v>356</v>
      </c>
      <c r="K142" s="127" t="s">
        <v>356</v>
      </c>
      <c r="L142" s="127" t="s">
        <v>356</v>
      </c>
      <c r="M142" s="127" t="s">
        <v>356</v>
      </c>
      <c r="N142" s="127" t="s">
        <v>356</v>
      </c>
      <c r="O142" s="127" t="s">
        <v>356</v>
      </c>
      <c r="P142" s="127" t="s">
        <v>356</v>
      </c>
      <c r="Q142" s="127" t="s">
        <v>356</v>
      </c>
      <c r="R142" s="127" t="s">
        <v>356</v>
      </c>
      <c r="S142" s="127" t="s">
        <v>356</v>
      </c>
      <c r="T142" s="127" t="s">
        <v>356</v>
      </c>
      <c r="U142" s="127" t="s">
        <v>356</v>
      </c>
      <c r="V142" s="127" t="s">
        <v>356</v>
      </c>
      <c r="W142" s="127" t="s">
        <v>356</v>
      </c>
      <c r="X142" s="127">
        <v>2.8999999999999995</v>
      </c>
      <c r="Y142" s="127">
        <v>2.9000000000000004</v>
      </c>
      <c r="Z142" s="127" t="s">
        <v>356</v>
      </c>
      <c r="AA142" s="127" t="s">
        <v>356</v>
      </c>
      <c r="AB142" s="127" t="s">
        <v>356</v>
      </c>
      <c r="AC142" s="127">
        <v>2.8999999999999995</v>
      </c>
      <c r="AD142" s="127">
        <v>2.8999999999999995</v>
      </c>
      <c r="AE142" s="127">
        <v>2.9</v>
      </c>
      <c r="AF142" s="127">
        <v>2.899999999999999</v>
      </c>
      <c r="AG142" s="127">
        <v>2.9</v>
      </c>
      <c r="AH142" s="127">
        <v>2.8999999999999995</v>
      </c>
      <c r="AI142" s="127">
        <v>2.899999999999999</v>
      </c>
      <c r="AJ142" s="127">
        <v>2.9000000000000004</v>
      </c>
      <c r="AK142" s="127">
        <v>2.899999999999999</v>
      </c>
    </row>
    <row r="143" spans="1:37" outlineLevel="2" x14ac:dyDescent="0.25">
      <c r="A143" s="109" t="s">
        <v>316</v>
      </c>
      <c r="B143" s="109" t="s">
        <v>307</v>
      </c>
      <c r="C143" s="109" t="s">
        <v>326</v>
      </c>
      <c r="D143" s="109" t="s">
        <v>323</v>
      </c>
      <c r="E143" s="110" t="s">
        <v>99</v>
      </c>
      <c r="F143" s="107" t="s">
        <v>351</v>
      </c>
      <c r="G143" s="127" t="s">
        <v>356</v>
      </c>
      <c r="H143" s="127" t="s">
        <v>356</v>
      </c>
      <c r="I143" s="127" t="s">
        <v>356</v>
      </c>
      <c r="J143" s="127" t="s">
        <v>356</v>
      </c>
      <c r="K143" s="127" t="s">
        <v>356</v>
      </c>
      <c r="L143" s="127" t="s">
        <v>356</v>
      </c>
      <c r="M143" s="127" t="s">
        <v>356</v>
      </c>
      <c r="N143" s="127" t="s">
        <v>356</v>
      </c>
      <c r="O143" s="127" t="s">
        <v>356</v>
      </c>
      <c r="P143" s="127" t="s">
        <v>356</v>
      </c>
      <c r="Q143" s="127" t="s">
        <v>356</v>
      </c>
      <c r="R143" s="127" t="s">
        <v>356</v>
      </c>
      <c r="S143" s="127" t="s">
        <v>356</v>
      </c>
      <c r="T143" s="127" t="s">
        <v>356</v>
      </c>
      <c r="U143" s="127" t="s">
        <v>356</v>
      </c>
      <c r="V143" s="127" t="s">
        <v>356</v>
      </c>
      <c r="W143" s="127" t="s">
        <v>356</v>
      </c>
      <c r="X143" s="127" t="s">
        <v>356</v>
      </c>
      <c r="Y143" s="127" t="s">
        <v>356</v>
      </c>
      <c r="Z143" s="127" t="s">
        <v>356</v>
      </c>
      <c r="AA143" s="127" t="s">
        <v>356</v>
      </c>
      <c r="AB143" s="127" t="s">
        <v>356</v>
      </c>
      <c r="AC143" s="127">
        <v>11</v>
      </c>
      <c r="AD143" s="127">
        <v>11</v>
      </c>
      <c r="AE143" s="127">
        <v>10.999999999999998</v>
      </c>
      <c r="AF143" s="127">
        <v>11</v>
      </c>
      <c r="AG143" s="127">
        <v>11</v>
      </c>
      <c r="AH143" s="127">
        <v>11</v>
      </c>
      <c r="AI143" s="127">
        <v>10.999999999999998</v>
      </c>
      <c r="AJ143" s="127">
        <v>11</v>
      </c>
      <c r="AK143" s="127">
        <v>11</v>
      </c>
    </row>
    <row r="144" spans="1:37" outlineLevel="2" x14ac:dyDescent="0.25">
      <c r="A144" s="106" t="s">
        <v>316</v>
      </c>
      <c r="B144" s="106" t="s">
        <v>307</v>
      </c>
      <c r="C144" s="106" t="s">
        <v>326</v>
      </c>
      <c r="D144" s="106" t="s">
        <v>324</v>
      </c>
      <c r="E144" s="107" t="s">
        <v>99</v>
      </c>
      <c r="F144" s="107" t="s">
        <v>351</v>
      </c>
      <c r="G144" s="127" t="s">
        <v>356</v>
      </c>
      <c r="H144" s="127" t="s">
        <v>356</v>
      </c>
      <c r="I144" s="127" t="s">
        <v>356</v>
      </c>
      <c r="J144" s="127" t="s">
        <v>356</v>
      </c>
      <c r="K144" s="127" t="s">
        <v>356</v>
      </c>
      <c r="L144" s="127" t="s">
        <v>356</v>
      </c>
      <c r="M144" s="127" t="s">
        <v>356</v>
      </c>
      <c r="N144" s="127" t="s">
        <v>356</v>
      </c>
      <c r="O144" s="127" t="s">
        <v>356</v>
      </c>
      <c r="P144" s="127" t="s">
        <v>356</v>
      </c>
      <c r="Q144" s="127" t="s">
        <v>356</v>
      </c>
      <c r="R144" s="127" t="s">
        <v>356</v>
      </c>
      <c r="S144" s="127" t="s">
        <v>356</v>
      </c>
      <c r="T144" s="127" t="s">
        <v>356</v>
      </c>
      <c r="U144" s="127" t="s">
        <v>356</v>
      </c>
      <c r="V144" s="127" t="s">
        <v>356</v>
      </c>
      <c r="W144" s="127" t="s">
        <v>356</v>
      </c>
      <c r="X144" s="127" t="s">
        <v>356</v>
      </c>
      <c r="Y144" s="127" t="s">
        <v>356</v>
      </c>
      <c r="Z144" s="127" t="s">
        <v>356</v>
      </c>
      <c r="AA144" s="127" t="s">
        <v>356</v>
      </c>
      <c r="AB144" s="127" t="s">
        <v>356</v>
      </c>
      <c r="AC144" s="127" t="s">
        <v>356</v>
      </c>
      <c r="AD144" s="127" t="s">
        <v>356</v>
      </c>
      <c r="AE144" s="127" t="s">
        <v>356</v>
      </c>
      <c r="AF144" s="127" t="s">
        <v>356</v>
      </c>
      <c r="AG144" s="127">
        <v>9</v>
      </c>
      <c r="AH144" s="127">
        <v>9</v>
      </c>
      <c r="AI144" s="127">
        <v>8.9999999999999982</v>
      </c>
      <c r="AJ144" s="127">
        <v>8.9999999999999982</v>
      </c>
      <c r="AK144" s="127">
        <v>9</v>
      </c>
    </row>
    <row r="145" spans="1:37" outlineLevel="2" x14ac:dyDescent="0.25">
      <c r="A145" s="109" t="s">
        <v>316</v>
      </c>
      <c r="B145" s="109" t="s">
        <v>307</v>
      </c>
      <c r="C145" s="109" t="s">
        <v>327</v>
      </c>
      <c r="D145" s="109" t="s">
        <v>308</v>
      </c>
      <c r="E145" s="110" t="s">
        <v>99</v>
      </c>
      <c r="F145" s="107" t="s">
        <v>351</v>
      </c>
      <c r="G145" s="127">
        <v>2.8999999999999995</v>
      </c>
      <c r="H145" s="127">
        <v>2.9</v>
      </c>
      <c r="I145" s="127">
        <v>2.9</v>
      </c>
      <c r="J145" s="127">
        <v>2.9000000000000004</v>
      </c>
      <c r="K145" s="127">
        <v>2.9000000000000004</v>
      </c>
      <c r="L145" s="127">
        <v>2.899999999999999</v>
      </c>
      <c r="M145" s="127">
        <v>2.9000000000000004</v>
      </c>
      <c r="N145" s="127">
        <v>2.8999999999999995</v>
      </c>
      <c r="O145" s="127">
        <v>2.9</v>
      </c>
      <c r="P145" s="127">
        <v>2.8999999999999995</v>
      </c>
      <c r="Q145" s="127">
        <v>2.9</v>
      </c>
      <c r="R145" s="127">
        <v>2.8999999999999995</v>
      </c>
      <c r="S145" s="127">
        <v>2.8999999999999995</v>
      </c>
      <c r="T145" s="127">
        <v>2.8999999999999995</v>
      </c>
      <c r="U145" s="127">
        <v>2.8999999999999995</v>
      </c>
      <c r="V145" s="127">
        <v>2.9</v>
      </c>
      <c r="W145" s="127">
        <v>2.9000000000000004</v>
      </c>
      <c r="X145" s="127">
        <v>2.9</v>
      </c>
      <c r="Y145" s="127">
        <v>2.9</v>
      </c>
      <c r="Z145" s="127">
        <v>2.8999999999999995</v>
      </c>
      <c r="AA145" s="127">
        <v>2.9000000000000004</v>
      </c>
      <c r="AB145" s="127">
        <v>2.8999999999999995</v>
      </c>
      <c r="AC145" s="127">
        <v>2.8999999999999995</v>
      </c>
      <c r="AD145" s="127">
        <v>2.8999999999999995</v>
      </c>
      <c r="AE145" s="127">
        <v>2.8999999999999995</v>
      </c>
      <c r="AF145" s="127">
        <v>2.8999999999999995</v>
      </c>
      <c r="AG145" s="127">
        <v>2.9</v>
      </c>
      <c r="AH145" s="127">
        <v>2.8999999999999995</v>
      </c>
      <c r="AI145" s="127">
        <v>2.9</v>
      </c>
      <c r="AJ145" s="127">
        <v>2.899999999999999</v>
      </c>
      <c r="AK145" s="127">
        <v>2.8999999999999995</v>
      </c>
    </row>
    <row r="146" spans="1:37" outlineLevel="2" x14ac:dyDescent="0.25">
      <c r="A146" s="106" t="s">
        <v>316</v>
      </c>
      <c r="B146" s="106" t="s">
        <v>307</v>
      </c>
      <c r="C146" s="106" t="s">
        <v>327</v>
      </c>
      <c r="D146" s="106" t="s">
        <v>319</v>
      </c>
      <c r="E146" s="107" t="s">
        <v>99</v>
      </c>
      <c r="F146" s="107" t="s">
        <v>351</v>
      </c>
      <c r="G146" s="127" t="s">
        <v>356</v>
      </c>
      <c r="H146" s="127" t="s">
        <v>356</v>
      </c>
      <c r="I146" s="127" t="s">
        <v>356</v>
      </c>
      <c r="J146" s="127" t="s">
        <v>356</v>
      </c>
      <c r="K146" s="127" t="s">
        <v>356</v>
      </c>
      <c r="L146" s="127" t="s">
        <v>356</v>
      </c>
      <c r="M146" s="127">
        <v>2.9000000000000004</v>
      </c>
      <c r="N146" s="127">
        <v>2.8999999999999995</v>
      </c>
      <c r="O146" s="127">
        <v>2.9</v>
      </c>
      <c r="P146" s="127">
        <v>2.9</v>
      </c>
      <c r="Q146" s="127">
        <v>2.9</v>
      </c>
      <c r="R146" s="127">
        <v>2.8999999999999995</v>
      </c>
      <c r="S146" s="127">
        <v>2.9</v>
      </c>
      <c r="T146" s="127">
        <v>2.9</v>
      </c>
      <c r="U146" s="127">
        <v>2.899999999999999</v>
      </c>
      <c r="V146" s="127">
        <v>2.9</v>
      </c>
      <c r="W146" s="127">
        <v>2.9</v>
      </c>
      <c r="X146" s="127">
        <v>2.9</v>
      </c>
      <c r="Y146" s="127">
        <v>2.9</v>
      </c>
      <c r="Z146" s="127">
        <v>2.8999999999999995</v>
      </c>
      <c r="AA146" s="127">
        <v>2.8999999999999995</v>
      </c>
      <c r="AB146" s="127">
        <v>2.8999999999999995</v>
      </c>
      <c r="AC146" s="127">
        <v>2.9</v>
      </c>
      <c r="AD146" s="127">
        <v>2.8999999999999995</v>
      </c>
      <c r="AE146" s="127">
        <v>2.9000000000000004</v>
      </c>
      <c r="AF146" s="127">
        <v>2.8999999999999995</v>
      </c>
      <c r="AG146" s="127">
        <v>2.9</v>
      </c>
      <c r="AH146" s="127">
        <v>2.9</v>
      </c>
      <c r="AI146" s="127">
        <v>2.8999999999999995</v>
      </c>
      <c r="AJ146" s="127">
        <v>2.8999999999999995</v>
      </c>
      <c r="AK146" s="127">
        <v>2.9</v>
      </c>
    </row>
    <row r="147" spans="1:37" outlineLevel="2" x14ac:dyDescent="0.25">
      <c r="A147" s="109" t="s">
        <v>316</v>
      </c>
      <c r="B147" s="109" t="s">
        <v>307</v>
      </c>
      <c r="C147" s="109" t="s">
        <v>327</v>
      </c>
      <c r="D147" s="109" t="s">
        <v>320</v>
      </c>
      <c r="E147" s="110" t="s">
        <v>99</v>
      </c>
      <c r="F147" s="107" t="s">
        <v>351</v>
      </c>
      <c r="G147" s="127" t="s">
        <v>356</v>
      </c>
      <c r="H147" s="127" t="s">
        <v>356</v>
      </c>
      <c r="I147" s="127" t="s">
        <v>356</v>
      </c>
      <c r="J147" s="127" t="s">
        <v>356</v>
      </c>
      <c r="K147" s="127" t="s">
        <v>356</v>
      </c>
      <c r="L147" s="127" t="s">
        <v>356</v>
      </c>
      <c r="M147" s="127" t="s">
        <v>356</v>
      </c>
      <c r="N147" s="127" t="s">
        <v>356</v>
      </c>
      <c r="O147" s="127" t="s">
        <v>356</v>
      </c>
      <c r="P147" s="127">
        <v>2.8999999999999995</v>
      </c>
      <c r="Q147" s="127">
        <v>2.9000000000000004</v>
      </c>
      <c r="R147" s="127">
        <v>2.9</v>
      </c>
      <c r="S147" s="127">
        <v>2.8999999999999995</v>
      </c>
      <c r="T147" s="127">
        <v>2.9000000000000004</v>
      </c>
      <c r="U147" s="127">
        <v>2.9</v>
      </c>
      <c r="V147" s="127">
        <v>2.9</v>
      </c>
      <c r="W147" s="127">
        <v>2.8999999999999995</v>
      </c>
      <c r="X147" s="127">
        <v>2.8999999999999995</v>
      </c>
      <c r="Y147" s="127">
        <v>2.9000000000000004</v>
      </c>
      <c r="Z147" s="127">
        <v>2.8999999999999995</v>
      </c>
      <c r="AA147" s="127">
        <v>2.899999999999999</v>
      </c>
      <c r="AB147" s="127">
        <v>2.9</v>
      </c>
      <c r="AC147" s="127">
        <v>2.8999999999999995</v>
      </c>
      <c r="AD147" s="127">
        <v>2.8999999999999995</v>
      </c>
      <c r="AE147" s="127">
        <v>2.8999999999999995</v>
      </c>
      <c r="AF147" s="127">
        <v>2.899999999999999</v>
      </c>
      <c r="AG147" s="127">
        <v>2.8999999999999995</v>
      </c>
      <c r="AH147" s="127">
        <v>2.9</v>
      </c>
      <c r="AI147" s="127">
        <v>2.9000000000000004</v>
      </c>
      <c r="AJ147" s="127">
        <v>2.9</v>
      </c>
      <c r="AK147" s="127">
        <v>2.8999999999999995</v>
      </c>
    </row>
    <row r="148" spans="1:37" outlineLevel="2" x14ac:dyDescent="0.25">
      <c r="A148" s="106" t="s">
        <v>316</v>
      </c>
      <c r="B148" s="106" t="s">
        <v>307</v>
      </c>
      <c r="C148" s="106" t="s">
        <v>327</v>
      </c>
      <c r="D148" s="106" t="s">
        <v>321</v>
      </c>
      <c r="E148" s="107" t="s">
        <v>99</v>
      </c>
      <c r="F148" s="107" t="s">
        <v>351</v>
      </c>
      <c r="G148" s="127" t="s">
        <v>356</v>
      </c>
      <c r="H148" s="127" t="s">
        <v>356</v>
      </c>
      <c r="I148" s="127" t="s">
        <v>356</v>
      </c>
      <c r="J148" s="127" t="s">
        <v>356</v>
      </c>
      <c r="K148" s="127" t="s">
        <v>356</v>
      </c>
      <c r="L148" s="127" t="s">
        <v>356</v>
      </c>
      <c r="M148" s="127" t="s">
        <v>356</v>
      </c>
      <c r="N148" s="127" t="s">
        <v>356</v>
      </c>
      <c r="O148" s="127" t="s">
        <v>356</v>
      </c>
      <c r="P148" s="127" t="s">
        <v>356</v>
      </c>
      <c r="Q148" s="127" t="s">
        <v>356</v>
      </c>
      <c r="R148" s="127" t="s">
        <v>356</v>
      </c>
      <c r="S148" s="127" t="s">
        <v>356</v>
      </c>
      <c r="T148" s="127">
        <v>2.9000000000000004</v>
      </c>
      <c r="U148" s="127">
        <v>2.8999999999999995</v>
      </c>
      <c r="V148" s="127">
        <v>2.9000000000000008</v>
      </c>
      <c r="W148" s="127">
        <v>2.9</v>
      </c>
      <c r="X148" s="127">
        <v>2.8999999999999995</v>
      </c>
      <c r="Y148" s="127">
        <v>2.9000000000000004</v>
      </c>
      <c r="Z148" s="127">
        <v>2.899999999999999</v>
      </c>
      <c r="AA148" s="127">
        <v>2.8999999999999995</v>
      </c>
      <c r="AB148" s="127">
        <v>2.9</v>
      </c>
      <c r="AC148" s="127">
        <v>2.9</v>
      </c>
      <c r="AD148" s="127">
        <v>2.8999999999999995</v>
      </c>
      <c r="AE148" s="127">
        <v>2.9</v>
      </c>
      <c r="AF148" s="127">
        <v>2.8999999999999995</v>
      </c>
      <c r="AG148" s="127">
        <v>2.9</v>
      </c>
      <c r="AH148" s="127">
        <v>2.9</v>
      </c>
      <c r="AI148" s="127">
        <v>2.8999999999999995</v>
      </c>
      <c r="AJ148" s="127">
        <v>2.8999999999999995</v>
      </c>
      <c r="AK148" s="127">
        <v>2.9000000000000004</v>
      </c>
    </row>
    <row r="149" spans="1:37" outlineLevel="2" x14ac:dyDescent="0.25">
      <c r="A149" s="109" t="s">
        <v>316</v>
      </c>
      <c r="B149" s="109" t="s">
        <v>307</v>
      </c>
      <c r="C149" s="109" t="s">
        <v>327</v>
      </c>
      <c r="D149" s="109" t="s">
        <v>322</v>
      </c>
      <c r="E149" s="110" t="s">
        <v>99</v>
      </c>
      <c r="F149" s="107" t="s">
        <v>351</v>
      </c>
      <c r="G149" s="127" t="s">
        <v>356</v>
      </c>
      <c r="H149" s="127" t="s">
        <v>356</v>
      </c>
      <c r="I149" s="127" t="s">
        <v>356</v>
      </c>
      <c r="J149" s="127" t="s">
        <v>356</v>
      </c>
      <c r="K149" s="127" t="s">
        <v>356</v>
      </c>
      <c r="L149" s="127" t="s">
        <v>356</v>
      </c>
      <c r="M149" s="127" t="s">
        <v>356</v>
      </c>
      <c r="N149" s="127" t="s">
        <v>356</v>
      </c>
      <c r="O149" s="127" t="s">
        <v>356</v>
      </c>
      <c r="P149" s="127" t="s">
        <v>356</v>
      </c>
      <c r="Q149" s="127" t="s">
        <v>356</v>
      </c>
      <c r="R149" s="127" t="s">
        <v>356</v>
      </c>
      <c r="S149" s="127" t="s">
        <v>356</v>
      </c>
      <c r="T149" s="127" t="s">
        <v>356</v>
      </c>
      <c r="U149" s="127" t="s">
        <v>356</v>
      </c>
      <c r="V149" s="127" t="s">
        <v>356</v>
      </c>
      <c r="W149" s="127" t="s">
        <v>356</v>
      </c>
      <c r="X149" s="127">
        <v>2.8999999999999995</v>
      </c>
      <c r="Y149" s="127">
        <v>2.8999999999999995</v>
      </c>
      <c r="Z149" s="127">
        <v>2.899999999999999</v>
      </c>
      <c r="AA149" s="127">
        <v>2.9</v>
      </c>
      <c r="AB149" s="127">
        <v>2.9</v>
      </c>
      <c r="AC149" s="127">
        <v>2.8999999999999995</v>
      </c>
      <c r="AD149" s="127">
        <v>2.9</v>
      </c>
      <c r="AE149" s="127">
        <v>2.8999999999999995</v>
      </c>
      <c r="AF149" s="127">
        <v>2.9</v>
      </c>
      <c r="AG149" s="127">
        <v>2.8999999999999995</v>
      </c>
      <c r="AH149" s="127">
        <v>2.9</v>
      </c>
      <c r="AI149" s="127">
        <v>2.9</v>
      </c>
      <c r="AJ149" s="127">
        <v>2.9</v>
      </c>
      <c r="AK149" s="127">
        <v>2.9</v>
      </c>
    </row>
    <row r="150" spans="1:37" outlineLevel="2" x14ac:dyDescent="0.25">
      <c r="A150" s="106" t="s">
        <v>316</v>
      </c>
      <c r="B150" s="106" t="s">
        <v>307</v>
      </c>
      <c r="C150" s="106" t="s">
        <v>327</v>
      </c>
      <c r="D150" s="106" t="s">
        <v>323</v>
      </c>
      <c r="E150" s="107" t="s">
        <v>99</v>
      </c>
      <c r="F150" s="107" t="s">
        <v>351</v>
      </c>
      <c r="G150" s="127" t="s">
        <v>356</v>
      </c>
      <c r="H150" s="127" t="s">
        <v>356</v>
      </c>
      <c r="I150" s="127" t="s">
        <v>356</v>
      </c>
      <c r="J150" s="127" t="s">
        <v>356</v>
      </c>
      <c r="K150" s="127" t="s">
        <v>356</v>
      </c>
      <c r="L150" s="127" t="s">
        <v>356</v>
      </c>
      <c r="M150" s="127" t="s">
        <v>356</v>
      </c>
      <c r="N150" s="127" t="s">
        <v>356</v>
      </c>
      <c r="O150" s="127" t="s">
        <v>356</v>
      </c>
      <c r="P150" s="127" t="s">
        <v>356</v>
      </c>
      <c r="Q150" s="127" t="s">
        <v>356</v>
      </c>
      <c r="R150" s="127" t="s">
        <v>356</v>
      </c>
      <c r="S150" s="127" t="s">
        <v>356</v>
      </c>
      <c r="T150" s="127" t="s">
        <v>356</v>
      </c>
      <c r="U150" s="127" t="s">
        <v>356</v>
      </c>
      <c r="V150" s="127" t="s">
        <v>356</v>
      </c>
      <c r="W150" s="127" t="s">
        <v>356</v>
      </c>
      <c r="X150" s="127" t="s">
        <v>356</v>
      </c>
      <c r="Y150" s="127" t="s">
        <v>356</v>
      </c>
      <c r="Z150" s="127" t="s">
        <v>356</v>
      </c>
      <c r="AA150" s="127" t="s">
        <v>356</v>
      </c>
      <c r="AB150" s="127" t="s">
        <v>356</v>
      </c>
      <c r="AC150" s="127">
        <v>11.000000000000002</v>
      </c>
      <c r="AD150" s="127">
        <v>11.000000000000002</v>
      </c>
      <c r="AE150" s="127">
        <v>10.999999999999998</v>
      </c>
      <c r="AF150" s="127">
        <v>11</v>
      </c>
      <c r="AG150" s="127">
        <v>11.000000000000002</v>
      </c>
      <c r="AH150" s="127">
        <v>10.999999999999998</v>
      </c>
      <c r="AI150" s="127">
        <v>11.000000000000002</v>
      </c>
      <c r="AJ150" s="127">
        <v>11</v>
      </c>
      <c r="AK150" s="127">
        <v>11</v>
      </c>
    </row>
    <row r="151" spans="1:37" outlineLevel="2" x14ac:dyDescent="0.25">
      <c r="A151" s="109" t="s">
        <v>316</v>
      </c>
      <c r="B151" s="109" t="s">
        <v>307</v>
      </c>
      <c r="C151" s="109" t="s">
        <v>327</v>
      </c>
      <c r="D151" s="109" t="s">
        <v>324</v>
      </c>
      <c r="E151" s="110" t="s">
        <v>99</v>
      </c>
      <c r="F151" s="107" t="s">
        <v>351</v>
      </c>
      <c r="G151" s="127" t="s">
        <v>356</v>
      </c>
      <c r="H151" s="127" t="s">
        <v>356</v>
      </c>
      <c r="I151" s="127" t="s">
        <v>356</v>
      </c>
      <c r="J151" s="127" t="s">
        <v>356</v>
      </c>
      <c r="K151" s="127" t="s">
        <v>356</v>
      </c>
      <c r="L151" s="127" t="s">
        <v>356</v>
      </c>
      <c r="M151" s="127" t="s">
        <v>356</v>
      </c>
      <c r="N151" s="127" t="s">
        <v>356</v>
      </c>
      <c r="O151" s="127" t="s">
        <v>356</v>
      </c>
      <c r="P151" s="127" t="s">
        <v>356</v>
      </c>
      <c r="Q151" s="127" t="s">
        <v>356</v>
      </c>
      <c r="R151" s="127" t="s">
        <v>356</v>
      </c>
      <c r="S151" s="127" t="s">
        <v>356</v>
      </c>
      <c r="T151" s="127" t="s">
        <v>356</v>
      </c>
      <c r="U151" s="127" t="s">
        <v>356</v>
      </c>
      <c r="V151" s="127" t="s">
        <v>356</v>
      </c>
      <c r="W151" s="127" t="s">
        <v>356</v>
      </c>
      <c r="X151" s="127" t="s">
        <v>356</v>
      </c>
      <c r="Y151" s="127" t="s">
        <v>356</v>
      </c>
      <c r="Z151" s="127" t="s">
        <v>356</v>
      </c>
      <c r="AA151" s="127" t="s">
        <v>356</v>
      </c>
      <c r="AB151" s="127" t="s">
        <v>356</v>
      </c>
      <c r="AC151" s="127" t="s">
        <v>356</v>
      </c>
      <c r="AD151" s="127" t="s">
        <v>356</v>
      </c>
      <c r="AE151" s="127" t="s">
        <v>356</v>
      </c>
      <c r="AF151" s="127" t="s">
        <v>356</v>
      </c>
      <c r="AG151" s="127">
        <v>9</v>
      </c>
      <c r="AH151" s="127">
        <v>8.9999999999999982</v>
      </c>
      <c r="AI151" s="127">
        <v>9.0000000000000018</v>
      </c>
      <c r="AJ151" s="127">
        <v>8.9999999999999982</v>
      </c>
      <c r="AK151" s="127">
        <v>9</v>
      </c>
    </row>
    <row r="152" spans="1:37" outlineLevel="2" x14ac:dyDescent="0.25">
      <c r="A152" s="106" t="s">
        <v>316</v>
      </c>
      <c r="B152" s="106" t="s">
        <v>307</v>
      </c>
      <c r="C152" s="106" t="s">
        <v>328</v>
      </c>
      <c r="D152" s="106" t="s">
        <v>308</v>
      </c>
      <c r="E152" s="107" t="s">
        <v>99</v>
      </c>
      <c r="F152" s="107" t="s">
        <v>351</v>
      </c>
      <c r="G152" s="127">
        <v>2.9</v>
      </c>
      <c r="H152" s="127">
        <v>2.8999999999999995</v>
      </c>
      <c r="I152" s="127">
        <v>2.8999999999999995</v>
      </c>
      <c r="J152" s="127">
        <v>2.9000000000000004</v>
      </c>
      <c r="K152" s="127">
        <v>2.9000000000000004</v>
      </c>
      <c r="L152" s="127">
        <v>2.9</v>
      </c>
      <c r="M152" s="127">
        <v>2.9000000000000004</v>
      </c>
      <c r="N152" s="127">
        <v>2.9</v>
      </c>
      <c r="O152" s="127">
        <v>2.8999999999999995</v>
      </c>
      <c r="P152" s="127">
        <v>2.9000000000000004</v>
      </c>
      <c r="Q152" s="127">
        <v>2.8999999999999995</v>
      </c>
      <c r="R152" s="127">
        <v>2.9</v>
      </c>
      <c r="S152" s="127">
        <v>2.8999999999999995</v>
      </c>
      <c r="T152" s="127">
        <v>2.8999999999999995</v>
      </c>
      <c r="U152" s="127">
        <v>2.9</v>
      </c>
      <c r="V152" s="127">
        <v>2.9</v>
      </c>
      <c r="W152" s="127">
        <v>2.9000000000000004</v>
      </c>
      <c r="X152" s="127">
        <v>2.9000000000000004</v>
      </c>
      <c r="Y152" s="127">
        <v>2.9000000000000004</v>
      </c>
      <c r="Z152" s="127">
        <v>2.9000000000000004</v>
      </c>
      <c r="AA152" s="127">
        <v>2.9</v>
      </c>
      <c r="AB152" s="127">
        <v>2.9000000000000008</v>
      </c>
      <c r="AC152" s="127">
        <v>2.9000000000000004</v>
      </c>
      <c r="AD152" s="127">
        <v>2.9000000000000004</v>
      </c>
      <c r="AE152" s="127">
        <v>2.9</v>
      </c>
      <c r="AF152" s="127">
        <v>2.899999999999999</v>
      </c>
      <c r="AG152" s="127">
        <v>2.9000000000000004</v>
      </c>
      <c r="AH152" s="127">
        <v>2.9000000000000004</v>
      </c>
      <c r="AI152" s="127">
        <v>2.9</v>
      </c>
      <c r="AJ152" s="127">
        <v>2.9</v>
      </c>
      <c r="AK152" s="127">
        <v>2.9</v>
      </c>
    </row>
    <row r="153" spans="1:37" outlineLevel="2" x14ac:dyDescent="0.25">
      <c r="A153" s="109" t="s">
        <v>316</v>
      </c>
      <c r="B153" s="109" t="s">
        <v>307</v>
      </c>
      <c r="C153" s="109" t="s">
        <v>328</v>
      </c>
      <c r="D153" s="109" t="s">
        <v>319</v>
      </c>
      <c r="E153" s="110" t="s">
        <v>99</v>
      </c>
      <c r="F153" s="107" t="s">
        <v>351</v>
      </c>
      <c r="G153" s="127" t="s">
        <v>356</v>
      </c>
      <c r="H153" s="127" t="s">
        <v>356</v>
      </c>
      <c r="I153" s="127" t="s">
        <v>356</v>
      </c>
      <c r="J153" s="127" t="s">
        <v>356</v>
      </c>
      <c r="K153" s="127" t="s">
        <v>356</v>
      </c>
      <c r="L153" s="127" t="s">
        <v>356</v>
      </c>
      <c r="M153" s="127">
        <v>2.9</v>
      </c>
      <c r="N153" s="127">
        <v>2.9</v>
      </c>
      <c r="O153" s="127">
        <v>2.899999999999999</v>
      </c>
      <c r="P153" s="127">
        <v>2.8999999999999995</v>
      </c>
      <c r="Q153" s="127">
        <v>2.9</v>
      </c>
      <c r="R153" s="127">
        <v>2.899999999999999</v>
      </c>
      <c r="S153" s="127">
        <v>2.8999999999999995</v>
      </c>
      <c r="T153" s="127">
        <v>2.8999999999999995</v>
      </c>
      <c r="U153" s="127">
        <v>2.9</v>
      </c>
      <c r="V153" s="127">
        <v>2.9</v>
      </c>
      <c r="W153" s="127">
        <v>2.9</v>
      </c>
      <c r="X153" s="127">
        <v>2.899999999999999</v>
      </c>
      <c r="Y153" s="127">
        <v>2.8999999999999995</v>
      </c>
      <c r="Z153" s="127">
        <v>2.8999999999999995</v>
      </c>
      <c r="AA153" s="127">
        <v>2.8999999999999986</v>
      </c>
      <c r="AB153" s="127">
        <v>2.8999999999999995</v>
      </c>
      <c r="AC153" s="127">
        <v>2.8999999999999995</v>
      </c>
      <c r="AD153" s="127">
        <v>2.9</v>
      </c>
      <c r="AE153" s="127">
        <v>2.8999999999999995</v>
      </c>
      <c r="AF153" s="127">
        <v>2.9</v>
      </c>
      <c r="AG153" s="127">
        <v>2.9</v>
      </c>
      <c r="AH153" s="127">
        <v>2.9000000000000004</v>
      </c>
      <c r="AI153" s="127">
        <v>2.8999999999999995</v>
      </c>
      <c r="AJ153" s="127">
        <v>2.8999999999999995</v>
      </c>
      <c r="AK153" s="127">
        <v>2.8999999999999995</v>
      </c>
    </row>
    <row r="154" spans="1:37" outlineLevel="2" x14ac:dyDescent="0.25">
      <c r="A154" s="106" t="s">
        <v>316</v>
      </c>
      <c r="B154" s="106" t="s">
        <v>307</v>
      </c>
      <c r="C154" s="106" t="s">
        <v>328</v>
      </c>
      <c r="D154" s="106" t="s">
        <v>320</v>
      </c>
      <c r="E154" s="107" t="s">
        <v>99</v>
      </c>
      <c r="F154" s="107" t="s">
        <v>351</v>
      </c>
      <c r="G154" s="127" t="s">
        <v>356</v>
      </c>
      <c r="H154" s="127" t="s">
        <v>356</v>
      </c>
      <c r="I154" s="127" t="s">
        <v>356</v>
      </c>
      <c r="J154" s="127" t="s">
        <v>356</v>
      </c>
      <c r="K154" s="127" t="s">
        <v>356</v>
      </c>
      <c r="L154" s="127" t="s">
        <v>356</v>
      </c>
      <c r="M154" s="127" t="s">
        <v>356</v>
      </c>
      <c r="N154" s="127" t="s">
        <v>356</v>
      </c>
      <c r="O154" s="127" t="s">
        <v>356</v>
      </c>
      <c r="P154" s="127">
        <v>2.8999999999999995</v>
      </c>
      <c r="Q154" s="127">
        <v>2.9000000000000004</v>
      </c>
      <c r="R154" s="127">
        <v>2.9</v>
      </c>
      <c r="S154" s="127">
        <v>2.9</v>
      </c>
      <c r="T154" s="127">
        <v>2.8999999999999995</v>
      </c>
      <c r="U154" s="127">
        <v>2.8999999999999995</v>
      </c>
      <c r="V154" s="127">
        <v>2.8999999999999995</v>
      </c>
      <c r="W154" s="127">
        <v>2.9</v>
      </c>
      <c r="X154" s="127">
        <v>2.8999999999999995</v>
      </c>
      <c r="Y154" s="127">
        <v>2.9</v>
      </c>
      <c r="Z154" s="127">
        <v>2.899999999999999</v>
      </c>
      <c r="AA154" s="127">
        <v>2.8999999999999995</v>
      </c>
      <c r="AB154" s="127">
        <v>2.899999999999999</v>
      </c>
      <c r="AC154" s="127">
        <v>2.8999999999999995</v>
      </c>
      <c r="AD154" s="127">
        <v>2.9</v>
      </c>
      <c r="AE154" s="127">
        <v>2.8999999999999995</v>
      </c>
      <c r="AF154" s="127">
        <v>2.8999999999999995</v>
      </c>
      <c r="AG154" s="127">
        <v>2.9</v>
      </c>
      <c r="AH154" s="127">
        <v>2.8999999999999995</v>
      </c>
      <c r="AI154" s="127">
        <v>2.9</v>
      </c>
      <c r="AJ154" s="127">
        <v>2.8999999999999995</v>
      </c>
      <c r="AK154" s="127">
        <v>2.8999999999999995</v>
      </c>
    </row>
    <row r="155" spans="1:37" outlineLevel="2" x14ac:dyDescent="0.25">
      <c r="A155" s="109" t="s">
        <v>316</v>
      </c>
      <c r="B155" s="109" t="s">
        <v>307</v>
      </c>
      <c r="C155" s="109" t="s">
        <v>328</v>
      </c>
      <c r="D155" s="109" t="s">
        <v>321</v>
      </c>
      <c r="E155" s="110" t="s">
        <v>99</v>
      </c>
      <c r="F155" s="107" t="s">
        <v>351</v>
      </c>
      <c r="G155" s="127" t="s">
        <v>356</v>
      </c>
      <c r="H155" s="127" t="s">
        <v>356</v>
      </c>
      <c r="I155" s="127" t="s">
        <v>356</v>
      </c>
      <c r="J155" s="127" t="s">
        <v>356</v>
      </c>
      <c r="K155" s="127" t="s">
        <v>356</v>
      </c>
      <c r="L155" s="127" t="s">
        <v>356</v>
      </c>
      <c r="M155" s="127" t="s">
        <v>356</v>
      </c>
      <c r="N155" s="127" t="s">
        <v>356</v>
      </c>
      <c r="O155" s="127" t="s">
        <v>356</v>
      </c>
      <c r="P155" s="127" t="s">
        <v>356</v>
      </c>
      <c r="Q155" s="127" t="s">
        <v>356</v>
      </c>
      <c r="R155" s="127" t="s">
        <v>356</v>
      </c>
      <c r="S155" s="127" t="s">
        <v>356</v>
      </c>
      <c r="T155" s="127">
        <v>2.8999999999999995</v>
      </c>
      <c r="U155" s="127">
        <v>2.9</v>
      </c>
      <c r="V155" s="127">
        <v>2.8999999999999995</v>
      </c>
      <c r="W155" s="127">
        <v>2.9</v>
      </c>
      <c r="X155" s="127">
        <v>2.8999999999999995</v>
      </c>
      <c r="Y155" s="127">
        <v>2.8999999999999995</v>
      </c>
      <c r="Z155" s="127">
        <v>2.9</v>
      </c>
      <c r="AA155" s="127">
        <v>2.9000000000000004</v>
      </c>
      <c r="AB155" s="127">
        <v>2.8999999999999995</v>
      </c>
      <c r="AC155" s="127">
        <v>2.9</v>
      </c>
      <c r="AD155" s="127">
        <v>2.8999999999999995</v>
      </c>
      <c r="AE155" s="127">
        <v>2.8999999999999995</v>
      </c>
      <c r="AF155" s="127">
        <v>2.9</v>
      </c>
      <c r="AG155" s="127">
        <v>2.9000000000000004</v>
      </c>
      <c r="AH155" s="127">
        <v>2.8999999999999995</v>
      </c>
      <c r="AI155" s="127">
        <v>2.8999999999999995</v>
      </c>
      <c r="AJ155" s="127">
        <v>2.8999999999999986</v>
      </c>
      <c r="AK155" s="127">
        <v>2.9</v>
      </c>
    </row>
    <row r="156" spans="1:37" outlineLevel="2" x14ac:dyDescent="0.25">
      <c r="A156" s="106" t="s">
        <v>316</v>
      </c>
      <c r="B156" s="106" t="s">
        <v>307</v>
      </c>
      <c r="C156" s="106" t="s">
        <v>328</v>
      </c>
      <c r="D156" s="106" t="s">
        <v>322</v>
      </c>
      <c r="E156" s="107" t="s">
        <v>99</v>
      </c>
      <c r="F156" s="107" t="s">
        <v>351</v>
      </c>
      <c r="G156" s="127" t="s">
        <v>356</v>
      </c>
      <c r="H156" s="127" t="s">
        <v>356</v>
      </c>
      <c r="I156" s="127" t="s">
        <v>356</v>
      </c>
      <c r="J156" s="127" t="s">
        <v>356</v>
      </c>
      <c r="K156" s="127" t="s">
        <v>356</v>
      </c>
      <c r="L156" s="127" t="s">
        <v>356</v>
      </c>
      <c r="M156" s="127" t="s">
        <v>356</v>
      </c>
      <c r="N156" s="127" t="s">
        <v>356</v>
      </c>
      <c r="O156" s="127" t="s">
        <v>356</v>
      </c>
      <c r="P156" s="127" t="s">
        <v>356</v>
      </c>
      <c r="Q156" s="127" t="s">
        <v>356</v>
      </c>
      <c r="R156" s="127" t="s">
        <v>356</v>
      </c>
      <c r="S156" s="127" t="s">
        <v>356</v>
      </c>
      <c r="T156" s="127" t="s">
        <v>356</v>
      </c>
      <c r="U156" s="127" t="s">
        <v>356</v>
      </c>
      <c r="V156" s="127" t="s">
        <v>356</v>
      </c>
      <c r="W156" s="127" t="s">
        <v>356</v>
      </c>
      <c r="X156" s="127">
        <v>2.9000000000000004</v>
      </c>
      <c r="Y156" s="127">
        <v>2.8999999999999995</v>
      </c>
      <c r="Z156" s="127">
        <v>2.8999999999999995</v>
      </c>
      <c r="AA156" s="127">
        <v>2.8999999999999995</v>
      </c>
      <c r="AB156" s="127">
        <v>2.9</v>
      </c>
      <c r="AC156" s="127">
        <v>2.9</v>
      </c>
      <c r="AD156" s="127">
        <v>2.8999999999999995</v>
      </c>
      <c r="AE156" s="127">
        <v>2.8999999999999995</v>
      </c>
      <c r="AF156" s="127">
        <v>2.9000000000000004</v>
      </c>
      <c r="AG156" s="127">
        <v>2.8999999999999995</v>
      </c>
      <c r="AH156" s="127">
        <v>2.9</v>
      </c>
      <c r="AI156" s="127">
        <v>2.8999999999999995</v>
      </c>
      <c r="AJ156" s="127">
        <v>2.8999999999999995</v>
      </c>
      <c r="AK156" s="127">
        <v>2.8999999999999995</v>
      </c>
    </row>
    <row r="157" spans="1:37" outlineLevel="2" x14ac:dyDescent="0.25">
      <c r="A157" s="109" t="s">
        <v>316</v>
      </c>
      <c r="B157" s="109" t="s">
        <v>307</v>
      </c>
      <c r="C157" s="109" t="s">
        <v>328</v>
      </c>
      <c r="D157" s="109" t="s">
        <v>323</v>
      </c>
      <c r="E157" s="110" t="s">
        <v>99</v>
      </c>
      <c r="F157" s="107" t="s">
        <v>351</v>
      </c>
      <c r="G157" s="127" t="s">
        <v>356</v>
      </c>
      <c r="H157" s="127" t="s">
        <v>356</v>
      </c>
      <c r="I157" s="127" t="s">
        <v>356</v>
      </c>
      <c r="J157" s="127" t="s">
        <v>356</v>
      </c>
      <c r="K157" s="127" t="s">
        <v>356</v>
      </c>
      <c r="L157" s="127" t="s">
        <v>356</v>
      </c>
      <c r="M157" s="127" t="s">
        <v>356</v>
      </c>
      <c r="N157" s="127" t="s">
        <v>356</v>
      </c>
      <c r="O157" s="127" t="s">
        <v>356</v>
      </c>
      <c r="P157" s="127" t="s">
        <v>356</v>
      </c>
      <c r="Q157" s="127" t="s">
        <v>356</v>
      </c>
      <c r="R157" s="127" t="s">
        <v>356</v>
      </c>
      <c r="S157" s="127" t="s">
        <v>356</v>
      </c>
      <c r="T157" s="127" t="s">
        <v>356</v>
      </c>
      <c r="U157" s="127" t="s">
        <v>356</v>
      </c>
      <c r="V157" s="127" t="s">
        <v>356</v>
      </c>
      <c r="W157" s="127" t="s">
        <v>356</v>
      </c>
      <c r="X157" s="127" t="s">
        <v>356</v>
      </c>
      <c r="Y157" s="127" t="s">
        <v>356</v>
      </c>
      <c r="Z157" s="127" t="s">
        <v>356</v>
      </c>
      <c r="AA157" s="127" t="s">
        <v>356</v>
      </c>
      <c r="AB157" s="127" t="s">
        <v>356</v>
      </c>
      <c r="AC157" s="127">
        <v>10.999999999999998</v>
      </c>
      <c r="AD157" s="127">
        <v>11.000000000000002</v>
      </c>
      <c r="AE157" s="127">
        <v>10.999999999999998</v>
      </c>
      <c r="AF157" s="127">
        <v>10.999999999999998</v>
      </c>
      <c r="AG157" s="127">
        <v>11</v>
      </c>
      <c r="AH157" s="127">
        <v>11</v>
      </c>
      <c r="AI157" s="127">
        <v>10.999999999999998</v>
      </c>
      <c r="AJ157" s="127">
        <v>11.000000000000002</v>
      </c>
      <c r="AK157" s="127">
        <v>11</v>
      </c>
    </row>
    <row r="158" spans="1:37" outlineLevel="2" x14ac:dyDescent="0.25">
      <c r="A158" s="106" t="s">
        <v>316</v>
      </c>
      <c r="B158" s="106" t="s">
        <v>307</v>
      </c>
      <c r="C158" s="106" t="s">
        <v>328</v>
      </c>
      <c r="D158" s="106" t="s">
        <v>324</v>
      </c>
      <c r="E158" s="107" t="s">
        <v>99</v>
      </c>
      <c r="F158" s="107" t="s">
        <v>351</v>
      </c>
      <c r="G158" s="127" t="s">
        <v>356</v>
      </c>
      <c r="H158" s="127" t="s">
        <v>356</v>
      </c>
      <c r="I158" s="127" t="s">
        <v>356</v>
      </c>
      <c r="J158" s="127" t="s">
        <v>356</v>
      </c>
      <c r="K158" s="127" t="s">
        <v>356</v>
      </c>
      <c r="L158" s="127" t="s">
        <v>356</v>
      </c>
      <c r="M158" s="127" t="s">
        <v>356</v>
      </c>
      <c r="N158" s="127" t="s">
        <v>356</v>
      </c>
      <c r="O158" s="127" t="s">
        <v>356</v>
      </c>
      <c r="P158" s="127" t="s">
        <v>356</v>
      </c>
      <c r="Q158" s="127" t="s">
        <v>356</v>
      </c>
      <c r="R158" s="127" t="s">
        <v>356</v>
      </c>
      <c r="S158" s="127" t="s">
        <v>356</v>
      </c>
      <c r="T158" s="127" t="s">
        <v>356</v>
      </c>
      <c r="U158" s="127" t="s">
        <v>356</v>
      </c>
      <c r="V158" s="127" t="s">
        <v>356</v>
      </c>
      <c r="W158" s="127" t="s">
        <v>356</v>
      </c>
      <c r="X158" s="127" t="s">
        <v>356</v>
      </c>
      <c r="Y158" s="127" t="s">
        <v>356</v>
      </c>
      <c r="Z158" s="127" t="s">
        <v>356</v>
      </c>
      <c r="AA158" s="127" t="s">
        <v>356</v>
      </c>
      <c r="AB158" s="127" t="s">
        <v>356</v>
      </c>
      <c r="AC158" s="127" t="s">
        <v>356</v>
      </c>
      <c r="AD158" s="127" t="s">
        <v>356</v>
      </c>
      <c r="AE158" s="127" t="s">
        <v>356</v>
      </c>
      <c r="AF158" s="127" t="s">
        <v>356</v>
      </c>
      <c r="AG158" s="127">
        <v>9</v>
      </c>
      <c r="AH158" s="127">
        <v>9.0000000000000018</v>
      </c>
      <c r="AI158" s="127">
        <v>8.9999999999999982</v>
      </c>
      <c r="AJ158" s="127">
        <v>8.9999999999999982</v>
      </c>
      <c r="AK158" s="127">
        <v>8.9999999999999982</v>
      </c>
    </row>
    <row r="159" spans="1:37" outlineLevel="2" x14ac:dyDescent="0.25">
      <c r="A159" s="109" t="s">
        <v>316</v>
      </c>
      <c r="B159" s="109" t="s">
        <v>307</v>
      </c>
      <c r="C159" s="109" t="s">
        <v>329</v>
      </c>
      <c r="D159" s="109" t="s">
        <v>308</v>
      </c>
      <c r="E159" s="110" t="s">
        <v>99</v>
      </c>
      <c r="F159" s="107" t="s">
        <v>351</v>
      </c>
      <c r="G159" s="127">
        <v>2.9000000000000004</v>
      </c>
      <c r="H159" s="127">
        <v>2.899999999999999</v>
      </c>
      <c r="I159" s="127">
        <v>2.8999999999999995</v>
      </c>
      <c r="J159" s="127">
        <v>2.8999999999999995</v>
      </c>
      <c r="K159" s="127">
        <v>2.9</v>
      </c>
      <c r="L159" s="127">
        <v>2.899999999999999</v>
      </c>
      <c r="M159" s="127">
        <v>2.9</v>
      </c>
      <c r="N159" s="127">
        <v>2.8999999999999995</v>
      </c>
      <c r="O159" s="127">
        <v>2.8999999999999995</v>
      </c>
      <c r="P159" s="127">
        <v>2.9000000000000004</v>
      </c>
      <c r="Q159" s="127">
        <v>2.9</v>
      </c>
      <c r="R159" s="127">
        <v>2.9</v>
      </c>
      <c r="S159" s="127">
        <v>2.8999999999999995</v>
      </c>
      <c r="T159" s="127">
        <v>2.9</v>
      </c>
      <c r="U159" s="127">
        <v>2.8999999999999995</v>
      </c>
      <c r="V159" s="127">
        <v>2.8999999999999995</v>
      </c>
      <c r="W159" s="127">
        <v>2.8999999999999995</v>
      </c>
      <c r="X159" s="127">
        <v>2.8999999999999995</v>
      </c>
      <c r="Y159" s="127">
        <v>2.9</v>
      </c>
      <c r="Z159" s="127">
        <v>2.899999999999999</v>
      </c>
      <c r="AA159" s="127">
        <v>2.9000000000000004</v>
      </c>
      <c r="AB159" s="127">
        <v>2.9</v>
      </c>
      <c r="AC159" s="127">
        <v>2.9</v>
      </c>
      <c r="AD159" s="127">
        <v>2.8999999999999995</v>
      </c>
      <c r="AE159" s="127">
        <v>2.9</v>
      </c>
      <c r="AF159" s="127">
        <v>2.9</v>
      </c>
      <c r="AG159" s="127">
        <v>2.9</v>
      </c>
      <c r="AH159" s="127">
        <v>2.899999999999999</v>
      </c>
      <c r="AI159" s="127">
        <v>2.8999999999999995</v>
      </c>
      <c r="AJ159" s="127">
        <v>2.9000000000000004</v>
      </c>
      <c r="AK159" s="127">
        <v>2.8999999999999995</v>
      </c>
    </row>
    <row r="160" spans="1:37" outlineLevel="2" x14ac:dyDescent="0.25">
      <c r="A160" s="106" t="s">
        <v>316</v>
      </c>
      <c r="B160" s="106" t="s">
        <v>307</v>
      </c>
      <c r="C160" s="106" t="s">
        <v>329</v>
      </c>
      <c r="D160" s="106" t="s">
        <v>319</v>
      </c>
      <c r="E160" s="107" t="s">
        <v>99</v>
      </c>
      <c r="F160" s="107" t="s">
        <v>351</v>
      </c>
      <c r="G160" s="127" t="s">
        <v>356</v>
      </c>
      <c r="H160" s="127" t="s">
        <v>356</v>
      </c>
      <c r="I160" s="127" t="s">
        <v>356</v>
      </c>
      <c r="J160" s="127" t="s">
        <v>356</v>
      </c>
      <c r="K160" s="127" t="s">
        <v>356</v>
      </c>
      <c r="L160" s="127" t="s">
        <v>356</v>
      </c>
      <c r="M160" s="127">
        <v>2.9</v>
      </c>
      <c r="N160" s="127">
        <v>2.8999999999999995</v>
      </c>
      <c r="O160" s="127">
        <v>2.9</v>
      </c>
      <c r="P160" s="127">
        <v>2.899999999999999</v>
      </c>
      <c r="Q160" s="127">
        <v>2.8999999999999995</v>
      </c>
      <c r="R160" s="127">
        <v>2.9</v>
      </c>
      <c r="S160" s="127">
        <v>2.9000000000000004</v>
      </c>
      <c r="T160" s="127">
        <v>2.9</v>
      </c>
      <c r="U160" s="127">
        <v>2.899999999999999</v>
      </c>
      <c r="V160" s="127">
        <v>2.9</v>
      </c>
      <c r="W160" s="127">
        <v>2.9</v>
      </c>
      <c r="X160" s="127">
        <v>2.8999999999999995</v>
      </c>
      <c r="Y160" s="127">
        <v>2.9</v>
      </c>
      <c r="Z160" s="127">
        <v>2.899999999999999</v>
      </c>
      <c r="AA160" s="127">
        <v>2.899999999999999</v>
      </c>
      <c r="AB160" s="127">
        <v>2.899999999999999</v>
      </c>
      <c r="AC160" s="127">
        <v>2.9</v>
      </c>
      <c r="AD160" s="127">
        <v>2.9</v>
      </c>
      <c r="AE160" s="127">
        <v>2.8999999999999995</v>
      </c>
      <c r="AF160" s="127">
        <v>2.9</v>
      </c>
      <c r="AG160" s="127">
        <v>2.8999999999999995</v>
      </c>
      <c r="AH160" s="127">
        <v>2.8999999999999995</v>
      </c>
      <c r="AI160" s="127">
        <v>2.8999999999999995</v>
      </c>
      <c r="AJ160" s="127">
        <v>2.9</v>
      </c>
      <c r="AK160" s="127">
        <v>2.8999999999999995</v>
      </c>
    </row>
    <row r="161" spans="1:37" outlineLevel="2" x14ac:dyDescent="0.25">
      <c r="A161" s="109" t="s">
        <v>316</v>
      </c>
      <c r="B161" s="109" t="s">
        <v>307</v>
      </c>
      <c r="C161" s="109" t="s">
        <v>329</v>
      </c>
      <c r="D161" s="109" t="s">
        <v>320</v>
      </c>
      <c r="E161" s="110" t="s">
        <v>99</v>
      </c>
      <c r="F161" s="107" t="s">
        <v>351</v>
      </c>
      <c r="G161" s="127" t="s">
        <v>356</v>
      </c>
      <c r="H161" s="127" t="s">
        <v>356</v>
      </c>
      <c r="I161" s="127" t="s">
        <v>356</v>
      </c>
      <c r="J161" s="127" t="s">
        <v>356</v>
      </c>
      <c r="K161" s="127" t="s">
        <v>356</v>
      </c>
      <c r="L161" s="127" t="s">
        <v>356</v>
      </c>
      <c r="M161" s="127" t="s">
        <v>356</v>
      </c>
      <c r="N161" s="127" t="s">
        <v>356</v>
      </c>
      <c r="O161" s="127" t="s">
        <v>356</v>
      </c>
      <c r="P161" s="127">
        <v>2.9</v>
      </c>
      <c r="Q161" s="127">
        <v>2.9</v>
      </c>
      <c r="R161" s="127">
        <v>2.8999999999999995</v>
      </c>
      <c r="S161" s="127">
        <v>2.9</v>
      </c>
      <c r="T161" s="127">
        <v>2.9</v>
      </c>
      <c r="U161" s="127">
        <v>2.9000000000000004</v>
      </c>
      <c r="V161" s="127">
        <v>2.9</v>
      </c>
      <c r="W161" s="127">
        <v>2.8999999999999995</v>
      </c>
      <c r="X161" s="127">
        <v>2.9</v>
      </c>
      <c r="Y161" s="127">
        <v>2.9000000000000004</v>
      </c>
      <c r="Z161" s="127">
        <v>2.9</v>
      </c>
      <c r="AA161" s="127">
        <v>2.899999999999999</v>
      </c>
      <c r="AB161" s="127">
        <v>2.9</v>
      </c>
      <c r="AC161" s="127">
        <v>2.9</v>
      </c>
      <c r="AD161" s="127">
        <v>2.9000000000000004</v>
      </c>
      <c r="AE161" s="127">
        <v>2.8999999999999995</v>
      </c>
      <c r="AF161" s="127">
        <v>2.9</v>
      </c>
      <c r="AG161" s="127">
        <v>2.899999999999999</v>
      </c>
      <c r="AH161" s="127">
        <v>2.8999999999999995</v>
      </c>
      <c r="AI161" s="127">
        <v>2.8999999999999995</v>
      </c>
      <c r="AJ161" s="127">
        <v>2.9</v>
      </c>
      <c r="AK161" s="127">
        <v>2.8999999999999995</v>
      </c>
    </row>
    <row r="162" spans="1:37" outlineLevel="2" x14ac:dyDescent="0.25">
      <c r="A162" s="106" t="s">
        <v>316</v>
      </c>
      <c r="B162" s="106" t="s">
        <v>307</v>
      </c>
      <c r="C162" s="106" t="s">
        <v>329</v>
      </c>
      <c r="D162" s="106" t="s">
        <v>321</v>
      </c>
      <c r="E162" s="107" t="s">
        <v>99</v>
      </c>
      <c r="F162" s="107" t="s">
        <v>351</v>
      </c>
      <c r="G162" s="127" t="s">
        <v>356</v>
      </c>
      <c r="H162" s="127" t="s">
        <v>356</v>
      </c>
      <c r="I162" s="127" t="s">
        <v>356</v>
      </c>
      <c r="J162" s="127" t="s">
        <v>356</v>
      </c>
      <c r="K162" s="127" t="s">
        <v>356</v>
      </c>
      <c r="L162" s="127" t="s">
        <v>356</v>
      </c>
      <c r="M162" s="127" t="s">
        <v>356</v>
      </c>
      <c r="N162" s="127" t="s">
        <v>356</v>
      </c>
      <c r="O162" s="127" t="s">
        <v>356</v>
      </c>
      <c r="P162" s="127" t="s">
        <v>356</v>
      </c>
      <c r="Q162" s="127" t="s">
        <v>356</v>
      </c>
      <c r="R162" s="127" t="s">
        <v>356</v>
      </c>
      <c r="S162" s="127" t="s">
        <v>356</v>
      </c>
      <c r="T162" s="127">
        <v>2.8999999999999995</v>
      </c>
      <c r="U162" s="127">
        <v>2.9</v>
      </c>
      <c r="V162" s="127">
        <v>2.8999999999999995</v>
      </c>
      <c r="W162" s="127">
        <v>2.8999999999999995</v>
      </c>
      <c r="X162" s="127">
        <v>2.9</v>
      </c>
      <c r="Y162" s="127">
        <v>2.9000000000000004</v>
      </c>
      <c r="Z162" s="127">
        <v>2.9</v>
      </c>
      <c r="AA162" s="127">
        <v>2.8999999999999995</v>
      </c>
      <c r="AB162" s="127">
        <v>2.8999999999999995</v>
      </c>
      <c r="AC162" s="127">
        <v>2.9</v>
      </c>
      <c r="AD162" s="127">
        <v>2.9000000000000004</v>
      </c>
      <c r="AE162" s="127">
        <v>2.9</v>
      </c>
      <c r="AF162" s="127">
        <v>2.8999999999999995</v>
      </c>
      <c r="AG162" s="127">
        <v>2.8999999999999995</v>
      </c>
      <c r="AH162" s="127">
        <v>2.8999999999999995</v>
      </c>
      <c r="AI162" s="127">
        <v>2.899999999999999</v>
      </c>
      <c r="AJ162" s="127">
        <v>2.8999999999999995</v>
      </c>
      <c r="AK162" s="127">
        <v>2.9</v>
      </c>
    </row>
    <row r="163" spans="1:37" outlineLevel="2" x14ac:dyDescent="0.25">
      <c r="A163" s="109" t="s">
        <v>316</v>
      </c>
      <c r="B163" s="109" t="s">
        <v>307</v>
      </c>
      <c r="C163" s="109" t="s">
        <v>329</v>
      </c>
      <c r="D163" s="109" t="s">
        <v>322</v>
      </c>
      <c r="E163" s="110" t="s">
        <v>99</v>
      </c>
      <c r="F163" s="107" t="s">
        <v>351</v>
      </c>
      <c r="G163" s="127" t="s">
        <v>356</v>
      </c>
      <c r="H163" s="127" t="s">
        <v>356</v>
      </c>
      <c r="I163" s="127" t="s">
        <v>356</v>
      </c>
      <c r="J163" s="127" t="s">
        <v>356</v>
      </c>
      <c r="K163" s="127" t="s">
        <v>356</v>
      </c>
      <c r="L163" s="127" t="s">
        <v>356</v>
      </c>
      <c r="M163" s="127" t="s">
        <v>356</v>
      </c>
      <c r="N163" s="127" t="s">
        <v>356</v>
      </c>
      <c r="O163" s="127" t="s">
        <v>356</v>
      </c>
      <c r="P163" s="127" t="s">
        <v>356</v>
      </c>
      <c r="Q163" s="127" t="s">
        <v>356</v>
      </c>
      <c r="R163" s="127" t="s">
        <v>356</v>
      </c>
      <c r="S163" s="127" t="s">
        <v>356</v>
      </c>
      <c r="T163" s="127" t="s">
        <v>356</v>
      </c>
      <c r="U163" s="127" t="s">
        <v>356</v>
      </c>
      <c r="V163" s="127" t="s">
        <v>356</v>
      </c>
      <c r="W163" s="127" t="s">
        <v>356</v>
      </c>
      <c r="X163" s="127">
        <v>2.9</v>
      </c>
      <c r="Y163" s="127">
        <v>2.899999999999999</v>
      </c>
      <c r="Z163" s="127">
        <v>2.8999999999999995</v>
      </c>
      <c r="AA163" s="127">
        <v>2.8999999999999995</v>
      </c>
      <c r="AB163" s="127">
        <v>2.9</v>
      </c>
      <c r="AC163" s="127">
        <v>2.9</v>
      </c>
      <c r="AD163" s="127">
        <v>2.8999999999999995</v>
      </c>
      <c r="AE163" s="127">
        <v>2.8999999999999986</v>
      </c>
      <c r="AF163" s="127">
        <v>2.8999999999999995</v>
      </c>
      <c r="AG163" s="127">
        <v>2.9</v>
      </c>
      <c r="AH163" s="127">
        <v>2.8999999999999995</v>
      </c>
      <c r="AI163" s="127">
        <v>2.8999999999999995</v>
      </c>
      <c r="AJ163" s="127">
        <v>2.8999999999999995</v>
      </c>
      <c r="AK163" s="127">
        <v>2.9</v>
      </c>
    </row>
    <row r="164" spans="1:37" outlineLevel="2" x14ac:dyDescent="0.25">
      <c r="A164" s="106" t="s">
        <v>316</v>
      </c>
      <c r="B164" s="106" t="s">
        <v>307</v>
      </c>
      <c r="C164" s="106" t="s">
        <v>329</v>
      </c>
      <c r="D164" s="106" t="s">
        <v>323</v>
      </c>
      <c r="E164" s="107" t="s">
        <v>99</v>
      </c>
      <c r="F164" s="107" t="s">
        <v>351</v>
      </c>
      <c r="G164" s="127" t="s">
        <v>356</v>
      </c>
      <c r="H164" s="127" t="s">
        <v>356</v>
      </c>
      <c r="I164" s="127" t="s">
        <v>356</v>
      </c>
      <c r="J164" s="127" t="s">
        <v>356</v>
      </c>
      <c r="K164" s="127" t="s">
        <v>356</v>
      </c>
      <c r="L164" s="127" t="s">
        <v>356</v>
      </c>
      <c r="M164" s="127" t="s">
        <v>356</v>
      </c>
      <c r="N164" s="127" t="s">
        <v>356</v>
      </c>
      <c r="O164" s="127" t="s">
        <v>356</v>
      </c>
      <c r="P164" s="127" t="s">
        <v>356</v>
      </c>
      <c r="Q164" s="127" t="s">
        <v>356</v>
      </c>
      <c r="R164" s="127" t="s">
        <v>356</v>
      </c>
      <c r="S164" s="127" t="s">
        <v>356</v>
      </c>
      <c r="T164" s="127" t="s">
        <v>356</v>
      </c>
      <c r="U164" s="127" t="s">
        <v>356</v>
      </c>
      <c r="V164" s="127" t="s">
        <v>356</v>
      </c>
      <c r="W164" s="127" t="s">
        <v>356</v>
      </c>
      <c r="X164" s="127" t="s">
        <v>356</v>
      </c>
      <c r="Y164" s="127" t="s">
        <v>356</v>
      </c>
      <c r="Z164" s="127" t="s">
        <v>356</v>
      </c>
      <c r="AA164" s="127" t="s">
        <v>356</v>
      </c>
      <c r="AB164" s="127" t="s">
        <v>356</v>
      </c>
      <c r="AC164" s="127">
        <v>11.000000000000002</v>
      </c>
      <c r="AD164" s="127">
        <v>11.000000000000002</v>
      </c>
      <c r="AE164" s="127">
        <v>11</v>
      </c>
      <c r="AF164" s="127">
        <v>10.999999999999998</v>
      </c>
      <c r="AG164" s="127">
        <v>11.000000000000004</v>
      </c>
      <c r="AH164" s="127">
        <v>11.000000000000002</v>
      </c>
      <c r="AI164" s="127">
        <v>11</v>
      </c>
      <c r="AJ164" s="127">
        <v>11</v>
      </c>
      <c r="AK164" s="127">
        <v>11.000000000000002</v>
      </c>
    </row>
    <row r="165" spans="1:37" outlineLevel="2" x14ac:dyDescent="0.25">
      <c r="A165" s="109" t="s">
        <v>316</v>
      </c>
      <c r="B165" s="109" t="s">
        <v>307</v>
      </c>
      <c r="C165" s="109" t="s">
        <v>329</v>
      </c>
      <c r="D165" s="109" t="s">
        <v>324</v>
      </c>
      <c r="E165" s="110" t="s">
        <v>99</v>
      </c>
      <c r="F165" s="107" t="s">
        <v>351</v>
      </c>
      <c r="G165" s="127" t="s">
        <v>356</v>
      </c>
      <c r="H165" s="127" t="s">
        <v>356</v>
      </c>
      <c r="I165" s="127" t="s">
        <v>356</v>
      </c>
      <c r="J165" s="127" t="s">
        <v>356</v>
      </c>
      <c r="K165" s="127" t="s">
        <v>356</v>
      </c>
      <c r="L165" s="127" t="s">
        <v>356</v>
      </c>
      <c r="M165" s="127" t="s">
        <v>356</v>
      </c>
      <c r="N165" s="127" t="s">
        <v>356</v>
      </c>
      <c r="O165" s="127" t="s">
        <v>356</v>
      </c>
      <c r="P165" s="127" t="s">
        <v>356</v>
      </c>
      <c r="Q165" s="127" t="s">
        <v>356</v>
      </c>
      <c r="R165" s="127" t="s">
        <v>356</v>
      </c>
      <c r="S165" s="127" t="s">
        <v>356</v>
      </c>
      <c r="T165" s="127" t="s">
        <v>356</v>
      </c>
      <c r="U165" s="127" t="s">
        <v>356</v>
      </c>
      <c r="V165" s="127" t="s">
        <v>356</v>
      </c>
      <c r="W165" s="127" t="s">
        <v>356</v>
      </c>
      <c r="X165" s="127" t="s">
        <v>356</v>
      </c>
      <c r="Y165" s="127" t="s">
        <v>356</v>
      </c>
      <c r="Z165" s="127" t="s">
        <v>356</v>
      </c>
      <c r="AA165" s="127" t="s">
        <v>356</v>
      </c>
      <c r="AB165" s="127" t="s">
        <v>356</v>
      </c>
      <c r="AC165" s="127" t="s">
        <v>356</v>
      </c>
      <c r="AD165" s="127" t="s">
        <v>356</v>
      </c>
      <c r="AE165" s="127" t="s">
        <v>356</v>
      </c>
      <c r="AF165" s="127" t="s">
        <v>356</v>
      </c>
      <c r="AG165" s="127">
        <v>8.9999999999999982</v>
      </c>
      <c r="AH165" s="127">
        <v>9</v>
      </c>
      <c r="AI165" s="127">
        <v>9</v>
      </c>
      <c r="AJ165" s="127">
        <v>9</v>
      </c>
      <c r="AK165" s="127">
        <v>9</v>
      </c>
    </row>
    <row r="166" spans="1:37" outlineLevel="2" x14ac:dyDescent="0.25">
      <c r="A166" s="106" t="s">
        <v>316</v>
      </c>
      <c r="B166" s="106" t="s">
        <v>307</v>
      </c>
      <c r="C166" s="106" t="s">
        <v>330</v>
      </c>
      <c r="D166" s="106" t="s">
        <v>308</v>
      </c>
      <c r="E166" s="107" t="s">
        <v>99</v>
      </c>
      <c r="F166" s="107" t="s">
        <v>351</v>
      </c>
      <c r="G166" s="127">
        <v>2.9</v>
      </c>
      <c r="H166" s="127">
        <v>2.9</v>
      </c>
      <c r="I166" s="127">
        <v>2.8999999999999995</v>
      </c>
      <c r="J166" s="127">
        <v>2.9</v>
      </c>
      <c r="K166" s="127">
        <v>2.8999999999999995</v>
      </c>
      <c r="L166" s="127">
        <v>2.8999999999999995</v>
      </c>
      <c r="M166" s="127">
        <v>2.8999999999999995</v>
      </c>
      <c r="N166" s="127">
        <v>2.9</v>
      </c>
      <c r="O166" s="127">
        <v>2.9000000000000004</v>
      </c>
      <c r="P166" s="127">
        <v>2.9000000000000004</v>
      </c>
      <c r="Q166" s="127">
        <v>2.9</v>
      </c>
      <c r="R166" s="127">
        <v>2.8999999999999995</v>
      </c>
      <c r="S166" s="127">
        <v>2.8999999999999995</v>
      </c>
      <c r="T166" s="127">
        <v>2.8999999999999995</v>
      </c>
      <c r="U166" s="127">
        <v>2.9</v>
      </c>
      <c r="V166" s="127">
        <v>2.9</v>
      </c>
      <c r="W166" s="127">
        <v>2.8999999999999995</v>
      </c>
      <c r="X166" s="127">
        <v>2.9</v>
      </c>
      <c r="Y166" s="127">
        <v>2.9</v>
      </c>
      <c r="Z166" s="127">
        <v>2.899999999999999</v>
      </c>
      <c r="AA166" s="127">
        <v>2.9</v>
      </c>
      <c r="AB166" s="127">
        <v>2.899999999999999</v>
      </c>
      <c r="AC166" s="127">
        <v>2.9</v>
      </c>
      <c r="AD166" s="127">
        <v>2.8999999999999995</v>
      </c>
      <c r="AE166" s="127">
        <v>2.8999999999999995</v>
      </c>
      <c r="AF166" s="127">
        <v>2.8999999999999995</v>
      </c>
      <c r="AG166" s="127">
        <v>2.899999999999999</v>
      </c>
      <c r="AH166" s="127">
        <v>2.9000000000000004</v>
      </c>
      <c r="AI166" s="127">
        <v>2.899999999999999</v>
      </c>
      <c r="AJ166" s="127">
        <v>2.8999999999999995</v>
      </c>
      <c r="AK166" s="127">
        <v>2.899999999999999</v>
      </c>
    </row>
    <row r="167" spans="1:37" outlineLevel="2" x14ac:dyDescent="0.25">
      <c r="A167" s="109" t="s">
        <v>316</v>
      </c>
      <c r="B167" s="109" t="s">
        <v>307</v>
      </c>
      <c r="C167" s="109" t="s">
        <v>330</v>
      </c>
      <c r="D167" s="109" t="s">
        <v>319</v>
      </c>
      <c r="E167" s="110" t="s">
        <v>99</v>
      </c>
      <c r="F167" s="107" t="s">
        <v>351</v>
      </c>
      <c r="G167" s="127" t="s">
        <v>356</v>
      </c>
      <c r="H167" s="127" t="s">
        <v>356</v>
      </c>
      <c r="I167" s="127" t="s">
        <v>356</v>
      </c>
      <c r="J167" s="127" t="s">
        <v>356</v>
      </c>
      <c r="K167" s="127" t="s">
        <v>356</v>
      </c>
      <c r="L167" s="127" t="s">
        <v>356</v>
      </c>
      <c r="M167" s="127">
        <v>2.899999999999999</v>
      </c>
      <c r="N167" s="127">
        <v>2.9</v>
      </c>
      <c r="O167" s="127">
        <v>2.9</v>
      </c>
      <c r="P167" s="127">
        <v>2.8999999999999995</v>
      </c>
      <c r="Q167" s="127">
        <v>2.9</v>
      </c>
      <c r="R167" s="127">
        <v>2.8999999999999995</v>
      </c>
      <c r="S167" s="127">
        <v>2.9</v>
      </c>
      <c r="T167" s="127">
        <v>2.9</v>
      </c>
      <c r="U167" s="127">
        <v>2.9</v>
      </c>
      <c r="V167" s="127">
        <v>2.8999999999999995</v>
      </c>
      <c r="W167" s="127">
        <v>2.9</v>
      </c>
      <c r="X167" s="127">
        <v>2.8999999999999995</v>
      </c>
      <c r="Y167" s="127">
        <v>2.899999999999999</v>
      </c>
      <c r="Z167" s="127">
        <v>2.899999999999999</v>
      </c>
      <c r="AA167" s="127">
        <v>2.9</v>
      </c>
      <c r="AB167" s="127">
        <v>2.9000000000000004</v>
      </c>
      <c r="AC167" s="127">
        <v>2.9000000000000004</v>
      </c>
      <c r="AD167" s="127">
        <v>2.8999999999999995</v>
      </c>
      <c r="AE167" s="127">
        <v>2.9</v>
      </c>
      <c r="AF167" s="127">
        <v>2.9</v>
      </c>
      <c r="AG167" s="127">
        <v>2.9000000000000004</v>
      </c>
      <c r="AH167" s="127">
        <v>2.9</v>
      </c>
      <c r="AI167" s="127">
        <v>2.899999999999999</v>
      </c>
      <c r="AJ167" s="127">
        <v>2.9</v>
      </c>
      <c r="AK167" s="127">
        <v>2.9</v>
      </c>
    </row>
    <row r="168" spans="1:37" outlineLevel="2" x14ac:dyDescent="0.25">
      <c r="A168" s="106" t="s">
        <v>316</v>
      </c>
      <c r="B168" s="106" t="s">
        <v>307</v>
      </c>
      <c r="C168" s="106" t="s">
        <v>330</v>
      </c>
      <c r="D168" s="106" t="s">
        <v>320</v>
      </c>
      <c r="E168" s="107" t="s">
        <v>99</v>
      </c>
      <c r="F168" s="107" t="s">
        <v>351</v>
      </c>
      <c r="G168" s="127" t="s">
        <v>356</v>
      </c>
      <c r="H168" s="127" t="s">
        <v>356</v>
      </c>
      <c r="I168" s="127" t="s">
        <v>356</v>
      </c>
      <c r="J168" s="127" t="s">
        <v>356</v>
      </c>
      <c r="K168" s="127" t="s">
        <v>356</v>
      </c>
      <c r="L168" s="127" t="s">
        <v>356</v>
      </c>
      <c r="M168" s="127" t="s">
        <v>356</v>
      </c>
      <c r="N168" s="127" t="s">
        <v>356</v>
      </c>
      <c r="O168" s="127" t="s">
        <v>356</v>
      </c>
      <c r="P168" s="127">
        <v>2.9</v>
      </c>
      <c r="Q168" s="127">
        <v>2.8999999999999995</v>
      </c>
      <c r="R168" s="127">
        <v>2.9</v>
      </c>
      <c r="S168" s="127">
        <v>2.9000000000000004</v>
      </c>
      <c r="T168" s="127">
        <v>2.899999999999999</v>
      </c>
      <c r="U168" s="127">
        <v>2.8999999999999995</v>
      </c>
      <c r="V168" s="127">
        <v>2.8999999999999995</v>
      </c>
      <c r="W168" s="127">
        <v>2.9</v>
      </c>
      <c r="X168" s="127">
        <v>2.9000000000000004</v>
      </c>
      <c r="Y168" s="127">
        <v>2.8999999999999995</v>
      </c>
      <c r="Z168" s="127">
        <v>2.9</v>
      </c>
      <c r="AA168" s="127">
        <v>2.9</v>
      </c>
      <c r="AB168" s="127">
        <v>2.8999999999999995</v>
      </c>
      <c r="AC168" s="127">
        <v>2.8999999999999995</v>
      </c>
      <c r="AD168" s="127">
        <v>2.9000000000000004</v>
      </c>
      <c r="AE168" s="127">
        <v>2.8999999999999995</v>
      </c>
      <c r="AF168" s="127">
        <v>2.899999999999999</v>
      </c>
      <c r="AG168" s="127">
        <v>2.8999999999999995</v>
      </c>
      <c r="AH168" s="127">
        <v>2.9000000000000004</v>
      </c>
      <c r="AI168" s="127">
        <v>2.8999999999999995</v>
      </c>
      <c r="AJ168" s="127">
        <v>2.9</v>
      </c>
      <c r="AK168" s="127">
        <v>2.899999999999999</v>
      </c>
    </row>
    <row r="169" spans="1:37" outlineLevel="2" x14ac:dyDescent="0.25">
      <c r="A169" s="109" t="s">
        <v>316</v>
      </c>
      <c r="B169" s="109" t="s">
        <v>307</v>
      </c>
      <c r="C169" s="109" t="s">
        <v>330</v>
      </c>
      <c r="D169" s="109" t="s">
        <v>321</v>
      </c>
      <c r="E169" s="110" t="s">
        <v>99</v>
      </c>
      <c r="F169" s="107" t="s">
        <v>351</v>
      </c>
      <c r="G169" s="127" t="s">
        <v>356</v>
      </c>
      <c r="H169" s="127" t="s">
        <v>356</v>
      </c>
      <c r="I169" s="127" t="s">
        <v>356</v>
      </c>
      <c r="J169" s="127" t="s">
        <v>356</v>
      </c>
      <c r="K169" s="127" t="s">
        <v>356</v>
      </c>
      <c r="L169" s="127" t="s">
        <v>356</v>
      </c>
      <c r="M169" s="127" t="s">
        <v>356</v>
      </c>
      <c r="N169" s="127" t="s">
        <v>356</v>
      </c>
      <c r="O169" s="127" t="s">
        <v>356</v>
      </c>
      <c r="P169" s="127" t="s">
        <v>356</v>
      </c>
      <c r="Q169" s="127" t="s">
        <v>356</v>
      </c>
      <c r="R169" s="127" t="s">
        <v>356</v>
      </c>
      <c r="S169" s="127" t="s">
        <v>356</v>
      </c>
      <c r="T169" s="127">
        <v>2.9</v>
      </c>
      <c r="U169" s="127">
        <v>2.899999999999999</v>
      </c>
      <c r="V169" s="127">
        <v>2.899999999999999</v>
      </c>
      <c r="W169" s="127">
        <v>2.9</v>
      </c>
      <c r="X169" s="127">
        <v>2.8999999999999995</v>
      </c>
      <c r="Y169" s="127">
        <v>2.9</v>
      </c>
      <c r="Z169" s="127">
        <v>2.9</v>
      </c>
      <c r="AA169" s="127">
        <v>2.9</v>
      </c>
      <c r="AB169" s="127">
        <v>2.9</v>
      </c>
      <c r="AC169" s="127">
        <v>2.9</v>
      </c>
      <c r="AD169" s="127">
        <v>2.899999999999999</v>
      </c>
      <c r="AE169" s="127">
        <v>2.9</v>
      </c>
      <c r="AF169" s="127">
        <v>2.8999999999999995</v>
      </c>
      <c r="AG169" s="127">
        <v>2.9</v>
      </c>
      <c r="AH169" s="127">
        <v>2.899999999999999</v>
      </c>
      <c r="AI169" s="127">
        <v>2.9000000000000004</v>
      </c>
      <c r="AJ169" s="127">
        <v>2.9</v>
      </c>
      <c r="AK169" s="127">
        <v>2.9000000000000004</v>
      </c>
    </row>
    <row r="170" spans="1:37" outlineLevel="2" x14ac:dyDescent="0.25">
      <c r="A170" s="106" t="s">
        <v>316</v>
      </c>
      <c r="B170" s="106" t="s">
        <v>307</v>
      </c>
      <c r="C170" s="106" t="s">
        <v>330</v>
      </c>
      <c r="D170" s="106" t="s">
        <v>322</v>
      </c>
      <c r="E170" s="107" t="s">
        <v>99</v>
      </c>
      <c r="F170" s="107" t="s">
        <v>351</v>
      </c>
      <c r="G170" s="127" t="s">
        <v>356</v>
      </c>
      <c r="H170" s="127" t="s">
        <v>356</v>
      </c>
      <c r="I170" s="127" t="s">
        <v>356</v>
      </c>
      <c r="J170" s="127" t="s">
        <v>356</v>
      </c>
      <c r="K170" s="127" t="s">
        <v>356</v>
      </c>
      <c r="L170" s="127" t="s">
        <v>356</v>
      </c>
      <c r="M170" s="127" t="s">
        <v>356</v>
      </c>
      <c r="N170" s="127" t="s">
        <v>356</v>
      </c>
      <c r="O170" s="127" t="s">
        <v>356</v>
      </c>
      <c r="P170" s="127" t="s">
        <v>356</v>
      </c>
      <c r="Q170" s="127" t="s">
        <v>356</v>
      </c>
      <c r="R170" s="127" t="s">
        <v>356</v>
      </c>
      <c r="S170" s="127" t="s">
        <v>356</v>
      </c>
      <c r="T170" s="127" t="s">
        <v>356</v>
      </c>
      <c r="U170" s="127" t="s">
        <v>356</v>
      </c>
      <c r="V170" s="127" t="s">
        <v>356</v>
      </c>
      <c r="W170" s="127" t="s">
        <v>356</v>
      </c>
      <c r="X170" s="127">
        <v>2.8999999999999995</v>
      </c>
      <c r="Y170" s="127">
        <v>2.9</v>
      </c>
      <c r="Z170" s="127">
        <v>2.8999999999999995</v>
      </c>
      <c r="AA170" s="127">
        <v>2.8999999999999995</v>
      </c>
      <c r="AB170" s="127">
        <v>2.9</v>
      </c>
      <c r="AC170" s="127">
        <v>2.899999999999999</v>
      </c>
      <c r="AD170" s="127">
        <v>2.9</v>
      </c>
      <c r="AE170" s="127">
        <v>2.8999999999999995</v>
      </c>
      <c r="AF170" s="127">
        <v>2.8999999999999995</v>
      </c>
      <c r="AG170" s="127">
        <v>2.9000000000000004</v>
      </c>
      <c r="AH170" s="127">
        <v>2.9</v>
      </c>
      <c r="AI170" s="127">
        <v>2.8999999999999995</v>
      </c>
      <c r="AJ170" s="127">
        <v>2.8999999999999995</v>
      </c>
      <c r="AK170" s="127">
        <v>2.9</v>
      </c>
    </row>
    <row r="171" spans="1:37" outlineLevel="2" x14ac:dyDescent="0.25">
      <c r="A171" s="109" t="s">
        <v>316</v>
      </c>
      <c r="B171" s="109" t="s">
        <v>307</v>
      </c>
      <c r="C171" s="109" t="s">
        <v>330</v>
      </c>
      <c r="D171" s="109" t="s">
        <v>323</v>
      </c>
      <c r="E171" s="110" t="s">
        <v>99</v>
      </c>
      <c r="F171" s="107" t="s">
        <v>351</v>
      </c>
      <c r="G171" s="127" t="s">
        <v>356</v>
      </c>
      <c r="H171" s="127" t="s">
        <v>356</v>
      </c>
      <c r="I171" s="127" t="s">
        <v>356</v>
      </c>
      <c r="J171" s="127" t="s">
        <v>356</v>
      </c>
      <c r="K171" s="127" t="s">
        <v>356</v>
      </c>
      <c r="L171" s="127" t="s">
        <v>356</v>
      </c>
      <c r="M171" s="127" t="s">
        <v>356</v>
      </c>
      <c r="N171" s="127" t="s">
        <v>356</v>
      </c>
      <c r="O171" s="127" t="s">
        <v>356</v>
      </c>
      <c r="P171" s="127" t="s">
        <v>356</v>
      </c>
      <c r="Q171" s="127" t="s">
        <v>356</v>
      </c>
      <c r="R171" s="127" t="s">
        <v>356</v>
      </c>
      <c r="S171" s="127" t="s">
        <v>356</v>
      </c>
      <c r="T171" s="127" t="s">
        <v>356</v>
      </c>
      <c r="U171" s="127" t="s">
        <v>356</v>
      </c>
      <c r="V171" s="127" t="s">
        <v>356</v>
      </c>
      <c r="W171" s="127" t="s">
        <v>356</v>
      </c>
      <c r="X171" s="127" t="s">
        <v>356</v>
      </c>
      <c r="Y171" s="127" t="s">
        <v>356</v>
      </c>
      <c r="Z171" s="127" t="s">
        <v>356</v>
      </c>
      <c r="AA171" s="127" t="s">
        <v>356</v>
      </c>
      <c r="AB171" s="127" t="s">
        <v>356</v>
      </c>
      <c r="AC171" s="127">
        <v>10.999999999999998</v>
      </c>
      <c r="AD171" s="127">
        <v>11.000000000000002</v>
      </c>
      <c r="AE171" s="127">
        <v>11</v>
      </c>
      <c r="AF171" s="127">
        <v>10.999999999999998</v>
      </c>
      <c r="AG171" s="127">
        <v>11.000000000000002</v>
      </c>
      <c r="AH171" s="127">
        <v>11</v>
      </c>
      <c r="AI171" s="127">
        <v>10.999999999999998</v>
      </c>
      <c r="AJ171" s="127">
        <v>10.999999999999998</v>
      </c>
      <c r="AK171" s="127">
        <v>10.999999999999996</v>
      </c>
    </row>
    <row r="172" spans="1:37" outlineLevel="2" x14ac:dyDescent="0.25">
      <c r="A172" s="106" t="s">
        <v>316</v>
      </c>
      <c r="B172" s="106" t="s">
        <v>307</v>
      </c>
      <c r="C172" s="106" t="s">
        <v>330</v>
      </c>
      <c r="D172" s="106" t="s">
        <v>324</v>
      </c>
      <c r="E172" s="107" t="s">
        <v>99</v>
      </c>
      <c r="F172" s="107" t="s">
        <v>351</v>
      </c>
      <c r="G172" s="127" t="s">
        <v>356</v>
      </c>
      <c r="H172" s="127" t="s">
        <v>356</v>
      </c>
      <c r="I172" s="127" t="s">
        <v>356</v>
      </c>
      <c r="J172" s="127" t="s">
        <v>356</v>
      </c>
      <c r="K172" s="127" t="s">
        <v>356</v>
      </c>
      <c r="L172" s="127" t="s">
        <v>356</v>
      </c>
      <c r="M172" s="127" t="s">
        <v>356</v>
      </c>
      <c r="N172" s="127" t="s">
        <v>356</v>
      </c>
      <c r="O172" s="127" t="s">
        <v>356</v>
      </c>
      <c r="P172" s="127" t="s">
        <v>356</v>
      </c>
      <c r="Q172" s="127" t="s">
        <v>356</v>
      </c>
      <c r="R172" s="127" t="s">
        <v>356</v>
      </c>
      <c r="S172" s="127" t="s">
        <v>356</v>
      </c>
      <c r="T172" s="127" t="s">
        <v>356</v>
      </c>
      <c r="U172" s="127" t="s">
        <v>356</v>
      </c>
      <c r="V172" s="127" t="s">
        <v>356</v>
      </c>
      <c r="W172" s="127" t="s">
        <v>356</v>
      </c>
      <c r="X172" s="127" t="s">
        <v>356</v>
      </c>
      <c r="Y172" s="127" t="s">
        <v>356</v>
      </c>
      <c r="Z172" s="127" t="s">
        <v>356</v>
      </c>
      <c r="AA172" s="127" t="s">
        <v>356</v>
      </c>
      <c r="AB172" s="127" t="s">
        <v>356</v>
      </c>
      <c r="AC172" s="127" t="s">
        <v>356</v>
      </c>
      <c r="AD172" s="127" t="s">
        <v>356</v>
      </c>
      <c r="AE172" s="127" t="s">
        <v>356</v>
      </c>
      <c r="AF172" s="127" t="s">
        <v>356</v>
      </c>
      <c r="AG172" s="127">
        <v>9.0000000000000018</v>
      </c>
      <c r="AH172" s="127">
        <v>9</v>
      </c>
      <c r="AI172" s="127">
        <v>9</v>
      </c>
      <c r="AJ172" s="127">
        <v>8.9999999999999982</v>
      </c>
      <c r="AK172" s="127">
        <v>9</v>
      </c>
    </row>
    <row r="173" spans="1:37" outlineLevel="2" x14ac:dyDescent="0.25">
      <c r="A173" s="109" t="s">
        <v>316</v>
      </c>
      <c r="B173" s="109" t="s">
        <v>307</v>
      </c>
      <c r="C173" s="109" t="s">
        <v>331</v>
      </c>
      <c r="D173" s="109" t="s">
        <v>308</v>
      </c>
      <c r="E173" s="110" t="s">
        <v>99</v>
      </c>
      <c r="F173" s="107" t="s">
        <v>351</v>
      </c>
      <c r="G173" s="127">
        <v>2.9000000000000004</v>
      </c>
      <c r="H173" s="127">
        <v>2.8999999999999995</v>
      </c>
      <c r="I173" s="127">
        <v>2.8999999999999986</v>
      </c>
      <c r="J173" s="127">
        <v>2.9</v>
      </c>
      <c r="K173" s="127">
        <v>2.8999999999999995</v>
      </c>
      <c r="L173" s="127">
        <v>2.8999999999999995</v>
      </c>
      <c r="M173" s="127">
        <v>2.9000000000000004</v>
      </c>
      <c r="N173" s="127">
        <v>2.9</v>
      </c>
      <c r="O173" s="127">
        <v>2.8999999999999995</v>
      </c>
      <c r="P173" s="127">
        <v>2.9</v>
      </c>
      <c r="Q173" s="127">
        <v>2.8999999999999995</v>
      </c>
      <c r="R173" s="127">
        <v>2.8999999999999995</v>
      </c>
      <c r="S173" s="127">
        <v>2.8999999999999995</v>
      </c>
      <c r="T173" s="127">
        <v>2.9</v>
      </c>
      <c r="U173" s="127">
        <v>2.8999999999999995</v>
      </c>
      <c r="V173" s="127">
        <v>2.9</v>
      </c>
      <c r="W173" s="127">
        <v>2.9</v>
      </c>
      <c r="X173" s="127">
        <v>2.9</v>
      </c>
      <c r="Y173" s="127">
        <v>2.9000000000000004</v>
      </c>
      <c r="Z173" s="127">
        <v>2.8999999999999995</v>
      </c>
      <c r="AA173" s="127">
        <v>2.8999999999999995</v>
      </c>
      <c r="AB173" s="127">
        <v>2.9</v>
      </c>
      <c r="AC173" s="127">
        <v>2.9</v>
      </c>
      <c r="AD173" s="127">
        <v>2.9</v>
      </c>
      <c r="AE173" s="127">
        <v>2.8999999999999995</v>
      </c>
      <c r="AF173" s="127">
        <v>2.9</v>
      </c>
      <c r="AG173" s="127">
        <v>2.9000000000000004</v>
      </c>
      <c r="AH173" s="127">
        <v>2.8999999999999995</v>
      </c>
      <c r="AI173" s="127">
        <v>2.9000000000000004</v>
      </c>
      <c r="AJ173" s="127">
        <v>2.8999999999999995</v>
      </c>
      <c r="AK173" s="127">
        <v>2.8999999999999995</v>
      </c>
    </row>
    <row r="174" spans="1:37" outlineLevel="2" x14ac:dyDescent="0.25">
      <c r="A174" s="106" t="s">
        <v>316</v>
      </c>
      <c r="B174" s="106" t="s">
        <v>307</v>
      </c>
      <c r="C174" s="106" t="s">
        <v>331</v>
      </c>
      <c r="D174" s="106" t="s">
        <v>319</v>
      </c>
      <c r="E174" s="107" t="s">
        <v>99</v>
      </c>
      <c r="F174" s="107" t="s">
        <v>351</v>
      </c>
      <c r="G174" s="127" t="s">
        <v>356</v>
      </c>
      <c r="H174" s="127" t="s">
        <v>356</v>
      </c>
      <c r="I174" s="127" t="s">
        <v>356</v>
      </c>
      <c r="J174" s="127" t="s">
        <v>356</v>
      </c>
      <c r="K174" s="127" t="s">
        <v>356</v>
      </c>
      <c r="L174" s="127" t="s">
        <v>356</v>
      </c>
      <c r="M174" s="127">
        <v>2.9</v>
      </c>
      <c r="N174" s="127">
        <v>2.8999999999999995</v>
      </c>
      <c r="O174" s="127">
        <v>2.9000000000000004</v>
      </c>
      <c r="P174" s="127">
        <v>2.9</v>
      </c>
      <c r="Q174" s="127">
        <v>2.9</v>
      </c>
      <c r="R174" s="127">
        <v>2.9</v>
      </c>
      <c r="S174" s="127">
        <v>2.9000000000000004</v>
      </c>
      <c r="T174" s="127">
        <v>2.8999999999999995</v>
      </c>
      <c r="U174" s="127">
        <v>2.9000000000000004</v>
      </c>
      <c r="V174" s="127">
        <v>2.9</v>
      </c>
      <c r="W174" s="127">
        <v>2.8999999999999995</v>
      </c>
      <c r="X174" s="127">
        <v>2.9</v>
      </c>
      <c r="Y174" s="127">
        <v>2.9</v>
      </c>
      <c r="Z174" s="127">
        <v>2.8999999999999995</v>
      </c>
      <c r="AA174" s="127">
        <v>2.8999999999999986</v>
      </c>
      <c r="AB174" s="127">
        <v>2.8999999999999995</v>
      </c>
      <c r="AC174" s="127">
        <v>2.9</v>
      </c>
      <c r="AD174" s="127">
        <v>2.8999999999999995</v>
      </c>
      <c r="AE174" s="127">
        <v>2.899999999999999</v>
      </c>
      <c r="AF174" s="127">
        <v>2.8999999999999995</v>
      </c>
      <c r="AG174" s="127">
        <v>2.9</v>
      </c>
      <c r="AH174" s="127">
        <v>2.9000000000000008</v>
      </c>
      <c r="AI174" s="127">
        <v>2.9</v>
      </c>
      <c r="AJ174" s="127">
        <v>2.9</v>
      </c>
      <c r="AK174" s="127">
        <v>2.9</v>
      </c>
    </row>
    <row r="175" spans="1:37" outlineLevel="2" x14ac:dyDescent="0.25">
      <c r="A175" s="109" t="s">
        <v>316</v>
      </c>
      <c r="B175" s="109" t="s">
        <v>307</v>
      </c>
      <c r="C175" s="109" t="s">
        <v>331</v>
      </c>
      <c r="D175" s="109" t="s">
        <v>320</v>
      </c>
      <c r="E175" s="110" t="s">
        <v>99</v>
      </c>
      <c r="F175" s="107" t="s">
        <v>351</v>
      </c>
      <c r="G175" s="127" t="s">
        <v>356</v>
      </c>
      <c r="H175" s="127" t="s">
        <v>356</v>
      </c>
      <c r="I175" s="127" t="s">
        <v>356</v>
      </c>
      <c r="J175" s="127" t="s">
        <v>356</v>
      </c>
      <c r="K175" s="127" t="s">
        <v>356</v>
      </c>
      <c r="L175" s="127" t="s">
        <v>356</v>
      </c>
      <c r="M175" s="127" t="s">
        <v>356</v>
      </c>
      <c r="N175" s="127" t="s">
        <v>356</v>
      </c>
      <c r="O175" s="127" t="s">
        <v>356</v>
      </c>
      <c r="P175" s="127">
        <v>2.9</v>
      </c>
      <c r="Q175" s="127">
        <v>2.9000000000000004</v>
      </c>
      <c r="R175" s="127">
        <v>2.9</v>
      </c>
      <c r="S175" s="127">
        <v>2.8999999999999995</v>
      </c>
      <c r="T175" s="127">
        <v>2.9000000000000008</v>
      </c>
      <c r="U175" s="127">
        <v>2.9</v>
      </c>
      <c r="V175" s="127">
        <v>2.9000000000000004</v>
      </c>
      <c r="W175" s="127">
        <v>2.8999999999999995</v>
      </c>
      <c r="X175" s="127">
        <v>2.9</v>
      </c>
      <c r="Y175" s="127">
        <v>2.8999999999999995</v>
      </c>
      <c r="Z175" s="127">
        <v>2.9</v>
      </c>
      <c r="AA175" s="127">
        <v>2.8999999999999995</v>
      </c>
      <c r="AB175" s="127">
        <v>2.9</v>
      </c>
      <c r="AC175" s="127">
        <v>2.9000000000000004</v>
      </c>
      <c r="AD175" s="127">
        <v>2.9000000000000004</v>
      </c>
      <c r="AE175" s="127">
        <v>2.8999999999999995</v>
      </c>
      <c r="AF175" s="127">
        <v>2.8999999999999995</v>
      </c>
      <c r="AG175" s="127">
        <v>2.9</v>
      </c>
      <c r="AH175" s="127">
        <v>2.9000000000000008</v>
      </c>
      <c r="AI175" s="127">
        <v>2.9000000000000004</v>
      </c>
      <c r="AJ175" s="127">
        <v>2.9</v>
      </c>
      <c r="AK175" s="127">
        <v>2.9</v>
      </c>
    </row>
    <row r="176" spans="1:37" outlineLevel="2" x14ac:dyDescent="0.25">
      <c r="A176" s="106" t="s">
        <v>316</v>
      </c>
      <c r="B176" s="106" t="s">
        <v>307</v>
      </c>
      <c r="C176" s="106" t="s">
        <v>331</v>
      </c>
      <c r="D176" s="106" t="s">
        <v>321</v>
      </c>
      <c r="E176" s="107" t="s">
        <v>99</v>
      </c>
      <c r="F176" s="107" t="s">
        <v>351</v>
      </c>
      <c r="G176" s="127" t="s">
        <v>356</v>
      </c>
      <c r="H176" s="127" t="s">
        <v>356</v>
      </c>
      <c r="I176" s="127" t="s">
        <v>356</v>
      </c>
      <c r="J176" s="127" t="s">
        <v>356</v>
      </c>
      <c r="K176" s="127" t="s">
        <v>356</v>
      </c>
      <c r="L176" s="127" t="s">
        <v>356</v>
      </c>
      <c r="M176" s="127" t="s">
        <v>356</v>
      </c>
      <c r="N176" s="127" t="s">
        <v>356</v>
      </c>
      <c r="O176" s="127" t="s">
        <v>356</v>
      </c>
      <c r="P176" s="127" t="s">
        <v>356</v>
      </c>
      <c r="Q176" s="127" t="s">
        <v>356</v>
      </c>
      <c r="R176" s="127" t="s">
        <v>356</v>
      </c>
      <c r="S176" s="127" t="s">
        <v>356</v>
      </c>
      <c r="T176" s="127">
        <v>2.9000000000000004</v>
      </c>
      <c r="U176" s="127">
        <v>2.8999999999999995</v>
      </c>
      <c r="V176" s="127">
        <v>2.9</v>
      </c>
      <c r="W176" s="127">
        <v>2.9</v>
      </c>
      <c r="X176" s="127">
        <v>2.8999999999999995</v>
      </c>
      <c r="Y176" s="127">
        <v>2.9000000000000004</v>
      </c>
      <c r="Z176" s="127">
        <v>2.8999999999999995</v>
      </c>
      <c r="AA176" s="127">
        <v>2.8999999999999995</v>
      </c>
      <c r="AB176" s="127">
        <v>2.9</v>
      </c>
      <c r="AC176" s="127">
        <v>2.9000000000000004</v>
      </c>
      <c r="AD176" s="127">
        <v>2.9</v>
      </c>
      <c r="AE176" s="127">
        <v>2.8999999999999995</v>
      </c>
      <c r="AF176" s="127">
        <v>2.899999999999999</v>
      </c>
      <c r="AG176" s="127">
        <v>2.9</v>
      </c>
      <c r="AH176" s="127">
        <v>2.9</v>
      </c>
      <c r="AI176" s="127">
        <v>2.8999999999999995</v>
      </c>
      <c r="AJ176" s="127">
        <v>2.8999999999999995</v>
      </c>
      <c r="AK176" s="127">
        <v>2.9</v>
      </c>
    </row>
    <row r="177" spans="1:37" outlineLevel="2" x14ac:dyDescent="0.25">
      <c r="A177" s="109" t="s">
        <v>316</v>
      </c>
      <c r="B177" s="109" t="s">
        <v>307</v>
      </c>
      <c r="C177" s="109" t="s">
        <v>331</v>
      </c>
      <c r="D177" s="109" t="s">
        <v>322</v>
      </c>
      <c r="E177" s="110" t="s">
        <v>99</v>
      </c>
      <c r="F177" s="107" t="s">
        <v>351</v>
      </c>
      <c r="G177" s="127" t="s">
        <v>356</v>
      </c>
      <c r="H177" s="127" t="s">
        <v>356</v>
      </c>
      <c r="I177" s="127" t="s">
        <v>356</v>
      </c>
      <c r="J177" s="127" t="s">
        <v>356</v>
      </c>
      <c r="K177" s="127" t="s">
        <v>356</v>
      </c>
      <c r="L177" s="127" t="s">
        <v>356</v>
      </c>
      <c r="M177" s="127" t="s">
        <v>356</v>
      </c>
      <c r="N177" s="127" t="s">
        <v>356</v>
      </c>
      <c r="O177" s="127" t="s">
        <v>356</v>
      </c>
      <c r="P177" s="127" t="s">
        <v>356</v>
      </c>
      <c r="Q177" s="127" t="s">
        <v>356</v>
      </c>
      <c r="R177" s="127" t="s">
        <v>356</v>
      </c>
      <c r="S177" s="127" t="s">
        <v>356</v>
      </c>
      <c r="T177" s="127" t="s">
        <v>356</v>
      </c>
      <c r="U177" s="127" t="s">
        <v>356</v>
      </c>
      <c r="V177" s="127" t="s">
        <v>356</v>
      </c>
      <c r="W177" s="127" t="s">
        <v>356</v>
      </c>
      <c r="X177" s="127">
        <v>2.899999999999999</v>
      </c>
      <c r="Y177" s="127">
        <v>2.8999999999999995</v>
      </c>
      <c r="Z177" s="127">
        <v>2.8999999999999995</v>
      </c>
      <c r="AA177" s="127">
        <v>2.8999999999999995</v>
      </c>
      <c r="AB177" s="127">
        <v>2.8999999999999995</v>
      </c>
      <c r="AC177" s="127">
        <v>2.8999999999999995</v>
      </c>
      <c r="AD177" s="127">
        <v>2.9000000000000004</v>
      </c>
      <c r="AE177" s="127">
        <v>2.9000000000000004</v>
      </c>
      <c r="AF177" s="127">
        <v>2.899999999999999</v>
      </c>
      <c r="AG177" s="127">
        <v>2.9</v>
      </c>
      <c r="AH177" s="127">
        <v>2.9</v>
      </c>
      <c r="AI177" s="127">
        <v>2.9</v>
      </c>
      <c r="AJ177" s="127">
        <v>2.9</v>
      </c>
      <c r="AK177" s="127">
        <v>2.8999999999999995</v>
      </c>
    </row>
    <row r="178" spans="1:37" outlineLevel="2" x14ac:dyDescent="0.25">
      <c r="A178" s="106" t="s">
        <v>316</v>
      </c>
      <c r="B178" s="106" t="s">
        <v>307</v>
      </c>
      <c r="C178" s="106" t="s">
        <v>331</v>
      </c>
      <c r="D178" s="106" t="s">
        <v>323</v>
      </c>
      <c r="E178" s="107" t="s">
        <v>99</v>
      </c>
      <c r="F178" s="107" t="s">
        <v>351</v>
      </c>
      <c r="G178" s="127" t="s">
        <v>356</v>
      </c>
      <c r="H178" s="127" t="s">
        <v>356</v>
      </c>
      <c r="I178" s="127" t="s">
        <v>356</v>
      </c>
      <c r="J178" s="127" t="s">
        <v>356</v>
      </c>
      <c r="K178" s="127" t="s">
        <v>356</v>
      </c>
      <c r="L178" s="127" t="s">
        <v>356</v>
      </c>
      <c r="M178" s="127" t="s">
        <v>356</v>
      </c>
      <c r="N178" s="127" t="s">
        <v>356</v>
      </c>
      <c r="O178" s="127" t="s">
        <v>356</v>
      </c>
      <c r="P178" s="127" t="s">
        <v>356</v>
      </c>
      <c r="Q178" s="127" t="s">
        <v>356</v>
      </c>
      <c r="R178" s="127" t="s">
        <v>356</v>
      </c>
      <c r="S178" s="127" t="s">
        <v>356</v>
      </c>
      <c r="T178" s="127" t="s">
        <v>356</v>
      </c>
      <c r="U178" s="127" t="s">
        <v>356</v>
      </c>
      <c r="V178" s="127" t="s">
        <v>356</v>
      </c>
      <c r="W178" s="127" t="s">
        <v>356</v>
      </c>
      <c r="X178" s="127" t="s">
        <v>356</v>
      </c>
      <c r="Y178" s="127" t="s">
        <v>356</v>
      </c>
      <c r="Z178" s="127" t="s">
        <v>356</v>
      </c>
      <c r="AA178" s="127" t="s">
        <v>356</v>
      </c>
      <c r="AB178" s="127" t="s">
        <v>356</v>
      </c>
      <c r="AC178" s="127">
        <v>11.000000000000002</v>
      </c>
      <c r="AD178" s="127">
        <v>11.000000000000002</v>
      </c>
      <c r="AE178" s="127">
        <v>11.000000000000002</v>
      </c>
      <c r="AF178" s="127">
        <v>10.999999999999998</v>
      </c>
      <c r="AG178" s="127">
        <v>11</v>
      </c>
      <c r="AH178" s="127">
        <v>11.000000000000002</v>
      </c>
      <c r="AI178" s="127">
        <v>10.999999999999998</v>
      </c>
      <c r="AJ178" s="127">
        <v>10.999999999999998</v>
      </c>
      <c r="AK178" s="127">
        <v>11</v>
      </c>
    </row>
    <row r="179" spans="1:37" outlineLevel="2" x14ac:dyDescent="0.25">
      <c r="A179" s="109" t="s">
        <v>316</v>
      </c>
      <c r="B179" s="109" t="s">
        <v>307</v>
      </c>
      <c r="C179" s="109" t="s">
        <v>331</v>
      </c>
      <c r="D179" s="109" t="s">
        <v>324</v>
      </c>
      <c r="E179" s="110" t="s">
        <v>99</v>
      </c>
      <c r="F179" s="107" t="s">
        <v>351</v>
      </c>
      <c r="G179" s="127" t="s">
        <v>356</v>
      </c>
      <c r="H179" s="127" t="s">
        <v>356</v>
      </c>
      <c r="I179" s="127" t="s">
        <v>356</v>
      </c>
      <c r="J179" s="127" t="s">
        <v>356</v>
      </c>
      <c r="K179" s="127" t="s">
        <v>356</v>
      </c>
      <c r="L179" s="127" t="s">
        <v>356</v>
      </c>
      <c r="M179" s="127" t="s">
        <v>356</v>
      </c>
      <c r="N179" s="127" t="s">
        <v>356</v>
      </c>
      <c r="O179" s="127" t="s">
        <v>356</v>
      </c>
      <c r="P179" s="127" t="s">
        <v>356</v>
      </c>
      <c r="Q179" s="127" t="s">
        <v>356</v>
      </c>
      <c r="R179" s="127" t="s">
        <v>356</v>
      </c>
      <c r="S179" s="127" t="s">
        <v>356</v>
      </c>
      <c r="T179" s="127" t="s">
        <v>356</v>
      </c>
      <c r="U179" s="127" t="s">
        <v>356</v>
      </c>
      <c r="V179" s="127" t="s">
        <v>356</v>
      </c>
      <c r="W179" s="127" t="s">
        <v>356</v>
      </c>
      <c r="X179" s="127" t="s">
        <v>356</v>
      </c>
      <c r="Y179" s="127" t="s">
        <v>356</v>
      </c>
      <c r="Z179" s="127" t="s">
        <v>356</v>
      </c>
      <c r="AA179" s="127" t="s">
        <v>356</v>
      </c>
      <c r="AB179" s="127" t="s">
        <v>356</v>
      </c>
      <c r="AC179" s="127" t="s">
        <v>356</v>
      </c>
      <c r="AD179" s="127" t="s">
        <v>356</v>
      </c>
      <c r="AE179" s="127" t="s">
        <v>356</v>
      </c>
      <c r="AF179" s="127" t="s">
        <v>356</v>
      </c>
      <c r="AG179" s="127">
        <v>8.9999999999999964</v>
      </c>
      <c r="AH179" s="127">
        <v>9</v>
      </c>
      <c r="AI179" s="127">
        <v>8.9999999999999982</v>
      </c>
      <c r="AJ179" s="127">
        <v>9</v>
      </c>
      <c r="AK179" s="127">
        <v>9</v>
      </c>
    </row>
    <row r="180" spans="1:37" outlineLevel="2" x14ac:dyDescent="0.25">
      <c r="A180" s="106" t="s">
        <v>316</v>
      </c>
      <c r="B180" s="106" t="s">
        <v>307</v>
      </c>
      <c r="C180" s="106" t="s">
        <v>332</v>
      </c>
      <c r="D180" s="106" t="s">
        <v>308</v>
      </c>
      <c r="E180" s="107" t="s">
        <v>99</v>
      </c>
      <c r="F180" s="107" t="s">
        <v>351</v>
      </c>
      <c r="G180" s="127">
        <v>2.9</v>
      </c>
      <c r="H180" s="127">
        <v>2.9</v>
      </c>
      <c r="I180" s="127">
        <v>2.8999999999999995</v>
      </c>
      <c r="J180" s="127">
        <v>2.9</v>
      </c>
      <c r="K180" s="127">
        <v>2.8999999999999995</v>
      </c>
      <c r="L180" s="127">
        <v>2.9</v>
      </c>
      <c r="M180" s="127">
        <v>2.9000000000000004</v>
      </c>
      <c r="N180" s="127">
        <v>2.9</v>
      </c>
      <c r="O180" s="127">
        <v>2.9000000000000004</v>
      </c>
      <c r="P180" s="127">
        <v>2.9</v>
      </c>
      <c r="Q180" s="127">
        <v>2.9</v>
      </c>
      <c r="R180" s="127">
        <v>2.9</v>
      </c>
      <c r="S180" s="127">
        <v>2.9</v>
      </c>
      <c r="T180" s="127">
        <v>2.9</v>
      </c>
      <c r="U180" s="127">
        <v>2.9</v>
      </c>
      <c r="V180" s="127">
        <v>2.9</v>
      </c>
      <c r="W180" s="127">
        <v>2.9000000000000004</v>
      </c>
      <c r="X180" s="127">
        <v>2.9</v>
      </c>
      <c r="Y180" s="127">
        <v>2.9</v>
      </c>
      <c r="Z180" s="127">
        <v>2.8999999999999995</v>
      </c>
      <c r="AA180" s="127">
        <v>2.9</v>
      </c>
      <c r="AB180" s="127">
        <v>2.9000000000000004</v>
      </c>
      <c r="AC180" s="127">
        <v>2.9</v>
      </c>
      <c r="AD180" s="127">
        <v>2.8999999999999995</v>
      </c>
      <c r="AE180" s="127">
        <v>2.899999999999999</v>
      </c>
      <c r="AF180" s="127">
        <v>2.9</v>
      </c>
      <c r="AG180" s="127">
        <v>2.9</v>
      </c>
      <c r="AH180" s="127">
        <v>2.8999999999999995</v>
      </c>
      <c r="AI180" s="127">
        <v>2.9</v>
      </c>
      <c r="AJ180" s="127">
        <v>2.8999999999999995</v>
      </c>
      <c r="AK180" s="127">
        <v>2.9</v>
      </c>
    </row>
    <row r="181" spans="1:37" outlineLevel="2" x14ac:dyDescent="0.25">
      <c r="A181" s="109" t="s">
        <v>316</v>
      </c>
      <c r="B181" s="109" t="s">
        <v>307</v>
      </c>
      <c r="C181" s="109" t="s">
        <v>332</v>
      </c>
      <c r="D181" s="109" t="s">
        <v>319</v>
      </c>
      <c r="E181" s="110" t="s">
        <v>99</v>
      </c>
      <c r="F181" s="107" t="s">
        <v>351</v>
      </c>
      <c r="G181" s="127" t="s">
        <v>356</v>
      </c>
      <c r="H181" s="127" t="s">
        <v>356</v>
      </c>
      <c r="I181" s="127" t="s">
        <v>356</v>
      </c>
      <c r="J181" s="127" t="s">
        <v>356</v>
      </c>
      <c r="K181" s="127" t="s">
        <v>356</v>
      </c>
      <c r="L181" s="127" t="s">
        <v>356</v>
      </c>
      <c r="M181" s="127">
        <v>2.8999999999999995</v>
      </c>
      <c r="N181" s="127">
        <v>2.899999999999999</v>
      </c>
      <c r="O181" s="127">
        <v>2.9000000000000004</v>
      </c>
      <c r="P181" s="127">
        <v>2.9</v>
      </c>
      <c r="Q181" s="127">
        <v>2.9</v>
      </c>
      <c r="R181" s="127">
        <v>2.9000000000000004</v>
      </c>
      <c r="S181" s="127">
        <v>2.8999999999999995</v>
      </c>
      <c r="T181" s="127">
        <v>2.9000000000000004</v>
      </c>
      <c r="U181" s="127">
        <v>2.899999999999999</v>
      </c>
      <c r="V181" s="127">
        <v>2.9</v>
      </c>
      <c r="W181" s="127">
        <v>2.9000000000000004</v>
      </c>
      <c r="X181" s="127">
        <v>2.9</v>
      </c>
      <c r="Y181" s="127">
        <v>2.8999999999999995</v>
      </c>
      <c r="Z181" s="127">
        <v>2.8999999999999995</v>
      </c>
      <c r="AA181" s="127">
        <v>2.8999999999999995</v>
      </c>
      <c r="AB181" s="127">
        <v>2.9000000000000004</v>
      </c>
      <c r="AC181" s="127">
        <v>2.9</v>
      </c>
      <c r="AD181" s="127">
        <v>2.8999999999999995</v>
      </c>
      <c r="AE181" s="127">
        <v>2.9</v>
      </c>
      <c r="AF181" s="127">
        <v>2.9</v>
      </c>
      <c r="AG181" s="127">
        <v>2.9</v>
      </c>
      <c r="AH181" s="127">
        <v>2.9000000000000004</v>
      </c>
      <c r="AI181" s="127">
        <v>2.8999999999999995</v>
      </c>
      <c r="AJ181" s="127">
        <v>2.8999999999999995</v>
      </c>
      <c r="AK181" s="127">
        <v>2.9</v>
      </c>
    </row>
    <row r="182" spans="1:37" outlineLevel="2" x14ac:dyDescent="0.25">
      <c r="A182" s="106" t="s">
        <v>316</v>
      </c>
      <c r="B182" s="106" t="s">
        <v>307</v>
      </c>
      <c r="C182" s="106" t="s">
        <v>332</v>
      </c>
      <c r="D182" s="106" t="s">
        <v>320</v>
      </c>
      <c r="E182" s="107" t="s">
        <v>99</v>
      </c>
      <c r="F182" s="107" t="s">
        <v>351</v>
      </c>
      <c r="G182" s="127" t="s">
        <v>356</v>
      </c>
      <c r="H182" s="127" t="s">
        <v>356</v>
      </c>
      <c r="I182" s="127" t="s">
        <v>356</v>
      </c>
      <c r="J182" s="127" t="s">
        <v>356</v>
      </c>
      <c r="K182" s="127" t="s">
        <v>356</v>
      </c>
      <c r="L182" s="127" t="s">
        <v>356</v>
      </c>
      <c r="M182" s="127" t="s">
        <v>356</v>
      </c>
      <c r="N182" s="127" t="s">
        <v>356</v>
      </c>
      <c r="O182" s="127" t="s">
        <v>356</v>
      </c>
      <c r="P182" s="127">
        <v>2.9</v>
      </c>
      <c r="Q182" s="127">
        <v>2.9</v>
      </c>
      <c r="R182" s="127">
        <v>2.9000000000000004</v>
      </c>
      <c r="S182" s="127">
        <v>2.9000000000000004</v>
      </c>
      <c r="T182" s="127">
        <v>2.9000000000000004</v>
      </c>
      <c r="U182" s="127">
        <v>2.9</v>
      </c>
      <c r="V182" s="127">
        <v>2.9</v>
      </c>
      <c r="W182" s="127">
        <v>2.9000000000000008</v>
      </c>
      <c r="X182" s="127">
        <v>2.9000000000000004</v>
      </c>
      <c r="Y182" s="127">
        <v>2.9</v>
      </c>
      <c r="Z182" s="127">
        <v>2.9000000000000004</v>
      </c>
      <c r="AA182" s="127">
        <v>2.8999999999999995</v>
      </c>
      <c r="AB182" s="127">
        <v>2.9</v>
      </c>
      <c r="AC182" s="127">
        <v>2.9000000000000004</v>
      </c>
      <c r="AD182" s="127">
        <v>2.9</v>
      </c>
      <c r="AE182" s="127">
        <v>2.9</v>
      </c>
      <c r="AF182" s="127">
        <v>2.9</v>
      </c>
      <c r="AG182" s="127">
        <v>2.9</v>
      </c>
      <c r="AH182" s="127">
        <v>2.9000000000000004</v>
      </c>
      <c r="AI182" s="127">
        <v>2.9000000000000004</v>
      </c>
      <c r="AJ182" s="127">
        <v>2.9000000000000004</v>
      </c>
      <c r="AK182" s="127">
        <v>2.9</v>
      </c>
    </row>
    <row r="183" spans="1:37" outlineLevel="2" x14ac:dyDescent="0.25">
      <c r="A183" s="109" t="s">
        <v>316</v>
      </c>
      <c r="B183" s="109" t="s">
        <v>307</v>
      </c>
      <c r="C183" s="109" t="s">
        <v>332</v>
      </c>
      <c r="D183" s="109" t="s">
        <v>321</v>
      </c>
      <c r="E183" s="110" t="s">
        <v>99</v>
      </c>
      <c r="F183" s="107" t="s">
        <v>351</v>
      </c>
      <c r="G183" s="127" t="s">
        <v>356</v>
      </c>
      <c r="H183" s="127" t="s">
        <v>356</v>
      </c>
      <c r="I183" s="127" t="s">
        <v>356</v>
      </c>
      <c r="J183" s="127" t="s">
        <v>356</v>
      </c>
      <c r="K183" s="127" t="s">
        <v>356</v>
      </c>
      <c r="L183" s="127" t="s">
        <v>356</v>
      </c>
      <c r="M183" s="127" t="s">
        <v>356</v>
      </c>
      <c r="N183" s="127" t="s">
        <v>356</v>
      </c>
      <c r="O183" s="127" t="s">
        <v>356</v>
      </c>
      <c r="P183" s="127" t="s">
        <v>356</v>
      </c>
      <c r="Q183" s="127" t="s">
        <v>356</v>
      </c>
      <c r="R183" s="127" t="s">
        <v>356</v>
      </c>
      <c r="S183" s="127" t="s">
        <v>356</v>
      </c>
      <c r="T183" s="127">
        <v>2.9</v>
      </c>
      <c r="U183" s="127">
        <v>2.8999999999999995</v>
      </c>
      <c r="V183" s="127">
        <v>2.9</v>
      </c>
      <c r="W183" s="127">
        <v>2.8999999999999995</v>
      </c>
      <c r="X183" s="127">
        <v>2.9</v>
      </c>
      <c r="Y183" s="127">
        <v>2.9</v>
      </c>
      <c r="Z183" s="127">
        <v>2.9</v>
      </c>
      <c r="AA183" s="127">
        <v>2.8999999999999995</v>
      </c>
      <c r="AB183" s="127">
        <v>2.9</v>
      </c>
      <c r="AC183" s="127">
        <v>2.9000000000000004</v>
      </c>
      <c r="AD183" s="127">
        <v>2.8999999999999986</v>
      </c>
      <c r="AE183" s="127">
        <v>2.8999999999999995</v>
      </c>
      <c r="AF183" s="127">
        <v>2.8999999999999995</v>
      </c>
      <c r="AG183" s="127">
        <v>2.8999999999999995</v>
      </c>
      <c r="AH183" s="127">
        <v>2.8999999999999995</v>
      </c>
      <c r="AI183" s="127">
        <v>2.9</v>
      </c>
      <c r="AJ183" s="127">
        <v>2.9</v>
      </c>
      <c r="AK183" s="127">
        <v>2.899999999999999</v>
      </c>
    </row>
    <row r="184" spans="1:37" outlineLevel="2" x14ac:dyDescent="0.25">
      <c r="A184" s="106" t="s">
        <v>316</v>
      </c>
      <c r="B184" s="106" t="s">
        <v>307</v>
      </c>
      <c r="C184" s="106" t="s">
        <v>332</v>
      </c>
      <c r="D184" s="106" t="s">
        <v>322</v>
      </c>
      <c r="E184" s="107" t="s">
        <v>99</v>
      </c>
      <c r="F184" s="107" t="s">
        <v>351</v>
      </c>
      <c r="G184" s="127" t="s">
        <v>356</v>
      </c>
      <c r="H184" s="127" t="s">
        <v>356</v>
      </c>
      <c r="I184" s="127" t="s">
        <v>356</v>
      </c>
      <c r="J184" s="127" t="s">
        <v>356</v>
      </c>
      <c r="K184" s="127" t="s">
        <v>356</v>
      </c>
      <c r="L184" s="127" t="s">
        <v>356</v>
      </c>
      <c r="M184" s="127" t="s">
        <v>356</v>
      </c>
      <c r="N184" s="127" t="s">
        <v>356</v>
      </c>
      <c r="O184" s="127" t="s">
        <v>356</v>
      </c>
      <c r="P184" s="127" t="s">
        <v>356</v>
      </c>
      <c r="Q184" s="127" t="s">
        <v>356</v>
      </c>
      <c r="R184" s="127" t="s">
        <v>356</v>
      </c>
      <c r="S184" s="127" t="s">
        <v>356</v>
      </c>
      <c r="T184" s="127" t="s">
        <v>356</v>
      </c>
      <c r="U184" s="127" t="s">
        <v>356</v>
      </c>
      <c r="V184" s="127" t="s">
        <v>356</v>
      </c>
      <c r="W184" s="127" t="s">
        <v>356</v>
      </c>
      <c r="X184" s="127">
        <v>2.899999999999999</v>
      </c>
      <c r="Y184" s="127">
        <v>2.8999999999999995</v>
      </c>
      <c r="Z184" s="127">
        <v>2.8999999999999986</v>
      </c>
      <c r="AA184" s="127">
        <v>2.9</v>
      </c>
      <c r="AB184" s="127">
        <v>2.9</v>
      </c>
      <c r="AC184" s="127">
        <v>2.9</v>
      </c>
      <c r="AD184" s="127">
        <v>2.8999999999999995</v>
      </c>
      <c r="AE184" s="127">
        <v>2.8999999999999995</v>
      </c>
      <c r="AF184" s="127">
        <v>2.8999999999999995</v>
      </c>
      <c r="AG184" s="127">
        <v>2.9</v>
      </c>
      <c r="AH184" s="127">
        <v>2.9000000000000004</v>
      </c>
      <c r="AI184" s="127">
        <v>2.9</v>
      </c>
      <c r="AJ184" s="127">
        <v>2.9000000000000004</v>
      </c>
      <c r="AK184" s="127">
        <v>2.9</v>
      </c>
    </row>
    <row r="185" spans="1:37" outlineLevel="2" x14ac:dyDescent="0.25">
      <c r="A185" s="109" t="s">
        <v>316</v>
      </c>
      <c r="B185" s="109" t="s">
        <v>307</v>
      </c>
      <c r="C185" s="109" t="s">
        <v>332</v>
      </c>
      <c r="D185" s="109" t="s">
        <v>323</v>
      </c>
      <c r="E185" s="110" t="s">
        <v>99</v>
      </c>
      <c r="F185" s="107" t="s">
        <v>351</v>
      </c>
      <c r="G185" s="127" t="s">
        <v>356</v>
      </c>
      <c r="H185" s="127" t="s">
        <v>356</v>
      </c>
      <c r="I185" s="127" t="s">
        <v>356</v>
      </c>
      <c r="J185" s="127" t="s">
        <v>356</v>
      </c>
      <c r="K185" s="127" t="s">
        <v>356</v>
      </c>
      <c r="L185" s="127" t="s">
        <v>356</v>
      </c>
      <c r="M185" s="127" t="s">
        <v>356</v>
      </c>
      <c r="N185" s="127" t="s">
        <v>356</v>
      </c>
      <c r="O185" s="127" t="s">
        <v>356</v>
      </c>
      <c r="P185" s="127" t="s">
        <v>356</v>
      </c>
      <c r="Q185" s="127" t="s">
        <v>356</v>
      </c>
      <c r="R185" s="127" t="s">
        <v>356</v>
      </c>
      <c r="S185" s="127" t="s">
        <v>356</v>
      </c>
      <c r="T185" s="127" t="s">
        <v>356</v>
      </c>
      <c r="U185" s="127" t="s">
        <v>356</v>
      </c>
      <c r="V185" s="127" t="s">
        <v>356</v>
      </c>
      <c r="W185" s="127" t="s">
        <v>356</v>
      </c>
      <c r="X185" s="127" t="s">
        <v>356</v>
      </c>
      <c r="Y185" s="127" t="s">
        <v>356</v>
      </c>
      <c r="Z185" s="127" t="s">
        <v>356</v>
      </c>
      <c r="AA185" s="127" t="s">
        <v>356</v>
      </c>
      <c r="AB185" s="127" t="s">
        <v>356</v>
      </c>
      <c r="AC185" s="127">
        <v>11</v>
      </c>
      <c r="AD185" s="127">
        <v>11</v>
      </c>
      <c r="AE185" s="127">
        <v>10.999999999999998</v>
      </c>
      <c r="AF185" s="127">
        <v>11</v>
      </c>
      <c r="AG185" s="127">
        <v>10.999999999999998</v>
      </c>
      <c r="AH185" s="127">
        <v>11</v>
      </c>
      <c r="AI185" s="127">
        <v>11.000000000000002</v>
      </c>
      <c r="AJ185" s="127">
        <v>10.999999999999998</v>
      </c>
      <c r="AK185" s="127">
        <v>10.999999999999998</v>
      </c>
    </row>
    <row r="186" spans="1:37" outlineLevel="2" x14ac:dyDescent="0.25">
      <c r="A186" s="106" t="s">
        <v>316</v>
      </c>
      <c r="B186" s="106" t="s">
        <v>307</v>
      </c>
      <c r="C186" s="106" t="s">
        <v>332</v>
      </c>
      <c r="D186" s="106" t="s">
        <v>324</v>
      </c>
      <c r="E186" s="107" t="s">
        <v>99</v>
      </c>
      <c r="F186" s="107" t="s">
        <v>351</v>
      </c>
      <c r="G186" s="127" t="s">
        <v>356</v>
      </c>
      <c r="H186" s="127" t="s">
        <v>356</v>
      </c>
      <c r="I186" s="127" t="s">
        <v>356</v>
      </c>
      <c r="J186" s="127" t="s">
        <v>356</v>
      </c>
      <c r="K186" s="127" t="s">
        <v>356</v>
      </c>
      <c r="L186" s="127" t="s">
        <v>356</v>
      </c>
      <c r="M186" s="127" t="s">
        <v>356</v>
      </c>
      <c r="N186" s="127" t="s">
        <v>356</v>
      </c>
      <c r="O186" s="127" t="s">
        <v>356</v>
      </c>
      <c r="P186" s="127" t="s">
        <v>356</v>
      </c>
      <c r="Q186" s="127" t="s">
        <v>356</v>
      </c>
      <c r="R186" s="127" t="s">
        <v>356</v>
      </c>
      <c r="S186" s="127" t="s">
        <v>356</v>
      </c>
      <c r="T186" s="127" t="s">
        <v>356</v>
      </c>
      <c r="U186" s="127" t="s">
        <v>356</v>
      </c>
      <c r="V186" s="127" t="s">
        <v>356</v>
      </c>
      <c r="W186" s="127" t="s">
        <v>356</v>
      </c>
      <c r="X186" s="127" t="s">
        <v>356</v>
      </c>
      <c r="Y186" s="127" t="s">
        <v>356</v>
      </c>
      <c r="Z186" s="127" t="s">
        <v>356</v>
      </c>
      <c r="AA186" s="127" t="s">
        <v>356</v>
      </c>
      <c r="AB186" s="127" t="s">
        <v>356</v>
      </c>
      <c r="AC186" s="127" t="s">
        <v>356</v>
      </c>
      <c r="AD186" s="127" t="s">
        <v>356</v>
      </c>
      <c r="AE186" s="127" t="s">
        <v>356</v>
      </c>
      <c r="AF186" s="127" t="s">
        <v>356</v>
      </c>
      <c r="AG186" s="127">
        <v>9</v>
      </c>
      <c r="AH186" s="127">
        <v>9</v>
      </c>
      <c r="AI186" s="127">
        <v>8.9999999999999982</v>
      </c>
      <c r="AJ186" s="127">
        <v>9</v>
      </c>
      <c r="AK186" s="127">
        <v>8.9999999999999982</v>
      </c>
    </row>
    <row r="187" spans="1:37" outlineLevel="2" x14ac:dyDescent="0.25">
      <c r="A187" s="109" t="s">
        <v>316</v>
      </c>
      <c r="B187" s="109" t="s">
        <v>307</v>
      </c>
      <c r="C187" s="109" t="s">
        <v>333</v>
      </c>
      <c r="D187" s="109" t="s">
        <v>308</v>
      </c>
      <c r="E187" s="110" t="s">
        <v>99</v>
      </c>
      <c r="F187" s="107" t="s">
        <v>351</v>
      </c>
      <c r="G187" s="127" t="s">
        <v>356</v>
      </c>
      <c r="H187" s="127" t="s">
        <v>356</v>
      </c>
      <c r="I187" s="127" t="s">
        <v>356</v>
      </c>
      <c r="J187" s="127" t="s">
        <v>356</v>
      </c>
      <c r="K187" s="127" t="s">
        <v>356</v>
      </c>
      <c r="L187" s="127" t="s">
        <v>356</v>
      </c>
      <c r="M187" s="127" t="s">
        <v>356</v>
      </c>
      <c r="N187" s="127" t="s">
        <v>356</v>
      </c>
      <c r="O187" s="127" t="s">
        <v>356</v>
      </c>
      <c r="P187" s="127" t="s">
        <v>356</v>
      </c>
      <c r="Q187" s="127" t="s">
        <v>356</v>
      </c>
      <c r="R187" s="127" t="s">
        <v>356</v>
      </c>
      <c r="S187" s="127" t="s">
        <v>356</v>
      </c>
      <c r="T187" s="127" t="s">
        <v>356</v>
      </c>
      <c r="U187" s="127" t="s">
        <v>356</v>
      </c>
      <c r="V187" s="127" t="s">
        <v>356</v>
      </c>
      <c r="W187" s="127" t="s">
        <v>356</v>
      </c>
      <c r="X187" s="127" t="s">
        <v>356</v>
      </c>
      <c r="Y187" s="127" t="s">
        <v>356</v>
      </c>
      <c r="Z187" s="127" t="s">
        <v>356</v>
      </c>
      <c r="AA187" s="127" t="s">
        <v>356</v>
      </c>
      <c r="AB187" s="127" t="s">
        <v>356</v>
      </c>
      <c r="AC187" s="127" t="s">
        <v>356</v>
      </c>
      <c r="AD187" s="127" t="s">
        <v>356</v>
      </c>
      <c r="AE187" s="127" t="s">
        <v>356</v>
      </c>
      <c r="AF187" s="127" t="s">
        <v>356</v>
      </c>
      <c r="AG187" s="127" t="s">
        <v>356</v>
      </c>
      <c r="AH187" s="127" t="s">
        <v>356</v>
      </c>
      <c r="AI187" s="127" t="s">
        <v>356</v>
      </c>
      <c r="AJ187" s="127" t="s">
        <v>356</v>
      </c>
      <c r="AK187" s="127" t="s">
        <v>356</v>
      </c>
    </row>
    <row r="188" spans="1:37" outlineLevel="2" x14ac:dyDescent="0.25">
      <c r="A188" s="106" t="s">
        <v>316</v>
      </c>
      <c r="B188" s="106" t="s">
        <v>307</v>
      </c>
      <c r="C188" s="106" t="s">
        <v>333</v>
      </c>
      <c r="D188" s="106" t="s">
        <v>319</v>
      </c>
      <c r="E188" s="107" t="s">
        <v>99</v>
      </c>
      <c r="F188" s="107" t="s">
        <v>351</v>
      </c>
      <c r="G188" s="127" t="s">
        <v>356</v>
      </c>
      <c r="H188" s="127" t="s">
        <v>356</v>
      </c>
      <c r="I188" s="127" t="s">
        <v>356</v>
      </c>
      <c r="J188" s="127" t="s">
        <v>356</v>
      </c>
      <c r="K188" s="127" t="s">
        <v>356</v>
      </c>
      <c r="L188" s="127" t="s">
        <v>356</v>
      </c>
      <c r="M188" s="127" t="s">
        <v>356</v>
      </c>
      <c r="N188" s="127" t="s">
        <v>356</v>
      </c>
      <c r="O188" s="127" t="s">
        <v>356</v>
      </c>
      <c r="P188" s="127" t="s">
        <v>356</v>
      </c>
      <c r="Q188" s="127" t="s">
        <v>356</v>
      </c>
      <c r="R188" s="127" t="s">
        <v>356</v>
      </c>
      <c r="S188" s="127" t="s">
        <v>356</v>
      </c>
      <c r="T188" s="127" t="s">
        <v>356</v>
      </c>
      <c r="U188" s="127" t="s">
        <v>356</v>
      </c>
      <c r="V188" s="127" t="s">
        <v>356</v>
      </c>
      <c r="W188" s="127" t="s">
        <v>356</v>
      </c>
      <c r="X188" s="127" t="s">
        <v>356</v>
      </c>
      <c r="Y188" s="127" t="s">
        <v>356</v>
      </c>
      <c r="Z188" s="127" t="s">
        <v>356</v>
      </c>
      <c r="AA188" s="127" t="s">
        <v>356</v>
      </c>
      <c r="AB188" s="127" t="s">
        <v>356</v>
      </c>
      <c r="AC188" s="127" t="s">
        <v>356</v>
      </c>
      <c r="AD188" s="127" t="s">
        <v>356</v>
      </c>
      <c r="AE188" s="127" t="s">
        <v>356</v>
      </c>
      <c r="AF188" s="127" t="s">
        <v>356</v>
      </c>
      <c r="AG188" s="127" t="s">
        <v>356</v>
      </c>
      <c r="AH188" s="127" t="s">
        <v>356</v>
      </c>
      <c r="AI188" s="127" t="s">
        <v>356</v>
      </c>
      <c r="AJ188" s="127" t="s">
        <v>356</v>
      </c>
      <c r="AK188" s="127" t="s">
        <v>356</v>
      </c>
    </row>
    <row r="189" spans="1:37" outlineLevel="2" x14ac:dyDescent="0.25">
      <c r="A189" s="109" t="s">
        <v>316</v>
      </c>
      <c r="B189" s="109" t="s">
        <v>307</v>
      </c>
      <c r="C189" s="109" t="s">
        <v>333</v>
      </c>
      <c r="D189" s="109" t="s">
        <v>320</v>
      </c>
      <c r="E189" s="110" t="s">
        <v>99</v>
      </c>
      <c r="F189" s="107" t="s">
        <v>351</v>
      </c>
      <c r="G189" s="127" t="s">
        <v>356</v>
      </c>
      <c r="H189" s="127" t="s">
        <v>356</v>
      </c>
      <c r="I189" s="127" t="s">
        <v>356</v>
      </c>
      <c r="J189" s="127" t="s">
        <v>356</v>
      </c>
      <c r="K189" s="127" t="s">
        <v>356</v>
      </c>
      <c r="L189" s="127" t="s">
        <v>356</v>
      </c>
      <c r="M189" s="127" t="s">
        <v>356</v>
      </c>
      <c r="N189" s="127" t="s">
        <v>356</v>
      </c>
      <c r="O189" s="127" t="s">
        <v>356</v>
      </c>
      <c r="P189" s="127" t="s">
        <v>356</v>
      </c>
      <c r="Q189" s="127" t="s">
        <v>356</v>
      </c>
      <c r="R189" s="127" t="s">
        <v>356</v>
      </c>
      <c r="S189" s="127" t="s">
        <v>356</v>
      </c>
      <c r="T189" s="127" t="s">
        <v>356</v>
      </c>
      <c r="U189" s="127" t="s">
        <v>356</v>
      </c>
      <c r="V189" s="127" t="s">
        <v>356</v>
      </c>
      <c r="W189" s="127" t="s">
        <v>356</v>
      </c>
      <c r="X189" s="127" t="s">
        <v>356</v>
      </c>
      <c r="Y189" s="127" t="s">
        <v>356</v>
      </c>
      <c r="Z189" s="127" t="s">
        <v>356</v>
      </c>
      <c r="AA189" s="127" t="s">
        <v>356</v>
      </c>
      <c r="AB189" s="127" t="s">
        <v>356</v>
      </c>
      <c r="AC189" s="127" t="s">
        <v>356</v>
      </c>
      <c r="AD189" s="127" t="s">
        <v>356</v>
      </c>
      <c r="AE189" s="127" t="s">
        <v>356</v>
      </c>
      <c r="AF189" s="127" t="s">
        <v>356</v>
      </c>
      <c r="AG189" s="127" t="s">
        <v>356</v>
      </c>
      <c r="AH189" s="127" t="s">
        <v>356</v>
      </c>
      <c r="AI189" s="127" t="s">
        <v>356</v>
      </c>
      <c r="AJ189" s="127" t="s">
        <v>356</v>
      </c>
      <c r="AK189" s="127" t="s">
        <v>356</v>
      </c>
    </row>
    <row r="190" spans="1:37" outlineLevel="2" x14ac:dyDescent="0.25">
      <c r="A190" s="106" t="s">
        <v>316</v>
      </c>
      <c r="B190" s="106" t="s">
        <v>307</v>
      </c>
      <c r="C190" s="106" t="s">
        <v>333</v>
      </c>
      <c r="D190" s="106" t="s">
        <v>321</v>
      </c>
      <c r="E190" s="107" t="s">
        <v>99</v>
      </c>
      <c r="F190" s="107" t="s">
        <v>351</v>
      </c>
      <c r="G190" s="127" t="s">
        <v>356</v>
      </c>
      <c r="H190" s="127" t="s">
        <v>356</v>
      </c>
      <c r="I190" s="127" t="s">
        <v>356</v>
      </c>
      <c r="J190" s="127" t="s">
        <v>356</v>
      </c>
      <c r="K190" s="127" t="s">
        <v>356</v>
      </c>
      <c r="L190" s="127" t="s">
        <v>356</v>
      </c>
      <c r="M190" s="127" t="s">
        <v>356</v>
      </c>
      <c r="N190" s="127" t="s">
        <v>356</v>
      </c>
      <c r="O190" s="127" t="s">
        <v>356</v>
      </c>
      <c r="P190" s="127" t="s">
        <v>356</v>
      </c>
      <c r="Q190" s="127" t="s">
        <v>356</v>
      </c>
      <c r="R190" s="127" t="s">
        <v>356</v>
      </c>
      <c r="S190" s="127" t="s">
        <v>356</v>
      </c>
      <c r="T190" s="127" t="s">
        <v>356</v>
      </c>
      <c r="U190" s="127" t="s">
        <v>356</v>
      </c>
      <c r="V190" s="127" t="s">
        <v>356</v>
      </c>
      <c r="W190" s="127" t="s">
        <v>356</v>
      </c>
      <c r="X190" s="127" t="s">
        <v>356</v>
      </c>
      <c r="Y190" s="127" t="s">
        <v>356</v>
      </c>
      <c r="Z190" s="127" t="s">
        <v>356</v>
      </c>
      <c r="AA190" s="127" t="s">
        <v>356</v>
      </c>
      <c r="AB190" s="127" t="s">
        <v>356</v>
      </c>
      <c r="AC190" s="127" t="s">
        <v>356</v>
      </c>
      <c r="AD190" s="127" t="s">
        <v>356</v>
      </c>
      <c r="AE190" s="127" t="s">
        <v>356</v>
      </c>
      <c r="AF190" s="127" t="s">
        <v>356</v>
      </c>
      <c r="AG190" s="127" t="s">
        <v>356</v>
      </c>
      <c r="AH190" s="127" t="s">
        <v>356</v>
      </c>
      <c r="AI190" s="127" t="s">
        <v>356</v>
      </c>
      <c r="AJ190" s="127" t="s">
        <v>356</v>
      </c>
      <c r="AK190" s="127" t="s">
        <v>356</v>
      </c>
    </row>
    <row r="191" spans="1:37" outlineLevel="2" x14ac:dyDescent="0.25">
      <c r="A191" s="109" t="s">
        <v>316</v>
      </c>
      <c r="B191" s="109" t="s">
        <v>307</v>
      </c>
      <c r="C191" s="109" t="s">
        <v>333</v>
      </c>
      <c r="D191" s="109" t="s">
        <v>322</v>
      </c>
      <c r="E191" s="110" t="s">
        <v>99</v>
      </c>
      <c r="F191" s="107" t="s">
        <v>351</v>
      </c>
      <c r="G191" s="127" t="s">
        <v>356</v>
      </c>
      <c r="H191" s="127" t="s">
        <v>356</v>
      </c>
      <c r="I191" s="127" t="s">
        <v>356</v>
      </c>
      <c r="J191" s="127" t="s">
        <v>356</v>
      </c>
      <c r="K191" s="127" t="s">
        <v>356</v>
      </c>
      <c r="L191" s="127" t="s">
        <v>356</v>
      </c>
      <c r="M191" s="127" t="s">
        <v>356</v>
      </c>
      <c r="N191" s="127" t="s">
        <v>356</v>
      </c>
      <c r="O191" s="127" t="s">
        <v>356</v>
      </c>
      <c r="P191" s="127" t="s">
        <v>356</v>
      </c>
      <c r="Q191" s="127" t="s">
        <v>356</v>
      </c>
      <c r="R191" s="127" t="s">
        <v>356</v>
      </c>
      <c r="S191" s="127" t="s">
        <v>356</v>
      </c>
      <c r="T191" s="127" t="s">
        <v>356</v>
      </c>
      <c r="U191" s="127" t="s">
        <v>356</v>
      </c>
      <c r="V191" s="127" t="s">
        <v>356</v>
      </c>
      <c r="W191" s="127" t="s">
        <v>356</v>
      </c>
      <c r="X191" s="127" t="s">
        <v>356</v>
      </c>
      <c r="Y191" s="127" t="s">
        <v>356</v>
      </c>
      <c r="Z191" s="127" t="s">
        <v>356</v>
      </c>
      <c r="AA191" s="127" t="s">
        <v>356</v>
      </c>
      <c r="AB191" s="127" t="s">
        <v>356</v>
      </c>
      <c r="AC191" s="127" t="s">
        <v>356</v>
      </c>
      <c r="AD191" s="127" t="s">
        <v>356</v>
      </c>
      <c r="AE191" s="127" t="s">
        <v>356</v>
      </c>
      <c r="AF191" s="127" t="s">
        <v>356</v>
      </c>
      <c r="AG191" s="127" t="s">
        <v>356</v>
      </c>
      <c r="AH191" s="127" t="s">
        <v>356</v>
      </c>
      <c r="AI191" s="127" t="s">
        <v>356</v>
      </c>
      <c r="AJ191" s="127" t="s">
        <v>356</v>
      </c>
      <c r="AK191" s="127" t="s">
        <v>356</v>
      </c>
    </row>
    <row r="192" spans="1:37" outlineLevel="2" x14ac:dyDescent="0.25">
      <c r="A192" s="106" t="s">
        <v>316</v>
      </c>
      <c r="B192" s="106" t="s">
        <v>307</v>
      </c>
      <c r="C192" s="106" t="s">
        <v>333</v>
      </c>
      <c r="D192" s="106" t="s">
        <v>323</v>
      </c>
      <c r="E192" s="107" t="s">
        <v>99</v>
      </c>
      <c r="F192" s="107" t="s">
        <v>351</v>
      </c>
      <c r="G192" s="127" t="s">
        <v>356</v>
      </c>
      <c r="H192" s="127" t="s">
        <v>356</v>
      </c>
      <c r="I192" s="127" t="s">
        <v>356</v>
      </c>
      <c r="J192" s="127" t="s">
        <v>356</v>
      </c>
      <c r="K192" s="127" t="s">
        <v>356</v>
      </c>
      <c r="L192" s="127" t="s">
        <v>356</v>
      </c>
      <c r="M192" s="127" t="s">
        <v>356</v>
      </c>
      <c r="N192" s="127" t="s">
        <v>356</v>
      </c>
      <c r="O192" s="127" t="s">
        <v>356</v>
      </c>
      <c r="P192" s="127" t="s">
        <v>356</v>
      </c>
      <c r="Q192" s="127" t="s">
        <v>356</v>
      </c>
      <c r="R192" s="127" t="s">
        <v>356</v>
      </c>
      <c r="S192" s="127" t="s">
        <v>356</v>
      </c>
      <c r="T192" s="127" t="s">
        <v>356</v>
      </c>
      <c r="U192" s="127" t="s">
        <v>356</v>
      </c>
      <c r="V192" s="127" t="s">
        <v>356</v>
      </c>
      <c r="W192" s="127" t="s">
        <v>356</v>
      </c>
      <c r="X192" s="127" t="s">
        <v>356</v>
      </c>
      <c r="Y192" s="127" t="s">
        <v>356</v>
      </c>
      <c r="Z192" s="127" t="s">
        <v>356</v>
      </c>
      <c r="AA192" s="127" t="s">
        <v>356</v>
      </c>
      <c r="AB192" s="127" t="s">
        <v>356</v>
      </c>
      <c r="AC192" s="127" t="s">
        <v>356</v>
      </c>
      <c r="AD192" s="127" t="s">
        <v>356</v>
      </c>
      <c r="AE192" s="127" t="s">
        <v>356</v>
      </c>
      <c r="AF192" s="127" t="s">
        <v>356</v>
      </c>
      <c r="AG192" s="127" t="s">
        <v>356</v>
      </c>
      <c r="AH192" s="127" t="s">
        <v>356</v>
      </c>
      <c r="AI192" s="127" t="s">
        <v>356</v>
      </c>
      <c r="AJ192" s="127" t="s">
        <v>356</v>
      </c>
      <c r="AK192" s="127" t="s">
        <v>356</v>
      </c>
    </row>
    <row r="193" spans="1:37" outlineLevel="2" x14ac:dyDescent="0.25">
      <c r="A193" s="109" t="s">
        <v>316</v>
      </c>
      <c r="B193" s="109" t="s">
        <v>307</v>
      </c>
      <c r="C193" s="109" t="s">
        <v>333</v>
      </c>
      <c r="D193" s="109" t="s">
        <v>324</v>
      </c>
      <c r="E193" s="110" t="s">
        <v>99</v>
      </c>
      <c r="F193" s="107" t="s">
        <v>351</v>
      </c>
      <c r="G193" s="127" t="s">
        <v>356</v>
      </c>
      <c r="H193" s="127" t="s">
        <v>356</v>
      </c>
      <c r="I193" s="127" t="s">
        <v>356</v>
      </c>
      <c r="J193" s="127" t="s">
        <v>356</v>
      </c>
      <c r="K193" s="127" t="s">
        <v>356</v>
      </c>
      <c r="L193" s="127" t="s">
        <v>356</v>
      </c>
      <c r="M193" s="127" t="s">
        <v>356</v>
      </c>
      <c r="N193" s="127" t="s">
        <v>356</v>
      </c>
      <c r="O193" s="127" t="s">
        <v>356</v>
      </c>
      <c r="P193" s="127" t="s">
        <v>356</v>
      </c>
      <c r="Q193" s="127" t="s">
        <v>356</v>
      </c>
      <c r="R193" s="127" t="s">
        <v>356</v>
      </c>
      <c r="S193" s="127" t="s">
        <v>356</v>
      </c>
      <c r="T193" s="127" t="s">
        <v>356</v>
      </c>
      <c r="U193" s="127" t="s">
        <v>356</v>
      </c>
      <c r="V193" s="127" t="s">
        <v>356</v>
      </c>
      <c r="W193" s="127" t="s">
        <v>356</v>
      </c>
      <c r="X193" s="127" t="s">
        <v>356</v>
      </c>
      <c r="Y193" s="127" t="s">
        <v>356</v>
      </c>
      <c r="Z193" s="127" t="s">
        <v>356</v>
      </c>
      <c r="AA193" s="127" t="s">
        <v>356</v>
      </c>
      <c r="AB193" s="127" t="s">
        <v>356</v>
      </c>
      <c r="AC193" s="127" t="s">
        <v>356</v>
      </c>
      <c r="AD193" s="127" t="s">
        <v>356</v>
      </c>
      <c r="AE193" s="127" t="s">
        <v>356</v>
      </c>
      <c r="AF193" s="127" t="s">
        <v>356</v>
      </c>
      <c r="AG193" s="127" t="s">
        <v>356</v>
      </c>
      <c r="AH193" s="127" t="s">
        <v>356</v>
      </c>
      <c r="AI193" s="127" t="s">
        <v>356</v>
      </c>
      <c r="AJ193" s="127" t="s">
        <v>356</v>
      </c>
      <c r="AK193" s="127" t="s">
        <v>356</v>
      </c>
    </row>
    <row r="194" spans="1:37" s="115" customFormat="1" outlineLevel="1" x14ac:dyDescent="0.25">
      <c r="A194" s="116" t="s">
        <v>334</v>
      </c>
      <c r="B194" s="116"/>
      <c r="C194" s="116"/>
      <c r="D194" s="116"/>
      <c r="E194" s="117"/>
      <c r="F194" s="107" t="s">
        <v>351</v>
      </c>
      <c r="G194" s="127">
        <v>2.8703854309355781</v>
      </c>
      <c r="H194" s="127">
        <v>2.875869468785706</v>
      </c>
      <c r="I194" s="127">
        <v>2.876016930450644</v>
      </c>
      <c r="J194" s="127">
        <v>2.8819102514395154</v>
      </c>
      <c r="K194" s="127">
        <v>2.8832749128007209</v>
      </c>
      <c r="L194" s="127">
        <v>2.8860275934834099</v>
      </c>
      <c r="M194" s="127">
        <v>2.8859483970626916</v>
      </c>
      <c r="N194" s="127">
        <v>2.8897432257405447</v>
      </c>
      <c r="O194" s="127">
        <v>2.8898080052752668</v>
      </c>
      <c r="P194" s="127">
        <v>2.892594113678272</v>
      </c>
      <c r="Q194" s="127">
        <v>2.8946936531551319</v>
      </c>
      <c r="R194" s="127">
        <v>2.8957550271267274</v>
      </c>
      <c r="S194" s="127">
        <v>2.8965022839597419</v>
      </c>
      <c r="T194" s="127">
        <v>2.8970992764529941</v>
      </c>
      <c r="U194" s="127">
        <v>2.8976437853491062</v>
      </c>
      <c r="V194" s="127">
        <v>2.8982211800965163</v>
      </c>
      <c r="W194" s="127">
        <v>2.8987191470152318</v>
      </c>
      <c r="X194" s="127">
        <v>2.8991062739898887</v>
      </c>
      <c r="Y194" s="127">
        <v>2.8993740366178371</v>
      </c>
      <c r="Z194" s="127">
        <v>2.8993639563846907</v>
      </c>
      <c r="AA194" s="127">
        <v>2.8992107924893182</v>
      </c>
      <c r="AB194" s="127">
        <v>2.8993464917145633</v>
      </c>
      <c r="AC194" s="127">
        <v>3.2925783518501133</v>
      </c>
      <c r="AD194" s="127">
        <v>3.7052981081367342</v>
      </c>
      <c r="AE194" s="127">
        <v>4.1115228022867463</v>
      </c>
      <c r="AF194" s="127">
        <v>4.7179325551605658</v>
      </c>
      <c r="AG194" s="127">
        <v>5.3167440184881585</v>
      </c>
      <c r="AH194" s="127">
        <v>5.9858276434427307</v>
      </c>
      <c r="AI194" s="127">
        <v>6.5828471052599076</v>
      </c>
      <c r="AJ194" s="127">
        <v>7.1105387617135722</v>
      </c>
      <c r="AK194" s="127">
        <v>7.5276019870396187</v>
      </c>
    </row>
    <row r="195" spans="1:37" outlineLevel="2" x14ac:dyDescent="0.25">
      <c r="A195" s="106" t="s">
        <v>335</v>
      </c>
      <c r="B195" s="106" t="s">
        <v>307</v>
      </c>
      <c r="C195" s="106" t="s">
        <v>336</v>
      </c>
      <c r="D195" s="106" t="s">
        <v>308</v>
      </c>
      <c r="E195" s="107" t="s">
        <v>99</v>
      </c>
      <c r="F195" s="107" t="s">
        <v>351</v>
      </c>
      <c r="G195" s="127">
        <v>152.89999999999998</v>
      </c>
      <c r="H195" s="127">
        <v>152.89999999999995</v>
      </c>
      <c r="I195" s="127">
        <v>152.89999999999995</v>
      </c>
      <c r="J195" s="127">
        <v>152.89999999999998</v>
      </c>
      <c r="K195" s="127">
        <v>152.9</v>
      </c>
      <c r="L195" s="127">
        <v>152.9</v>
      </c>
      <c r="M195" s="127">
        <v>152.9</v>
      </c>
      <c r="N195" s="127">
        <v>152.89999999999998</v>
      </c>
      <c r="O195" s="127">
        <v>152.89999999999998</v>
      </c>
      <c r="P195" s="127">
        <v>152.89999999999998</v>
      </c>
      <c r="Q195" s="127">
        <v>152.89999999999998</v>
      </c>
      <c r="R195" s="127">
        <v>152.89999999999998</v>
      </c>
      <c r="S195" s="127">
        <v>152.89999999999998</v>
      </c>
      <c r="T195" s="127">
        <v>152.89999999999998</v>
      </c>
      <c r="U195" s="127">
        <v>152.89999999999998</v>
      </c>
      <c r="V195" s="127">
        <v>152.89999999999998</v>
      </c>
      <c r="W195" s="127">
        <v>152.89999999999998</v>
      </c>
      <c r="X195" s="127">
        <v>152.89999999999998</v>
      </c>
      <c r="Y195" s="127">
        <v>152.9</v>
      </c>
      <c r="Z195" s="127">
        <v>152.9</v>
      </c>
      <c r="AA195" s="127">
        <v>152.89999999999992</v>
      </c>
      <c r="AB195" s="127">
        <v>152.89999999999998</v>
      </c>
      <c r="AC195" s="127">
        <v>152.89999999999998</v>
      </c>
      <c r="AD195" s="127">
        <v>152.89999999999995</v>
      </c>
      <c r="AE195" s="127">
        <v>152.89999999999998</v>
      </c>
      <c r="AF195" s="127">
        <v>152.89999999999995</v>
      </c>
      <c r="AG195" s="127">
        <v>152.9</v>
      </c>
      <c r="AH195" s="127">
        <v>152.89999999999998</v>
      </c>
      <c r="AI195" s="127">
        <v>152.89999999999995</v>
      </c>
      <c r="AJ195" s="127">
        <v>152.89999999999995</v>
      </c>
      <c r="AK195" s="127">
        <v>152.89999999999998</v>
      </c>
    </row>
    <row r="196" spans="1:37" outlineLevel="2" x14ac:dyDescent="0.25">
      <c r="A196" s="109" t="s">
        <v>335</v>
      </c>
      <c r="B196" s="109" t="s">
        <v>307</v>
      </c>
      <c r="C196" s="109" t="s">
        <v>336</v>
      </c>
      <c r="D196" s="109" t="s">
        <v>319</v>
      </c>
      <c r="E196" s="110" t="s">
        <v>99</v>
      </c>
      <c r="F196" s="107" t="s">
        <v>351</v>
      </c>
      <c r="G196" s="127" t="s">
        <v>356</v>
      </c>
      <c r="H196" s="127" t="s">
        <v>356</v>
      </c>
      <c r="I196" s="127" t="s">
        <v>356</v>
      </c>
      <c r="J196" s="127" t="s">
        <v>356</v>
      </c>
      <c r="K196" s="127" t="s">
        <v>356</v>
      </c>
      <c r="L196" s="127">
        <v>152.89999999999995</v>
      </c>
      <c r="M196" s="127">
        <v>152.89999999999998</v>
      </c>
      <c r="N196" s="127">
        <v>152.89999999999998</v>
      </c>
      <c r="O196" s="127">
        <v>152.9</v>
      </c>
      <c r="P196" s="127">
        <v>152.9</v>
      </c>
      <c r="Q196" s="127">
        <v>152.9</v>
      </c>
      <c r="R196" s="127">
        <v>152.89999999999998</v>
      </c>
      <c r="S196" s="127">
        <v>152.89999999999998</v>
      </c>
      <c r="T196" s="127">
        <v>152.89999999999998</v>
      </c>
      <c r="U196" s="127">
        <v>152.89999999999998</v>
      </c>
      <c r="V196" s="127">
        <v>152.89999999999998</v>
      </c>
      <c r="W196" s="127">
        <v>152.89999999999998</v>
      </c>
      <c r="X196" s="127">
        <v>152.89999999999998</v>
      </c>
      <c r="Y196" s="127">
        <v>152.89999999999998</v>
      </c>
      <c r="Z196" s="127">
        <v>152.89999999999995</v>
      </c>
      <c r="AA196" s="127">
        <v>152.89999999999995</v>
      </c>
      <c r="AB196" s="127">
        <v>152.89999999999992</v>
      </c>
      <c r="AC196" s="127">
        <v>152.89999999999995</v>
      </c>
      <c r="AD196" s="127">
        <v>152.89999999999998</v>
      </c>
      <c r="AE196" s="127">
        <v>152.89999999999998</v>
      </c>
      <c r="AF196" s="127">
        <v>152.89999999999995</v>
      </c>
      <c r="AG196" s="127">
        <v>152.89999999999998</v>
      </c>
      <c r="AH196" s="127">
        <v>152.89999999999998</v>
      </c>
      <c r="AI196" s="127">
        <v>152.89999999999998</v>
      </c>
      <c r="AJ196" s="127">
        <v>152.89999999999998</v>
      </c>
      <c r="AK196" s="127">
        <v>152.89999999999992</v>
      </c>
    </row>
    <row r="197" spans="1:37" outlineLevel="2" x14ac:dyDescent="0.25">
      <c r="A197" s="106" t="s">
        <v>335</v>
      </c>
      <c r="B197" s="106" t="s">
        <v>307</v>
      </c>
      <c r="C197" s="106" t="s">
        <v>336</v>
      </c>
      <c r="D197" s="106" t="s">
        <v>320</v>
      </c>
      <c r="E197" s="107" t="s">
        <v>99</v>
      </c>
      <c r="F197" s="107" t="s">
        <v>351</v>
      </c>
      <c r="G197" s="127" t="s">
        <v>356</v>
      </c>
      <c r="H197" s="127" t="s">
        <v>356</v>
      </c>
      <c r="I197" s="127" t="s">
        <v>356</v>
      </c>
      <c r="J197" s="127" t="s">
        <v>356</v>
      </c>
      <c r="K197" s="127" t="s">
        <v>356</v>
      </c>
      <c r="L197" s="127" t="s">
        <v>356</v>
      </c>
      <c r="M197" s="127" t="s">
        <v>356</v>
      </c>
      <c r="N197" s="127" t="s">
        <v>356</v>
      </c>
      <c r="O197" s="127">
        <v>152.89999999999995</v>
      </c>
      <c r="P197" s="127">
        <v>152.89999999999998</v>
      </c>
      <c r="Q197" s="127">
        <v>152.89999999999998</v>
      </c>
      <c r="R197" s="127">
        <v>152.89999999999998</v>
      </c>
      <c r="S197" s="127">
        <v>152.89999999999995</v>
      </c>
      <c r="T197" s="127">
        <v>152.89999999999998</v>
      </c>
      <c r="U197" s="127">
        <v>152.89999999999995</v>
      </c>
      <c r="V197" s="127">
        <v>152.90000000000003</v>
      </c>
      <c r="W197" s="127">
        <v>152.89999999999998</v>
      </c>
      <c r="X197" s="127">
        <v>152.89999999999995</v>
      </c>
      <c r="Y197" s="127">
        <v>152.9</v>
      </c>
      <c r="Z197" s="127">
        <v>152.89999999999998</v>
      </c>
      <c r="AA197" s="127">
        <v>152.89999999999995</v>
      </c>
      <c r="AB197" s="127">
        <v>152.89999999999995</v>
      </c>
      <c r="AC197" s="127">
        <v>152.89999999999995</v>
      </c>
      <c r="AD197" s="127">
        <v>152.9</v>
      </c>
      <c r="AE197" s="127">
        <v>152.89999999999995</v>
      </c>
      <c r="AF197" s="127">
        <v>152.89999999999998</v>
      </c>
      <c r="AG197" s="127">
        <v>152.89999999999995</v>
      </c>
      <c r="AH197" s="127">
        <v>152.90000000000006</v>
      </c>
      <c r="AI197" s="127">
        <v>152.89999999999998</v>
      </c>
      <c r="AJ197" s="127">
        <v>152.89999999999998</v>
      </c>
      <c r="AK197" s="127">
        <v>152.89999999999995</v>
      </c>
    </row>
    <row r="198" spans="1:37" outlineLevel="2" x14ac:dyDescent="0.25">
      <c r="A198" s="109" t="s">
        <v>335</v>
      </c>
      <c r="B198" s="109" t="s">
        <v>307</v>
      </c>
      <c r="C198" s="109" t="s">
        <v>336</v>
      </c>
      <c r="D198" s="109" t="s">
        <v>321</v>
      </c>
      <c r="E198" s="110" t="s">
        <v>99</v>
      </c>
      <c r="F198" s="107" t="s">
        <v>351</v>
      </c>
      <c r="G198" s="127" t="s">
        <v>356</v>
      </c>
      <c r="H198" s="127" t="s">
        <v>356</v>
      </c>
      <c r="I198" s="127" t="s">
        <v>356</v>
      </c>
      <c r="J198" s="127" t="s">
        <v>356</v>
      </c>
      <c r="K198" s="127" t="s">
        <v>356</v>
      </c>
      <c r="L198" s="127" t="s">
        <v>356</v>
      </c>
      <c r="M198" s="127" t="s">
        <v>356</v>
      </c>
      <c r="N198" s="127" t="s">
        <v>356</v>
      </c>
      <c r="O198" s="127" t="s">
        <v>356</v>
      </c>
      <c r="P198" s="127" t="s">
        <v>356</v>
      </c>
      <c r="Q198" s="127" t="s">
        <v>356</v>
      </c>
      <c r="R198" s="127" t="s">
        <v>356</v>
      </c>
      <c r="S198" s="127" t="s">
        <v>356</v>
      </c>
      <c r="T198" s="127">
        <v>152.89999999999998</v>
      </c>
      <c r="U198" s="127">
        <v>152.9</v>
      </c>
      <c r="V198" s="127">
        <v>152.89999999999998</v>
      </c>
      <c r="W198" s="127">
        <v>152.89999999999998</v>
      </c>
      <c r="X198" s="127">
        <v>152.9</v>
      </c>
      <c r="Y198" s="127">
        <v>152.89999999999998</v>
      </c>
      <c r="Z198" s="127">
        <v>152.89999999999992</v>
      </c>
      <c r="AA198" s="127">
        <v>152.89999999999998</v>
      </c>
      <c r="AB198" s="127">
        <v>152.89999999999998</v>
      </c>
      <c r="AC198" s="127">
        <v>152.89999999999998</v>
      </c>
      <c r="AD198" s="127">
        <v>152.89999999999998</v>
      </c>
      <c r="AE198" s="127">
        <v>152.89999999999995</v>
      </c>
      <c r="AF198" s="127">
        <v>152.89999999999998</v>
      </c>
      <c r="AG198" s="127">
        <v>152.9</v>
      </c>
      <c r="AH198" s="127">
        <v>152.89999999999995</v>
      </c>
      <c r="AI198" s="127">
        <v>152.89999999999998</v>
      </c>
      <c r="AJ198" s="127">
        <v>152.89999999999995</v>
      </c>
      <c r="AK198" s="127">
        <v>152.9</v>
      </c>
    </row>
    <row r="199" spans="1:37" outlineLevel="2" x14ac:dyDescent="0.25">
      <c r="A199" s="106" t="s">
        <v>335</v>
      </c>
      <c r="B199" s="106" t="s">
        <v>307</v>
      </c>
      <c r="C199" s="106" t="s">
        <v>336</v>
      </c>
      <c r="D199" s="106" t="s">
        <v>322</v>
      </c>
      <c r="E199" s="107" t="s">
        <v>99</v>
      </c>
      <c r="F199" s="107" t="s">
        <v>351</v>
      </c>
      <c r="G199" s="127" t="s">
        <v>356</v>
      </c>
      <c r="H199" s="127" t="s">
        <v>356</v>
      </c>
      <c r="I199" s="127" t="s">
        <v>356</v>
      </c>
      <c r="J199" s="127" t="s">
        <v>356</v>
      </c>
      <c r="K199" s="127" t="s">
        <v>356</v>
      </c>
      <c r="L199" s="127" t="s">
        <v>356</v>
      </c>
      <c r="M199" s="127" t="s">
        <v>356</v>
      </c>
      <c r="N199" s="127" t="s">
        <v>356</v>
      </c>
      <c r="O199" s="127" t="s">
        <v>356</v>
      </c>
      <c r="P199" s="127" t="s">
        <v>356</v>
      </c>
      <c r="Q199" s="127" t="s">
        <v>356</v>
      </c>
      <c r="R199" s="127" t="s">
        <v>356</v>
      </c>
      <c r="S199" s="127" t="s">
        <v>356</v>
      </c>
      <c r="T199" s="127" t="s">
        <v>356</v>
      </c>
      <c r="U199" s="127" t="s">
        <v>356</v>
      </c>
      <c r="V199" s="127" t="s">
        <v>356</v>
      </c>
      <c r="W199" s="127" t="s">
        <v>356</v>
      </c>
      <c r="X199" s="127" t="s">
        <v>356</v>
      </c>
      <c r="Y199" s="127">
        <v>152.89999999999995</v>
      </c>
      <c r="Z199" s="127">
        <v>152.89999999999998</v>
      </c>
      <c r="AA199" s="127">
        <v>152.89999999999998</v>
      </c>
      <c r="AB199" s="127">
        <v>152.89999999999998</v>
      </c>
      <c r="AC199" s="127">
        <v>152.9</v>
      </c>
      <c r="AD199" s="127">
        <v>152.89999999999998</v>
      </c>
      <c r="AE199" s="127">
        <v>152.89999999999998</v>
      </c>
      <c r="AF199" s="127">
        <v>152.89999999999998</v>
      </c>
      <c r="AG199" s="127">
        <v>152.89999999999995</v>
      </c>
      <c r="AH199" s="127">
        <v>152.89999999999998</v>
      </c>
      <c r="AI199" s="127">
        <v>152.89999999999995</v>
      </c>
      <c r="AJ199" s="127">
        <v>152.89999999999995</v>
      </c>
      <c r="AK199" s="127">
        <v>152.89999999999995</v>
      </c>
    </row>
    <row r="200" spans="1:37" outlineLevel="2" x14ac:dyDescent="0.25">
      <c r="A200" s="109" t="s">
        <v>335</v>
      </c>
      <c r="B200" s="109" t="s">
        <v>307</v>
      </c>
      <c r="C200" s="109" t="s">
        <v>336</v>
      </c>
      <c r="D200" s="109" t="s">
        <v>323</v>
      </c>
      <c r="E200" s="110" t="s">
        <v>99</v>
      </c>
      <c r="F200" s="107" t="s">
        <v>351</v>
      </c>
      <c r="G200" s="127" t="s">
        <v>356</v>
      </c>
      <c r="H200" s="127" t="s">
        <v>356</v>
      </c>
      <c r="I200" s="127" t="s">
        <v>356</v>
      </c>
      <c r="J200" s="127" t="s">
        <v>356</v>
      </c>
      <c r="K200" s="127" t="s">
        <v>356</v>
      </c>
      <c r="L200" s="127" t="s">
        <v>356</v>
      </c>
      <c r="M200" s="127" t="s">
        <v>356</v>
      </c>
      <c r="N200" s="127" t="s">
        <v>356</v>
      </c>
      <c r="O200" s="127" t="s">
        <v>356</v>
      </c>
      <c r="P200" s="127" t="s">
        <v>356</v>
      </c>
      <c r="Q200" s="127" t="s">
        <v>356</v>
      </c>
      <c r="R200" s="127" t="s">
        <v>356</v>
      </c>
      <c r="S200" s="127" t="s">
        <v>356</v>
      </c>
      <c r="T200" s="127" t="s">
        <v>356</v>
      </c>
      <c r="U200" s="127" t="s">
        <v>356</v>
      </c>
      <c r="V200" s="127" t="s">
        <v>356</v>
      </c>
      <c r="W200" s="127" t="s">
        <v>356</v>
      </c>
      <c r="X200" s="127" t="s">
        <v>356</v>
      </c>
      <c r="Y200" s="127" t="s">
        <v>356</v>
      </c>
      <c r="Z200" s="127" t="s">
        <v>356</v>
      </c>
      <c r="AA200" s="127" t="s">
        <v>356</v>
      </c>
      <c r="AB200" s="127">
        <v>160.99999999999997</v>
      </c>
      <c r="AC200" s="127">
        <v>160.99999999999997</v>
      </c>
      <c r="AD200" s="127">
        <v>161</v>
      </c>
      <c r="AE200" s="127">
        <v>160.99999999999994</v>
      </c>
      <c r="AF200" s="127">
        <v>160.99999999999997</v>
      </c>
      <c r="AG200" s="127">
        <v>161</v>
      </c>
      <c r="AH200" s="127">
        <v>160.99999999999994</v>
      </c>
      <c r="AI200" s="127">
        <v>160.99999999999994</v>
      </c>
      <c r="AJ200" s="127">
        <v>160.99999999999989</v>
      </c>
      <c r="AK200" s="127">
        <v>160.99999999999991</v>
      </c>
    </row>
    <row r="201" spans="1:37" outlineLevel="2" x14ac:dyDescent="0.25">
      <c r="A201" s="106" t="s">
        <v>335</v>
      </c>
      <c r="B201" s="106" t="s">
        <v>307</v>
      </c>
      <c r="C201" s="106" t="s">
        <v>336</v>
      </c>
      <c r="D201" s="106" t="s">
        <v>324</v>
      </c>
      <c r="E201" s="107" t="s">
        <v>99</v>
      </c>
      <c r="F201" s="107" t="s">
        <v>351</v>
      </c>
      <c r="G201" s="127" t="s">
        <v>356</v>
      </c>
      <c r="H201" s="127" t="s">
        <v>356</v>
      </c>
      <c r="I201" s="127" t="s">
        <v>356</v>
      </c>
      <c r="J201" s="127" t="s">
        <v>356</v>
      </c>
      <c r="K201" s="127" t="s">
        <v>356</v>
      </c>
      <c r="L201" s="127" t="s">
        <v>356</v>
      </c>
      <c r="M201" s="127" t="s">
        <v>356</v>
      </c>
      <c r="N201" s="127" t="s">
        <v>356</v>
      </c>
      <c r="O201" s="127" t="s">
        <v>356</v>
      </c>
      <c r="P201" s="127" t="s">
        <v>356</v>
      </c>
      <c r="Q201" s="127" t="s">
        <v>356</v>
      </c>
      <c r="R201" s="127" t="s">
        <v>356</v>
      </c>
      <c r="S201" s="127" t="s">
        <v>356</v>
      </c>
      <c r="T201" s="127" t="s">
        <v>356</v>
      </c>
      <c r="U201" s="127" t="s">
        <v>356</v>
      </c>
      <c r="V201" s="127" t="s">
        <v>356</v>
      </c>
      <c r="W201" s="127" t="s">
        <v>356</v>
      </c>
      <c r="X201" s="127" t="s">
        <v>356</v>
      </c>
      <c r="Y201" s="127" t="s">
        <v>356</v>
      </c>
      <c r="Z201" s="127" t="s">
        <v>356</v>
      </c>
      <c r="AA201" s="127" t="s">
        <v>356</v>
      </c>
      <c r="AB201" s="127" t="s">
        <v>356</v>
      </c>
      <c r="AC201" s="127" t="s">
        <v>356</v>
      </c>
      <c r="AD201" s="127" t="s">
        <v>356</v>
      </c>
      <c r="AE201" s="127" t="s">
        <v>356</v>
      </c>
      <c r="AF201" s="127" t="s">
        <v>356</v>
      </c>
      <c r="AG201" s="127">
        <v>158.99999999999997</v>
      </c>
      <c r="AH201" s="127">
        <v>158.99999999999994</v>
      </c>
      <c r="AI201" s="127">
        <v>159</v>
      </c>
      <c r="AJ201" s="127">
        <v>158.99999999999994</v>
      </c>
      <c r="AK201" s="127">
        <v>158.99999999999997</v>
      </c>
    </row>
    <row r="202" spans="1:37" outlineLevel="2" x14ac:dyDescent="0.25">
      <c r="A202" s="109" t="s">
        <v>335</v>
      </c>
      <c r="B202" s="109" t="s">
        <v>307</v>
      </c>
      <c r="C202" s="109" t="s">
        <v>337</v>
      </c>
      <c r="D202" s="109" t="s">
        <v>308</v>
      </c>
      <c r="E202" s="110" t="s">
        <v>99</v>
      </c>
      <c r="F202" s="107" t="s">
        <v>351</v>
      </c>
      <c r="G202" s="127">
        <v>2.9000000000000004</v>
      </c>
      <c r="H202" s="127">
        <v>2.9</v>
      </c>
      <c r="I202" s="127">
        <v>2.8999999999999995</v>
      </c>
      <c r="J202" s="127">
        <v>2.9000000000000004</v>
      </c>
      <c r="K202" s="127">
        <v>2.8999999999999995</v>
      </c>
      <c r="L202" s="127">
        <v>2.8999999999999995</v>
      </c>
      <c r="M202" s="127">
        <v>2.9</v>
      </c>
      <c r="N202" s="127">
        <v>2.9</v>
      </c>
      <c r="O202" s="127">
        <v>2.8999999999999995</v>
      </c>
      <c r="P202" s="127">
        <v>2.9</v>
      </c>
      <c r="Q202" s="127">
        <v>2.9</v>
      </c>
      <c r="R202" s="127">
        <v>2.8999999999999995</v>
      </c>
      <c r="S202" s="127">
        <v>2.9</v>
      </c>
      <c r="T202" s="127">
        <v>2.8999999999999995</v>
      </c>
      <c r="U202" s="127">
        <v>2.9</v>
      </c>
      <c r="V202" s="127">
        <v>2.8999999999999995</v>
      </c>
      <c r="W202" s="127">
        <v>2.8999999999999995</v>
      </c>
      <c r="X202" s="127">
        <v>2.8999999999999995</v>
      </c>
      <c r="Y202" s="127">
        <v>2.9</v>
      </c>
      <c r="Z202" s="127">
        <v>2.8999999999999995</v>
      </c>
      <c r="AA202" s="127">
        <v>2.9</v>
      </c>
      <c r="AB202" s="127">
        <v>2.9</v>
      </c>
      <c r="AC202" s="127">
        <v>2.8999999999999995</v>
      </c>
      <c r="AD202" s="127">
        <v>2.9</v>
      </c>
      <c r="AE202" s="127">
        <v>2.9000000000000004</v>
      </c>
      <c r="AF202" s="127">
        <v>2.8999999999999995</v>
      </c>
      <c r="AG202" s="127">
        <v>2.8999999999999995</v>
      </c>
      <c r="AH202" s="127" t="s">
        <v>356</v>
      </c>
      <c r="AI202" s="127" t="s">
        <v>356</v>
      </c>
      <c r="AJ202" s="127" t="s">
        <v>356</v>
      </c>
      <c r="AK202" s="127" t="s">
        <v>356</v>
      </c>
    </row>
    <row r="203" spans="1:37" outlineLevel="2" x14ac:dyDescent="0.25">
      <c r="A203" s="106" t="s">
        <v>335</v>
      </c>
      <c r="B203" s="106" t="s">
        <v>307</v>
      </c>
      <c r="C203" s="106" t="s">
        <v>337</v>
      </c>
      <c r="D203" s="106" t="s">
        <v>319</v>
      </c>
      <c r="E203" s="107" t="s">
        <v>99</v>
      </c>
      <c r="F203" s="107" t="s">
        <v>351</v>
      </c>
      <c r="G203" s="127" t="s">
        <v>356</v>
      </c>
      <c r="H203" s="127" t="s">
        <v>356</v>
      </c>
      <c r="I203" s="127" t="s">
        <v>356</v>
      </c>
      <c r="J203" s="127" t="s">
        <v>356</v>
      </c>
      <c r="K203" s="127" t="s">
        <v>356</v>
      </c>
      <c r="L203" s="127">
        <v>2.899999999999999</v>
      </c>
      <c r="M203" s="127">
        <v>2.8999999999999995</v>
      </c>
      <c r="N203" s="127">
        <v>2.9</v>
      </c>
      <c r="O203" s="127">
        <v>2.9</v>
      </c>
      <c r="P203" s="127">
        <v>2.8999999999999995</v>
      </c>
      <c r="Q203" s="127">
        <v>2.8999999999999995</v>
      </c>
      <c r="R203" s="127">
        <v>2.8999999999999995</v>
      </c>
      <c r="S203" s="127">
        <v>2.8999999999999995</v>
      </c>
      <c r="T203" s="127">
        <v>2.9</v>
      </c>
      <c r="U203" s="127">
        <v>2.8999999999999995</v>
      </c>
      <c r="V203" s="127">
        <v>2.9</v>
      </c>
      <c r="W203" s="127">
        <v>2.9000000000000004</v>
      </c>
      <c r="X203" s="127">
        <v>2.9</v>
      </c>
      <c r="Y203" s="127">
        <v>2.8999999999999995</v>
      </c>
      <c r="Z203" s="127">
        <v>2.8999999999999995</v>
      </c>
      <c r="AA203" s="127">
        <v>2.8999999999999995</v>
      </c>
      <c r="AB203" s="127">
        <v>2.9</v>
      </c>
      <c r="AC203" s="127">
        <v>2.9</v>
      </c>
      <c r="AD203" s="127">
        <v>2.8999999999999995</v>
      </c>
      <c r="AE203" s="127">
        <v>2.8999999999999995</v>
      </c>
      <c r="AF203" s="127">
        <v>2.9</v>
      </c>
      <c r="AG203" s="127">
        <v>2.9</v>
      </c>
      <c r="AH203" s="127">
        <v>2.8999999999999995</v>
      </c>
      <c r="AI203" s="127">
        <v>2.8999999999999995</v>
      </c>
      <c r="AJ203" s="127" t="s">
        <v>356</v>
      </c>
      <c r="AK203" s="127" t="s">
        <v>356</v>
      </c>
    </row>
    <row r="204" spans="1:37" outlineLevel="2" x14ac:dyDescent="0.25">
      <c r="A204" s="109" t="s">
        <v>335</v>
      </c>
      <c r="B204" s="109" t="s">
        <v>307</v>
      </c>
      <c r="C204" s="109" t="s">
        <v>337</v>
      </c>
      <c r="D204" s="109" t="s">
        <v>320</v>
      </c>
      <c r="E204" s="110" t="s">
        <v>99</v>
      </c>
      <c r="F204" s="107" t="s">
        <v>351</v>
      </c>
      <c r="G204" s="127" t="s">
        <v>356</v>
      </c>
      <c r="H204" s="127" t="s">
        <v>356</v>
      </c>
      <c r="I204" s="127" t="s">
        <v>356</v>
      </c>
      <c r="J204" s="127" t="s">
        <v>356</v>
      </c>
      <c r="K204" s="127" t="s">
        <v>356</v>
      </c>
      <c r="L204" s="127" t="s">
        <v>356</v>
      </c>
      <c r="M204" s="127" t="s">
        <v>356</v>
      </c>
      <c r="N204" s="127" t="s">
        <v>356</v>
      </c>
      <c r="O204" s="127">
        <v>2.9000000000000004</v>
      </c>
      <c r="P204" s="127">
        <v>2.9</v>
      </c>
      <c r="Q204" s="127">
        <v>2.9</v>
      </c>
      <c r="R204" s="127">
        <v>2.899999999999999</v>
      </c>
      <c r="S204" s="127">
        <v>2.9</v>
      </c>
      <c r="T204" s="127">
        <v>2.9000000000000004</v>
      </c>
      <c r="U204" s="127">
        <v>2.9</v>
      </c>
      <c r="V204" s="127">
        <v>2.9</v>
      </c>
      <c r="W204" s="127">
        <v>2.8999999999999995</v>
      </c>
      <c r="X204" s="127">
        <v>2.9</v>
      </c>
      <c r="Y204" s="127">
        <v>2.9000000000000004</v>
      </c>
      <c r="Z204" s="127">
        <v>2.8999999999999995</v>
      </c>
      <c r="AA204" s="127">
        <v>2.9</v>
      </c>
      <c r="AB204" s="127">
        <v>2.8999999999999995</v>
      </c>
      <c r="AC204" s="127">
        <v>2.8999999999999995</v>
      </c>
      <c r="AD204" s="127">
        <v>2.8999999999999995</v>
      </c>
      <c r="AE204" s="127">
        <v>2.8999999999999995</v>
      </c>
      <c r="AF204" s="127">
        <v>2.8999999999999995</v>
      </c>
      <c r="AG204" s="127">
        <v>2.9</v>
      </c>
      <c r="AH204" s="127">
        <v>2.8999999999999995</v>
      </c>
      <c r="AI204" s="127">
        <v>2.899999999999999</v>
      </c>
      <c r="AJ204" s="127">
        <v>2.8999999999999995</v>
      </c>
      <c r="AK204" s="127">
        <v>2.9</v>
      </c>
    </row>
    <row r="205" spans="1:37" outlineLevel="2" x14ac:dyDescent="0.25">
      <c r="A205" s="106" t="s">
        <v>335</v>
      </c>
      <c r="B205" s="106" t="s">
        <v>307</v>
      </c>
      <c r="C205" s="106" t="s">
        <v>337</v>
      </c>
      <c r="D205" s="106" t="s">
        <v>321</v>
      </c>
      <c r="E205" s="107" t="s">
        <v>99</v>
      </c>
      <c r="F205" s="107" t="s">
        <v>351</v>
      </c>
      <c r="G205" s="127" t="s">
        <v>356</v>
      </c>
      <c r="H205" s="127" t="s">
        <v>356</v>
      </c>
      <c r="I205" s="127" t="s">
        <v>356</v>
      </c>
      <c r="J205" s="127" t="s">
        <v>356</v>
      </c>
      <c r="K205" s="127" t="s">
        <v>356</v>
      </c>
      <c r="L205" s="127" t="s">
        <v>356</v>
      </c>
      <c r="M205" s="127" t="s">
        <v>356</v>
      </c>
      <c r="N205" s="127" t="s">
        <v>356</v>
      </c>
      <c r="O205" s="127" t="s">
        <v>356</v>
      </c>
      <c r="P205" s="127" t="s">
        <v>356</v>
      </c>
      <c r="Q205" s="127" t="s">
        <v>356</v>
      </c>
      <c r="R205" s="127" t="s">
        <v>356</v>
      </c>
      <c r="S205" s="127" t="s">
        <v>356</v>
      </c>
      <c r="T205" s="127">
        <v>2.9000000000000004</v>
      </c>
      <c r="U205" s="127">
        <v>2.9000000000000004</v>
      </c>
      <c r="V205" s="127">
        <v>2.9000000000000004</v>
      </c>
      <c r="W205" s="127">
        <v>2.9</v>
      </c>
      <c r="X205" s="127">
        <v>2.899999999999999</v>
      </c>
      <c r="Y205" s="127">
        <v>2.9</v>
      </c>
      <c r="Z205" s="127">
        <v>2.899999999999999</v>
      </c>
      <c r="AA205" s="127">
        <v>2.8999999999999995</v>
      </c>
      <c r="AB205" s="127">
        <v>2.9</v>
      </c>
      <c r="AC205" s="127">
        <v>2.8999999999999995</v>
      </c>
      <c r="AD205" s="127">
        <v>2.9</v>
      </c>
      <c r="AE205" s="127">
        <v>2.899999999999999</v>
      </c>
      <c r="AF205" s="127">
        <v>2.8999999999999995</v>
      </c>
      <c r="AG205" s="127">
        <v>2.8999999999999995</v>
      </c>
      <c r="AH205" s="127">
        <v>2.9</v>
      </c>
      <c r="AI205" s="127">
        <v>2.9</v>
      </c>
      <c r="AJ205" s="127">
        <v>2.8999999999999995</v>
      </c>
      <c r="AK205" s="127">
        <v>2.8999999999999995</v>
      </c>
    </row>
    <row r="206" spans="1:37" outlineLevel="2" x14ac:dyDescent="0.25">
      <c r="A206" s="109" t="s">
        <v>335</v>
      </c>
      <c r="B206" s="109" t="s">
        <v>307</v>
      </c>
      <c r="C206" s="109" t="s">
        <v>337</v>
      </c>
      <c r="D206" s="109" t="s">
        <v>322</v>
      </c>
      <c r="E206" s="110" t="s">
        <v>99</v>
      </c>
      <c r="F206" s="107" t="s">
        <v>351</v>
      </c>
      <c r="G206" s="127" t="s">
        <v>356</v>
      </c>
      <c r="H206" s="127" t="s">
        <v>356</v>
      </c>
      <c r="I206" s="127" t="s">
        <v>356</v>
      </c>
      <c r="J206" s="127" t="s">
        <v>356</v>
      </c>
      <c r="K206" s="127" t="s">
        <v>356</v>
      </c>
      <c r="L206" s="127" t="s">
        <v>356</v>
      </c>
      <c r="M206" s="127" t="s">
        <v>356</v>
      </c>
      <c r="N206" s="127" t="s">
        <v>356</v>
      </c>
      <c r="O206" s="127" t="s">
        <v>356</v>
      </c>
      <c r="P206" s="127" t="s">
        <v>356</v>
      </c>
      <c r="Q206" s="127" t="s">
        <v>356</v>
      </c>
      <c r="R206" s="127" t="s">
        <v>356</v>
      </c>
      <c r="S206" s="127" t="s">
        <v>356</v>
      </c>
      <c r="T206" s="127" t="s">
        <v>356</v>
      </c>
      <c r="U206" s="127" t="s">
        <v>356</v>
      </c>
      <c r="V206" s="127" t="s">
        <v>356</v>
      </c>
      <c r="W206" s="127" t="s">
        <v>356</v>
      </c>
      <c r="X206" s="127" t="s">
        <v>356</v>
      </c>
      <c r="Y206" s="127">
        <v>2.9</v>
      </c>
      <c r="Z206" s="127">
        <v>2.8999999999999995</v>
      </c>
      <c r="AA206" s="127">
        <v>2.8999999999999995</v>
      </c>
      <c r="AB206" s="127">
        <v>2.899999999999999</v>
      </c>
      <c r="AC206" s="127">
        <v>2.9</v>
      </c>
      <c r="AD206" s="127">
        <v>2.9</v>
      </c>
      <c r="AE206" s="127">
        <v>2.8999999999999995</v>
      </c>
      <c r="AF206" s="127">
        <v>2.9</v>
      </c>
      <c r="AG206" s="127">
        <v>2.9000000000000004</v>
      </c>
      <c r="AH206" s="127">
        <v>2.8999999999999995</v>
      </c>
      <c r="AI206" s="127">
        <v>2.8999999999999995</v>
      </c>
      <c r="AJ206" s="127">
        <v>2.9</v>
      </c>
      <c r="AK206" s="127">
        <v>2.8999999999999995</v>
      </c>
    </row>
    <row r="207" spans="1:37" outlineLevel="2" x14ac:dyDescent="0.25">
      <c r="A207" s="106" t="s">
        <v>335</v>
      </c>
      <c r="B207" s="106" t="s">
        <v>307</v>
      </c>
      <c r="C207" s="106" t="s">
        <v>337</v>
      </c>
      <c r="D207" s="106" t="s">
        <v>323</v>
      </c>
      <c r="E207" s="107" t="s">
        <v>99</v>
      </c>
      <c r="F207" s="107" t="s">
        <v>351</v>
      </c>
      <c r="G207" s="127" t="s">
        <v>356</v>
      </c>
      <c r="H207" s="127" t="s">
        <v>356</v>
      </c>
      <c r="I207" s="127" t="s">
        <v>356</v>
      </c>
      <c r="J207" s="127" t="s">
        <v>356</v>
      </c>
      <c r="K207" s="127" t="s">
        <v>356</v>
      </c>
      <c r="L207" s="127" t="s">
        <v>356</v>
      </c>
      <c r="M207" s="127" t="s">
        <v>356</v>
      </c>
      <c r="N207" s="127" t="s">
        <v>356</v>
      </c>
      <c r="O207" s="127" t="s">
        <v>356</v>
      </c>
      <c r="P207" s="127" t="s">
        <v>356</v>
      </c>
      <c r="Q207" s="127" t="s">
        <v>356</v>
      </c>
      <c r="R207" s="127" t="s">
        <v>356</v>
      </c>
      <c r="S207" s="127" t="s">
        <v>356</v>
      </c>
      <c r="T207" s="127" t="s">
        <v>356</v>
      </c>
      <c r="U207" s="127" t="s">
        <v>356</v>
      </c>
      <c r="V207" s="127" t="s">
        <v>356</v>
      </c>
      <c r="W207" s="127" t="s">
        <v>356</v>
      </c>
      <c r="X207" s="127" t="s">
        <v>356</v>
      </c>
      <c r="Y207" s="127" t="s">
        <v>356</v>
      </c>
      <c r="Z207" s="127" t="s">
        <v>356</v>
      </c>
      <c r="AA207" s="127" t="s">
        <v>356</v>
      </c>
      <c r="AB207" s="127">
        <v>10.999999999999996</v>
      </c>
      <c r="AC207" s="127">
        <v>11</v>
      </c>
      <c r="AD207" s="127">
        <v>10.999999999999998</v>
      </c>
      <c r="AE207" s="127">
        <v>10.999999999999998</v>
      </c>
      <c r="AF207" s="127">
        <v>11</v>
      </c>
      <c r="AG207" s="127">
        <v>10.999999999999996</v>
      </c>
      <c r="AH207" s="127">
        <v>10.999999999999996</v>
      </c>
      <c r="AI207" s="127">
        <v>10.999999999999998</v>
      </c>
      <c r="AJ207" s="127">
        <v>10.999999999999998</v>
      </c>
      <c r="AK207" s="127">
        <v>10.999999999999998</v>
      </c>
    </row>
    <row r="208" spans="1:37" outlineLevel="2" x14ac:dyDescent="0.25">
      <c r="A208" s="109" t="s">
        <v>335</v>
      </c>
      <c r="B208" s="109" t="s">
        <v>307</v>
      </c>
      <c r="C208" s="109" t="s">
        <v>337</v>
      </c>
      <c r="D208" s="109" t="s">
        <v>324</v>
      </c>
      <c r="E208" s="110" t="s">
        <v>99</v>
      </c>
      <c r="F208" s="107" t="s">
        <v>351</v>
      </c>
      <c r="G208" s="127" t="s">
        <v>356</v>
      </c>
      <c r="H208" s="127" t="s">
        <v>356</v>
      </c>
      <c r="I208" s="127" t="s">
        <v>356</v>
      </c>
      <c r="J208" s="127" t="s">
        <v>356</v>
      </c>
      <c r="K208" s="127" t="s">
        <v>356</v>
      </c>
      <c r="L208" s="127" t="s">
        <v>356</v>
      </c>
      <c r="M208" s="127" t="s">
        <v>356</v>
      </c>
      <c r="N208" s="127" t="s">
        <v>356</v>
      </c>
      <c r="O208" s="127" t="s">
        <v>356</v>
      </c>
      <c r="P208" s="127" t="s">
        <v>356</v>
      </c>
      <c r="Q208" s="127" t="s">
        <v>356</v>
      </c>
      <c r="R208" s="127" t="s">
        <v>356</v>
      </c>
      <c r="S208" s="127" t="s">
        <v>356</v>
      </c>
      <c r="T208" s="127" t="s">
        <v>356</v>
      </c>
      <c r="U208" s="127" t="s">
        <v>356</v>
      </c>
      <c r="V208" s="127" t="s">
        <v>356</v>
      </c>
      <c r="W208" s="127" t="s">
        <v>356</v>
      </c>
      <c r="X208" s="127" t="s">
        <v>356</v>
      </c>
      <c r="Y208" s="127" t="s">
        <v>356</v>
      </c>
      <c r="Z208" s="127" t="s">
        <v>356</v>
      </c>
      <c r="AA208" s="127" t="s">
        <v>356</v>
      </c>
      <c r="AB208" s="127" t="s">
        <v>356</v>
      </c>
      <c r="AC208" s="127" t="s">
        <v>356</v>
      </c>
      <c r="AD208" s="127" t="s">
        <v>356</v>
      </c>
      <c r="AE208" s="127" t="s">
        <v>356</v>
      </c>
      <c r="AF208" s="127" t="s">
        <v>356</v>
      </c>
      <c r="AG208" s="127">
        <v>8.9999999999999982</v>
      </c>
      <c r="AH208" s="127">
        <v>9</v>
      </c>
      <c r="AI208" s="127">
        <v>8.9999999999999982</v>
      </c>
      <c r="AJ208" s="127">
        <v>8.9999999999999982</v>
      </c>
      <c r="AK208" s="127">
        <v>8.9999999999999964</v>
      </c>
    </row>
    <row r="209" spans="1:37" s="115" customFormat="1" outlineLevel="1" x14ac:dyDescent="0.25">
      <c r="A209" s="116" t="s">
        <v>338</v>
      </c>
      <c r="B209" s="116"/>
      <c r="C209" s="116"/>
      <c r="D209" s="116"/>
      <c r="E209" s="117"/>
      <c r="F209" s="107" t="s">
        <v>351</v>
      </c>
      <c r="G209" s="127">
        <v>35.940065484778991</v>
      </c>
      <c r="H209" s="127">
        <v>36.182661889960777</v>
      </c>
      <c r="I209" s="127">
        <v>35.286584024626166</v>
      </c>
      <c r="J209" s="127">
        <v>32.965072606047251</v>
      </c>
      <c r="K209" s="127">
        <v>32.938843780210178</v>
      </c>
      <c r="L209" s="127">
        <v>32.439116542651924</v>
      </c>
      <c r="M209" s="127">
        <v>32.275955464500825</v>
      </c>
      <c r="N209" s="127">
        <v>29.383249866722696</v>
      </c>
      <c r="O209" s="127">
        <v>28.154165647690661</v>
      </c>
      <c r="P209" s="127">
        <v>27.026762260576405</v>
      </c>
      <c r="Q209" s="127">
        <v>24.666049542759804</v>
      </c>
      <c r="R209" s="127">
        <v>24.355398634957034</v>
      </c>
      <c r="S209" s="127">
        <v>23.631286317327429</v>
      </c>
      <c r="T209" s="127">
        <v>23.418130454737181</v>
      </c>
      <c r="U209" s="127">
        <v>22.420015430413507</v>
      </c>
      <c r="V209" s="127">
        <v>21.928989547028934</v>
      </c>
      <c r="W209" s="127">
        <v>21.120924193098435</v>
      </c>
      <c r="X209" s="127">
        <v>21.103220603810033</v>
      </c>
      <c r="Y209" s="127">
        <v>20.827543561962781</v>
      </c>
      <c r="Z209" s="127">
        <v>21.225804612384067</v>
      </c>
      <c r="AA209" s="127">
        <v>21.323029505776233</v>
      </c>
      <c r="AB209" s="127">
        <v>21.552797519916854</v>
      </c>
      <c r="AC209" s="127">
        <v>21.32818844885827</v>
      </c>
      <c r="AD209" s="127">
        <v>20.659258550789602</v>
      </c>
      <c r="AE209" s="127">
        <v>18.885962301348844</v>
      </c>
      <c r="AF209" s="127">
        <v>17.343552217478585</v>
      </c>
      <c r="AG209" s="127">
        <v>18.434735860666041</v>
      </c>
      <c r="AH209" s="127">
        <v>18.558138827860823</v>
      </c>
      <c r="AI209" s="127">
        <v>19.815244410178742</v>
      </c>
      <c r="AJ209" s="127">
        <v>19.773744935187644</v>
      </c>
      <c r="AK209" s="127">
        <v>19.840670717026676</v>
      </c>
    </row>
    <row r="210" spans="1:37" outlineLevel="2" x14ac:dyDescent="0.25">
      <c r="A210" s="106" t="s">
        <v>339</v>
      </c>
      <c r="B210" s="106" t="s">
        <v>288</v>
      </c>
      <c r="C210" s="106" t="s">
        <v>340</v>
      </c>
      <c r="D210" s="106" t="s">
        <v>308</v>
      </c>
      <c r="E210" s="107" t="s">
        <v>99</v>
      </c>
      <c r="F210" s="107" t="s">
        <v>351</v>
      </c>
      <c r="G210" s="127">
        <v>1</v>
      </c>
      <c r="H210" s="127">
        <v>0.99999999999999989</v>
      </c>
      <c r="I210" s="127">
        <v>1</v>
      </c>
      <c r="J210" s="127">
        <v>1</v>
      </c>
      <c r="K210" s="127">
        <v>0.99999999999999989</v>
      </c>
      <c r="L210" s="127">
        <v>1</v>
      </c>
      <c r="M210" s="127">
        <v>1</v>
      </c>
      <c r="N210" s="127">
        <v>0.99999999999999989</v>
      </c>
      <c r="O210" s="127">
        <v>1</v>
      </c>
      <c r="P210" s="127">
        <v>1</v>
      </c>
      <c r="Q210" s="127">
        <v>0.99999999999999989</v>
      </c>
      <c r="R210" s="127">
        <v>1</v>
      </c>
      <c r="S210" s="127">
        <v>1</v>
      </c>
      <c r="T210" s="127">
        <v>0.99999999999999989</v>
      </c>
      <c r="U210" s="127">
        <v>0.99999999999999989</v>
      </c>
      <c r="V210" s="127">
        <v>0.99999999999999989</v>
      </c>
      <c r="W210" s="127">
        <v>0.99999999999999989</v>
      </c>
      <c r="X210" s="127">
        <v>1</v>
      </c>
      <c r="Y210" s="127">
        <v>1</v>
      </c>
      <c r="Z210" s="127">
        <v>0.99999999999999989</v>
      </c>
      <c r="AA210" s="127">
        <v>0.99999999999999989</v>
      </c>
      <c r="AB210" s="127">
        <v>0.99999999999999967</v>
      </c>
      <c r="AC210" s="127">
        <v>0.99999999999999989</v>
      </c>
      <c r="AD210" s="127">
        <v>1</v>
      </c>
      <c r="AE210" s="127">
        <v>1</v>
      </c>
      <c r="AF210" s="127">
        <v>1</v>
      </c>
      <c r="AG210" s="127">
        <v>1</v>
      </c>
      <c r="AH210" s="127">
        <v>0.99999999999999989</v>
      </c>
      <c r="AI210" s="127">
        <v>1</v>
      </c>
      <c r="AJ210" s="127">
        <v>0.99999999999999989</v>
      </c>
      <c r="AK210" s="127">
        <v>1</v>
      </c>
    </row>
    <row r="211" spans="1:37" outlineLevel="2" x14ac:dyDescent="0.25">
      <c r="A211" s="109" t="s">
        <v>339</v>
      </c>
      <c r="B211" s="109" t="s">
        <v>288</v>
      </c>
      <c r="C211" s="109" t="s">
        <v>340</v>
      </c>
      <c r="D211" s="109" t="s">
        <v>296</v>
      </c>
      <c r="E211" s="110" t="s">
        <v>99</v>
      </c>
      <c r="F211" s="107" t="s">
        <v>351</v>
      </c>
      <c r="G211" s="127" t="s">
        <v>356</v>
      </c>
      <c r="H211" s="127" t="s">
        <v>356</v>
      </c>
      <c r="I211" s="127" t="s">
        <v>356</v>
      </c>
      <c r="J211" s="127" t="s">
        <v>356</v>
      </c>
      <c r="K211" s="127" t="s">
        <v>356</v>
      </c>
      <c r="L211" s="127" t="s">
        <v>356</v>
      </c>
      <c r="M211" s="127" t="s">
        <v>356</v>
      </c>
      <c r="N211" s="127" t="s">
        <v>356</v>
      </c>
      <c r="O211" s="127" t="s">
        <v>356</v>
      </c>
      <c r="P211" s="127" t="s">
        <v>356</v>
      </c>
      <c r="Q211" s="127" t="s">
        <v>356</v>
      </c>
      <c r="R211" s="127">
        <v>1</v>
      </c>
      <c r="S211" s="127">
        <v>0.99999999999999989</v>
      </c>
      <c r="T211" s="127">
        <v>1</v>
      </c>
      <c r="U211" s="127">
        <v>0.99999999999999989</v>
      </c>
      <c r="V211" s="127">
        <v>0.99999999999999989</v>
      </c>
      <c r="W211" s="127">
        <v>1</v>
      </c>
      <c r="X211" s="127">
        <v>1</v>
      </c>
      <c r="Y211" s="127">
        <v>1.0000000000000002</v>
      </c>
      <c r="Z211" s="127">
        <v>1</v>
      </c>
      <c r="AA211" s="127">
        <v>1</v>
      </c>
      <c r="AB211" s="127">
        <v>1</v>
      </c>
      <c r="AC211" s="127">
        <v>1</v>
      </c>
      <c r="AD211" s="127">
        <v>1</v>
      </c>
      <c r="AE211" s="127">
        <v>0.99999999999999989</v>
      </c>
      <c r="AF211" s="127">
        <v>1</v>
      </c>
      <c r="AG211" s="127">
        <v>1</v>
      </c>
      <c r="AH211" s="127">
        <v>0.99999999999999989</v>
      </c>
      <c r="AI211" s="127">
        <v>0.99999999999999989</v>
      </c>
      <c r="AJ211" s="127">
        <v>1</v>
      </c>
      <c r="AK211" s="127">
        <v>0.99999999999999989</v>
      </c>
    </row>
    <row r="212" spans="1:37" outlineLevel="2" x14ac:dyDescent="0.25">
      <c r="A212" s="106" t="s">
        <v>339</v>
      </c>
      <c r="B212" s="106" t="s">
        <v>288</v>
      </c>
      <c r="C212" s="106" t="s">
        <v>340</v>
      </c>
      <c r="D212" s="106" t="s">
        <v>297</v>
      </c>
      <c r="E212" s="107" t="s">
        <v>99</v>
      </c>
      <c r="F212" s="107" t="s">
        <v>351</v>
      </c>
      <c r="G212" s="127" t="s">
        <v>356</v>
      </c>
      <c r="H212" s="127" t="s">
        <v>356</v>
      </c>
      <c r="I212" s="127" t="s">
        <v>356</v>
      </c>
      <c r="J212" s="127" t="s">
        <v>356</v>
      </c>
      <c r="K212" s="127" t="s">
        <v>356</v>
      </c>
      <c r="L212" s="127" t="s">
        <v>356</v>
      </c>
      <c r="M212" s="127" t="s">
        <v>356</v>
      </c>
      <c r="N212" s="127" t="s">
        <v>356</v>
      </c>
      <c r="O212" s="127" t="s">
        <v>356</v>
      </c>
      <c r="P212" s="127" t="s">
        <v>356</v>
      </c>
      <c r="Q212" s="127" t="s">
        <v>356</v>
      </c>
      <c r="R212" s="127" t="s">
        <v>356</v>
      </c>
      <c r="S212" s="127" t="s">
        <v>356</v>
      </c>
      <c r="T212" s="127" t="s">
        <v>356</v>
      </c>
      <c r="U212" s="127" t="s">
        <v>356</v>
      </c>
      <c r="V212" s="127">
        <v>1</v>
      </c>
      <c r="W212" s="127">
        <v>1</v>
      </c>
      <c r="X212" s="127">
        <v>1</v>
      </c>
      <c r="Y212" s="127">
        <v>0.99999999999999989</v>
      </c>
      <c r="Z212" s="127">
        <v>1</v>
      </c>
      <c r="AA212" s="127">
        <v>1</v>
      </c>
      <c r="AB212" s="127">
        <v>1</v>
      </c>
      <c r="AC212" s="127">
        <v>0.99999999999999989</v>
      </c>
      <c r="AD212" s="127">
        <v>0.99999999999999989</v>
      </c>
      <c r="AE212" s="127">
        <v>0.99999999999999967</v>
      </c>
      <c r="AF212" s="127">
        <v>0.99999999999999989</v>
      </c>
      <c r="AG212" s="127">
        <v>1</v>
      </c>
      <c r="AH212" s="127">
        <v>1.0000000000000002</v>
      </c>
      <c r="AI212" s="127">
        <v>0.99999999999999989</v>
      </c>
      <c r="AJ212" s="127">
        <v>0.99999999999999989</v>
      </c>
      <c r="AK212" s="127">
        <v>1</v>
      </c>
    </row>
    <row r="213" spans="1:37" outlineLevel="2" x14ac:dyDescent="0.25">
      <c r="A213" s="109" t="s">
        <v>339</v>
      </c>
      <c r="B213" s="109" t="s">
        <v>288</v>
      </c>
      <c r="C213" s="109" t="s">
        <v>340</v>
      </c>
      <c r="D213" s="109" t="s">
        <v>298</v>
      </c>
      <c r="E213" s="110" t="s">
        <v>99</v>
      </c>
      <c r="F213" s="107" t="s">
        <v>351</v>
      </c>
      <c r="G213" s="127" t="s">
        <v>356</v>
      </c>
      <c r="H213" s="127" t="s">
        <v>356</v>
      </c>
      <c r="I213" s="127" t="s">
        <v>356</v>
      </c>
      <c r="J213" s="127" t="s">
        <v>356</v>
      </c>
      <c r="K213" s="127" t="s">
        <v>356</v>
      </c>
      <c r="L213" s="127" t="s">
        <v>356</v>
      </c>
      <c r="M213" s="127" t="s">
        <v>356</v>
      </c>
      <c r="N213" s="127" t="s">
        <v>356</v>
      </c>
      <c r="O213" s="127" t="s">
        <v>356</v>
      </c>
      <c r="P213" s="127" t="s">
        <v>356</v>
      </c>
      <c r="Q213" s="127" t="s">
        <v>356</v>
      </c>
      <c r="R213" s="127" t="s">
        <v>356</v>
      </c>
      <c r="S213" s="127" t="s">
        <v>356</v>
      </c>
      <c r="T213" s="127" t="s">
        <v>356</v>
      </c>
      <c r="U213" s="127" t="s">
        <v>356</v>
      </c>
      <c r="V213" s="127" t="s">
        <v>356</v>
      </c>
      <c r="W213" s="127" t="s">
        <v>356</v>
      </c>
      <c r="X213" s="127" t="s">
        <v>356</v>
      </c>
      <c r="Y213" s="127">
        <v>1</v>
      </c>
      <c r="Z213" s="127">
        <v>1</v>
      </c>
      <c r="AA213" s="127">
        <v>1</v>
      </c>
      <c r="AB213" s="127">
        <v>1</v>
      </c>
      <c r="AC213" s="127">
        <v>0.99999999999999989</v>
      </c>
      <c r="AD213" s="127">
        <v>0.99999999999999989</v>
      </c>
      <c r="AE213" s="127">
        <v>0.99999999999999989</v>
      </c>
      <c r="AF213" s="127">
        <v>1</v>
      </c>
      <c r="AG213" s="127">
        <v>1</v>
      </c>
      <c r="AH213" s="127">
        <v>0.99999999999999989</v>
      </c>
      <c r="AI213" s="127">
        <v>1.0000000000000002</v>
      </c>
      <c r="AJ213" s="127">
        <v>1</v>
      </c>
      <c r="AK213" s="127">
        <v>1</v>
      </c>
    </row>
    <row r="214" spans="1:37" outlineLevel="2" x14ac:dyDescent="0.25">
      <c r="A214" s="106" t="s">
        <v>339</v>
      </c>
      <c r="B214" s="106" t="s">
        <v>288</v>
      </c>
      <c r="C214" s="106" t="s">
        <v>341</v>
      </c>
      <c r="D214" s="106" t="s">
        <v>308</v>
      </c>
      <c r="E214" s="107" t="s">
        <v>99</v>
      </c>
      <c r="F214" s="107" t="s">
        <v>351</v>
      </c>
      <c r="G214" s="127">
        <v>1</v>
      </c>
      <c r="H214" s="127">
        <v>0.99999999999999989</v>
      </c>
      <c r="I214" s="127">
        <v>1</v>
      </c>
      <c r="J214" s="127">
        <v>1</v>
      </c>
      <c r="K214" s="127">
        <v>1</v>
      </c>
      <c r="L214" s="127">
        <v>1</v>
      </c>
      <c r="M214" s="127">
        <v>1</v>
      </c>
      <c r="N214" s="127">
        <v>1</v>
      </c>
      <c r="O214" s="127">
        <v>1</v>
      </c>
      <c r="P214" s="127">
        <v>1</v>
      </c>
      <c r="Q214" s="127">
        <v>0.99999999999999989</v>
      </c>
      <c r="R214" s="127">
        <v>1</v>
      </c>
      <c r="S214" s="127">
        <v>1</v>
      </c>
      <c r="T214" s="127">
        <v>0.99999999999999989</v>
      </c>
      <c r="U214" s="127">
        <v>0.99999999999999989</v>
      </c>
      <c r="V214" s="127">
        <v>0.99999999999999989</v>
      </c>
      <c r="W214" s="127">
        <v>0.99999999999999989</v>
      </c>
      <c r="X214" s="127">
        <v>1</v>
      </c>
      <c r="Y214" s="127">
        <v>1</v>
      </c>
      <c r="Z214" s="127">
        <v>0.99999999999999989</v>
      </c>
      <c r="AA214" s="127">
        <v>0.99999999999999989</v>
      </c>
      <c r="AB214" s="127">
        <v>0.99999999999999967</v>
      </c>
      <c r="AC214" s="127">
        <v>0.99999999999999989</v>
      </c>
      <c r="AD214" s="127">
        <v>1</v>
      </c>
      <c r="AE214" s="127">
        <v>1</v>
      </c>
      <c r="AF214" s="127">
        <v>0.99999999999999989</v>
      </c>
      <c r="AG214" s="127">
        <v>1</v>
      </c>
      <c r="AH214" s="127">
        <v>0.99999999999999989</v>
      </c>
      <c r="AI214" s="127">
        <v>1</v>
      </c>
      <c r="AJ214" s="127">
        <v>0.99999999999999989</v>
      </c>
      <c r="AK214" s="127">
        <v>1</v>
      </c>
    </row>
    <row r="215" spans="1:37" outlineLevel="2" x14ac:dyDescent="0.25">
      <c r="A215" s="109" t="s">
        <v>339</v>
      </c>
      <c r="B215" s="109" t="s">
        <v>288</v>
      </c>
      <c r="C215" s="109" t="s">
        <v>341</v>
      </c>
      <c r="D215" s="109" t="s">
        <v>296</v>
      </c>
      <c r="E215" s="110" t="s">
        <v>99</v>
      </c>
      <c r="F215" s="107" t="s">
        <v>351</v>
      </c>
      <c r="G215" s="127" t="s">
        <v>356</v>
      </c>
      <c r="H215" s="127" t="s">
        <v>356</v>
      </c>
      <c r="I215" s="127" t="s">
        <v>356</v>
      </c>
      <c r="J215" s="127" t="s">
        <v>356</v>
      </c>
      <c r="K215" s="127" t="s">
        <v>356</v>
      </c>
      <c r="L215" s="127" t="s">
        <v>356</v>
      </c>
      <c r="M215" s="127" t="s">
        <v>356</v>
      </c>
      <c r="N215" s="127" t="s">
        <v>356</v>
      </c>
      <c r="O215" s="127" t="s">
        <v>356</v>
      </c>
      <c r="P215" s="127" t="s">
        <v>356</v>
      </c>
      <c r="Q215" s="127" t="s">
        <v>356</v>
      </c>
      <c r="R215" s="127">
        <v>1</v>
      </c>
      <c r="S215" s="127">
        <v>0.99999999999999989</v>
      </c>
      <c r="T215" s="127">
        <v>1</v>
      </c>
      <c r="U215" s="127">
        <v>0.99999999999999989</v>
      </c>
      <c r="V215" s="127">
        <v>0.99999999999999989</v>
      </c>
      <c r="W215" s="127">
        <v>1</v>
      </c>
      <c r="X215" s="127">
        <v>1</v>
      </c>
      <c r="Y215" s="127">
        <v>1.0000000000000002</v>
      </c>
      <c r="Z215" s="127">
        <v>1</v>
      </c>
      <c r="AA215" s="127">
        <v>1</v>
      </c>
      <c r="AB215" s="127">
        <v>1</v>
      </c>
      <c r="AC215" s="127">
        <v>1</v>
      </c>
      <c r="AD215" s="127">
        <v>1</v>
      </c>
      <c r="AE215" s="127">
        <v>0.99999999999999967</v>
      </c>
      <c r="AF215" s="127">
        <v>1</v>
      </c>
      <c r="AG215" s="127">
        <v>1</v>
      </c>
      <c r="AH215" s="127">
        <v>0.99999999999999989</v>
      </c>
      <c r="AI215" s="127">
        <v>0.99999999999999989</v>
      </c>
      <c r="AJ215" s="127">
        <v>1</v>
      </c>
      <c r="AK215" s="127">
        <v>0.99999999999999989</v>
      </c>
    </row>
    <row r="216" spans="1:37" outlineLevel="2" x14ac:dyDescent="0.25">
      <c r="A216" s="106" t="s">
        <v>339</v>
      </c>
      <c r="B216" s="106" t="s">
        <v>288</v>
      </c>
      <c r="C216" s="106" t="s">
        <v>341</v>
      </c>
      <c r="D216" s="106" t="s">
        <v>297</v>
      </c>
      <c r="E216" s="107" t="s">
        <v>99</v>
      </c>
      <c r="F216" s="107" t="s">
        <v>351</v>
      </c>
      <c r="G216" s="127" t="s">
        <v>356</v>
      </c>
      <c r="H216" s="127" t="s">
        <v>356</v>
      </c>
      <c r="I216" s="127" t="s">
        <v>356</v>
      </c>
      <c r="J216" s="127" t="s">
        <v>356</v>
      </c>
      <c r="K216" s="127" t="s">
        <v>356</v>
      </c>
      <c r="L216" s="127" t="s">
        <v>356</v>
      </c>
      <c r="M216" s="127" t="s">
        <v>356</v>
      </c>
      <c r="N216" s="127" t="s">
        <v>356</v>
      </c>
      <c r="O216" s="127" t="s">
        <v>356</v>
      </c>
      <c r="P216" s="127" t="s">
        <v>356</v>
      </c>
      <c r="Q216" s="127" t="s">
        <v>356</v>
      </c>
      <c r="R216" s="127" t="s">
        <v>356</v>
      </c>
      <c r="S216" s="127" t="s">
        <v>356</v>
      </c>
      <c r="T216" s="127" t="s">
        <v>356</v>
      </c>
      <c r="U216" s="127" t="s">
        <v>356</v>
      </c>
      <c r="V216" s="127">
        <v>1</v>
      </c>
      <c r="W216" s="127">
        <v>1</v>
      </c>
      <c r="X216" s="127">
        <v>1</v>
      </c>
      <c r="Y216" s="127">
        <v>0.99999999999999989</v>
      </c>
      <c r="Z216" s="127">
        <v>1</v>
      </c>
      <c r="AA216" s="127">
        <v>1</v>
      </c>
      <c r="AB216" s="127">
        <v>1</v>
      </c>
      <c r="AC216" s="127">
        <v>1</v>
      </c>
      <c r="AD216" s="127">
        <v>0.99999999999999989</v>
      </c>
      <c r="AE216" s="127">
        <v>0.99999999999999967</v>
      </c>
      <c r="AF216" s="127">
        <v>1</v>
      </c>
      <c r="AG216" s="127">
        <v>1</v>
      </c>
      <c r="AH216" s="127">
        <v>1.0000000000000002</v>
      </c>
      <c r="AI216" s="127">
        <v>0.99999999999999989</v>
      </c>
      <c r="AJ216" s="127">
        <v>0.99999999999999989</v>
      </c>
      <c r="AK216" s="127">
        <v>1</v>
      </c>
    </row>
    <row r="217" spans="1:37" outlineLevel="2" x14ac:dyDescent="0.25">
      <c r="A217" s="109" t="s">
        <v>339</v>
      </c>
      <c r="B217" s="109" t="s">
        <v>288</v>
      </c>
      <c r="C217" s="109" t="s">
        <v>341</v>
      </c>
      <c r="D217" s="109" t="s">
        <v>298</v>
      </c>
      <c r="E217" s="110" t="s">
        <v>99</v>
      </c>
      <c r="F217" s="107" t="s">
        <v>351</v>
      </c>
      <c r="G217" s="127" t="s">
        <v>356</v>
      </c>
      <c r="H217" s="127" t="s">
        <v>356</v>
      </c>
      <c r="I217" s="127" t="s">
        <v>356</v>
      </c>
      <c r="J217" s="127" t="s">
        <v>356</v>
      </c>
      <c r="K217" s="127" t="s">
        <v>356</v>
      </c>
      <c r="L217" s="127" t="s">
        <v>356</v>
      </c>
      <c r="M217" s="127" t="s">
        <v>356</v>
      </c>
      <c r="N217" s="127" t="s">
        <v>356</v>
      </c>
      <c r="O217" s="127" t="s">
        <v>356</v>
      </c>
      <c r="P217" s="127" t="s">
        <v>356</v>
      </c>
      <c r="Q217" s="127" t="s">
        <v>356</v>
      </c>
      <c r="R217" s="127" t="s">
        <v>356</v>
      </c>
      <c r="S217" s="127" t="s">
        <v>356</v>
      </c>
      <c r="T217" s="127" t="s">
        <v>356</v>
      </c>
      <c r="U217" s="127" t="s">
        <v>356</v>
      </c>
      <c r="V217" s="127" t="s">
        <v>356</v>
      </c>
      <c r="W217" s="127" t="s">
        <v>356</v>
      </c>
      <c r="X217" s="127" t="s">
        <v>356</v>
      </c>
      <c r="Y217" s="127">
        <v>1</v>
      </c>
      <c r="Z217" s="127">
        <v>0.99999999999999989</v>
      </c>
      <c r="AA217" s="127">
        <v>1</v>
      </c>
      <c r="AB217" s="127">
        <v>0.99999999999999989</v>
      </c>
      <c r="AC217" s="127">
        <v>0.99999999999999989</v>
      </c>
      <c r="AD217" s="127">
        <v>0.99999999999999989</v>
      </c>
      <c r="AE217" s="127">
        <v>1</v>
      </c>
      <c r="AF217" s="127">
        <v>1</v>
      </c>
      <c r="AG217" s="127">
        <v>1</v>
      </c>
      <c r="AH217" s="127">
        <v>0.99999999999999989</v>
      </c>
      <c r="AI217" s="127">
        <v>1.0000000000000002</v>
      </c>
      <c r="AJ217" s="127">
        <v>1</v>
      </c>
      <c r="AK217" s="127">
        <v>1</v>
      </c>
    </row>
    <row r="218" spans="1:37" outlineLevel="2" x14ac:dyDescent="0.25">
      <c r="A218" s="106" t="s">
        <v>339</v>
      </c>
      <c r="B218" s="106" t="s">
        <v>288</v>
      </c>
      <c r="C218" s="106" t="s">
        <v>342</v>
      </c>
      <c r="D218" s="106" t="s">
        <v>308</v>
      </c>
      <c r="E218" s="107" t="s">
        <v>99</v>
      </c>
      <c r="F218" s="107" t="s">
        <v>351</v>
      </c>
      <c r="G218" s="127">
        <v>2</v>
      </c>
      <c r="H218" s="127">
        <v>1.9999999999999993</v>
      </c>
      <c r="I218" s="127">
        <v>1.9999999999999998</v>
      </c>
      <c r="J218" s="127">
        <v>2</v>
      </c>
      <c r="K218" s="127">
        <v>1.9999999999999998</v>
      </c>
      <c r="L218" s="127">
        <v>2</v>
      </c>
      <c r="M218" s="127">
        <v>1.9999999999999998</v>
      </c>
      <c r="N218" s="127">
        <v>1.9999999999999993</v>
      </c>
      <c r="O218" s="127">
        <v>2</v>
      </c>
      <c r="P218" s="127">
        <v>1.9999999999999998</v>
      </c>
      <c r="Q218" s="127">
        <v>1.9999999999999998</v>
      </c>
      <c r="R218" s="127">
        <v>2</v>
      </c>
      <c r="S218" s="127">
        <v>2</v>
      </c>
      <c r="T218" s="127">
        <v>2</v>
      </c>
      <c r="U218" s="127">
        <v>1.9999999999999998</v>
      </c>
      <c r="V218" s="127">
        <v>2</v>
      </c>
      <c r="W218" s="127">
        <v>2</v>
      </c>
      <c r="X218" s="127">
        <v>1.9999999999999998</v>
      </c>
      <c r="Y218" s="127">
        <v>2.0000000000000004</v>
      </c>
      <c r="Z218" s="127">
        <v>2.0000000000000004</v>
      </c>
      <c r="AA218" s="127">
        <v>2.0000000000000004</v>
      </c>
      <c r="AB218" s="127">
        <v>2</v>
      </c>
      <c r="AC218" s="127">
        <v>2</v>
      </c>
      <c r="AD218" s="127">
        <v>2.0000000000000004</v>
      </c>
      <c r="AE218" s="127">
        <v>1.9999999999999998</v>
      </c>
      <c r="AF218" s="127">
        <v>1.9999999999999998</v>
      </c>
      <c r="AG218" s="127">
        <v>2</v>
      </c>
      <c r="AH218" s="127">
        <v>2.0000000000000004</v>
      </c>
      <c r="AI218" s="127">
        <v>1.9999999999999998</v>
      </c>
      <c r="AJ218" s="127">
        <v>1.9999999999999998</v>
      </c>
      <c r="AK218" s="127">
        <v>2</v>
      </c>
    </row>
    <row r="219" spans="1:37" outlineLevel="2" x14ac:dyDescent="0.25">
      <c r="A219" s="109" t="s">
        <v>339</v>
      </c>
      <c r="B219" s="109" t="s">
        <v>288</v>
      </c>
      <c r="C219" s="109" t="s">
        <v>343</v>
      </c>
      <c r="D219" s="109" t="s">
        <v>308</v>
      </c>
      <c r="E219" s="110" t="s">
        <v>99</v>
      </c>
      <c r="F219" s="107" t="s">
        <v>351</v>
      </c>
      <c r="G219" s="127">
        <v>2</v>
      </c>
      <c r="H219" s="127">
        <v>1.9999999999999993</v>
      </c>
      <c r="I219" s="127">
        <v>2</v>
      </c>
      <c r="J219" s="127">
        <v>2</v>
      </c>
      <c r="K219" s="127">
        <v>1.9999999999999998</v>
      </c>
      <c r="L219" s="127">
        <v>1.9999999999999998</v>
      </c>
      <c r="M219" s="127">
        <v>1.9999999999999998</v>
      </c>
      <c r="N219" s="127">
        <v>2</v>
      </c>
      <c r="O219" s="127">
        <v>2</v>
      </c>
      <c r="P219" s="127">
        <v>1.9999999999999998</v>
      </c>
      <c r="Q219" s="127">
        <v>1.9999999999999998</v>
      </c>
      <c r="R219" s="127">
        <v>1.9999999999999998</v>
      </c>
      <c r="S219" s="127">
        <v>2</v>
      </c>
      <c r="T219" s="127">
        <v>1.9999999999999998</v>
      </c>
      <c r="U219" s="127">
        <v>1.9999999999999998</v>
      </c>
      <c r="V219" s="127">
        <v>2</v>
      </c>
      <c r="W219" s="127">
        <v>1.9999999999999998</v>
      </c>
      <c r="X219" s="127">
        <v>1.9999999999999998</v>
      </c>
      <c r="Y219" s="127">
        <v>2</v>
      </c>
      <c r="Z219" s="127">
        <v>1.9999999999999998</v>
      </c>
      <c r="AA219" s="127">
        <v>1.9999999999999993</v>
      </c>
      <c r="AB219" s="127">
        <v>2</v>
      </c>
      <c r="AC219" s="127">
        <v>2</v>
      </c>
      <c r="AD219" s="127">
        <v>2</v>
      </c>
      <c r="AE219" s="127">
        <v>2.0000000000000004</v>
      </c>
      <c r="AF219" s="127">
        <v>2</v>
      </c>
      <c r="AG219" s="127">
        <v>1.9999999999999998</v>
      </c>
      <c r="AH219" s="127">
        <v>1.9999999999999998</v>
      </c>
      <c r="AI219" s="127">
        <v>1.9999999999999998</v>
      </c>
      <c r="AJ219" s="127">
        <v>2</v>
      </c>
      <c r="AK219" s="127">
        <v>1.9999999999999998</v>
      </c>
    </row>
    <row r="220" spans="1:37" outlineLevel="2" x14ac:dyDescent="0.25">
      <c r="A220" s="106" t="s">
        <v>339</v>
      </c>
      <c r="B220" s="106" t="s">
        <v>288</v>
      </c>
      <c r="C220" s="106" t="s">
        <v>343</v>
      </c>
      <c r="D220" s="106" t="s">
        <v>296</v>
      </c>
      <c r="E220" s="107" t="s">
        <v>99</v>
      </c>
      <c r="F220" s="107" t="s">
        <v>351</v>
      </c>
      <c r="G220" s="127" t="s">
        <v>356</v>
      </c>
      <c r="H220" s="127" t="s">
        <v>356</v>
      </c>
      <c r="I220" s="127" t="s">
        <v>356</v>
      </c>
      <c r="J220" s="127" t="s">
        <v>356</v>
      </c>
      <c r="K220" s="127" t="s">
        <v>356</v>
      </c>
      <c r="L220" s="127" t="s">
        <v>356</v>
      </c>
      <c r="M220" s="127" t="s">
        <v>356</v>
      </c>
      <c r="N220" s="127" t="s">
        <v>356</v>
      </c>
      <c r="O220" s="127" t="s">
        <v>356</v>
      </c>
      <c r="P220" s="127" t="s">
        <v>356</v>
      </c>
      <c r="Q220" s="127" t="s">
        <v>356</v>
      </c>
      <c r="R220" s="127">
        <v>1.9999999999999998</v>
      </c>
      <c r="S220" s="127">
        <v>2</v>
      </c>
      <c r="T220" s="127">
        <v>2</v>
      </c>
      <c r="U220" s="127">
        <v>1.9999999999999998</v>
      </c>
      <c r="V220" s="127">
        <v>2</v>
      </c>
      <c r="W220" s="127">
        <v>2</v>
      </c>
      <c r="X220" s="127">
        <v>1.9999999999999998</v>
      </c>
      <c r="Y220" s="127">
        <v>2</v>
      </c>
      <c r="Z220" s="127">
        <v>2</v>
      </c>
      <c r="AA220" s="127">
        <v>2</v>
      </c>
      <c r="AB220" s="127">
        <v>1.9999999999999998</v>
      </c>
      <c r="AC220" s="127">
        <v>2</v>
      </c>
      <c r="AD220" s="127">
        <v>2.0000000000000004</v>
      </c>
      <c r="AE220" s="127">
        <v>2</v>
      </c>
      <c r="AF220" s="127">
        <v>1.9999999999999998</v>
      </c>
      <c r="AG220" s="127">
        <v>2</v>
      </c>
      <c r="AH220" s="127">
        <v>2</v>
      </c>
      <c r="AI220" s="127">
        <v>2</v>
      </c>
      <c r="AJ220" s="127">
        <v>2</v>
      </c>
      <c r="AK220" s="127">
        <v>2.0000000000000004</v>
      </c>
    </row>
    <row r="221" spans="1:37" outlineLevel="2" x14ac:dyDescent="0.25">
      <c r="A221" s="109" t="s">
        <v>339</v>
      </c>
      <c r="B221" s="109" t="s">
        <v>288</v>
      </c>
      <c r="C221" s="109" t="s">
        <v>343</v>
      </c>
      <c r="D221" s="109" t="s">
        <v>297</v>
      </c>
      <c r="E221" s="110" t="s">
        <v>99</v>
      </c>
      <c r="F221" s="107" t="s">
        <v>351</v>
      </c>
      <c r="G221" s="127" t="s">
        <v>356</v>
      </c>
      <c r="H221" s="127" t="s">
        <v>356</v>
      </c>
      <c r="I221" s="127" t="s">
        <v>356</v>
      </c>
      <c r="J221" s="127" t="s">
        <v>356</v>
      </c>
      <c r="K221" s="127" t="s">
        <v>356</v>
      </c>
      <c r="L221" s="127" t="s">
        <v>356</v>
      </c>
      <c r="M221" s="127" t="s">
        <v>356</v>
      </c>
      <c r="N221" s="127" t="s">
        <v>356</v>
      </c>
      <c r="O221" s="127" t="s">
        <v>356</v>
      </c>
      <c r="P221" s="127" t="s">
        <v>356</v>
      </c>
      <c r="Q221" s="127" t="s">
        <v>356</v>
      </c>
      <c r="R221" s="127" t="s">
        <v>356</v>
      </c>
      <c r="S221" s="127" t="s">
        <v>356</v>
      </c>
      <c r="T221" s="127" t="s">
        <v>356</v>
      </c>
      <c r="U221" s="127" t="s">
        <v>356</v>
      </c>
      <c r="V221" s="127">
        <v>2</v>
      </c>
      <c r="W221" s="127">
        <v>2</v>
      </c>
      <c r="X221" s="127">
        <v>2</v>
      </c>
      <c r="Y221" s="127">
        <v>1.9999999999999998</v>
      </c>
      <c r="Z221" s="127">
        <v>2.0000000000000004</v>
      </c>
      <c r="AA221" s="127">
        <v>1.9999999999999998</v>
      </c>
      <c r="AB221" s="127">
        <v>2</v>
      </c>
      <c r="AC221" s="127">
        <v>2</v>
      </c>
      <c r="AD221" s="127">
        <v>2</v>
      </c>
      <c r="AE221" s="127">
        <v>1.9999999999999998</v>
      </c>
      <c r="AF221" s="127">
        <v>2</v>
      </c>
      <c r="AG221" s="127">
        <v>2</v>
      </c>
      <c r="AH221" s="127">
        <v>2</v>
      </c>
      <c r="AI221" s="127">
        <v>2</v>
      </c>
      <c r="AJ221" s="127">
        <v>2</v>
      </c>
      <c r="AK221" s="127">
        <v>2</v>
      </c>
    </row>
    <row r="222" spans="1:37" outlineLevel="2" x14ac:dyDescent="0.25">
      <c r="A222" s="106" t="s">
        <v>339</v>
      </c>
      <c r="B222" s="106" t="s">
        <v>288</v>
      </c>
      <c r="C222" s="106" t="s">
        <v>343</v>
      </c>
      <c r="D222" s="106" t="s">
        <v>298</v>
      </c>
      <c r="E222" s="107" t="s">
        <v>99</v>
      </c>
      <c r="F222" s="107" t="s">
        <v>351</v>
      </c>
      <c r="G222" s="127" t="s">
        <v>356</v>
      </c>
      <c r="H222" s="127" t="s">
        <v>356</v>
      </c>
      <c r="I222" s="127" t="s">
        <v>356</v>
      </c>
      <c r="J222" s="127" t="s">
        <v>356</v>
      </c>
      <c r="K222" s="127" t="s">
        <v>356</v>
      </c>
      <c r="L222" s="127" t="s">
        <v>356</v>
      </c>
      <c r="M222" s="127" t="s">
        <v>356</v>
      </c>
      <c r="N222" s="127" t="s">
        <v>356</v>
      </c>
      <c r="O222" s="127" t="s">
        <v>356</v>
      </c>
      <c r="P222" s="127" t="s">
        <v>356</v>
      </c>
      <c r="Q222" s="127" t="s">
        <v>356</v>
      </c>
      <c r="R222" s="127" t="s">
        <v>356</v>
      </c>
      <c r="S222" s="127" t="s">
        <v>356</v>
      </c>
      <c r="T222" s="127" t="s">
        <v>356</v>
      </c>
      <c r="U222" s="127" t="s">
        <v>356</v>
      </c>
      <c r="V222" s="127" t="s">
        <v>356</v>
      </c>
      <c r="W222" s="127" t="s">
        <v>356</v>
      </c>
      <c r="X222" s="127" t="s">
        <v>356</v>
      </c>
      <c r="Y222" s="127">
        <v>2</v>
      </c>
      <c r="Z222" s="127">
        <v>1.9999999999999998</v>
      </c>
      <c r="AA222" s="127">
        <v>2</v>
      </c>
      <c r="AB222" s="127">
        <v>2</v>
      </c>
      <c r="AC222" s="127">
        <v>2</v>
      </c>
      <c r="AD222" s="127">
        <v>2</v>
      </c>
      <c r="AE222" s="127">
        <v>2</v>
      </c>
      <c r="AF222" s="127">
        <v>1.9999999999999998</v>
      </c>
      <c r="AG222" s="127">
        <v>2</v>
      </c>
      <c r="AH222" s="127">
        <v>2</v>
      </c>
      <c r="AI222" s="127">
        <v>2</v>
      </c>
      <c r="AJ222" s="127">
        <v>2</v>
      </c>
      <c r="AK222" s="127">
        <v>2.0000000000000004</v>
      </c>
    </row>
    <row r="223" spans="1:37" outlineLevel="2" x14ac:dyDescent="0.25">
      <c r="A223" s="109" t="s">
        <v>339</v>
      </c>
      <c r="B223" s="109" t="s">
        <v>288</v>
      </c>
      <c r="C223" s="109" t="s">
        <v>344</v>
      </c>
      <c r="D223" s="109" t="s">
        <v>308</v>
      </c>
      <c r="E223" s="110" t="s">
        <v>99</v>
      </c>
      <c r="F223" s="107" t="s">
        <v>351</v>
      </c>
      <c r="G223" s="127">
        <v>2.0000000000000009</v>
      </c>
      <c r="H223" s="127">
        <v>1.9999999999999998</v>
      </c>
      <c r="I223" s="127">
        <v>1.9999999999999998</v>
      </c>
      <c r="J223" s="127">
        <v>2</v>
      </c>
      <c r="K223" s="127">
        <v>1.9999999999999998</v>
      </c>
      <c r="L223" s="127">
        <v>1.9999999999999998</v>
      </c>
      <c r="M223" s="127">
        <v>1.9999999999999998</v>
      </c>
      <c r="N223" s="127">
        <v>2</v>
      </c>
      <c r="O223" s="127">
        <v>2</v>
      </c>
      <c r="P223" s="127">
        <v>1.9999999999999998</v>
      </c>
      <c r="Q223" s="127">
        <v>2</v>
      </c>
      <c r="R223" s="127">
        <v>2</v>
      </c>
      <c r="S223" s="127">
        <v>1.9999999999999998</v>
      </c>
      <c r="T223" s="127">
        <v>1.9999999999999998</v>
      </c>
      <c r="U223" s="127">
        <v>2</v>
      </c>
      <c r="V223" s="127">
        <v>1.9999999999999998</v>
      </c>
      <c r="W223" s="127">
        <v>1.9999999999999998</v>
      </c>
      <c r="X223" s="127">
        <v>2</v>
      </c>
      <c r="Y223" s="127">
        <v>2</v>
      </c>
      <c r="Z223" s="127">
        <v>2</v>
      </c>
      <c r="AA223" s="127">
        <v>2</v>
      </c>
      <c r="AB223" s="127">
        <v>2</v>
      </c>
      <c r="AC223" s="127">
        <v>1.9999999999999998</v>
      </c>
      <c r="AD223" s="127">
        <v>1.9999999999999998</v>
      </c>
      <c r="AE223" s="127">
        <v>1.9999999999999998</v>
      </c>
      <c r="AF223" s="127">
        <v>1.9999999999999998</v>
      </c>
      <c r="AG223" s="127">
        <v>1.9999999999999998</v>
      </c>
      <c r="AH223" s="127">
        <v>2</v>
      </c>
      <c r="AI223" s="127">
        <v>2</v>
      </c>
      <c r="AJ223" s="127">
        <v>1.9999999999999998</v>
      </c>
      <c r="AK223" s="127">
        <v>1.9999999999999998</v>
      </c>
    </row>
    <row r="224" spans="1:37" outlineLevel="2" x14ac:dyDescent="0.25">
      <c r="A224" s="106" t="s">
        <v>339</v>
      </c>
      <c r="B224" s="106" t="s">
        <v>288</v>
      </c>
      <c r="C224" s="106" t="s">
        <v>344</v>
      </c>
      <c r="D224" s="106" t="s">
        <v>296</v>
      </c>
      <c r="E224" s="107" t="s">
        <v>99</v>
      </c>
      <c r="F224" s="107" t="s">
        <v>351</v>
      </c>
      <c r="G224" s="127" t="s">
        <v>356</v>
      </c>
      <c r="H224" s="127" t="s">
        <v>356</v>
      </c>
      <c r="I224" s="127" t="s">
        <v>356</v>
      </c>
      <c r="J224" s="127" t="s">
        <v>356</v>
      </c>
      <c r="K224" s="127" t="s">
        <v>356</v>
      </c>
      <c r="L224" s="127" t="s">
        <v>356</v>
      </c>
      <c r="M224" s="127" t="s">
        <v>356</v>
      </c>
      <c r="N224" s="127" t="s">
        <v>356</v>
      </c>
      <c r="O224" s="127" t="s">
        <v>356</v>
      </c>
      <c r="P224" s="127" t="s">
        <v>356</v>
      </c>
      <c r="Q224" s="127" t="s">
        <v>356</v>
      </c>
      <c r="R224" s="127">
        <v>2</v>
      </c>
      <c r="S224" s="127">
        <v>2</v>
      </c>
      <c r="T224" s="127">
        <v>2</v>
      </c>
      <c r="U224" s="127">
        <v>2</v>
      </c>
      <c r="V224" s="127">
        <v>2</v>
      </c>
      <c r="W224" s="127">
        <v>1.9999999999999998</v>
      </c>
      <c r="X224" s="127">
        <v>1.9999999999999998</v>
      </c>
      <c r="Y224" s="127">
        <v>2</v>
      </c>
      <c r="Z224" s="127">
        <v>1.9999999999999998</v>
      </c>
      <c r="AA224" s="127">
        <v>2</v>
      </c>
      <c r="AB224" s="127">
        <v>2</v>
      </c>
      <c r="AC224" s="127">
        <v>1.9999999999999998</v>
      </c>
      <c r="AD224" s="127">
        <v>2</v>
      </c>
      <c r="AE224" s="127">
        <v>1.9999999999999993</v>
      </c>
      <c r="AF224" s="127">
        <v>1.9999999999999998</v>
      </c>
      <c r="AG224" s="127">
        <v>2</v>
      </c>
      <c r="AH224" s="127">
        <v>1.9999999999999998</v>
      </c>
      <c r="AI224" s="127">
        <v>2</v>
      </c>
      <c r="AJ224" s="127">
        <v>2</v>
      </c>
      <c r="AK224" s="127">
        <v>1.9999999999999998</v>
      </c>
    </row>
    <row r="225" spans="1:37" outlineLevel="2" x14ac:dyDescent="0.25">
      <c r="A225" s="109" t="s">
        <v>339</v>
      </c>
      <c r="B225" s="109" t="s">
        <v>288</v>
      </c>
      <c r="C225" s="109" t="s">
        <v>344</v>
      </c>
      <c r="D225" s="109" t="s">
        <v>297</v>
      </c>
      <c r="E225" s="110" t="s">
        <v>99</v>
      </c>
      <c r="F225" s="107" t="s">
        <v>351</v>
      </c>
      <c r="G225" s="127" t="s">
        <v>356</v>
      </c>
      <c r="H225" s="127" t="s">
        <v>356</v>
      </c>
      <c r="I225" s="127" t="s">
        <v>356</v>
      </c>
      <c r="J225" s="127" t="s">
        <v>356</v>
      </c>
      <c r="K225" s="127" t="s">
        <v>356</v>
      </c>
      <c r="L225" s="127" t="s">
        <v>356</v>
      </c>
      <c r="M225" s="127" t="s">
        <v>356</v>
      </c>
      <c r="N225" s="127" t="s">
        <v>356</v>
      </c>
      <c r="O225" s="127" t="s">
        <v>356</v>
      </c>
      <c r="P225" s="127" t="s">
        <v>356</v>
      </c>
      <c r="Q225" s="127" t="s">
        <v>356</v>
      </c>
      <c r="R225" s="127" t="s">
        <v>356</v>
      </c>
      <c r="S225" s="127" t="s">
        <v>356</v>
      </c>
      <c r="T225" s="127" t="s">
        <v>356</v>
      </c>
      <c r="U225" s="127" t="s">
        <v>356</v>
      </c>
      <c r="V225" s="127">
        <v>2</v>
      </c>
      <c r="W225" s="127">
        <v>2</v>
      </c>
      <c r="X225" s="127">
        <v>1.9999999999999998</v>
      </c>
      <c r="Y225" s="127">
        <v>2</v>
      </c>
      <c r="Z225" s="127">
        <v>2</v>
      </c>
      <c r="AA225" s="127">
        <v>2</v>
      </c>
      <c r="AB225" s="127">
        <v>2</v>
      </c>
      <c r="AC225" s="127">
        <v>1.9999999999999998</v>
      </c>
      <c r="AD225" s="127">
        <v>2.0000000000000004</v>
      </c>
      <c r="AE225" s="127">
        <v>2</v>
      </c>
      <c r="AF225" s="127">
        <v>1.9999999999999998</v>
      </c>
      <c r="AG225" s="127">
        <v>1.9999999999999998</v>
      </c>
      <c r="AH225" s="127">
        <v>2.0000000000000004</v>
      </c>
      <c r="AI225" s="127">
        <v>2</v>
      </c>
      <c r="AJ225" s="127">
        <v>1.9999999999999998</v>
      </c>
      <c r="AK225" s="127">
        <v>2.0000000000000004</v>
      </c>
    </row>
    <row r="226" spans="1:37" outlineLevel="2" x14ac:dyDescent="0.25">
      <c r="A226" s="106" t="s">
        <v>339</v>
      </c>
      <c r="B226" s="106" t="s">
        <v>288</v>
      </c>
      <c r="C226" s="106" t="s">
        <v>344</v>
      </c>
      <c r="D226" s="106" t="s">
        <v>298</v>
      </c>
      <c r="E226" s="107" t="s">
        <v>99</v>
      </c>
      <c r="F226" s="107" t="s">
        <v>351</v>
      </c>
      <c r="G226" s="127" t="s">
        <v>356</v>
      </c>
      <c r="H226" s="127" t="s">
        <v>356</v>
      </c>
      <c r="I226" s="127" t="s">
        <v>356</v>
      </c>
      <c r="J226" s="127" t="s">
        <v>356</v>
      </c>
      <c r="K226" s="127" t="s">
        <v>356</v>
      </c>
      <c r="L226" s="127" t="s">
        <v>356</v>
      </c>
      <c r="M226" s="127" t="s">
        <v>356</v>
      </c>
      <c r="N226" s="127" t="s">
        <v>356</v>
      </c>
      <c r="O226" s="127" t="s">
        <v>356</v>
      </c>
      <c r="P226" s="127" t="s">
        <v>356</v>
      </c>
      <c r="Q226" s="127" t="s">
        <v>356</v>
      </c>
      <c r="R226" s="127" t="s">
        <v>356</v>
      </c>
      <c r="S226" s="127" t="s">
        <v>356</v>
      </c>
      <c r="T226" s="127" t="s">
        <v>356</v>
      </c>
      <c r="U226" s="127" t="s">
        <v>356</v>
      </c>
      <c r="V226" s="127" t="s">
        <v>356</v>
      </c>
      <c r="W226" s="127" t="s">
        <v>356</v>
      </c>
      <c r="X226" s="127" t="s">
        <v>356</v>
      </c>
      <c r="Y226" s="127">
        <v>1.9999999999999998</v>
      </c>
      <c r="Z226" s="127">
        <v>1.9999999999999998</v>
      </c>
      <c r="AA226" s="127">
        <v>2</v>
      </c>
      <c r="AB226" s="127">
        <v>2</v>
      </c>
      <c r="AC226" s="127">
        <v>1.9999999999999998</v>
      </c>
      <c r="AD226" s="127">
        <v>1.9999999999999998</v>
      </c>
      <c r="AE226" s="127">
        <v>1.9999999999999998</v>
      </c>
      <c r="AF226" s="127">
        <v>2</v>
      </c>
      <c r="AG226" s="127">
        <v>1.9999999999999998</v>
      </c>
      <c r="AH226" s="127">
        <v>2</v>
      </c>
      <c r="AI226" s="127">
        <v>1.9999999999999998</v>
      </c>
      <c r="AJ226" s="127">
        <v>2</v>
      </c>
      <c r="AK226" s="127">
        <v>2</v>
      </c>
    </row>
    <row r="227" spans="1:37" outlineLevel="2" x14ac:dyDescent="0.25">
      <c r="A227" s="109" t="s">
        <v>339</v>
      </c>
      <c r="B227" s="109" t="s">
        <v>288</v>
      </c>
      <c r="C227" s="109" t="s">
        <v>345</v>
      </c>
      <c r="D227" s="109" t="s">
        <v>308</v>
      </c>
      <c r="E227" s="110" t="s">
        <v>99</v>
      </c>
      <c r="F227" s="107" t="s">
        <v>351</v>
      </c>
      <c r="G227" s="127">
        <v>2</v>
      </c>
      <c r="H227" s="127">
        <v>2</v>
      </c>
      <c r="I227" s="127">
        <v>2</v>
      </c>
      <c r="J227" s="127">
        <v>1.9999999999999998</v>
      </c>
      <c r="K227" s="127">
        <v>1.9999999999999998</v>
      </c>
      <c r="L227" s="127">
        <v>1.9999999999999998</v>
      </c>
      <c r="M227" s="127">
        <v>2</v>
      </c>
      <c r="N227" s="127">
        <v>2</v>
      </c>
      <c r="O227" s="127">
        <v>1.9999999999999998</v>
      </c>
      <c r="P227" s="127">
        <v>1.9999999999999998</v>
      </c>
      <c r="Q227" s="127">
        <v>2</v>
      </c>
      <c r="R227" s="127">
        <v>2</v>
      </c>
      <c r="S227" s="127">
        <v>2</v>
      </c>
      <c r="T227" s="127">
        <v>2</v>
      </c>
      <c r="U227" s="127">
        <v>2</v>
      </c>
      <c r="V227" s="127">
        <v>2.0000000000000004</v>
      </c>
      <c r="W227" s="127">
        <v>1.9999999999999998</v>
      </c>
      <c r="X227" s="127">
        <v>2</v>
      </c>
      <c r="Y227" s="127">
        <v>2</v>
      </c>
      <c r="Z227" s="127">
        <v>2</v>
      </c>
      <c r="AA227" s="127">
        <v>1.9999999999999998</v>
      </c>
      <c r="AB227" s="127">
        <v>1.9999999999999998</v>
      </c>
      <c r="AC227" s="127">
        <v>1.9999999999999998</v>
      </c>
      <c r="AD227" s="127">
        <v>2</v>
      </c>
      <c r="AE227" s="127">
        <v>1.9999999999999998</v>
      </c>
      <c r="AF227" s="127">
        <v>2.0000000000000004</v>
      </c>
      <c r="AG227" s="127">
        <v>2</v>
      </c>
      <c r="AH227" s="127">
        <v>1.9999999999999998</v>
      </c>
      <c r="AI227" s="127">
        <v>1.9999999999999998</v>
      </c>
      <c r="AJ227" s="127">
        <v>2</v>
      </c>
      <c r="AK227" s="127">
        <v>2.0000000000000004</v>
      </c>
    </row>
    <row r="228" spans="1:37" outlineLevel="2" x14ac:dyDescent="0.25">
      <c r="A228" s="106" t="s">
        <v>339</v>
      </c>
      <c r="B228" s="106" t="s">
        <v>288</v>
      </c>
      <c r="C228" s="106" t="s">
        <v>345</v>
      </c>
      <c r="D228" s="106" t="s">
        <v>296</v>
      </c>
      <c r="E228" s="107" t="s">
        <v>99</v>
      </c>
      <c r="F228" s="107" t="s">
        <v>351</v>
      </c>
      <c r="G228" s="127" t="s">
        <v>356</v>
      </c>
      <c r="H228" s="127" t="s">
        <v>356</v>
      </c>
      <c r="I228" s="127" t="s">
        <v>356</v>
      </c>
      <c r="J228" s="127" t="s">
        <v>356</v>
      </c>
      <c r="K228" s="127" t="s">
        <v>356</v>
      </c>
      <c r="L228" s="127" t="s">
        <v>356</v>
      </c>
      <c r="M228" s="127" t="s">
        <v>356</v>
      </c>
      <c r="N228" s="127" t="s">
        <v>356</v>
      </c>
      <c r="O228" s="127" t="s">
        <v>356</v>
      </c>
      <c r="P228" s="127" t="s">
        <v>356</v>
      </c>
      <c r="Q228" s="127" t="s">
        <v>356</v>
      </c>
      <c r="R228" s="127">
        <v>1.9999999999999998</v>
      </c>
      <c r="S228" s="127">
        <v>2.0000000000000004</v>
      </c>
      <c r="T228" s="127">
        <v>1.9999999999999998</v>
      </c>
      <c r="U228" s="127">
        <v>2</v>
      </c>
      <c r="V228" s="127">
        <v>1.9999999999999998</v>
      </c>
      <c r="W228" s="127">
        <v>2</v>
      </c>
      <c r="X228" s="127">
        <v>1.9999999999999998</v>
      </c>
      <c r="Y228" s="127">
        <v>1.9999999999999998</v>
      </c>
      <c r="Z228" s="127">
        <v>1.9999999999999993</v>
      </c>
      <c r="AA228" s="127">
        <v>2</v>
      </c>
      <c r="AB228" s="127">
        <v>2</v>
      </c>
      <c r="AC228" s="127">
        <v>2</v>
      </c>
      <c r="AD228" s="127">
        <v>2</v>
      </c>
      <c r="AE228" s="127">
        <v>1.9999999999999998</v>
      </c>
      <c r="AF228" s="127">
        <v>2</v>
      </c>
      <c r="AG228" s="127">
        <v>2</v>
      </c>
      <c r="AH228" s="127">
        <v>2</v>
      </c>
      <c r="AI228" s="127">
        <v>1.9999999999999998</v>
      </c>
      <c r="AJ228" s="127">
        <v>2</v>
      </c>
      <c r="AK228" s="127">
        <v>2</v>
      </c>
    </row>
    <row r="229" spans="1:37" outlineLevel="2" x14ac:dyDescent="0.25">
      <c r="A229" s="109" t="s">
        <v>339</v>
      </c>
      <c r="B229" s="109" t="s">
        <v>288</v>
      </c>
      <c r="C229" s="109" t="s">
        <v>345</v>
      </c>
      <c r="D229" s="109" t="s">
        <v>297</v>
      </c>
      <c r="E229" s="110" t="s">
        <v>99</v>
      </c>
      <c r="F229" s="107" t="s">
        <v>351</v>
      </c>
      <c r="G229" s="127" t="s">
        <v>356</v>
      </c>
      <c r="H229" s="127" t="s">
        <v>356</v>
      </c>
      <c r="I229" s="127" t="s">
        <v>356</v>
      </c>
      <c r="J229" s="127" t="s">
        <v>356</v>
      </c>
      <c r="K229" s="127" t="s">
        <v>356</v>
      </c>
      <c r="L229" s="127" t="s">
        <v>356</v>
      </c>
      <c r="M229" s="127" t="s">
        <v>356</v>
      </c>
      <c r="N229" s="127" t="s">
        <v>356</v>
      </c>
      <c r="O229" s="127" t="s">
        <v>356</v>
      </c>
      <c r="P229" s="127" t="s">
        <v>356</v>
      </c>
      <c r="Q229" s="127" t="s">
        <v>356</v>
      </c>
      <c r="R229" s="127" t="s">
        <v>356</v>
      </c>
      <c r="S229" s="127" t="s">
        <v>356</v>
      </c>
      <c r="T229" s="127" t="s">
        <v>356</v>
      </c>
      <c r="U229" s="127" t="s">
        <v>356</v>
      </c>
      <c r="V229" s="127">
        <v>2</v>
      </c>
      <c r="W229" s="127">
        <v>1.9999999999999993</v>
      </c>
      <c r="X229" s="127">
        <v>1.9999999999999998</v>
      </c>
      <c r="Y229" s="127">
        <v>2</v>
      </c>
      <c r="Z229" s="127">
        <v>2</v>
      </c>
      <c r="AA229" s="127">
        <v>1.9999999999999998</v>
      </c>
      <c r="AB229" s="127">
        <v>1.9999999999999998</v>
      </c>
      <c r="AC229" s="127">
        <v>1.9999999999999998</v>
      </c>
      <c r="AD229" s="127">
        <v>1.9999999999999998</v>
      </c>
      <c r="AE229" s="127">
        <v>2</v>
      </c>
      <c r="AF229" s="127">
        <v>1.9999999999999998</v>
      </c>
      <c r="AG229" s="127">
        <v>1.9999999999999998</v>
      </c>
      <c r="AH229" s="127">
        <v>2</v>
      </c>
      <c r="AI229" s="127">
        <v>2</v>
      </c>
      <c r="AJ229" s="127">
        <v>1.9999999999999998</v>
      </c>
      <c r="AK229" s="127">
        <v>2</v>
      </c>
    </row>
    <row r="230" spans="1:37" outlineLevel="2" x14ac:dyDescent="0.25">
      <c r="A230" s="106" t="s">
        <v>339</v>
      </c>
      <c r="B230" s="106" t="s">
        <v>288</v>
      </c>
      <c r="C230" s="106" t="s">
        <v>345</v>
      </c>
      <c r="D230" s="106" t="s">
        <v>298</v>
      </c>
      <c r="E230" s="107" t="s">
        <v>99</v>
      </c>
      <c r="F230" s="107" t="s">
        <v>351</v>
      </c>
      <c r="G230" s="127" t="s">
        <v>356</v>
      </c>
      <c r="H230" s="127" t="s">
        <v>356</v>
      </c>
      <c r="I230" s="127" t="s">
        <v>356</v>
      </c>
      <c r="J230" s="127" t="s">
        <v>356</v>
      </c>
      <c r="K230" s="127" t="s">
        <v>356</v>
      </c>
      <c r="L230" s="127" t="s">
        <v>356</v>
      </c>
      <c r="M230" s="127" t="s">
        <v>356</v>
      </c>
      <c r="N230" s="127" t="s">
        <v>356</v>
      </c>
      <c r="O230" s="127" t="s">
        <v>356</v>
      </c>
      <c r="P230" s="127" t="s">
        <v>356</v>
      </c>
      <c r="Q230" s="127" t="s">
        <v>356</v>
      </c>
      <c r="R230" s="127" t="s">
        <v>356</v>
      </c>
      <c r="S230" s="127" t="s">
        <v>356</v>
      </c>
      <c r="T230" s="127" t="s">
        <v>356</v>
      </c>
      <c r="U230" s="127" t="s">
        <v>356</v>
      </c>
      <c r="V230" s="127" t="s">
        <v>356</v>
      </c>
      <c r="W230" s="127" t="s">
        <v>356</v>
      </c>
      <c r="X230" s="127" t="s">
        <v>356</v>
      </c>
      <c r="Y230" s="127">
        <v>2.0000000000000004</v>
      </c>
      <c r="Z230" s="127">
        <v>2</v>
      </c>
      <c r="AA230" s="127">
        <v>2</v>
      </c>
      <c r="AB230" s="127">
        <v>1.9999999999999998</v>
      </c>
      <c r="AC230" s="127">
        <v>1.9999999999999998</v>
      </c>
      <c r="AD230" s="127">
        <v>2</v>
      </c>
      <c r="AE230" s="127">
        <v>2</v>
      </c>
      <c r="AF230" s="127">
        <v>2</v>
      </c>
      <c r="AG230" s="127">
        <v>1.9999999999999998</v>
      </c>
      <c r="AH230" s="127">
        <v>2</v>
      </c>
      <c r="AI230" s="127">
        <v>1.9999999999999998</v>
      </c>
      <c r="AJ230" s="127">
        <v>1.9999999999999998</v>
      </c>
      <c r="AK230" s="127">
        <v>2</v>
      </c>
    </row>
    <row r="231" spans="1:37" s="115" customFormat="1" outlineLevel="1" x14ac:dyDescent="0.25">
      <c r="A231" s="118" t="s">
        <v>346</v>
      </c>
      <c r="B231" s="118"/>
      <c r="C231" s="118"/>
      <c r="D231" s="118"/>
      <c r="E231" s="119"/>
      <c r="F231" s="119"/>
      <c r="G231" s="111">
        <v>1.9440164156568207</v>
      </c>
      <c r="H231" s="111">
        <v>1.9439876896021102</v>
      </c>
      <c r="I231" s="111">
        <v>1.9439802044458863</v>
      </c>
      <c r="J231" s="111">
        <v>1.9440116845180135</v>
      </c>
      <c r="K231" s="111">
        <v>1.9440240792608996</v>
      </c>
      <c r="L231" s="111">
        <v>1.9440165876777251</v>
      </c>
      <c r="M231" s="111">
        <v>1.943970663482858</v>
      </c>
      <c r="N231" s="111">
        <v>1.9440181154862246</v>
      </c>
      <c r="O231" s="111">
        <v>1.9439895185063871</v>
      </c>
      <c r="P231" s="111">
        <v>1.9440140989384811</v>
      </c>
      <c r="Q231" s="111">
        <v>1.9439967012782546</v>
      </c>
      <c r="R231" s="111">
        <v>1.9439911221359099</v>
      </c>
      <c r="S231" s="111">
        <v>1.9440055903263047</v>
      </c>
      <c r="T231" s="111">
        <v>1.9440069991251094</v>
      </c>
      <c r="U231" s="111">
        <v>1.9439316239316236</v>
      </c>
      <c r="V231" s="111">
        <v>1.9442126318413568</v>
      </c>
      <c r="W231" s="111">
        <v>1.9441495871666437</v>
      </c>
      <c r="X231" s="111">
        <v>1.9440876441993755</v>
      </c>
      <c r="Y231" s="111">
        <v>1.9440761183143365</v>
      </c>
      <c r="Z231" s="111">
        <v>1.9439800791065966</v>
      </c>
      <c r="AA231" s="111">
        <v>1.9321344266368496</v>
      </c>
      <c r="AB231" s="111">
        <v>1.9402086999310035</v>
      </c>
      <c r="AC231" s="111">
        <v>1.945284007865302</v>
      </c>
      <c r="AD231" s="111">
        <v>1.9462250404593653</v>
      </c>
      <c r="AE231" s="111">
        <v>1.9511325036099842</v>
      </c>
      <c r="AF231" s="111">
        <v>1.9532581013436372</v>
      </c>
      <c r="AG231" s="111">
        <v>1.9548503918309188</v>
      </c>
      <c r="AH231" s="111">
        <v>1.9562079937871855</v>
      </c>
      <c r="AI231" s="111">
        <v>1.9561604672926025</v>
      </c>
      <c r="AJ231" s="111">
        <v>1.9604643272586277</v>
      </c>
      <c r="AK231" s="111">
        <v>1.9626326110828278</v>
      </c>
    </row>
    <row r="232" spans="1:37" x14ac:dyDescent="0.25">
      <c r="A232" s="118"/>
      <c r="B232" s="120"/>
      <c r="C232" s="120"/>
      <c r="D232" s="120"/>
      <c r="E232" s="121"/>
      <c r="F232" s="121"/>
      <c r="G232" s="122"/>
      <c r="H232" s="122"/>
      <c r="I232" s="122"/>
      <c r="J232" s="122"/>
      <c r="K232" s="122"/>
      <c r="L232" s="122"/>
      <c r="M232" s="122"/>
      <c r="N232" s="122"/>
      <c r="O232" s="122"/>
      <c r="P232" s="122"/>
      <c r="Q232" s="122"/>
      <c r="R232" s="122"/>
      <c r="S232" s="122"/>
      <c r="T232" s="122"/>
      <c r="U232" s="122"/>
      <c r="V232" s="122"/>
      <c r="W232" s="122"/>
      <c r="X232" s="122"/>
      <c r="Y232" s="122"/>
      <c r="Z232" s="122"/>
      <c r="AA232" s="122"/>
      <c r="AB232" s="122"/>
      <c r="AC232" s="122"/>
      <c r="AD232" s="122"/>
      <c r="AE232" s="122"/>
      <c r="AF232" s="122"/>
      <c r="AG232" s="122"/>
      <c r="AH232" s="122"/>
      <c r="AI232" s="122"/>
      <c r="AJ232" s="122"/>
      <c r="AK232" s="122"/>
    </row>
    <row r="234" spans="1:37" s="123" customFormat="1" x14ac:dyDescent="0.25"/>
    <row r="235" spans="1:37" s="123" customFormat="1" x14ac:dyDescent="0.25">
      <c r="E235" s="124" t="s">
        <v>349</v>
      </c>
      <c r="F235" s="124"/>
      <c r="G235" s="125">
        <v>1987</v>
      </c>
      <c r="H235" s="125">
        <v>1990</v>
      </c>
      <c r="I235" s="125">
        <v>1991</v>
      </c>
      <c r="J235" s="125">
        <v>1992</v>
      </c>
      <c r="K235" s="125">
        <v>1993</v>
      </c>
      <c r="L235" s="125">
        <v>1994</v>
      </c>
      <c r="M235" s="125">
        <v>1995</v>
      </c>
      <c r="N235" s="125">
        <v>1996</v>
      </c>
      <c r="O235" s="125">
        <v>1997</v>
      </c>
      <c r="P235" s="125">
        <v>1998</v>
      </c>
      <c r="Q235" s="125">
        <v>1999</v>
      </c>
      <c r="R235" s="125">
        <v>2000</v>
      </c>
      <c r="S235" s="125">
        <v>2001</v>
      </c>
      <c r="T235" s="125">
        <v>2002</v>
      </c>
      <c r="U235" s="125">
        <v>2003</v>
      </c>
      <c r="V235" s="125">
        <v>2004</v>
      </c>
      <c r="W235" s="125">
        <v>2005</v>
      </c>
      <c r="X235" s="125">
        <v>2006</v>
      </c>
      <c r="Y235" s="125">
        <v>2007</v>
      </c>
      <c r="Z235" s="125">
        <v>2008</v>
      </c>
      <c r="AA235" s="125">
        <v>2009</v>
      </c>
      <c r="AB235" s="125">
        <v>2010</v>
      </c>
      <c r="AC235" s="125">
        <v>2011</v>
      </c>
      <c r="AD235" s="125">
        <v>2012</v>
      </c>
      <c r="AE235" s="125">
        <v>2013</v>
      </c>
      <c r="AF235" s="125">
        <v>2014</v>
      </c>
      <c r="AG235" s="125">
        <v>2015</v>
      </c>
      <c r="AH235" s="125">
        <v>2016</v>
      </c>
      <c r="AI235" s="125">
        <v>2017</v>
      </c>
      <c r="AJ235" s="125">
        <v>2018</v>
      </c>
      <c r="AK235" s="125">
        <v>2019</v>
      </c>
    </row>
    <row r="236" spans="1:37" s="123" customFormat="1" x14ac:dyDescent="0.25">
      <c r="F236" s="123" t="s">
        <v>238</v>
      </c>
      <c r="G236" s="123">
        <f>G73</f>
        <v>1.901269285691966</v>
      </c>
      <c r="H236" s="123">
        <f>H73</f>
        <v>1.884216220123913</v>
      </c>
      <c r="I236" s="123">
        <f>I73</f>
        <v>1.8655437852577379</v>
      </c>
      <c r="J236" s="123">
        <f>J73</f>
        <v>6.229450212814335</v>
      </c>
      <c r="K236" s="123">
        <f>K73</f>
        <v>9.8060220178900863</v>
      </c>
      <c r="L236" s="123">
        <f>L73</f>
        <v>14.28195162995228</v>
      </c>
      <c r="M236" s="123">
        <f>M73</f>
        <v>18.265455351107256</v>
      </c>
      <c r="N236" s="123">
        <f>N73</f>
        <v>24.345344264198708</v>
      </c>
      <c r="O236" s="123">
        <f>O73</f>
        <v>31.476264574006013</v>
      </c>
      <c r="P236" s="123">
        <f>P73</f>
        <v>37.012345454522006</v>
      </c>
      <c r="Q236" s="123">
        <f>Q73</f>
        <v>43.038380152497155</v>
      </c>
      <c r="R236" s="123">
        <f>R73</f>
        <v>50.801030050340906</v>
      </c>
      <c r="S236" s="123">
        <f>S73</f>
        <v>54.19821479360607</v>
      </c>
      <c r="T236" s="123">
        <f>T73</f>
        <v>53.491692327310098</v>
      </c>
      <c r="U236" s="123">
        <f>U73</f>
        <v>52.017866546933774</v>
      </c>
      <c r="V236" s="123">
        <f>V73</f>
        <v>50.199837230707217</v>
      </c>
      <c r="W236" s="123">
        <f>W73</f>
        <v>64.55554892016508</v>
      </c>
      <c r="X236" s="123">
        <f>X73</f>
        <v>58.513908208906109</v>
      </c>
      <c r="Y236" s="123">
        <f>Y73</f>
        <v>52.597674420609621</v>
      </c>
      <c r="Z236" s="123">
        <f>Z73</f>
        <v>49.621263153203877</v>
      </c>
      <c r="AA236" s="123">
        <f>AA73</f>
        <v>45.074651593837459</v>
      </c>
      <c r="AB236" s="123">
        <f>AB73</f>
        <v>39.875705999330535</v>
      </c>
      <c r="AC236" s="123">
        <f>AC73</f>
        <v>34.995029950709764</v>
      </c>
      <c r="AD236" s="123">
        <f>AD73</f>
        <v>30.576826213078782</v>
      </c>
      <c r="AE236" s="123">
        <f>AE73</f>
        <v>26.966684434094702</v>
      </c>
      <c r="AF236" s="123">
        <f>AF73</f>
        <v>23.734655324575371</v>
      </c>
      <c r="AG236" s="123">
        <f>AG73</f>
        <v>21.209904959081847</v>
      </c>
      <c r="AH236" s="123">
        <f>AH73</f>
        <v>18.157417993827696</v>
      </c>
      <c r="AI236" s="123">
        <f>AI73</f>
        <v>14.786232193810402</v>
      </c>
      <c r="AJ236" s="123">
        <f>AJ73</f>
        <v>12.713012176226181</v>
      </c>
      <c r="AK236" s="123">
        <f>AK73</f>
        <v>10.887874647743297</v>
      </c>
    </row>
    <row r="237" spans="1:37" s="123" customFormat="1" x14ac:dyDescent="0.25">
      <c r="F237" s="123" t="s">
        <v>239</v>
      </c>
      <c r="G237" s="123">
        <f>G122</f>
        <v>1.3368528948238911</v>
      </c>
      <c r="H237" s="123">
        <f>H122</f>
        <v>1.1713229856717309</v>
      </c>
      <c r="I237" s="123">
        <f>I122</f>
        <v>1.1746852896941922</v>
      </c>
      <c r="J237" s="123">
        <f>J122</f>
        <v>1.1600005928686243</v>
      </c>
      <c r="K237" s="123">
        <f>K122</f>
        <v>1.1145553335467382</v>
      </c>
      <c r="L237" s="123">
        <f>L122</f>
        <v>1.5828795981040011</v>
      </c>
      <c r="M237" s="123">
        <f>M122</f>
        <v>1.93566510021728</v>
      </c>
      <c r="N237" s="123">
        <f>N122</f>
        <v>2.0784194561702756</v>
      </c>
      <c r="O237" s="123">
        <f>O122</f>
        <v>2.3581541285706251</v>
      </c>
      <c r="P237" s="123">
        <f>P122</f>
        <v>2.1389333278849878</v>
      </c>
      <c r="Q237" s="123">
        <f>Q122</f>
        <v>2.0431995390014528</v>
      </c>
      <c r="R237" s="123">
        <f>R122</f>
        <v>2.0745816732725717</v>
      </c>
      <c r="S237" s="123">
        <f>S122</f>
        <v>1.9409424772456283</v>
      </c>
      <c r="T237" s="123">
        <f>T122</f>
        <v>1.7066744517028014</v>
      </c>
      <c r="U237" s="123">
        <f>U122</f>
        <v>1.5275498526705364</v>
      </c>
      <c r="V237" s="123">
        <f>V122</f>
        <v>1.414507310718552</v>
      </c>
      <c r="W237" s="123">
        <f>W122</f>
        <v>1.3920264608698492</v>
      </c>
      <c r="X237" s="123">
        <f>X122</f>
        <v>1.248058698899249</v>
      </c>
      <c r="Y237" s="123">
        <f>Y122</f>
        <v>1.1585864261796681</v>
      </c>
      <c r="Z237" s="123">
        <f>Z122</f>
        <v>1.1211582909785855</v>
      </c>
      <c r="AA237" s="123">
        <f>AA122</f>
        <v>1.1034932856124762</v>
      </c>
      <c r="AB237" s="123">
        <f>AB122</f>
        <v>1.0878451430186746</v>
      </c>
      <c r="AC237" s="123">
        <f>AC122</f>
        <v>1.123814154250256</v>
      </c>
      <c r="AD237" s="123">
        <f>AD122</f>
        <v>1.1619024737072585</v>
      </c>
      <c r="AE237" s="123">
        <f>AE122</f>
        <v>1.1994571081423429</v>
      </c>
      <c r="AF237" s="123">
        <f>AF122</f>
        <v>1.2618962757982284</v>
      </c>
      <c r="AG237" s="123">
        <f>AG122</f>
        <v>1.8097560942548401</v>
      </c>
      <c r="AH237" s="123">
        <f>AH122</f>
        <v>2.5680251160990917</v>
      </c>
      <c r="AI237" s="123">
        <f>AI122</f>
        <v>3.0858917857891388</v>
      </c>
      <c r="AJ237" s="123">
        <f>AJ122</f>
        <v>3.6813942577887246</v>
      </c>
      <c r="AK237" s="123">
        <f>AK122</f>
        <v>4.1664394727476868</v>
      </c>
    </row>
    <row r="238" spans="1:37" s="123" customFormat="1" x14ac:dyDescent="0.25">
      <c r="F238" s="123" t="s">
        <v>240</v>
      </c>
      <c r="G238" s="123">
        <f>G194</f>
        <v>2.8703854309355781</v>
      </c>
      <c r="H238" s="123">
        <f>H194</f>
        <v>2.875869468785706</v>
      </c>
      <c r="I238" s="123">
        <f>I194</f>
        <v>2.876016930450644</v>
      </c>
      <c r="J238" s="123">
        <f>J194</f>
        <v>2.8819102514395154</v>
      </c>
      <c r="K238" s="123">
        <f>K194</f>
        <v>2.8832749128007209</v>
      </c>
      <c r="L238" s="123">
        <f>L194</f>
        <v>2.8860275934834099</v>
      </c>
      <c r="M238" s="123">
        <f>M194</f>
        <v>2.8859483970626916</v>
      </c>
      <c r="N238" s="123">
        <f>N194</f>
        <v>2.8897432257405447</v>
      </c>
      <c r="O238" s="123">
        <f>O194</f>
        <v>2.8898080052752668</v>
      </c>
      <c r="P238" s="123">
        <f>P194</f>
        <v>2.892594113678272</v>
      </c>
      <c r="Q238" s="123">
        <f>Q194</f>
        <v>2.8946936531551319</v>
      </c>
      <c r="R238" s="123">
        <f>R194</f>
        <v>2.8957550271267274</v>
      </c>
      <c r="S238" s="123">
        <f>S194</f>
        <v>2.8965022839597419</v>
      </c>
      <c r="T238" s="123">
        <f>T194</f>
        <v>2.8970992764529941</v>
      </c>
      <c r="U238" s="123">
        <f>U194</f>
        <v>2.8976437853491062</v>
      </c>
      <c r="V238" s="123">
        <f>V194</f>
        <v>2.8982211800965163</v>
      </c>
      <c r="W238" s="123">
        <f>W194</f>
        <v>2.8987191470152318</v>
      </c>
      <c r="X238" s="123">
        <f>X194</f>
        <v>2.8991062739898887</v>
      </c>
      <c r="Y238" s="123">
        <f>Y194</f>
        <v>2.8993740366178371</v>
      </c>
      <c r="Z238" s="123">
        <f>Z194</f>
        <v>2.8993639563846907</v>
      </c>
      <c r="AA238" s="123">
        <f>AA194</f>
        <v>2.8992107924893182</v>
      </c>
      <c r="AB238" s="123">
        <f>AB194</f>
        <v>2.8993464917145633</v>
      </c>
      <c r="AC238" s="123">
        <f>AC194</f>
        <v>3.2925783518501133</v>
      </c>
      <c r="AD238" s="123">
        <f>AD194</f>
        <v>3.7052981081367342</v>
      </c>
      <c r="AE238" s="123">
        <f>AE194</f>
        <v>4.1115228022867463</v>
      </c>
      <c r="AF238" s="123">
        <f>AF194</f>
        <v>4.7179325551605658</v>
      </c>
      <c r="AG238" s="123">
        <f>AG194</f>
        <v>5.3167440184881585</v>
      </c>
      <c r="AH238" s="123">
        <f>AH194</f>
        <v>5.9858276434427307</v>
      </c>
      <c r="AI238" s="123">
        <f>AI194</f>
        <v>6.5828471052599076</v>
      </c>
      <c r="AJ238" s="123">
        <f>AJ194</f>
        <v>7.1105387617135722</v>
      </c>
      <c r="AK238" s="123">
        <f>AK194</f>
        <v>7.5276019870396187</v>
      </c>
    </row>
    <row r="239" spans="1:37" s="123" customFormat="1" x14ac:dyDescent="0.25">
      <c r="F239" s="123" t="s">
        <v>335</v>
      </c>
      <c r="G239" s="123">
        <f>G209</f>
        <v>35.940065484778991</v>
      </c>
      <c r="H239" s="123">
        <f>H209</f>
        <v>36.182661889960777</v>
      </c>
      <c r="I239" s="123">
        <f>I209</f>
        <v>35.286584024626166</v>
      </c>
      <c r="J239" s="123">
        <f>J209</f>
        <v>32.965072606047251</v>
      </c>
      <c r="K239" s="123">
        <f>K209</f>
        <v>32.938843780210178</v>
      </c>
      <c r="L239" s="123">
        <f>L209</f>
        <v>32.439116542651924</v>
      </c>
      <c r="M239" s="123">
        <f>M209</f>
        <v>32.275955464500825</v>
      </c>
      <c r="N239" s="123">
        <f>N209</f>
        <v>29.383249866722696</v>
      </c>
      <c r="O239" s="123">
        <f>O209</f>
        <v>28.154165647690661</v>
      </c>
      <c r="P239" s="123">
        <f>P209</f>
        <v>27.026762260576405</v>
      </c>
      <c r="Q239" s="123">
        <f>Q209</f>
        <v>24.666049542759804</v>
      </c>
      <c r="R239" s="123">
        <f>R209</f>
        <v>24.355398634957034</v>
      </c>
      <c r="S239" s="123">
        <f>S209</f>
        <v>23.631286317327429</v>
      </c>
      <c r="T239" s="123">
        <f>T209</f>
        <v>23.418130454737181</v>
      </c>
      <c r="U239" s="123">
        <f>U209</f>
        <v>22.420015430413507</v>
      </c>
      <c r="V239" s="123">
        <f>V209</f>
        <v>21.928989547028934</v>
      </c>
      <c r="W239" s="123">
        <f>W209</f>
        <v>21.120924193098435</v>
      </c>
      <c r="X239" s="123">
        <f>X209</f>
        <v>21.103220603810033</v>
      </c>
      <c r="Y239" s="123">
        <f>Y209</f>
        <v>20.827543561962781</v>
      </c>
      <c r="Z239" s="123">
        <f>Z209</f>
        <v>21.225804612384067</v>
      </c>
      <c r="AA239" s="123">
        <f>AA209</f>
        <v>21.323029505776233</v>
      </c>
      <c r="AB239" s="123">
        <f>AB209</f>
        <v>21.552797519916854</v>
      </c>
      <c r="AC239" s="123">
        <f>AC209</f>
        <v>21.32818844885827</v>
      </c>
      <c r="AD239" s="123">
        <f>AD209</f>
        <v>20.659258550789602</v>
      </c>
      <c r="AE239" s="123">
        <f>AE209</f>
        <v>18.885962301348844</v>
      </c>
      <c r="AF239" s="123">
        <f>AF209</f>
        <v>17.343552217478585</v>
      </c>
      <c r="AG239" s="123">
        <f>AG209</f>
        <v>18.434735860666041</v>
      </c>
      <c r="AH239" s="123">
        <f>AH209</f>
        <v>18.558138827860823</v>
      </c>
      <c r="AI239" s="123">
        <f>AI209</f>
        <v>19.815244410178742</v>
      </c>
      <c r="AJ239" s="123">
        <f>AJ209</f>
        <v>19.773744935187644</v>
      </c>
      <c r="AK239" s="123">
        <f>AK209</f>
        <v>19.840670717026676</v>
      </c>
    </row>
    <row r="240" spans="1:37" s="123" customFormat="1" x14ac:dyDescent="0.25">
      <c r="F240" s="123" t="s">
        <v>241</v>
      </c>
      <c r="G240" s="123">
        <f>G231</f>
        <v>1.9440164156568207</v>
      </c>
      <c r="H240" s="123">
        <f>H231</f>
        <v>1.9439876896021102</v>
      </c>
      <c r="I240" s="123">
        <f>I231</f>
        <v>1.9439802044458863</v>
      </c>
      <c r="J240" s="123">
        <f>J231</f>
        <v>1.9440116845180135</v>
      </c>
      <c r="K240" s="123">
        <f>K231</f>
        <v>1.9440240792608996</v>
      </c>
      <c r="L240" s="123">
        <f>L231</f>
        <v>1.9440165876777251</v>
      </c>
      <c r="M240" s="123">
        <f>M231</f>
        <v>1.943970663482858</v>
      </c>
      <c r="N240" s="123">
        <f>N231</f>
        <v>1.9440181154862246</v>
      </c>
      <c r="O240" s="123">
        <f>O231</f>
        <v>1.9439895185063871</v>
      </c>
      <c r="P240" s="123">
        <f>P231</f>
        <v>1.9440140989384811</v>
      </c>
      <c r="Q240" s="123">
        <f>Q231</f>
        <v>1.9439967012782546</v>
      </c>
      <c r="R240" s="123">
        <f>R231</f>
        <v>1.9439911221359099</v>
      </c>
      <c r="S240" s="123">
        <f>S231</f>
        <v>1.9440055903263047</v>
      </c>
      <c r="T240" s="123">
        <f>T231</f>
        <v>1.9440069991251094</v>
      </c>
      <c r="U240" s="123">
        <f>U231</f>
        <v>1.9439316239316236</v>
      </c>
      <c r="V240" s="123">
        <f>V231</f>
        <v>1.9442126318413568</v>
      </c>
      <c r="W240" s="123">
        <f>W231</f>
        <v>1.9441495871666437</v>
      </c>
      <c r="X240" s="123">
        <f>X231</f>
        <v>1.9440876441993755</v>
      </c>
      <c r="Y240" s="123">
        <f>Y231</f>
        <v>1.9440761183143365</v>
      </c>
      <c r="Z240" s="123">
        <f>Z231</f>
        <v>1.9439800791065966</v>
      </c>
      <c r="AA240" s="123">
        <f>AA231</f>
        <v>1.9321344266368496</v>
      </c>
      <c r="AB240" s="123">
        <f>AB231</f>
        <v>1.9402086999310035</v>
      </c>
      <c r="AC240" s="123">
        <f>AC231</f>
        <v>1.945284007865302</v>
      </c>
      <c r="AD240" s="123">
        <f>AD231</f>
        <v>1.9462250404593653</v>
      </c>
      <c r="AE240" s="123">
        <f>AE231</f>
        <v>1.9511325036099842</v>
      </c>
      <c r="AF240" s="123">
        <f>AF231</f>
        <v>1.9532581013436372</v>
      </c>
      <c r="AG240" s="123">
        <f>AG231</f>
        <v>1.9548503918309188</v>
      </c>
      <c r="AH240" s="123">
        <f>AH231</f>
        <v>1.9562079937871855</v>
      </c>
      <c r="AI240" s="123">
        <f>AI231</f>
        <v>1.9561604672926025</v>
      </c>
      <c r="AJ240" s="123">
        <f>AJ231</f>
        <v>1.9604643272586277</v>
      </c>
      <c r="AK240" s="123">
        <f>AK231</f>
        <v>1.9626326110828278</v>
      </c>
    </row>
    <row r="241" s="123" customFormat="1" x14ac:dyDescent="0.25"/>
    <row r="242" s="123" customFormat="1" x14ac:dyDescent="0.25"/>
    <row r="243" s="123" customFormat="1" x14ac:dyDescent="0.25"/>
    <row r="244" s="123" customFormat="1" x14ac:dyDescent="0.25"/>
    <row r="245" s="123" customFormat="1" x14ac:dyDescent="0.25"/>
    <row r="246" s="123" customFormat="1" x14ac:dyDescent="0.25"/>
    <row r="247" s="123" customFormat="1" x14ac:dyDescent="0.25"/>
    <row r="248" s="123" customFormat="1" x14ac:dyDescent="0.25"/>
    <row r="249" s="123" customFormat="1" x14ac:dyDescent="0.25"/>
    <row r="250" s="123" customFormat="1" x14ac:dyDescent="0.25"/>
    <row r="251" s="123" customFormat="1" x14ac:dyDescent="0.25"/>
    <row r="252" s="123" customFormat="1" x14ac:dyDescent="0.25"/>
    <row r="253" s="123" customFormat="1" x14ac:dyDescent="0.25"/>
    <row r="254" s="123" customFormat="1" x14ac:dyDescent="0.25"/>
    <row r="255" s="123" customFormat="1" x14ac:dyDescent="0.25"/>
    <row r="256" s="123" customFormat="1" x14ac:dyDescent="0.25"/>
    <row r="257" s="123" customFormat="1" x14ac:dyDescent="0.25"/>
    <row r="258" s="123" customFormat="1" x14ac:dyDescent="0.25"/>
    <row r="259" s="123" customFormat="1" x14ac:dyDescent="0.25"/>
    <row r="260" s="123" customFormat="1" x14ac:dyDescent="0.25"/>
    <row r="261" s="123" customFormat="1" x14ac:dyDescent="0.25"/>
    <row r="262" s="123" customFormat="1" x14ac:dyDescent="0.25"/>
    <row r="263" s="123" customFormat="1" x14ac:dyDescent="0.25"/>
    <row r="264" s="123" customFormat="1" x14ac:dyDescent="0.25"/>
    <row r="265" s="123" customFormat="1" x14ac:dyDescent="0.25"/>
    <row r="266" s="123" customFormat="1" x14ac:dyDescent="0.25"/>
    <row r="267" s="123" customFormat="1" x14ac:dyDescent="0.25"/>
    <row r="268" s="123" customFormat="1" x14ac:dyDescent="0.25"/>
    <row r="269" s="123" customFormat="1" x14ac:dyDescent="0.25"/>
    <row r="270" s="123" customFormat="1" x14ac:dyDescent="0.25"/>
    <row r="271" s="123" customFormat="1" x14ac:dyDescent="0.25"/>
    <row r="272" s="123" customFormat="1" x14ac:dyDescent="0.25"/>
    <row r="273" s="123" customFormat="1" x14ac:dyDescent="0.25"/>
    <row r="274" s="123" customFormat="1" x14ac:dyDescent="0.25"/>
    <row r="275" s="123" customFormat="1" x14ac:dyDescent="0.25"/>
    <row r="276" s="123" customFormat="1" x14ac:dyDescent="0.25"/>
    <row r="277" s="123" customFormat="1" x14ac:dyDescent="0.25"/>
    <row r="278" s="123" customFormat="1" x14ac:dyDescent="0.25"/>
    <row r="279" s="123" customFormat="1" x14ac:dyDescent="0.25"/>
    <row r="280" s="123" customFormat="1" x14ac:dyDescent="0.25"/>
    <row r="281" s="123" customFormat="1" x14ac:dyDescent="0.25"/>
    <row r="282" s="123" customFormat="1" x14ac:dyDescent="0.25"/>
    <row r="283" s="123" customFormat="1" x14ac:dyDescent="0.25"/>
    <row r="284" s="123" customFormat="1" x14ac:dyDescent="0.25"/>
    <row r="285" s="123" customFormat="1" x14ac:dyDescent="0.25"/>
    <row r="286" s="123" customFormat="1" x14ac:dyDescent="0.25"/>
    <row r="287" s="123" customFormat="1" x14ac:dyDescent="0.25"/>
    <row r="288" s="123" customFormat="1" x14ac:dyDescent="0.25"/>
    <row r="289" s="123" customFormat="1" x14ac:dyDescent="0.25"/>
    <row r="290" s="123" customFormat="1" x14ac:dyDescent="0.25"/>
    <row r="291" s="123" customFormat="1" x14ac:dyDescent="0.25"/>
    <row r="292" s="123" customFormat="1" x14ac:dyDescent="0.25"/>
    <row r="293" s="123" customFormat="1" x14ac:dyDescent="0.25"/>
    <row r="294" s="123" customFormat="1" x14ac:dyDescent="0.25"/>
    <row r="295" s="123" customFormat="1" x14ac:dyDescent="0.25"/>
    <row r="296" s="123" customFormat="1" x14ac:dyDescent="0.25"/>
    <row r="297" s="123" customFormat="1" x14ac:dyDescent="0.25"/>
    <row r="298" s="123" customFormat="1" x14ac:dyDescent="0.25"/>
    <row r="299" s="123" customFormat="1" x14ac:dyDescent="0.25"/>
    <row r="300" s="123" customFormat="1" x14ac:dyDescent="0.25"/>
    <row r="301" s="123" customFormat="1" x14ac:dyDescent="0.25"/>
    <row r="302" s="123" customFormat="1" x14ac:dyDescent="0.25"/>
    <row r="303" s="123" customFormat="1" x14ac:dyDescent="0.25"/>
    <row r="304" s="123" customFormat="1" x14ac:dyDescent="0.25"/>
    <row r="305" s="123" customFormat="1" x14ac:dyDescent="0.25"/>
    <row r="306" s="123" customFormat="1" x14ac:dyDescent="0.25"/>
    <row r="307" s="123" customFormat="1" x14ac:dyDescent="0.25"/>
    <row r="308" s="123" customFormat="1" x14ac:dyDescent="0.25"/>
    <row r="309" s="123" customFormat="1" x14ac:dyDescent="0.25"/>
    <row r="310" s="123" customFormat="1" x14ac:dyDescent="0.25"/>
    <row r="311" s="123" customFormat="1" x14ac:dyDescent="0.25"/>
    <row r="312" s="123" customFormat="1" x14ac:dyDescent="0.25"/>
    <row r="313" s="123" customFormat="1" x14ac:dyDescent="0.25"/>
    <row r="314" s="123" customFormat="1" x14ac:dyDescent="0.25"/>
    <row r="315" s="123" customFormat="1" x14ac:dyDescent="0.25"/>
    <row r="316" s="123" customFormat="1" x14ac:dyDescent="0.25"/>
    <row r="317" s="123" customFormat="1" x14ac:dyDescent="0.25"/>
    <row r="318" s="123" customFormat="1" x14ac:dyDescent="0.25"/>
    <row r="319" s="123" customFormat="1" x14ac:dyDescent="0.25"/>
    <row r="320" s="123" customFormat="1" x14ac:dyDescent="0.25"/>
    <row r="321" s="123" customFormat="1" x14ac:dyDescent="0.25"/>
    <row r="322" s="123" customFormat="1" x14ac:dyDescent="0.25"/>
    <row r="323" s="123" customFormat="1" x14ac:dyDescent="0.25"/>
    <row r="324" s="123" customFormat="1" x14ac:dyDescent="0.25"/>
    <row r="325" s="123" customFormat="1" x14ac:dyDescent="0.25"/>
    <row r="326" s="123" customFormat="1" x14ac:dyDescent="0.25"/>
    <row r="327" s="123" customFormat="1" x14ac:dyDescent="0.25"/>
    <row r="328" s="123" customFormat="1" x14ac:dyDescent="0.25"/>
    <row r="329" s="123" customFormat="1" x14ac:dyDescent="0.25"/>
    <row r="330" s="123" customFormat="1" x14ac:dyDescent="0.25"/>
    <row r="331" s="123" customFormat="1" x14ac:dyDescent="0.25"/>
    <row r="332" s="123" customFormat="1" x14ac:dyDescent="0.25"/>
    <row r="333" s="123" customFormat="1" x14ac:dyDescent="0.25"/>
    <row r="334" s="123" customFormat="1" x14ac:dyDescent="0.25"/>
    <row r="335" s="123" customFormat="1" x14ac:dyDescent="0.25"/>
    <row r="336" s="123" customFormat="1" x14ac:dyDescent="0.25"/>
    <row r="337" s="123" customFormat="1" x14ac:dyDescent="0.25"/>
    <row r="338" s="123" customFormat="1" x14ac:dyDescent="0.25"/>
    <row r="339" s="123" customFormat="1" x14ac:dyDescent="0.25"/>
  </sheetData>
  <pageMargins left="0.7" right="0.7" top="0.75" bottom="0.75" header="0.3" footer="0.3"/>
  <pageSetup paperSize="9" orientation="portrait" r:id="rId1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7A5691-3AE8-4A6A-962F-48D52E911791}">
  <sheetPr>
    <tabColor rgb="FFFFC000"/>
  </sheetPr>
  <dimension ref="A1:AK339"/>
  <sheetViews>
    <sheetView topLeftCell="D1" zoomScale="75" zoomScaleNormal="75" workbookViewId="0">
      <pane ySplit="1" topLeftCell="A224" activePane="bottomLeft" state="frozen"/>
      <selection activeCell="V107" sqref="V107"/>
      <selection pane="bottomLeft" activeCell="V107" sqref="V107"/>
    </sheetView>
  </sheetViews>
  <sheetFormatPr defaultRowHeight="15" outlineLevelRow="2" x14ac:dyDescent="0.25"/>
  <cols>
    <col min="1" max="1" width="21.28515625" style="105" customWidth="1"/>
    <col min="2" max="2" width="12.5703125" style="105" customWidth="1"/>
    <col min="3" max="3" width="21.85546875" style="105" customWidth="1"/>
    <col min="4" max="5" width="12.5703125" style="105" customWidth="1"/>
    <col min="6" max="6" width="21.7109375" style="105" customWidth="1"/>
    <col min="7" max="7" width="7.7109375" style="105" customWidth="1"/>
    <col min="8" max="36" width="7.7109375" style="105" bestFit="1" customWidth="1"/>
    <col min="37" max="37" width="7.7109375" style="105" customWidth="1"/>
    <col min="38" max="16384" width="9.140625" style="105"/>
  </cols>
  <sheetData>
    <row r="1" spans="1:37" x14ac:dyDescent="0.25">
      <c r="A1" s="104" t="s">
        <v>251</v>
      </c>
      <c r="B1" s="104" t="s">
        <v>30</v>
      </c>
      <c r="C1" s="104" t="s">
        <v>252</v>
      </c>
      <c r="D1" s="104" t="s">
        <v>253</v>
      </c>
      <c r="E1" s="104" t="s">
        <v>254</v>
      </c>
      <c r="F1" s="104" t="s">
        <v>255</v>
      </c>
      <c r="G1" s="104" t="s">
        <v>256</v>
      </c>
      <c r="H1" s="104" t="s">
        <v>257</v>
      </c>
      <c r="I1" s="104" t="s">
        <v>258</v>
      </c>
      <c r="J1" s="104" t="s">
        <v>259</v>
      </c>
      <c r="K1" s="104" t="s">
        <v>260</v>
      </c>
      <c r="L1" s="104" t="s">
        <v>261</v>
      </c>
      <c r="M1" s="104" t="s">
        <v>262</v>
      </c>
      <c r="N1" s="104" t="s">
        <v>263</v>
      </c>
      <c r="O1" s="104" t="s">
        <v>264</v>
      </c>
      <c r="P1" s="104" t="s">
        <v>265</v>
      </c>
      <c r="Q1" s="104" t="s">
        <v>266</v>
      </c>
      <c r="R1" s="104" t="s">
        <v>267</v>
      </c>
      <c r="S1" s="104" t="s">
        <v>268</v>
      </c>
      <c r="T1" s="104" t="s">
        <v>269</v>
      </c>
      <c r="U1" s="104" t="s">
        <v>270</v>
      </c>
      <c r="V1" s="104" t="s">
        <v>271</v>
      </c>
      <c r="W1" s="104" t="s">
        <v>272</v>
      </c>
      <c r="X1" s="104" t="s">
        <v>273</v>
      </c>
      <c r="Y1" s="104" t="s">
        <v>274</v>
      </c>
      <c r="Z1" s="104" t="s">
        <v>275</v>
      </c>
      <c r="AA1" s="104" t="s">
        <v>276</v>
      </c>
      <c r="AB1" s="104" t="s">
        <v>277</v>
      </c>
      <c r="AC1" s="104" t="s">
        <v>278</v>
      </c>
      <c r="AD1" s="104" t="s">
        <v>279</v>
      </c>
      <c r="AE1" s="104" t="s">
        <v>280</v>
      </c>
      <c r="AF1" s="104" t="s">
        <v>281</v>
      </c>
      <c r="AG1" s="104" t="s">
        <v>282</v>
      </c>
      <c r="AH1" s="104" t="s">
        <v>283</v>
      </c>
      <c r="AI1" s="104" t="s">
        <v>284</v>
      </c>
      <c r="AJ1" s="104" t="s">
        <v>285</v>
      </c>
      <c r="AK1" s="104" t="s">
        <v>286</v>
      </c>
    </row>
    <row r="2" spans="1:37" outlineLevel="2" x14ac:dyDescent="0.25">
      <c r="A2" s="106" t="s">
        <v>287</v>
      </c>
      <c r="B2" s="106" t="s">
        <v>288</v>
      </c>
      <c r="C2" s="106" t="s">
        <v>289</v>
      </c>
      <c r="D2" s="106" t="s">
        <v>290</v>
      </c>
      <c r="E2" s="107" t="s">
        <v>99</v>
      </c>
      <c r="F2" s="107" t="s">
        <v>352</v>
      </c>
      <c r="G2" s="108">
        <v>34.491147970891468</v>
      </c>
      <c r="H2" s="108" t="s">
        <v>356</v>
      </c>
      <c r="I2" s="108" t="s">
        <v>356</v>
      </c>
      <c r="J2" s="108" t="s">
        <v>356</v>
      </c>
      <c r="K2" s="108" t="s">
        <v>356</v>
      </c>
      <c r="L2" s="108" t="s">
        <v>356</v>
      </c>
      <c r="M2" s="108" t="s">
        <v>356</v>
      </c>
      <c r="N2" s="108" t="s">
        <v>356</v>
      </c>
      <c r="O2" s="108" t="s">
        <v>356</v>
      </c>
      <c r="P2" s="108" t="s">
        <v>356</v>
      </c>
      <c r="Q2" s="108" t="s">
        <v>356</v>
      </c>
      <c r="R2" s="108" t="s">
        <v>356</v>
      </c>
      <c r="S2" s="108" t="s">
        <v>356</v>
      </c>
      <c r="T2" s="108" t="s">
        <v>356</v>
      </c>
      <c r="U2" s="108" t="s">
        <v>356</v>
      </c>
      <c r="V2" s="108" t="s">
        <v>356</v>
      </c>
      <c r="W2" s="108" t="s">
        <v>356</v>
      </c>
      <c r="X2" s="108" t="s">
        <v>356</v>
      </c>
      <c r="Y2" s="108" t="s">
        <v>356</v>
      </c>
      <c r="Z2" s="108" t="s">
        <v>356</v>
      </c>
      <c r="AA2" s="108" t="s">
        <v>356</v>
      </c>
      <c r="AB2" s="108" t="s">
        <v>356</v>
      </c>
      <c r="AC2" s="108" t="s">
        <v>356</v>
      </c>
      <c r="AD2" s="108" t="s">
        <v>356</v>
      </c>
      <c r="AE2" s="108" t="s">
        <v>356</v>
      </c>
      <c r="AF2" s="108" t="s">
        <v>356</v>
      </c>
      <c r="AG2" s="108" t="s">
        <v>356</v>
      </c>
      <c r="AH2" s="108" t="s">
        <v>356</v>
      </c>
      <c r="AI2" s="108" t="s">
        <v>356</v>
      </c>
      <c r="AJ2" s="108" t="s">
        <v>356</v>
      </c>
      <c r="AK2" s="108" t="s">
        <v>356</v>
      </c>
    </row>
    <row r="3" spans="1:37" outlineLevel="2" x14ac:dyDescent="0.25">
      <c r="A3" s="109" t="s">
        <v>287</v>
      </c>
      <c r="B3" s="109" t="s">
        <v>288</v>
      </c>
      <c r="C3" s="109" t="s">
        <v>289</v>
      </c>
      <c r="D3" s="109" t="s">
        <v>292</v>
      </c>
      <c r="E3" s="110" t="s">
        <v>99</v>
      </c>
      <c r="F3" s="107" t="s">
        <v>352</v>
      </c>
      <c r="G3" s="108">
        <v>25.197389818357937</v>
      </c>
      <c r="H3" s="108">
        <v>25.197389818357934</v>
      </c>
      <c r="I3" s="108">
        <v>25.197389818357937</v>
      </c>
      <c r="J3" s="108">
        <v>25.197389818357937</v>
      </c>
      <c r="K3" s="108">
        <v>25.197389818357937</v>
      </c>
      <c r="L3" s="108">
        <v>25.197389818357934</v>
      </c>
      <c r="M3" s="108">
        <v>25.197389818357937</v>
      </c>
      <c r="N3" s="108">
        <v>25.197389818357937</v>
      </c>
      <c r="O3" s="108" t="s">
        <v>356</v>
      </c>
      <c r="P3" s="108" t="s">
        <v>356</v>
      </c>
      <c r="Q3" s="108" t="s">
        <v>356</v>
      </c>
      <c r="R3" s="108" t="s">
        <v>356</v>
      </c>
      <c r="S3" s="108" t="s">
        <v>356</v>
      </c>
      <c r="T3" s="108" t="s">
        <v>356</v>
      </c>
      <c r="U3" s="108" t="s">
        <v>356</v>
      </c>
      <c r="V3" s="108" t="s">
        <v>356</v>
      </c>
      <c r="W3" s="108" t="s">
        <v>356</v>
      </c>
      <c r="X3" s="108" t="s">
        <v>356</v>
      </c>
      <c r="Y3" s="108" t="s">
        <v>356</v>
      </c>
      <c r="Z3" s="108" t="s">
        <v>356</v>
      </c>
      <c r="AA3" s="108" t="s">
        <v>356</v>
      </c>
      <c r="AB3" s="108" t="s">
        <v>356</v>
      </c>
      <c r="AC3" s="108" t="s">
        <v>356</v>
      </c>
      <c r="AD3" s="108" t="s">
        <v>356</v>
      </c>
      <c r="AE3" s="108" t="s">
        <v>356</v>
      </c>
      <c r="AF3" s="108" t="s">
        <v>356</v>
      </c>
      <c r="AG3" s="108" t="s">
        <v>356</v>
      </c>
      <c r="AH3" s="108" t="s">
        <v>356</v>
      </c>
      <c r="AI3" s="108" t="s">
        <v>356</v>
      </c>
      <c r="AJ3" s="108" t="s">
        <v>356</v>
      </c>
      <c r="AK3" s="108" t="s">
        <v>356</v>
      </c>
    </row>
    <row r="4" spans="1:37" outlineLevel="2" x14ac:dyDescent="0.25">
      <c r="A4" s="106" t="s">
        <v>287</v>
      </c>
      <c r="B4" s="106" t="s">
        <v>288</v>
      </c>
      <c r="C4" s="106" t="s">
        <v>289</v>
      </c>
      <c r="D4" s="106" t="s">
        <v>293</v>
      </c>
      <c r="E4" s="107" t="s">
        <v>99</v>
      </c>
      <c r="F4" s="107" t="s">
        <v>352</v>
      </c>
      <c r="G4" s="108">
        <v>18.100815142677337</v>
      </c>
      <c r="H4" s="108">
        <v>18.100815142677341</v>
      </c>
      <c r="I4" s="108">
        <v>18.100815142677334</v>
      </c>
      <c r="J4" s="108">
        <v>18.100815142677341</v>
      </c>
      <c r="K4" s="108">
        <v>18.100815142677341</v>
      </c>
      <c r="L4" s="108">
        <v>18.100815142677341</v>
      </c>
      <c r="M4" s="108">
        <v>18.100815142677337</v>
      </c>
      <c r="N4" s="108">
        <v>18.100815142677337</v>
      </c>
      <c r="O4" s="108">
        <v>18.100815142677337</v>
      </c>
      <c r="P4" s="108">
        <v>18.100815142677341</v>
      </c>
      <c r="Q4" s="108">
        <v>18.100815142677341</v>
      </c>
      <c r="R4" s="108">
        <v>18.11629695772551</v>
      </c>
      <c r="S4" s="108">
        <v>18.116296957725503</v>
      </c>
      <c r="T4" s="108" t="s">
        <v>356</v>
      </c>
      <c r="U4" s="108" t="s">
        <v>356</v>
      </c>
      <c r="V4" s="108" t="s">
        <v>356</v>
      </c>
      <c r="W4" s="108" t="s">
        <v>356</v>
      </c>
      <c r="X4" s="108" t="s">
        <v>356</v>
      </c>
      <c r="Y4" s="108" t="s">
        <v>356</v>
      </c>
      <c r="Z4" s="108" t="s">
        <v>356</v>
      </c>
      <c r="AA4" s="108" t="s">
        <v>356</v>
      </c>
      <c r="AB4" s="108" t="s">
        <v>356</v>
      </c>
      <c r="AC4" s="108" t="s">
        <v>356</v>
      </c>
      <c r="AD4" s="108" t="s">
        <v>356</v>
      </c>
      <c r="AE4" s="108" t="s">
        <v>356</v>
      </c>
      <c r="AF4" s="108" t="s">
        <v>356</v>
      </c>
      <c r="AG4" s="108" t="s">
        <v>356</v>
      </c>
      <c r="AH4" s="108" t="s">
        <v>356</v>
      </c>
      <c r="AI4" s="108" t="s">
        <v>356</v>
      </c>
      <c r="AJ4" s="108" t="s">
        <v>356</v>
      </c>
      <c r="AK4" s="108" t="s">
        <v>356</v>
      </c>
    </row>
    <row r="5" spans="1:37" outlineLevel="2" x14ac:dyDescent="0.25">
      <c r="A5" s="109" t="s">
        <v>287</v>
      </c>
      <c r="B5" s="109" t="s">
        <v>288</v>
      </c>
      <c r="C5" s="109" t="s">
        <v>289</v>
      </c>
      <c r="D5" s="109" t="s">
        <v>294</v>
      </c>
      <c r="E5" s="110" t="s">
        <v>99</v>
      </c>
      <c r="F5" s="107" t="s">
        <v>352</v>
      </c>
      <c r="G5" s="108">
        <v>18.043523618469258</v>
      </c>
      <c r="H5" s="108">
        <v>18.043523618469266</v>
      </c>
      <c r="I5" s="108">
        <v>18.043523618469258</v>
      </c>
      <c r="J5" s="108">
        <v>18.043523618469258</v>
      </c>
      <c r="K5" s="108">
        <v>18.043523618469262</v>
      </c>
      <c r="L5" s="108">
        <v>18.043523618469258</v>
      </c>
      <c r="M5" s="108">
        <v>18.043523618469262</v>
      </c>
      <c r="N5" s="108">
        <v>18.043523618469262</v>
      </c>
      <c r="O5" s="108">
        <v>18.043523618469262</v>
      </c>
      <c r="P5" s="108">
        <v>18.043523618469262</v>
      </c>
      <c r="Q5" s="108">
        <v>18.043523618469255</v>
      </c>
      <c r="R5" s="108">
        <v>18.058956431482184</v>
      </c>
      <c r="S5" s="108">
        <v>18.05895643148218</v>
      </c>
      <c r="T5" s="108">
        <v>18.058956431482184</v>
      </c>
      <c r="U5" s="108">
        <v>18.05895643148218</v>
      </c>
      <c r="V5" s="108">
        <v>18.05895643148218</v>
      </c>
      <c r="W5" s="108" t="s">
        <v>356</v>
      </c>
      <c r="X5" s="108" t="s">
        <v>356</v>
      </c>
      <c r="Y5" s="108" t="s">
        <v>356</v>
      </c>
      <c r="Z5" s="108" t="s">
        <v>356</v>
      </c>
      <c r="AA5" s="108" t="s">
        <v>356</v>
      </c>
      <c r="AB5" s="108" t="s">
        <v>356</v>
      </c>
      <c r="AC5" s="108" t="s">
        <v>356</v>
      </c>
      <c r="AD5" s="108" t="s">
        <v>356</v>
      </c>
      <c r="AE5" s="108" t="s">
        <v>356</v>
      </c>
      <c r="AF5" s="108" t="s">
        <v>356</v>
      </c>
      <c r="AG5" s="108" t="s">
        <v>356</v>
      </c>
      <c r="AH5" s="108" t="s">
        <v>356</v>
      </c>
      <c r="AI5" s="108" t="s">
        <v>356</v>
      </c>
      <c r="AJ5" s="108" t="s">
        <v>356</v>
      </c>
      <c r="AK5" s="108" t="s">
        <v>356</v>
      </c>
    </row>
    <row r="6" spans="1:37" outlineLevel="2" x14ac:dyDescent="0.25">
      <c r="A6" s="106" t="s">
        <v>287</v>
      </c>
      <c r="B6" s="106" t="s">
        <v>288</v>
      </c>
      <c r="C6" s="106" t="s">
        <v>289</v>
      </c>
      <c r="D6" s="106" t="s">
        <v>295</v>
      </c>
      <c r="E6" s="107" t="s">
        <v>99</v>
      </c>
      <c r="F6" s="107" t="s">
        <v>352</v>
      </c>
      <c r="G6" s="108">
        <v>10.362732093144876</v>
      </c>
      <c r="H6" s="108">
        <v>10.362732093144874</v>
      </c>
      <c r="I6" s="108">
        <v>10.362732093144873</v>
      </c>
      <c r="J6" s="108">
        <v>10.362732093144871</v>
      </c>
      <c r="K6" s="108">
        <v>10.362732093144874</v>
      </c>
      <c r="L6" s="108">
        <v>10.362732093144876</v>
      </c>
      <c r="M6" s="108">
        <v>10.362732093144873</v>
      </c>
      <c r="N6" s="108">
        <v>10.362732093144873</v>
      </c>
      <c r="O6" s="108">
        <v>10.362732093144873</v>
      </c>
      <c r="P6" s="108">
        <v>10.362732093144874</v>
      </c>
      <c r="Q6" s="108">
        <v>10.362732093144876</v>
      </c>
      <c r="R6" s="108">
        <v>10.371595445452225</v>
      </c>
      <c r="S6" s="108">
        <v>10.371595445452227</v>
      </c>
      <c r="T6" s="108">
        <v>10.371595445452227</v>
      </c>
      <c r="U6" s="108">
        <v>10.371595445452225</v>
      </c>
      <c r="V6" s="108">
        <v>10.371595445452225</v>
      </c>
      <c r="W6" s="108">
        <v>10.002636039915387</v>
      </c>
      <c r="X6" s="108">
        <v>9.9941042147723316</v>
      </c>
      <c r="Y6" s="108">
        <v>9.8368419242975733</v>
      </c>
      <c r="Z6" s="108">
        <v>9.7826533051457165</v>
      </c>
      <c r="AA6" s="108">
        <v>9.7669731940719853</v>
      </c>
      <c r="AB6" s="108">
        <v>9.7609778574849742</v>
      </c>
      <c r="AC6" s="108">
        <v>9.7609778574849724</v>
      </c>
      <c r="AD6" s="108">
        <v>9.7616465681042914</v>
      </c>
      <c r="AE6" s="108">
        <v>9.7579571302045931</v>
      </c>
      <c r="AF6" s="108">
        <v>9.7580954841258318</v>
      </c>
      <c r="AG6" s="108">
        <v>9.7625135860107246</v>
      </c>
      <c r="AH6" s="108">
        <v>9.7636365586714469</v>
      </c>
      <c r="AI6" s="108">
        <v>9.7647595313321656</v>
      </c>
      <c r="AJ6" s="108">
        <v>9.7647595313321638</v>
      </c>
      <c r="AK6" s="108">
        <v>9.7592253744826127</v>
      </c>
    </row>
    <row r="7" spans="1:37" outlineLevel="2" x14ac:dyDescent="0.25">
      <c r="A7" s="109" t="s">
        <v>287</v>
      </c>
      <c r="B7" s="109" t="s">
        <v>288</v>
      </c>
      <c r="C7" s="109" t="s">
        <v>289</v>
      </c>
      <c r="D7" s="109" t="s">
        <v>296</v>
      </c>
      <c r="E7" s="110" t="s">
        <v>99</v>
      </c>
      <c r="F7" s="107" t="s">
        <v>352</v>
      </c>
      <c r="G7" s="108" t="s">
        <v>356</v>
      </c>
      <c r="H7" s="108" t="s">
        <v>356</v>
      </c>
      <c r="I7" s="108" t="s">
        <v>356</v>
      </c>
      <c r="J7" s="108">
        <v>6.8697192185789113</v>
      </c>
      <c r="K7" s="108">
        <v>6.8697192185789113</v>
      </c>
      <c r="L7" s="108">
        <v>6.8697192185789113</v>
      </c>
      <c r="M7" s="108">
        <v>6.8697192185789131</v>
      </c>
      <c r="N7" s="108">
        <v>6.8697192185789113</v>
      </c>
      <c r="O7" s="108">
        <v>6.8697192185789122</v>
      </c>
      <c r="P7" s="108">
        <v>6.8697192185789131</v>
      </c>
      <c r="Q7" s="108">
        <v>6.8697192185789122</v>
      </c>
      <c r="R7" s="108">
        <v>6.8755949607229265</v>
      </c>
      <c r="S7" s="108">
        <v>6.8755949607229274</v>
      </c>
      <c r="T7" s="108">
        <v>6.8755949607229265</v>
      </c>
      <c r="U7" s="108">
        <v>6.8755949607229256</v>
      </c>
      <c r="V7" s="108">
        <v>6.8755949607229256</v>
      </c>
      <c r="W7" s="108">
        <v>6.6310023671569338</v>
      </c>
      <c r="X7" s="108">
        <v>6.6253464028197326</v>
      </c>
      <c r="Y7" s="108">
        <v>6.5210932223339739</v>
      </c>
      <c r="Z7" s="108">
        <v>6.4851702055976821</v>
      </c>
      <c r="AA7" s="108">
        <v>6.4747754603293055</v>
      </c>
      <c r="AB7" s="108">
        <v>6.4708009989031634</v>
      </c>
      <c r="AC7" s="108">
        <v>6.4708009989031634</v>
      </c>
      <c r="AD7" s="108">
        <v>6.4712443042160794</v>
      </c>
      <c r="AE7" s="108">
        <v>6.4687984817999888</v>
      </c>
      <c r="AF7" s="108">
        <v>6.4688902001405957</v>
      </c>
      <c r="AG7" s="108">
        <v>6.4718190724838589</v>
      </c>
      <c r="AH7" s="108">
        <v>6.4725635196817572</v>
      </c>
      <c r="AI7" s="108">
        <v>6.4733079668796529</v>
      </c>
      <c r="AJ7" s="108">
        <v>6.473307966879652</v>
      </c>
      <c r="AK7" s="108">
        <v>6.4696392332555197</v>
      </c>
    </row>
    <row r="8" spans="1:37" outlineLevel="2" x14ac:dyDescent="0.25">
      <c r="A8" s="106" t="s">
        <v>287</v>
      </c>
      <c r="B8" s="106" t="s">
        <v>288</v>
      </c>
      <c r="C8" s="106" t="s">
        <v>289</v>
      </c>
      <c r="D8" s="106" t="s">
        <v>297</v>
      </c>
      <c r="E8" s="107" t="s">
        <v>99</v>
      </c>
      <c r="F8" s="107" t="s">
        <v>352</v>
      </c>
      <c r="G8" s="108" t="s">
        <v>356</v>
      </c>
      <c r="H8" s="108" t="s">
        <v>356</v>
      </c>
      <c r="I8" s="108" t="s">
        <v>356</v>
      </c>
      <c r="J8" s="108" t="s">
        <v>356</v>
      </c>
      <c r="K8" s="108" t="s">
        <v>356</v>
      </c>
      <c r="L8" s="108" t="s">
        <v>356</v>
      </c>
      <c r="M8" s="108" t="s">
        <v>356</v>
      </c>
      <c r="N8" s="108" t="s">
        <v>356</v>
      </c>
      <c r="O8" s="108">
        <v>4.4671560903733853</v>
      </c>
      <c r="P8" s="108">
        <v>4.4671560903733836</v>
      </c>
      <c r="Q8" s="108">
        <v>4.4671560903733845</v>
      </c>
      <c r="R8" s="108">
        <v>4.4709768953391995</v>
      </c>
      <c r="S8" s="108">
        <v>4.4709768953392004</v>
      </c>
      <c r="T8" s="108">
        <v>4.4709768953391995</v>
      </c>
      <c r="U8" s="108">
        <v>4.4709768953391995</v>
      </c>
      <c r="V8" s="108">
        <v>4.4709768953392004</v>
      </c>
      <c r="W8" s="108">
        <v>4.3119262472350455</v>
      </c>
      <c r="X8" s="108">
        <v>4.3082483566645626</v>
      </c>
      <c r="Y8" s="108">
        <v>4.2404558872302607</v>
      </c>
      <c r="Z8" s="108">
        <v>4.217096311985304</v>
      </c>
      <c r="AA8" s="108">
        <v>4.2103369455314441</v>
      </c>
      <c r="AB8" s="108">
        <v>4.2077524818873222</v>
      </c>
      <c r="AC8" s="108">
        <v>4.2077524818873222</v>
      </c>
      <c r="AD8" s="108">
        <v>4.2080407489860896</v>
      </c>
      <c r="AE8" s="108">
        <v>4.2064503098204744</v>
      </c>
      <c r="AF8" s="108">
        <v>4.2065099512891866</v>
      </c>
      <c r="AG8" s="108">
        <v>4.208414502190009</v>
      </c>
      <c r="AH8" s="108">
        <v>4.2088985921110433</v>
      </c>
      <c r="AI8" s="108">
        <v>4.2093826820320759</v>
      </c>
      <c r="AJ8" s="108">
        <v>4.2093826820320759</v>
      </c>
      <c r="AK8" s="108">
        <v>4.2069970232836544</v>
      </c>
    </row>
    <row r="9" spans="1:37" outlineLevel="2" x14ac:dyDescent="0.25">
      <c r="A9" s="109" t="s">
        <v>287</v>
      </c>
      <c r="B9" s="109" t="s">
        <v>288</v>
      </c>
      <c r="C9" s="109" t="s">
        <v>289</v>
      </c>
      <c r="D9" s="109" t="s">
        <v>298</v>
      </c>
      <c r="E9" s="110" t="s">
        <v>99</v>
      </c>
      <c r="F9" s="107" t="s">
        <v>352</v>
      </c>
      <c r="G9" s="108" t="s">
        <v>356</v>
      </c>
      <c r="H9" s="108" t="s">
        <v>356</v>
      </c>
      <c r="I9" s="108" t="s">
        <v>356</v>
      </c>
      <c r="J9" s="108" t="s">
        <v>356</v>
      </c>
      <c r="K9" s="108" t="s">
        <v>356</v>
      </c>
      <c r="L9" s="108" t="s">
        <v>356</v>
      </c>
      <c r="M9" s="108" t="s">
        <v>356</v>
      </c>
      <c r="N9" s="108" t="s">
        <v>356</v>
      </c>
      <c r="O9" s="108" t="s">
        <v>356</v>
      </c>
      <c r="P9" s="108" t="s">
        <v>356</v>
      </c>
      <c r="Q9" s="108" t="s">
        <v>356</v>
      </c>
      <c r="R9" s="108" t="s">
        <v>356</v>
      </c>
      <c r="S9" s="108" t="s">
        <v>356</v>
      </c>
      <c r="T9" s="108">
        <v>4.0246537149649226</v>
      </c>
      <c r="U9" s="108">
        <v>4.0246537149649226</v>
      </c>
      <c r="V9" s="108">
        <v>4.0246537149649226</v>
      </c>
      <c r="W9" s="108">
        <v>3.9171875390761492</v>
      </c>
      <c r="X9" s="108">
        <v>3.9170982484614312</v>
      </c>
      <c r="Y9" s="108">
        <v>3.915425418380988</v>
      </c>
      <c r="Z9" s="108">
        <v>3.914836884140358</v>
      </c>
      <c r="AA9" s="108">
        <v>3.914665399915974</v>
      </c>
      <c r="AB9" s="108">
        <v>3.9145996907991969</v>
      </c>
      <c r="AC9" s="108">
        <v>3.914599690799196</v>
      </c>
      <c r="AD9" s="108">
        <v>3.9146070237828949</v>
      </c>
      <c r="AE9" s="108">
        <v>3.9145665537600207</v>
      </c>
      <c r="AF9" s="108">
        <v>3.9145680719230538</v>
      </c>
      <c r="AG9" s="108">
        <v>3.9146165299208198</v>
      </c>
      <c r="AH9" s="108">
        <v>3.9146288399511322</v>
      </c>
      <c r="AI9" s="108">
        <v>3.9146411472274671</v>
      </c>
      <c r="AJ9" s="108">
        <v>3.9146411472274649</v>
      </c>
      <c r="AK9" s="108">
        <v>3.9145804686873515</v>
      </c>
    </row>
    <row r="10" spans="1:37" outlineLevel="2" x14ac:dyDescent="0.25">
      <c r="A10" s="106" t="s">
        <v>287</v>
      </c>
      <c r="B10" s="106" t="s">
        <v>288</v>
      </c>
      <c r="C10" s="106" t="s">
        <v>289</v>
      </c>
      <c r="D10" s="106" t="s">
        <v>299</v>
      </c>
      <c r="E10" s="107" t="s">
        <v>99</v>
      </c>
      <c r="F10" s="107" t="s">
        <v>352</v>
      </c>
      <c r="G10" s="108" t="s">
        <v>356</v>
      </c>
      <c r="H10" s="108" t="s">
        <v>356</v>
      </c>
      <c r="I10" s="108" t="s">
        <v>356</v>
      </c>
      <c r="J10" s="108" t="s">
        <v>356</v>
      </c>
      <c r="K10" s="108" t="s">
        <v>356</v>
      </c>
      <c r="L10" s="108" t="s">
        <v>356</v>
      </c>
      <c r="M10" s="108" t="s">
        <v>356</v>
      </c>
      <c r="N10" s="108" t="s">
        <v>356</v>
      </c>
      <c r="O10" s="108" t="s">
        <v>356</v>
      </c>
      <c r="P10" s="108" t="s">
        <v>356</v>
      </c>
      <c r="Q10" s="108" t="s">
        <v>356</v>
      </c>
      <c r="R10" s="108" t="s">
        <v>356</v>
      </c>
      <c r="S10" s="108" t="s">
        <v>356</v>
      </c>
      <c r="T10" s="108" t="s">
        <v>356</v>
      </c>
      <c r="U10" s="108" t="s">
        <v>356</v>
      </c>
      <c r="V10" s="108" t="s">
        <v>356</v>
      </c>
      <c r="W10" s="108" t="s">
        <v>356</v>
      </c>
      <c r="X10" s="108">
        <v>1.2593452504476859</v>
      </c>
      <c r="Y10" s="108">
        <v>1.2593452504476861</v>
      </c>
      <c r="Z10" s="108">
        <v>1.2593452504476856</v>
      </c>
      <c r="AA10" s="108">
        <v>1.2593452504476859</v>
      </c>
      <c r="AB10" s="108">
        <v>1.2593452504476861</v>
      </c>
      <c r="AC10" s="108">
        <v>1.2593452504476861</v>
      </c>
      <c r="AD10" s="108">
        <v>1.2593452504476859</v>
      </c>
      <c r="AE10" s="108">
        <v>1.2593452504476861</v>
      </c>
      <c r="AF10" s="108">
        <v>1.2593452504476861</v>
      </c>
      <c r="AG10" s="108">
        <v>1.2593452504476861</v>
      </c>
      <c r="AH10" s="108">
        <v>1.2593452504476861</v>
      </c>
      <c r="AI10" s="108">
        <v>1.2593452504476859</v>
      </c>
      <c r="AJ10" s="108">
        <v>1.2593452504476861</v>
      </c>
      <c r="AK10" s="108">
        <v>1.2593452504476861</v>
      </c>
    </row>
    <row r="11" spans="1:37" outlineLevel="2" x14ac:dyDescent="0.25">
      <c r="A11" s="109" t="s">
        <v>287</v>
      </c>
      <c r="B11" s="109" t="s">
        <v>288</v>
      </c>
      <c r="C11" s="109" t="s">
        <v>289</v>
      </c>
      <c r="D11" s="109" t="s">
        <v>300</v>
      </c>
      <c r="E11" s="110" t="s">
        <v>99</v>
      </c>
      <c r="F11" s="107" t="s">
        <v>352</v>
      </c>
      <c r="G11" s="108" t="s">
        <v>356</v>
      </c>
      <c r="H11" s="108" t="s">
        <v>356</v>
      </c>
      <c r="I11" s="108" t="s">
        <v>356</v>
      </c>
      <c r="J11" s="108" t="s">
        <v>356</v>
      </c>
      <c r="K11" s="108" t="s">
        <v>356</v>
      </c>
      <c r="L11" s="108" t="s">
        <v>356</v>
      </c>
      <c r="M11" s="108" t="s">
        <v>356</v>
      </c>
      <c r="N11" s="108" t="s">
        <v>356</v>
      </c>
      <c r="O11" s="108" t="s">
        <v>356</v>
      </c>
      <c r="P11" s="108" t="s">
        <v>356</v>
      </c>
      <c r="Q11" s="108" t="s">
        <v>356</v>
      </c>
      <c r="R11" s="108" t="s">
        <v>356</v>
      </c>
      <c r="S11" s="108" t="s">
        <v>356</v>
      </c>
      <c r="T11" s="108" t="s">
        <v>356</v>
      </c>
      <c r="U11" s="108" t="s">
        <v>356</v>
      </c>
      <c r="V11" s="108" t="s">
        <v>356</v>
      </c>
      <c r="W11" s="108" t="s">
        <v>356</v>
      </c>
      <c r="X11" s="108" t="s">
        <v>356</v>
      </c>
      <c r="Y11" s="108" t="s">
        <v>356</v>
      </c>
      <c r="Z11" s="108" t="s">
        <v>356</v>
      </c>
      <c r="AA11" s="108" t="s">
        <v>356</v>
      </c>
      <c r="AB11" s="108" t="s">
        <v>356</v>
      </c>
      <c r="AC11" s="108">
        <v>1.2478623157894664</v>
      </c>
      <c r="AD11" s="108">
        <v>1.2478623157894662</v>
      </c>
      <c r="AE11" s="108">
        <v>1.2478623157894664</v>
      </c>
      <c r="AF11" s="108">
        <v>1.2478623157894662</v>
      </c>
      <c r="AG11" s="108">
        <v>1.2478623157894659</v>
      </c>
      <c r="AH11" s="108">
        <v>1.2478623157894662</v>
      </c>
      <c r="AI11" s="108">
        <v>1.2478623157894662</v>
      </c>
      <c r="AJ11" s="108">
        <v>1.2478623157894664</v>
      </c>
      <c r="AK11" s="108">
        <v>1.2478623157894664</v>
      </c>
    </row>
    <row r="12" spans="1:37" outlineLevel="2" x14ac:dyDescent="0.25">
      <c r="A12" s="106" t="s">
        <v>287</v>
      </c>
      <c r="B12" s="106" t="s">
        <v>288</v>
      </c>
      <c r="C12" s="106" t="s">
        <v>289</v>
      </c>
      <c r="D12" s="106" t="s">
        <v>301</v>
      </c>
      <c r="E12" s="107" t="s">
        <v>99</v>
      </c>
      <c r="F12" s="107" t="s">
        <v>352</v>
      </c>
      <c r="G12" s="108" t="s">
        <v>356</v>
      </c>
      <c r="H12" s="108" t="s">
        <v>356</v>
      </c>
      <c r="I12" s="108" t="s">
        <v>356</v>
      </c>
      <c r="J12" s="108" t="s">
        <v>356</v>
      </c>
      <c r="K12" s="108" t="s">
        <v>356</v>
      </c>
      <c r="L12" s="108" t="s">
        <v>356</v>
      </c>
      <c r="M12" s="108" t="s">
        <v>356</v>
      </c>
      <c r="N12" s="108" t="s">
        <v>356</v>
      </c>
      <c r="O12" s="108" t="s">
        <v>356</v>
      </c>
      <c r="P12" s="108" t="s">
        <v>356</v>
      </c>
      <c r="Q12" s="108" t="s">
        <v>356</v>
      </c>
      <c r="R12" s="108" t="s">
        <v>356</v>
      </c>
      <c r="S12" s="108" t="s">
        <v>356</v>
      </c>
      <c r="T12" s="108" t="s">
        <v>356</v>
      </c>
      <c r="U12" s="108" t="s">
        <v>356</v>
      </c>
      <c r="V12" s="108" t="s">
        <v>356</v>
      </c>
      <c r="W12" s="108" t="s">
        <v>356</v>
      </c>
      <c r="X12" s="108" t="s">
        <v>356</v>
      </c>
      <c r="Y12" s="108" t="s">
        <v>356</v>
      </c>
      <c r="Z12" s="108" t="s">
        <v>356</v>
      </c>
      <c r="AA12" s="108" t="s">
        <v>356</v>
      </c>
      <c r="AB12" s="108" t="s">
        <v>356</v>
      </c>
      <c r="AC12" s="108" t="s">
        <v>356</v>
      </c>
      <c r="AD12" s="108" t="s">
        <v>356</v>
      </c>
      <c r="AE12" s="108" t="s">
        <v>356</v>
      </c>
      <c r="AF12" s="108" t="s">
        <v>356</v>
      </c>
      <c r="AG12" s="108">
        <v>1.2109089795307622</v>
      </c>
      <c r="AH12" s="108">
        <v>1.2109089795307622</v>
      </c>
      <c r="AI12" s="108">
        <v>1.2109089795307622</v>
      </c>
      <c r="AJ12" s="108">
        <v>1.2109089795307624</v>
      </c>
      <c r="AK12" s="108">
        <v>1.2109089795307622</v>
      </c>
    </row>
    <row r="13" spans="1:37" outlineLevel="2" x14ac:dyDescent="0.25">
      <c r="A13" s="109" t="s">
        <v>287</v>
      </c>
      <c r="B13" s="109" t="s">
        <v>288</v>
      </c>
      <c r="C13" s="109" t="s">
        <v>289</v>
      </c>
      <c r="D13" s="109" t="s">
        <v>302</v>
      </c>
      <c r="E13" s="110" t="s">
        <v>99</v>
      </c>
      <c r="F13" s="107" t="s">
        <v>352</v>
      </c>
      <c r="G13" s="108" t="s">
        <v>356</v>
      </c>
      <c r="H13" s="108" t="s">
        <v>356</v>
      </c>
      <c r="I13" s="108" t="s">
        <v>356</v>
      </c>
      <c r="J13" s="108" t="s">
        <v>356</v>
      </c>
      <c r="K13" s="108" t="s">
        <v>356</v>
      </c>
      <c r="L13" s="108" t="s">
        <v>356</v>
      </c>
      <c r="M13" s="108" t="s">
        <v>356</v>
      </c>
      <c r="N13" s="108" t="s">
        <v>356</v>
      </c>
      <c r="O13" s="108" t="s">
        <v>356</v>
      </c>
      <c r="P13" s="108" t="s">
        <v>356</v>
      </c>
      <c r="Q13" s="108" t="s">
        <v>356</v>
      </c>
      <c r="R13" s="108" t="s">
        <v>356</v>
      </c>
      <c r="S13" s="108" t="s">
        <v>356</v>
      </c>
      <c r="T13" s="108" t="s">
        <v>356</v>
      </c>
      <c r="U13" s="108" t="s">
        <v>356</v>
      </c>
      <c r="V13" s="108" t="s">
        <v>356</v>
      </c>
      <c r="W13" s="108" t="s">
        <v>356</v>
      </c>
      <c r="X13" s="108" t="s">
        <v>356</v>
      </c>
      <c r="Y13" s="108" t="s">
        <v>356</v>
      </c>
      <c r="Z13" s="108" t="s">
        <v>356</v>
      </c>
      <c r="AA13" s="108" t="s">
        <v>356</v>
      </c>
      <c r="AB13" s="108" t="s">
        <v>356</v>
      </c>
      <c r="AC13" s="108" t="s">
        <v>356</v>
      </c>
      <c r="AD13" s="108" t="s">
        <v>356</v>
      </c>
      <c r="AE13" s="108" t="s">
        <v>356</v>
      </c>
      <c r="AF13" s="108" t="s">
        <v>356</v>
      </c>
      <c r="AG13" s="108" t="s">
        <v>356</v>
      </c>
      <c r="AH13" s="108" t="s">
        <v>356</v>
      </c>
      <c r="AI13" s="108">
        <v>1.2109089795307626</v>
      </c>
      <c r="AJ13" s="108">
        <v>1.2109089795307624</v>
      </c>
      <c r="AK13" s="108">
        <v>1.2109089795307626</v>
      </c>
    </row>
    <row r="14" spans="1:37" outlineLevel="2" x14ac:dyDescent="0.25">
      <c r="A14" s="106" t="s">
        <v>287</v>
      </c>
      <c r="B14" s="106" t="s">
        <v>288</v>
      </c>
      <c r="C14" s="106" t="s">
        <v>303</v>
      </c>
      <c r="D14" s="106" t="s">
        <v>290</v>
      </c>
      <c r="E14" s="107" t="s">
        <v>99</v>
      </c>
      <c r="F14" s="107" t="s">
        <v>352</v>
      </c>
      <c r="G14" s="108">
        <v>34.491147970891475</v>
      </c>
      <c r="H14" s="108" t="s">
        <v>356</v>
      </c>
      <c r="I14" s="108" t="s">
        <v>356</v>
      </c>
      <c r="J14" s="108" t="s">
        <v>356</v>
      </c>
      <c r="K14" s="108" t="s">
        <v>356</v>
      </c>
      <c r="L14" s="108" t="s">
        <v>356</v>
      </c>
      <c r="M14" s="108" t="s">
        <v>356</v>
      </c>
      <c r="N14" s="108" t="s">
        <v>356</v>
      </c>
      <c r="O14" s="108" t="s">
        <v>356</v>
      </c>
      <c r="P14" s="108" t="s">
        <v>356</v>
      </c>
      <c r="Q14" s="108" t="s">
        <v>356</v>
      </c>
      <c r="R14" s="108" t="s">
        <v>356</v>
      </c>
      <c r="S14" s="108" t="s">
        <v>356</v>
      </c>
      <c r="T14" s="108" t="s">
        <v>356</v>
      </c>
      <c r="U14" s="108" t="s">
        <v>356</v>
      </c>
      <c r="V14" s="108" t="s">
        <v>356</v>
      </c>
      <c r="W14" s="108" t="s">
        <v>356</v>
      </c>
      <c r="X14" s="108" t="s">
        <v>356</v>
      </c>
      <c r="Y14" s="108" t="s">
        <v>356</v>
      </c>
      <c r="Z14" s="108" t="s">
        <v>356</v>
      </c>
      <c r="AA14" s="108" t="s">
        <v>356</v>
      </c>
      <c r="AB14" s="108" t="s">
        <v>356</v>
      </c>
      <c r="AC14" s="108" t="s">
        <v>356</v>
      </c>
      <c r="AD14" s="108" t="s">
        <v>356</v>
      </c>
      <c r="AE14" s="108" t="s">
        <v>356</v>
      </c>
      <c r="AF14" s="108" t="s">
        <v>356</v>
      </c>
      <c r="AG14" s="108" t="s">
        <v>356</v>
      </c>
      <c r="AH14" s="108" t="s">
        <v>356</v>
      </c>
      <c r="AI14" s="108" t="s">
        <v>356</v>
      </c>
      <c r="AJ14" s="108" t="s">
        <v>356</v>
      </c>
      <c r="AK14" s="108" t="s">
        <v>356</v>
      </c>
    </row>
    <row r="15" spans="1:37" outlineLevel="2" x14ac:dyDescent="0.25">
      <c r="A15" s="109" t="s">
        <v>287</v>
      </c>
      <c r="B15" s="109" t="s">
        <v>288</v>
      </c>
      <c r="C15" s="109" t="s">
        <v>303</v>
      </c>
      <c r="D15" s="109" t="s">
        <v>292</v>
      </c>
      <c r="E15" s="110" t="s">
        <v>99</v>
      </c>
      <c r="F15" s="107" t="s">
        <v>352</v>
      </c>
      <c r="G15" s="108">
        <v>25.197389818357937</v>
      </c>
      <c r="H15" s="108">
        <v>25.197389818357934</v>
      </c>
      <c r="I15" s="108">
        <v>25.197389818357937</v>
      </c>
      <c r="J15" s="108">
        <v>25.197389818357934</v>
      </c>
      <c r="K15" s="108">
        <v>25.197389818357934</v>
      </c>
      <c r="L15" s="108">
        <v>25.197389818357934</v>
      </c>
      <c r="M15" s="108">
        <v>25.197389818357934</v>
      </c>
      <c r="N15" s="108">
        <v>25.197389818357937</v>
      </c>
      <c r="O15" s="108" t="s">
        <v>356</v>
      </c>
      <c r="P15" s="108" t="s">
        <v>356</v>
      </c>
      <c r="Q15" s="108" t="s">
        <v>356</v>
      </c>
      <c r="R15" s="108" t="s">
        <v>356</v>
      </c>
      <c r="S15" s="108" t="s">
        <v>356</v>
      </c>
      <c r="T15" s="108" t="s">
        <v>356</v>
      </c>
      <c r="U15" s="108" t="s">
        <v>356</v>
      </c>
      <c r="V15" s="108" t="s">
        <v>356</v>
      </c>
      <c r="W15" s="108" t="s">
        <v>356</v>
      </c>
      <c r="X15" s="108" t="s">
        <v>356</v>
      </c>
      <c r="Y15" s="108" t="s">
        <v>356</v>
      </c>
      <c r="Z15" s="108" t="s">
        <v>356</v>
      </c>
      <c r="AA15" s="108" t="s">
        <v>356</v>
      </c>
      <c r="AB15" s="108" t="s">
        <v>356</v>
      </c>
      <c r="AC15" s="108" t="s">
        <v>356</v>
      </c>
      <c r="AD15" s="108" t="s">
        <v>356</v>
      </c>
      <c r="AE15" s="108" t="s">
        <v>356</v>
      </c>
      <c r="AF15" s="108" t="s">
        <v>356</v>
      </c>
      <c r="AG15" s="108" t="s">
        <v>356</v>
      </c>
      <c r="AH15" s="108" t="s">
        <v>356</v>
      </c>
      <c r="AI15" s="108" t="s">
        <v>356</v>
      </c>
      <c r="AJ15" s="108" t="s">
        <v>356</v>
      </c>
      <c r="AK15" s="108" t="s">
        <v>356</v>
      </c>
    </row>
    <row r="16" spans="1:37" outlineLevel="2" x14ac:dyDescent="0.25">
      <c r="A16" s="106" t="s">
        <v>287</v>
      </c>
      <c r="B16" s="106" t="s">
        <v>288</v>
      </c>
      <c r="C16" s="106" t="s">
        <v>303</v>
      </c>
      <c r="D16" s="106" t="s">
        <v>293</v>
      </c>
      <c r="E16" s="107" t="s">
        <v>99</v>
      </c>
      <c r="F16" s="107" t="s">
        <v>352</v>
      </c>
      <c r="G16" s="108">
        <v>18.100815142677341</v>
      </c>
      <c r="H16" s="108">
        <v>18.100815142677337</v>
      </c>
      <c r="I16" s="108">
        <v>18.100815142677341</v>
      </c>
      <c r="J16" s="108">
        <v>18.100815142677337</v>
      </c>
      <c r="K16" s="108">
        <v>18.100815142677341</v>
      </c>
      <c r="L16" s="108">
        <v>18.100815142677337</v>
      </c>
      <c r="M16" s="108">
        <v>18.100815142677341</v>
      </c>
      <c r="N16" s="108">
        <v>18.100815142677341</v>
      </c>
      <c r="O16" s="108">
        <v>18.100815142677341</v>
      </c>
      <c r="P16" s="108">
        <v>18.100815142677341</v>
      </c>
      <c r="Q16" s="108">
        <v>18.100815142677337</v>
      </c>
      <c r="R16" s="108">
        <v>18.116296957725506</v>
      </c>
      <c r="S16" s="108">
        <v>18.116296957725513</v>
      </c>
      <c r="T16" s="108" t="s">
        <v>356</v>
      </c>
      <c r="U16" s="108" t="s">
        <v>356</v>
      </c>
      <c r="V16" s="108" t="s">
        <v>356</v>
      </c>
      <c r="W16" s="108" t="s">
        <v>356</v>
      </c>
      <c r="X16" s="108" t="s">
        <v>356</v>
      </c>
      <c r="Y16" s="108" t="s">
        <v>356</v>
      </c>
      <c r="Z16" s="108" t="s">
        <v>356</v>
      </c>
      <c r="AA16" s="108" t="s">
        <v>356</v>
      </c>
      <c r="AB16" s="108" t="s">
        <v>356</v>
      </c>
      <c r="AC16" s="108" t="s">
        <v>356</v>
      </c>
      <c r="AD16" s="108" t="s">
        <v>356</v>
      </c>
      <c r="AE16" s="108" t="s">
        <v>356</v>
      </c>
      <c r="AF16" s="108" t="s">
        <v>356</v>
      </c>
      <c r="AG16" s="108" t="s">
        <v>356</v>
      </c>
      <c r="AH16" s="108" t="s">
        <v>356</v>
      </c>
      <c r="AI16" s="108" t="s">
        <v>356</v>
      </c>
      <c r="AJ16" s="108" t="s">
        <v>356</v>
      </c>
      <c r="AK16" s="108" t="s">
        <v>356</v>
      </c>
    </row>
    <row r="17" spans="1:37" outlineLevel="2" x14ac:dyDescent="0.25">
      <c r="A17" s="109" t="s">
        <v>287</v>
      </c>
      <c r="B17" s="109" t="s">
        <v>288</v>
      </c>
      <c r="C17" s="109" t="s">
        <v>303</v>
      </c>
      <c r="D17" s="109" t="s">
        <v>294</v>
      </c>
      <c r="E17" s="110" t="s">
        <v>99</v>
      </c>
      <c r="F17" s="107" t="s">
        <v>352</v>
      </c>
      <c r="G17" s="108">
        <v>18.043523618469262</v>
      </c>
      <c r="H17" s="108">
        <v>18.043523618469258</v>
      </c>
      <c r="I17" s="108">
        <v>18.043523618469258</v>
      </c>
      <c r="J17" s="108">
        <v>18.043523618469262</v>
      </c>
      <c r="K17" s="108">
        <v>18.043523618469255</v>
      </c>
      <c r="L17" s="108">
        <v>18.043523618469258</v>
      </c>
      <c r="M17" s="108">
        <v>18.043523618469258</v>
      </c>
      <c r="N17" s="108">
        <v>18.043523618469262</v>
      </c>
      <c r="O17" s="108">
        <v>18.043523618469262</v>
      </c>
      <c r="P17" s="108">
        <v>18.043523618469258</v>
      </c>
      <c r="Q17" s="108">
        <v>18.043523618469262</v>
      </c>
      <c r="R17" s="108">
        <v>18.058956431482184</v>
      </c>
      <c r="S17" s="108">
        <v>18.058956431482176</v>
      </c>
      <c r="T17" s="108">
        <v>18.05895643148218</v>
      </c>
      <c r="U17" s="108">
        <v>18.05895643148218</v>
      </c>
      <c r="V17" s="108">
        <v>18.05895643148218</v>
      </c>
      <c r="W17" s="108" t="s">
        <v>356</v>
      </c>
      <c r="X17" s="108" t="s">
        <v>356</v>
      </c>
      <c r="Y17" s="108" t="s">
        <v>356</v>
      </c>
      <c r="Z17" s="108" t="s">
        <v>356</v>
      </c>
      <c r="AA17" s="108" t="s">
        <v>356</v>
      </c>
      <c r="AB17" s="108" t="s">
        <v>356</v>
      </c>
      <c r="AC17" s="108" t="s">
        <v>356</v>
      </c>
      <c r="AD17" s="108" t="s">
        <v>356</v>
      </c>
      <c r="AE17" s="108" t="s">
        <v>356</v>
      </c>
      <c r="AF17" s="108" t="s">
        <v>356</v>
      </c>
      <c r="AG17" s="108" t="s">
        <v>356</v>
      </c>
      <c r="AH17" s="108" t="s">
        <v>356</v>
      </c>
      <c r="AI17" s="108" t="s">
        <v>356</v>
      </c>
      <c r="AJ17" s="108" t="s">
        <v>356</v>
      </c>
      <c r="AK17" s="108" t="s">
        <v>356</v>
      </c>
    </row>
    <row r="18" spans="1:37" outlineLevel="2" x14ac:dyDescent="0.25">
      <c r="A18" s="106" t="s">
        <v>287</v>
      </c>
      <c r="B18" s="106" t="s">
        <v>288</v>
      </c>
      <c r="C18" s="106" t="s">
        <v>303</v>
      </c>
      <c r="D18" s="106" t="s">
        <v>295</v>
      </c>
      <c r="E18" s="107" t="s">
        <v>99</v>
      </c>
      <c r="F18" s="107" t="s">
        <v>352</v>
      </c>
      <c r="G18" s="108">
        <v>10.362732093144874</v>
      </c>
      <c r="H18" s="108">
        <v>10.362732093144873</v>
      </c>
      <c r="I18" s="108">
        <v>10.362732093144874</v>
      </c>
      <c r="J18" s="108">
        <v>10.362732093144874</v>
      </c>
      <c r="K18" s="108">
        <v>10.362732093144874</v>
      </c>
      <c r="L18" s="108">
        <v>10.362732093144874</v>
      </c>
      <c r="M18" s="108">
        <v>10.362732093144873</v>
      </c>
      <c r="N18" s="108">
        <v>10.362732093144873</v>
      </c>
      <c r="O18" s="108">
        <v>10.362732093144874</v>
      </c>
      <c r="P18" s="108">
        <v>10.362732093144874</v>
      </c>
      <c r="Q18" s="108">
        <v>10.362732093144874</v>
      </c>
      <c r="R18" s="108">
        <v>10.371595445452227</v>
      </c>
      <c r="S18" s="108">
        <v>10.371595445452227</v>
      </c>
      <c r="T18" s="108">
        <v>10.371595445452224</v>
      </c>
      <c r="U18" s="108">
        <v>10.371595445452225</v>
      </c>
      <c r="V18" s="108">
        <v>10.371595445452225</v>
      </c>
      <c r="W18" s="108">
        <v>10.002636039915389</v>
      </c>
      <c r="X18" s="108">
        <v>9.9941042147723316</v>
      </c>
      <c r="Y18" s="108">
        <v>9.8368419242975751</v>
      </c>
      <c r="Z18" s="108">
        <v>9.7826533051457183</v>
      </c>
      <c r="AA18" s="108">
        <v>9.7669731940719835</v>
      </c>
      <c r="AB18" s="108">
        <v>9.7609778574849742</v>
      </c>
      <c r="AC18" s="108">
        <v>9.7609778574849742</v>
      </c>
      <c r="AD18" s="108">
        <v>9.7616465681042932</v>
      </c>
      <c r="AE18" s="108">
        <v>9.7579571302045895</v>
      </c>
      <c r="AF18" s="108">
        <v>9.7580954841258336</v>
      </c>
      <c r="AG18" s="108">
        <v>9.7625135860107228</v>
      </c>
      <c r="AH18" s="108">
        <v>9.7636365586714469</v>
      </c>
      <c r="AI18" s="108">
        <v>9.7647595313321656</v>
      </c>
      <c r="AJ18" s="108">
        <v>9.7647595313321656</v>
      </c>
      <c r="AK18" s="108">
        <v>9.7592253744826127</v>
      </c>
    </row>
    <row r="19" spans="1:37" outlineLevel="2" x14ac:dyDescent="0.25">
      <c r="A19" s="109" t="s">
        <v>287</v>
      </c>
      <c r="B19" s="109" t="s">
        <v>288</v>
      </c>
      <c r="C19" s="109" t="s">
        <v>303</v>
      </c>
      <c r="D19" s="109" t="s">
        <v>296</v>
      </c>
      <c r="E19" s="110" t="s">
        <v>99</v>
      </c>
      <c r="F19" s="107" t="s">
        <v>352</v>
      </c>
      <c r="G19" s="108" t="s">
        <v>356</v>
      </c>
      <c r="H19" s="108" t="s">
        <v>356</v>
      </c>
      <c r="I19" s="108" t="s">
        <v>356</v>
      </c>
      <c r="J19" s="108">
        <v>5.285075238951106</v>
      </c>
      <c r="K19" s="108">
        <v>5.285075238951106</v>
      </c>
      <c r="L19" s="108">
        <v>5.2850752389511078</v>
      </c>
      <c r="M19" s="108">
        <v>5.285075238951106</v>
      </c>
      <c r="N19" s="108">
        <v>5.2850752389511086</v>
      </c>
      <c r="O19" s="108">
        <v>5.2850752389511069</v>
      </c>
      <c r="P19" s="108">
        <v>5.2850752389511086</v>
      </c>
      <c r="Q19" s="108">
        <v>5.2850752389511078</v>
      </c>
      <c r="R19" s="108">
        <v>5.2895956186533546</v>
      </c>
      <c r="S19" s="108">
        <v>5.2895956186533519</v>
      </c>
      <c r="T19" s="108">
        <v>5.2895956186533546</v>
      </c>
      <c r="U19" s="108">
        <v>5.2895956186533537</v>
      </c>
      <c r="V19" s="108">
        <v>5.2895956186533546</v>
      </c>
      <c r="W19" s="108">
        <v>5.1014234068414899</v>
      </c>
      <c r="X19" s="108">
        <v>5.0970721086122861</v>
      </c>
      <c r="Y19" s="108">
        <v>5.0168670980090786</v>
      </c>
      <c r="Z19" s="108">
        <v>4.9892304741208786</v>
      </c>
      <c r="AA19" s="108">
        <v>4.9812334935915237</v>
      </c>
      <c r="AB19" s="108">
        <v>4.9781758245655965</v>
      </c>
      <c r="AC19" s="108">
        <v>4.9781758245655974</v>
      </c>
      <c r="AD19" s="108">
        <v>4.9785168722646427</v>
      </c>
      <c r="AE19" s="108">
        <v>4.9766352297871475</v>
      </c>
      <c r="AF19" s="108">
        <v>4.9767057913800548</v>
      </c>
      <c r="AG19" s="108">
        <v>4.9789590582468533</v>
      </c>
      <c r="AH19" s="108">
        <v>4.9795317831759416</v>
      </c>
      <c r="AI19" s="108">
        <v>4.980104508105029</v>
      </c>
      <c r="AJ19" s="108">
        <v>4.9801045081050273</v>
      </c>
      <c r="AK19" s="108">
        <v>4.9772820443887866</v>
      </c>
    </row>
    <row r="20" spans="1:37" outlineLevel="2" x14ac:dyDescent="0.25">
      <c r="A20" s="106" t="s">
        <v>287</v>
      </c>
      <c r="B20" s="106" t="s">
        <v>288</v>
      </c>
      <c r="C20" s="106" t="s">
        <v>303</v>
      </c>
      <c r="D20" s="106" t="s">
        <v>297</v>
      </c>
      <c r="E20" s="107" t="s">
        <v>99</v>
      </c>
      <c r="F20" s="107" t="s">
        <v>352</v>
      </c>
      <c r="G20" s="108" t="s">
        <v>356</v>
      </c>
      <c r="H20" s="108" t="s">
        <v>356</v>
      </c>
      <c r="I20" s="108" t="s">
        <v>356</v>
      </c>
      <c r="J20" s="108" t="s">
        <v>356</v>
      </c>
      <c r="K20" s="108" t="s">
        <v>356</v>
      </c>
      <c r="L20" s="108" t="s">
        <v>356</v>
      </c>
      <c r="M20" s="108" t="s">
        <v>356</v>
      </c>
      <c r="N20" s="108" t="s">
        <v>356</v>
      </c>
      <c r="O20" s="108">
        <v>3.3262124250413656</v>
      </c>
      <c r="P20" s="108">
        <v>3.3262124250413656</v>
      </c>
      <c r="Q20" s="108">
        <v>3.3262124250413652</v>
      </c>
      <c r="R20" s="108">
        <v>3.3290573690491074</v>
      </c>
      <c r="S20" s="108">
        <v>3.3290573690491074</v>
      </c>
      <c r="T20" s="108">
        <v>3.3290573690491074</v>
      </c>
      <c r="U20" s="108">
        <v>3.3290573690491065</v>
      </c>
      <c r="V20" s="108">
        <v>3.329057369049107</v>
      </c>
      <c r="W20" s="108">
        <v>3.2106293958079251</v>
      </c>
      <c r="X20" s="108">
        <v>3.2078908648352011</v>
      </c>
      <c r="Y20" s="108">
        <v>3.1574130777163361</v>
      </c>
      <c r="Z20" s="108">
        <v>3.1400197053220058</v>
      </c>
      <c r="AA20" s="108">
        <v>3.134986729480242</v>
      </c>
      <c r="AB20" s="108">
        <v>3.1330623563642739</v>
      </c>
      <c r="AC20" s="108">
        <v>3.1330623563642739</v>
      </c>
      <c r="AD20" s="108">
        <v>3.1332769979810542</v>
      </c>
      <c r="AE20" s="108">
        <v>3.1320927683712285</v>
      </c>
      <c r="AF20" s="108">
        <v>3.1321371769815971</v>
      </c>
      <c r="AG20" s="108">
        <v>3.1335552919393641</v>
      </c>
      <c r="AH20" s="108">
        <v>3.1339157418268555</v>
      </c>
      <c r="AI20" s="108">
        <v>3.1342761917143465</v>
      </c>
      <c r="AJ20" s="108">
        <v>3.1342761917143465</v>
      </c>
      <c r="AK20" s="108">
        <v>3.1324998472996057</v>
      </c>
    </row>
    <row r="21" spans="1:37" outlineLevel="2" x14ac:dyDescent="0.25">
      <c r="A21" s="109" t="s">
        <v>287</v>
      </c>
      <c r="B21" s="109" t="s">
        <v>288</v>
      </c>
      <c r="C21" s="109" t="s">
        <v>303</v>
      </c>
      <c r="D21" s="109" t="s">
        <v>298</v>
      </c>
      <c r="E21" s="110" t="s">
        <v>99</v>
      </c>
      <c r="F21" s="107" t="s">
        <v>352</v>
      </c>
      <c r="G21" s="108" t="s">
        <v>356</v>
      </c>
      <c r="H21" s="108" t="s">
        <v>356</v>
      </c>
      <c r="I21" s="108" t="s">
        <v>356</v>
      </c>
      <c r="J21" s="108" t="s">
        <v>356</v>
      </c>
      <c r="K21" s="108" t="s">
        <v>356</v>
      </c>
      <c r="L21" s="108" t="s">
        <v>356</v>
      </c>
      <c r="M21" s="108" t="s">
        <v>356</v>
      </c>
      <c r="N21" s="108" t="s">
        <v>356</v>
      </c>
      <c r="O21" s="108" t="s">
        <v>356</v>
      </c>
      <c r="P21" s="108" t="s">
        <v>356</v>
      </c>
      <c r="Q21" s="108" t="s">
        <v>356</v>
      </c>
      <c r="R21" s="108" t="s">
        <v>356</v>
      </c>
      <c r="S21" s="108" t="s">
        <v>356</v>
      </c>
      <c r="T21" s="108">
        <v>3.0421744475956838</v>
      </c>
      <c r="U21" s="108">
        <v>3.0421744475956838</v>
      </c>
      <c r="V21" s="108">
        <v>3.0421744475956838</v>
      </c>
      <c r="W21" s="108">
        <v>2.9609424019530954</v>
      </c>
      <c r="X21" s="108">
        <v>2.9608749085373263</v>
      </c>
      <c r="Y21" s="108">
        <v>2.9596104417567513</v>
      </c>
      <c r="Z21" s="108">
        <v>2.9591655776876458</v>
      </c>
      <c r="AA21" s="108">
        <v>2.9590359553741408</v>
      </c>
      <c r="AB21" s="108">
        <v>2.9589862868535195</v>
      </c>
      <c r="AC21" s="108">
        <v>2.9589862868535191</v>
      </c>
      <c r="AD21" s="108">
        <v>2.958991829744217</v>
      </c>
      <c r="AE21" s="108">
        <v>2.9589612390702844</v>
      </c>
      <c r="AF21" s="108">
        <v>2.9589623866265997</v>
      </c>
      <c r="AG21" s="108">
        <v>2.9589990152890953</v>
      </c>
      <c r="AH21" s="108">
        <v>2.9590083202535258</v>
      </c>
      <c r="AI21" s="108">
        <v>2.9590176231362668</v>
      </c>
      <c r="AJ21" s="108">
        <v>2.9590176231362677</v>
      </c>
      <c r="AK21" s="108">
        <v>2.9589717571519305</v>
      </c>
    </row>
    <row r="22" spans="1:37" outlineLevel="2" x14ac:dyDescent="0.25">
      <c r="A22" s="106" t="s">
        <v>287</v>
      </c>
      <c r="B22" s="106" t="s">
        <v>288</v>
      </c>
      <c r="C22" s="106" t="s">
        <v>303</v>
      </c>
      <c r="D22" s="106" t="s">
        <v>299</v>
      </c>
      <c r="E22" s="107" t="s">
        <v>99</v>
      </c>
      <c r="F22" s="107" t="s">
        <v>352</v>
      </c>
      <c r="G22" s="108" t="s">
        <v>356</v>
      </c>
      <c r="H22" s="108" t="s">
        <v>356</v>
      </c>
      <c r="I22" s="108" t="s">
        <v>356</v>
      </c>
      <c r="J22" s="108" t="s">
        <v>356</v>
      </c>
      <c r="K22" s="108" t="s">
        <v>356</v>
      </c>
      <c r="L22" s="108" t="s">
        <v>356</v>
      </c>
      <c r="M22" s="108" t="s">
        <v>356</v>
      </c>
      <c r="N22" s="108" t="s">
        <v>356</v>
      </c>
      <c r="O22" s="108" t="s">
        <v>356</v>
      </c>
      <c r="P22" s="108" t="s">
        <v>356</v>
      </c>
      <c r="Q22" s="108" t="s">
        <v>356</v>
      </c>
      <c r="R22" s="108" t="s">
        <v>356</v>
      </c>
      <c r="S22" s="108" t="s">
        <v>356</v>
      </c>
      <c r="T22" s="108" t="s">
        <v>356</v>
      </c>
      <c r="U22" s="108" t="s">
        <v>356</v>
      </c>
      <c r="V22" s="108" t="s">
        <v>356</v>
      </c>
      <c r="W22" s="108" t="s">
        <v>356</v>
      </c>
      <c r="X22" s="108">
        <v>0.97410933411468137</v>
      </c>
      <c r="Y22" s="108">
        <v>0.97410933411468159</v>
      </c>
      <c r="Z22" s="108">
        <v>0.97410933411468137</v>
      </c>
      <c r="AA22" s="108">
        <v>0.97410933411468115</v>
      </c>
      <c r="AB22" s="108">
        <v>0.97410933411468115</v>
      </c>
      <c r="AC22" s="108">
        <v>0.97410933411468137</v>
      </c>
      <c r="AD22" s="108">
        <v>0.97410933411468137</v>
      </c>
      <c r="AE22" s="108">
        <v>0.97410933411468137</v>
      </c>
      <c r="AF22" s="108">
        <v>0.97410933411468137</v>
      </c>
      <c r="AG22" s="108">
        <v>0.97410933411468137</v>
      </c>
      <c r="AH22" s="108">
        <v>0.97410933411468159</v>
      </c>
      <c r="AI22" s="108">
        <v>0.97410933411468137</v>
      </c>
      <c r="AJ22" s="108">
        <v>0.97410933411468159</v>
      </c>
      <c r="AK22" s="108">
        <v>0.97410933411468159</v>
      </c>
    </row>
    <row r="23" spans="1:37" outlineLevel="2" x14ac:dyDescent="0.25">
      <c r="A23" s="109" t="s">
        <v>287</v>
      </c>
      <c r="B23" s="109" t="s">
        <v>288</v>
      </c>
      <c r="C23" s="109" t="s">
        <v>303</v>
      </c>
      <c r="D23" s="109" t="s">
        <v>300</v>
      </c>
      <c r="E23" s="110" t="s">
        <v>99</v>
      </c>
      <c r="F23" s="107" t="s">
        <v>352</v>
      </c>
      <c r="G23" s="108" t="s">
        <v>356</v>
      </c>
      <c r="H23" s="108" t="s">
        <v>356</v>
      </c>
      <c r="I23" s="108" t="s">
        <v>356</v>
      </c>
      <c r="J23" s="108" t="s">
        <v>356</v>
      </c>
      <c r="K23" s="108" t="s">
        <v>356</v>
      </c>
      <c r="L23" s="108" t="s">
        <v>356</v>
      </c>
      <c r="M23" s="108" t="s">
        <v>356</v>
      </c>
      <c r="N23" s="108" t="s">
        <v>356</v>
      </c>
      <c r="O23" s="108" t="s">
        <v>356</v>
      </c>
      <c r="P23" s="108" t="s">
        <v>356</v>
      </c>
      <c r="Q23" s="108" t="s">
        <v>356</v>
      </c>
      <c r="R23" s="108" t="s">
        <v>356</v>
      </c>
      <c r="S23" s="108" t="s">
        <v>356</v>
      </c>
      <c r="T23" s="108" t="s">
        <v>356</v>
      </c>
      <c r="U23" s="108" t="s">
        <v>356</v>
      </c>
      <c r="V23" s="108" t="s">
        <v>356</v>
      </c>
      <c r="W23" s="108" t="s">
        <v>356</v>
      </c>
      <c r="X23" s="108" t="s">
        <v>356</v>
      </c>
      <c r="Y23" s="108" t="s">
        <v>356</v>
      </c>
      <c r="Z23" s="108" t="s">
        <v>356</v>
      </c>
      <c r="AA23" s="108" t="s">
        <v>356</v>
      </c>
      <c r="AB23" s="108" t="s">
        <v>356</v>
      </c>
      <c r="AC23" s="108">
        <v>0.96262639945646145</v>
      </c>
      <c r="AD23" s="108">
        <v>0.96262639945646167</v>
      </c>
      <c r="AE23" s="108">
        <v>0.96262639945646145</v>
      </c>
      <c r="AF23" s="108">
        <v>0.96262639945646145</v>
      </c>
      <c r="AG23" s="108">
        <v>0.96262639945646145</v>
      </c>
      <c r="AH23" s="108">
        <v>0.96262639945646145</v>
      </c>
      <c r="AI23" s="108">
        <v>0.96262639945646145</v>
      </c>
      <c r="AJ23" s="108">
        <v>0.96262639945646145</v>
      </c>
      <c r="AK23" s="108">
        <v>0.96262639945646145</v>
      </c>
    </row>
    <row r="24" spans="1:37" outlineLevel="2" x14ac:dyDescent="0.25">
      <c r="A24" s="106" t="s">
        <v>287</v>
      </c>
      <c r="B24" s="106" t="s">
        <v>288</v>
      </c>
      <c r="C24" s="106" t="s">
        <v>303</v>
      </c>
      <c r="D24" s="106" t="s">
        <v>301</v>
      </c>
      <c r="E24" s="107" t="s">
        <v>99</v>
      </c>
      <c r="F24" s="107" t="s">
        <v>352</v>
      </c>
      <c r="G24" s="108" t="s">
        <v>356</v>
      </c>
      <c r="H24" s="108" t="s">
        <v>356</v>
      </c>
      <c r="I24" s="108" t="s">
        <v>356</v>
      </c>
      <c r="J24" s="108" t="s">
        <v>356</v>
      </c>
      <c r="K24" s="108" t="s">
        <v>356</v>
      </c>
      <c r="L24" s="108" t="s">
        <v>356</v>
      </c>
      <c r="M24" s="108" t="s">
        <v>356</v>
      </c>
      <c r="N24" s="108" t="s">
        <v>356</v>
      </c>
      <c r="O24" s="108" t="s">
        <v>356</v>
      </c>
      <c r="P24" s="108" t="s">
        <v>356</v>
      </c>
      <c r="Q24" s="108" t="s">
        <v>356</v>
      </c>
      <c r="R24" s="108" t="s">
        <v>356</v>
      </c>
      <c r="S24" s="108" t="s">
        <v>356</v>
      </c>
      <c r="T24" s="108" t="s">
        <v>356</v>
      </c>
      <c r="U24" s="108" t="s">
        <v>356</v>
      </c>
      <c r="V24" s="108" t="s">
        <v>356</v>
      </c>
      <c r="W24" s="108" t="s">
        <v>356</v>
      </c>
      <c r="X24" s="108" t="s">
        <v>356</v>
      </c>
      <c r="Y24" s="108" t="s">
        <v>356</v>
      </c>
      <c r="Z24" s="108" t="s">
        <v>356</v>
      </c>
      <c r="AA24" s="108" t="s">
        <v>356</v>
      </c>
      <c r="AB24" s="108" t="s">
        <v>356</v>
      </c>
      <c r="AC24" s="108" t="s">
        <v>356</v>
      </c>
      <c r="AD24" s="108" t="s">
        <v>356</v>
      </c>
      <c r="AE24" s="108" t="s">
        <v>356</v>
      </c>
      <c r="AF24" s="108" t="s">
        <v>356</v>
      </c>
      <c r="AG24" s="108">
        <v>0.92567306319775777</v>
      </c>
      <c r="AH24" s="108">
        <v>0.92567306319775744</v>
      </c>
      <c r="AI24" s="108">
        <v>0.92567306319775766</v>
      </c>
      <c r="AJ24" s="108">
        <v>0.92567306319775766</v>
      </c>
      <c r="AK24" s="108">
        <v>0.92567306319775777</v>
      </c>
    </row>
    <row r="25" spans="1:37" outlineLevel="2" x14ac:dyDescent="0.25">
      <c r="A25" s="109" t="s">
        <v>287</v>
      </c>
      <c r="B25" s="109" t="s">
        <v>288</v>
      </c>
      <c r="C25" s="109" t="s">
        <v>303</v>
      </c>
      <c r="D25" s="109" t="s">
        <v>302</v>
      </c>
      <c r="E25" s="110" t="s">
        <v>99</v>
      </c>
      <c r="F25" s="107" t="s">
        <v>352</v>
      </c>
      <c r="G25" s="108" t="s">
        <v>356</v>
      </c>
      <c r="H25" s="108" t="s">
        <v>356</v>
      </c>
      <c r="I25" s="108" t="s">
        <v>356</v>
      </c>
      <c r="J25" s="108" t="s">
        <v>356</v>
      </c>
      <c r="K25" s="108" t="s">
        <v>356</v>
      </c>
      <c r="L25" s="108" t="s">
        <v>356</v>
      </c>
      <c r="M25" s="108" t="s">
        <v>356</v>
      </c>
      <c r="N25" s="108" t="s">
        <v>356</v>
      </c>
      <c r="O25" s="108" t="s">
        <v>356</v>
      </c>
      <c r="P25" s="108" t="s">
        <v>356</v>
      </c>
      <c r="Q25" s="108" t="s">
        <v>356</v>
      </c>
      <c r="R25" s="108" t="s">
        <v>356</v>
      </c>
      <c r="S25" s="108" t="s">
        <v>356</v>
      </c>
      <c r="T25" s="108" t="s">
        <v>356</v>
      </c>
      <c r="U25" s="108" t="s">
        <v>356</v>
      </c>
      <c r="V25" s="108" t="s">
        <v>356</v>
      </c>
      <c r="W25" s="108" t="s">
        <v>356</v>
      </c>
      <c r="X25" s="108" t="s">
        <v>356</v>
      </c>
      <c r="Y25" s="108" t="s">
        <v>356</v>
      </c>
      <c r="Z25" s="108" t="s">
        <v>356</v>
      </c>
      <c r="AA25" s="108" t="s">
        <v>356</v>
      </c>
      <c r="AB25" s="108" t="s">
        <v>356</v>
      </c>
      <c r="AC25" s="108" t="s">
        <v>356</v>
      </c>
      <c r="AD25" s="108" t="s">
        <v>356</v>
      </c>
      <c r="AE25" s="108" t="s">
        <v>356</v>
      </c>
      <c r="AF25" s="108" t="s">
        <v>356</v>
      </c>
      <c r="AG25" s="108" t="s">
        <v>356</v>
      </c>
      <c r="AH25" s="108" t="s">
        <v>356</v>
      </c>
      <c r="AI25" s="108">
        <v>0.92567306319775744</v>
      </c>
      <c r="AJ25" s="108">
        <v>0.92567306319775788</v>
      </c>
      <c r="AK25" s="108">
        <v>0.92567306319775799</v>
      </c>
    </row>
    <row r="26" spans="1:37" outlineLevel="2" x14ac:dyDescent="0.25">
      <c r="A26" s="106" t="s">
        <v>287</v>
      </c>
      <c r="B26" s="106" t="s">
        <v>288</v>
      </c>
      <c r="C26" s="106" t="s">
        <v>304</v>
      </c>
      <c r="D26" s="106" t="s">
        <v>290</v>
      </c>
      <c r="E26" s="107" t="s">
        <v>99</v>
      </c>
      <c r="F26" s="107" t="s">
        <v>352</v>
      </c>
      <c r="G26" s="108">
        <v>34.491147970891475</v>
      </c>
      <c r="H26" s="108" t="s">
        <v>356</v>
      </c>
      <c r="I26" s="108" t="s">
        <v>356</v>
      </c>
      <c r="J26" s="108" t="s">
        <v>356</v>
      </c>
      <c r="K26" s="108" t="s">
        <v>356</v>
      </c>
      <c r="L26" s="108" t="s">
        <v>356</v>
      </c>
      <c r="M26" s="108" t="s">
        <v>356</v>
      </c>
      <c r="N26" s="108" t="s">
        <v>356</v>
      </c>
      <c r="O26" s="108" t="s">
        <v>356</v>
      </c>
      <c r="P26" s="108" t="s">
        <v>356</v>
      </c>
      <c r="Q26" s="108" t="s">
        <v>356</v>
      </c>
      <c r="R26" s="108" t="s">
        <v>356</v>
      </c>
      <c r="S26" s="108" t="s">
        <v>356</v>
      </c>
      <c r="T26" s="108" t="s">
        <v>356</v>
      </c>
      <c r="U26" s="108" t="s">
        <v>356</v>
      </c>
      <c r="V26" s="108" t="s">
        <v>356</v>
      </c>
      <c r="W26" s="108" t="s">
        <v>356</v>
      </c>
      <c r="X26" s="108" t="s">
        <v>356</v>
      </c>
      <c r="Y26" s="108" t="s">
        <v>356</v>
      </c>
      <c r="Z26" s="108" t="s">
        <v>356</v>
      </c>
      <c r="AA26" s="108" t="s">
        <v>356</v>
      </c>
      <c r="AB26" s="108" t="s">
        <v>356</v>
      </c>
      <c r="AC26" s="108" t="s">
        <v>356</v>
      </c>
      <c r="AD26" s="108" t="s">
        <v>356</v>
      </c>
      <c r="AE26" s="108" t="s">
        <v>356</v>
      </c>
      <c r="AF26" s="108" t="s">
        <v>356</v>
      </c>
      <c r="AG26" s="108" t="s">
        <v>356</v>
      </c>
      <c r="AH26" s="108" t="s">
        <v>356</v>
      </c>
      <c r="AI26" s="108" t="s">
        <v>356</v>
      </c>
      <c r="AJ26" s="108" t="s">
        <v>356</v>
      </c>
      <c r="AK26" s="108" t="s">
        <v>356</v>
      </c>
    </row>
    <row r="27" spans="1:37" outlineLevel="2" x14ac:dyDescent="0.25">
      <c r="A27" s="109" t="s">
        <v>287</v>
      </c>
      <c r="B27" s="109" t="s">
        <v>288</v>
      </c>
      <c r="C27" s="109" t="s">
        <v>304</v>
      </c>
      <c r="D27" s="109" t="s">
        <v>292</v>
      </c>
      <c r="E27" s="110" t="s">
        <v>99</v>
      </c>
      <c r="F27" s="107" t="s">
        <v>352</v>
      </c>
      <c r="G27" s="108">
        <v>25.197389818357934</v>
      </c>
      <c r="H27" s="108">
        <v>25.197389818357937</v>
      </c>
      <c r="I27" s="108">
        <v>25.197389818357934</v>
      </c>
      <c r="J27" s="108">
        <v>25.197389818357937</v>
      </c>
      <c r="K27" s="108">
        <v>25.197389818357934</v>
      </c>
      <c r="L27" s="108">
        <v>25.197389818357937</v>
      </c>
      <c r="M27" s="108">
        <v>25.197389818357937</v>
      </c>
      <c r="N27" s="108">
        <v>25.197389818357937</v>
      </c>
      <c r="O27" s="108" t="s">
        <v>356</v>
      </c>
      <c r="P27" s="108" t="s">
        <v>356</v>
      </c>
      <c r="Q27" s="108" t="s">
        <v>356</v>
      </c>
      <c r="R27" s="108" t="s">
        <v>356</v>
      </c>
      <c r="S27" s="108" t="s">
        <v>356</v>
      </c>
      <c r="T27" s="108" t="s">
        <v>356</v>
      </c>
      <c r="U27" s="108" t="s">
        <v>356</v>
      </c>
      <c r="V27" s="108" t="s">
        <v>356</v>
      </c>
      <c r="W27" s="108" t="s">
        <v>356</v>
      </c>
      <c r="X27" s="108" t="s">
        <v>356</v>
      </c>
      <c r="Y27" s="108" t="s">
        <v>356</v>
      </c>
      <c r="Z27" s="108" t="s">
        <v>356</v>
      </c>
      <c r="AA27" s="108" t="s">
        <v>356</v>
      </c>
      <c r="AB27" s="108" t="s">
        <v>356</v>
      </c>
      <c r="AC27" s="108" t="s">
        <v>356</v>
      </c>
      <c r="AD27" s="108" t="s">
        <v>356</v>
      </c>
      <c r="AE27" s="108" t="s">
        <v>356</v>
      </c>
      <c r="AF27" s="108" t="s">
        <v>356</v>
      </c>
      <c r="AG27" s="108" t="s">
        <v>356</v>
      </c>
      <c r="AH27" s="108" t="s">
        <v>356</v>
      </c>
      <c r="AI27" s="108" t="s">
        <v>356</v>
      </c>
      <c r="AJ27" s="108" t="s">
        <v>356</v>
      </c>
      <c r="AK27" s="108" t="s">
        <v>356</v>
      </c>
    </row>
    <row r="28" spans="1:37" outlineLevel="2" x14ac:dyDescent="0.25">
      <c r="A28" s="106" t="s">
        <v>287</v>
      </c>
      <c r="B28" s="106" t="s">
        <v>288</v>
      </c>
      <c r="C28" s="106" t="s">
        <v>304</v>
      </c>
      <c r="D28" s="106" t="s">
        <v>293</v>
      </c>
      <c r="E28" s="107" t="s">
        <v>99</v>
      </c>
      <c r="F28" s="107" t="s">
        <v>352</v>
      </c>
      <c r="G28" s="108">
        <v>18.100815142677341</v>
      </c>
      <c r="H28" s="108">
        <v>18.100815142677344</v>
      </c>
      <c r="I28" s="108">
        <v>18.100815142677337</v>
      </c>
      <c r="J28" s="108">
        <v>18.100815142677337</v>
      </c>
      <c r="K28" s="108">
        <v>18.100815142677337</v>
      </c>
      <c r="L28" s="108">
        <v>18.100815142677337</v>
      </c>
      <c r="M28" s="108">
        <v>18.100815142677337</v>
      </c>
      <c r="N28" s="108">
        <v>18.100815142677337</v>
      </c>
      <c r="O28" s="108">
        <v>18.100815142677341</v>
      </c>
      <c r="P28" s="108">
        <v>18.100815142677341</v>
      </c>
      <c r="Q28" s="108">
        <v>18.100815142677341</v>
      </c>
      <c r="R28" s="108">
        <v>18.11629695772551</v>
      </c>
      <c r="S28" s="108">
        <v>18.116296957725506</v>
      </c>
      <c r="T28" s="108" t="s">
        <v>356</v>
      </c>
      <c r="U28" s="108" t="s">
        <v>356</v>
      </c>
      <c r="V28" s="108" t="s">
        <v>356</v>
      </c>
      <c r="W28" s="108" t="s">
        <v>356</v>
      </c>
      <c r="X28" s="108" t="s">
        <v>356</v>
      </c>
      <c r="Y28" s="108" t="s">
        <v>356</v>
      </c>
      <c r="Z28" s="108" t="s">
        <v>356</v>
      </c>
      <c r="AA28" s="108" t="s">
        <v>356</v>
      </c>
      <c r="AB28" s="108" t="s">
        <v>356</v>
      </c>
      <c r="AC28" s="108" t="s">
        <v>356</v>
      </c>
      <c r="AD28" s="108" t="s">
        <v>356</v>
      </c>
      <c r="AE28" s="108" t="s">
        <v>356</v>
      </c>
      <c r="AF28" s="108" t="s">
        <v>356</v>
      </c>
      <c r="AG28" s="108" t="s">
        <v>356</v>
      </c>
      <c r="AH28" s="108" t="s">
        <v>356</v>
      </c>
      <c r="AI28" s="108" t="s">
        <v>356</v>
      </c>
      <c r="AJ28" s="108" t="s">
        <v>356</v>
      </c>
      <c r="AK28" s="108" t="s">
        <v>356</v>
      </c>
    </row>
    <row r="29" spans="1:37" outlineLevel="2" x14ac:dyDescent="0.25">
      <c r="A29" s="109" t="s">
        <v>287</v>
      </c>
      <c r="B29" s="109" t="s">
        <v>288</v>
      </c>
      <c r="C29" s="109" t="s">
        <v>304</v>
      </c>
      <c r="D29" s="109" t="s">
        <v>294</v>
      </c>
      <c r="E29" s="110" t="s">
        <v>99</v>
      </c>
      <c r="F29" s="107" t="s">
        <v>352</v>
      </c>
      <c r="G29" s="108">
        <v>18.043523618469262</v>
      </c>
      <c r="H29" s="108">
        <v>18.043523618469258</v>
      </c>
      <c r="I29" s="108">
        <v>18.043523618469262</v>
      </c>
      <c r="J29" s="108">
        <v>18.043523618469262</v>
      </c>
      <c r="K29" s="108">
        <v>18.043523618469258</v>
      </c>
      <c r="L29" s="108">
        <v>18.043523618469262</v>
      </c>
      <c r="M29" s="108">
        <v>18.043523618469262</v>
      </c>
      <c r="N29" s="108">
        <v>18.043523618469258</v>
      </c>
      <c r="O29" s="108">
        <v>18.043523618469262</v>
      </c>
      <c r="P29" s="108">
        <v>18.043523618469258</v>
      </c>
      <c r="Q29" s="108">
        <v>18.043523618469258</v>
      </c>
      <c r="R29" s="108">
        <v>18.058956431482184</v>
      </c>
      <c r="S29" s="108">
        <v>18.05895643148218</v>
      </c>
      <c r="T29" s="108">
        <v>18.058956431482184</v>
      </c>
      <c r="U29" s="108">
        <v>18.058956431482184</v>
      </c>
      <c r="V29" s="108">
        <v>18.058956431482184</v>
      </c>
      <c r="W29" s="108" t="s">
        <v>356</v>
      </c>
      <c r="X29" s="108" t="s">
        <v>356</v>
      </c>
      <c r="Y29" s="108" t="s">
        <v>356</v>
      </c>
      <c r="Z29" s="108" t="s">
        <v>356</v>
      </c>
      <c r="AA29" s="108" t="s">
        <v>356</v>
      </c>
      <c r="AB29" s="108" t="s">
        <v>356</v>
      </c>
      <c r="AC29" s="108" t="s">
        <v>356</v>
      </c>
      <c r="AD29" s="108" t="s">
        <v>356</v>
      </c>
      <c r="AE29" s="108" t="s">
        <v>356</v>
      </c>
      <c r="AF29" s="108" t="s">
        <v>356</v>
      </c>
      <c r="AG29" s="108" t="s">
        <v>356</v>
      </c>
      <c r="AH29" s="108" t="s">
        <v>356</v>
      </c>
      <c r="AI29" s="108" t="s">
        <v>356</v>
      </c>
      <c r="AJ29" s="108" t="s">
        <v>356</v>
      </c>
      <c r="AK29" s="108" t="s">
        <v>356</v>
      </c>
    </row>
    <row r="30" spans="1:37" outlineLevel="2" x14ac:dyDescent="0.25">
      <c r="A30" s="106" t="s">
        <v>287</v>
      </c>
      <c r="B30" s="106" t="s">
        <v>288</v>
      </c>
      <c r="C30" s="106" t="s">
        <v>304</v>
      </c>
      <c r="D30" s="106" t="s">
        <v>295</v>
      </c>
      <c r="E30" s="107" t="s">
        <v>99</v>
      </c>
      <c r="F30" s="107" t="s">
        <v>352</v>
      </c>
      <c r="G30" s="108">
        <v>10.362732093144874</v>
      </c>
      <c r="H30" s="108">
        <v>10.362732093144874</v>
      </c>
      <c r="I30" s="108">
        <v>10.362732093144874</v>
      </c>
      <c r="J30" s="108">
        <v>10.362732093144873</v>
      </c>
      <c r="K30" s="108">
        <v>10.362732093144874</v>
      </c>
      <c r="L30" s="108">
        <v>10.362732093144876</v>
      </c>
      <c r="M30" s="108">
        <v>10.362732093144876</v>
      </c>
      <c r="N30" s="108">
        <v>10.362732093144873</v>
      </c>
      <c r="O30" s="108">
        <v>10.362732093144876</v>
      </c>
      <c r="P30" s="108">
        <v>10.362732093144873</v>
      </c>
      <c r="Q30" s="108">
        <v>10.362732093144873</v>
      </c>
      <c r="R30" s="108">
        <v>10.371595445452225</v>
      </c>
      <c r="S30" s="108">
        <v>10.371595445452225</v>
      </c>
      <c r="T30" s="108">
        <v>10.371595445452225</v>
      </c>
      <c r="U30" s="108">
        <v>10.371595445452227</v>
      </c>
      <c r="V30" s="108">
        <v>10.371595445452224</v>
      </c>
      <c r="W30" s="108">
        <v>10.002636039915389</v>
      </c>
      <c r="X30" s="108">
        <v>9.9941042147723316</v>
      </c>
      <c r="Y30" s="108">
        <v>9.8368419242975751</v>
      </c>
      <c r="Z30" s="108">
        <v>9.7826533051457165</v>
      </c>
      <c r="AA30" s="108">
        <v>9.7669731940719853</v>
      </c>
      <c r="AB30" s="108">
        <v>9.7609778574849724</v>
      </c>
      <c r="AC30" s="108">
        <v>9.7609778574849742</v>
      </c>
      <c r="AD30" s="108">
        <v>9.7616465681042914</v>
      </c>
      <c r="AE30" s="108">
        <v>9.7579571302045931</v>
      </c>
      <c r="AF30" s="108">
        <v>9.7580954841258336</v>
      </c>
      <c r="AG30" s="108">
        <v>9.7625135860107228</v>
      </c>
      <c r="AH30" s="108">
        <v>9.7636365586714451</v>
      </c>
      <c r="AI30" s="108">
        <v>9.7647595313321656</v>
      </c>
      <c r="AJ30" s="108">
        <v>9.7647595313321656</v>
      </c>
      <c r="AK30" s="108">
        <v>9.7592253744826127</v>
      </c>
    </row>
    <row r="31" spans="1:37" outlineLevel="2" x14ac:dyDescent="0.25">
      <c r="A31" s="109" t="s">
        <v>287</v>
      </c>
      <c r="B31" s="109" t="s">
        <v>288</v>
      </c>
      <c r="C31" s="109" t="s">
        <v>304</v>
      </c>
      <c r="D31" s="109" t="s">
        <v>296</v>
      </c>
      <c r="E31" s="110" t="s">
        <v>99</v>
      </c>
      <c r="F31" s="107" t="s">
        <v>352</v>
      </c>
      <c r="G31" s="108" t="s">
        <v>356</v>
      </c>
      <c r="H31" s="108" t="s">
        <v>356</v>
      </c>
      <c r="I31" s="108" t="s">
        <v>356</v>
      </c>
      <c r="J31" s="108">
        <v>4.0601962687679105</v>
      </c>
      <c r="K31" s="108">
        <v>4.0601962687679114</v>
      </c>
      <c r="L31" s="108">
        <v>4.0601962687679105</v>
      </c>
      <c r="M31" s="108">
        <v>4.0601962687679114</v>
      </c>
      <c r="N31" s="108">
        <v>4.0601962687679114</v>
      </c>
      <c r="O31" s="108">
        <v>4.0601962687679105</v>
      </c>
      <c r="P31" s="108">
        <v>4.0601962687679105</v>
      </c>
      <c r="Q31" s="108">
        <v>4.0601962687679114</v>
      </c>
      <c r="R31" s="108">
        <v>4.0636689967747337</v>
      </c>
      <c r="S31" s="108">
        <v>4.0636689967747355</v>
      </c>
      <c r="T31" s="108">
        <v>4.0636689967747346</v>
      </c>
      <c r="U31" s="108">
        <v>4.0636689967747355</v>
      </c>
      <c r="V31" s="108">
        <v>4.0636689967747346</v>
      </c>
      <c r="W31" s="108">
        <v>3.9191079304244365</v>
      </c>
      <c r="X31" s="108">
        <v>3.9157650972506892</v>
      </c>
      <c r="Y31" s="108">
        <v>3.8541485506426874</v>
      </c>
      <c r="Z31" s="108">
        <v>3.832917042647261</v>
      </c>
      <c r="AA31" s="108">
        <v>3.8267734573549661</v>
      </c>
      <c r="AB31" s="108">
        <v>3.8244244394490914</v>
      </c>
      <c r="AC31" s="108">
        <v>3.8244244394490905</v>
      </c>
      <c r="AD31" s="108">
        <v>3.824686445292437</v>
      </c>
      <c r="AE31" s="108">
        <v>3.8232408958118977</v>
      </c>
      <c r="AF31" s="108">
        <v>3.8232951039174199</v>
      </c>
      <c r="AG31" s="108">
        <v>3.8250261494203652</v>
      </c>
      <c r="AH31" s="108">
        <v>3.8254661385435043</v>
      </c>
      <c r="AI31" s="108">
        <v>3.8259061276666437</v>
      </c>
      <c r="AJ31" s="108">
        <v>3.8259061276666428</v>
      </c>
      <c r="AK31" s="108">
        <v>3.8237378034458338</v>
      </c>
    </row>
    <row r="32" spans="1:37" outlineLevel="2" x14ac:dyDescent="0.25">
      <c r="A32" s="106" t="s">
        <v>287</v>
      </c>
      <c r="B32" s="106" t="s">
        <v>288</v>
      </c>
      <c r="C32" s="106" t="s">
        <v>304</v>
      </c>
      <c r="D32" s="106" t="s">
        <v>297</v>
      </c>
      <c r="E32" s="107" t="s">
        <v>99</v>
      </c>
      <c r="F32" s="107" t="s">
        <v>352</v>
      </c>
      <c r="G32" s="108" t="s">
        <v>356</v>
      </c>
      <c r="H32" s="108" t="s">
        <v>356</v>
      </c>
      <c r="I32" s="108" t="s">
        <v>356</v>
      </c>
      <c r="J32" s="108" t="s">
        <v>356</v>
      </c>
      <c r="K32" s="108" t="s">
        <v>356</v>
      </c>
      <c r="L32" s="108" t="s">
        <v>356</v>
      </c>
      <c r="M32" s="108" t="s">
        <v>356</v>
      </c>
      <c r="N32" s="108" t="s">
        <v>356</v>
      </c>
      <c r="O32" s="108">
        <v>2.4442995665094642</v>
      </c>
      <c r="P32" s="108">
        <v>2.4442995665094642</v>
      </c>
      <c r="Q32" s="108">
        <v>2.4442995665094642</v>
      </c>
      <c r="R32" s="108">
        <v>2.4463902012965018</v>
      </c>
      <c r="S32" s="108">
        <v>2.4463902012965013</v>
      </c>
      <c r="T32" s="108">
        <v>2.4463902012965022</v>
      </c>
      <c r="U32" s="108">
        <v>2.4463902012965018</v>
      </c>
      <c r="V32" s="108">
        <v>2.4463902012965018</v>
      </c>
      <c r="W32" s="108">
        <v>2.3593622527876463</v>
      </c>
      <c r="X32" s="108">
        <v>2.3573498166548523</v>
      </c>
      <c r="Y32" s="108">
        <v>2.3202557236125334</v>
      </c>
      <c r="Z32" s="108">
        <v>2.3074740346610021</v>
      </c>
      <c r="AA32" s="108">
        <v>2.3037755033899199</v>
      </c>
      <c r="AB32" s="108">
        <v>2.3023613590803893</v>
      </c>
      <c r="AC32" s="108">
        <v>2.3023613590803897</v>
      </c>
      <c r="AD32" s="108">
        <v>2.3025190905610677</v>
      </c>
      <c r="AE32" s="108">
        <v>2.3016488479090476</v>
      </c>
      <c r="AF32" s="108">
        <v>2.3016814820084996</v>
      </c>
      <c r="AG32" s="108">
        <v>2.3027235975842921</v>
      </c>
      <c r="AH32" s="108">
        <v>2.3029884776915002</v>
      </c>
      <c r="AI32" s="108">
        <v>2.3032533577987087</v>
      </c>
      <c r="AJ32" s="108">
        <v>2.3032533577987091</v>
      </c>
      <c r="AK32" s="108">
        <v>2.3019479938206797</v>
      </c>
    </row>
    <row r="33" spans="1:37" outlineLevel="2" x14ac:dyDescent="0.25">
      <c r="A33" s="109" t="s">
        <v>287</v>
      </c>
      <c r="B33" s="109" t="s">
        <v>288</v>
      </c>
      <c r="C33" s="109" t="s">
        <v>304</v>
      </c>
      <c r="D33" s="109" t="s">
        <v>298</v>
      </c>
      <c r="E33" s="110" t="s">
        <v>99</v>
      </c>
      <c r="F33" s="107" t="s">
        <v>352</v>
      </c>
      <c r="G33" s="108" t="s">
        <v>356</v>
      </c>
      <c r="H33" s="108" t="s">
        <v>356</v>
      </c>
      <c r="I33" s="108" t="s">
        <v>356</v>
      </c>
      <c r="J33" s="108" t="s">
        <v>356</v>
      </c>
      <c r="K33" s="108" t="s">
        <v>356</v>
      </c>
      <c r="L33" s="108" t="s">
        <v>356</v>
      </c>
      <c r="M33" s="108" t="s">
        <v>356</v>
      </c>
      <c r="N33" s="108" t="s">
        <v>356</v>
      </c>
      <c r="O33" s="108" t="s">
        <v>356</v>
      </c>
      <c r="P33" s="108" t="s">
        <v>356</v>
      </c>
      <c r="Q33" s="108" t="s">
        <v>356</v>
      </c>
      <c r="R33" s="108" t="s">
        <v>356</v>
      </c>
      <c r="S33" s="108" t="s">
        <v>356</v>
      </c>
      <c r="T33" s="108">
        <v>2.282749486082102</v>
      </c>
      <c r="U33" s="108">
        <v>2.2827494860821025</v>
      </c>
      <c r="V33" s="108">
        <v>2.2827494860821029</v>
      </c>
      <c r="W33" s="108">
        <v>2.2217955816830397</v>
      </c>
      <c r="X33" s="108">
        <v>2.2217449368029336</v>
      </c>
      <c r="Y33" s="108">
        <v>2.2207961217552601</v>
      </c>
      <c r="Z33" s="108">
        <v>2.2204623101206487</v>
      </c>
      <c r="AA33" s="108">
        <v>2.2203650457215702</v>
      </c>
      <c r="AB33" s="108">
        <v>2.2203277760672901</v>
      </c>
      <c r="AC33" s="108">
        <v>2.2203277760672901</v>
      </c>
      <c r="AD33" s="108">
        <v>2.2203319352735118</v>
      </c>
      <c r="AE33" s="108">
        <v>2.2203089810194401</v>
      </c>
      <c r="AF33" s="108">
        <v>2.2203098421086493</v>
      </c>
      <c r="AG33" s="108">
        <v>2.2203373270743954</v>
      </c>
      <c r="AH33" s="108">
        <v>2.220344309219286</v>
      </c>
      <c r="AI33" s="108">
        <v>2.2203512898021431</v>
      </c>
      <c r="AJ33" s="108">
        <v>2.2203512898021427</v>
      </c>
      <c r="AK33" s="108">
        <v>2.2203168734483212</v>
      </c>
    </row>
    <row r="34" spans="1:37" outlineLevel="2" x14ac:dyDescent="0.25">
      <c r="A34" s="106" t="s">
        <v>287</v>
      </c>
      <c r="B34" s="106" t="s">
        <v>288</v>
      </c>
      <c r="C34" s="106" t="s">
        <v>304</v>
      </c>
      <c r="D34" s="106" t="s">
        <v>299</v>
      </c>
      <c r="E34" s="107" t="s">
        <v>99</v>
      </c>
      <c r="F34" s="107" t="s">
        <v>352</v>
      </c>
      <c r="G34" s="108" t="s">
        <v>356</v>
      </c>
      <c r="H34" s="108" t="s">
        <v>356</v>
      </c>
      <c r="I34" s="108" t="s">
        <v>356</v>
      </c>
      <c r="J34" s="108" t="s">
        <v>356</v>
      </c>
      <c r="K34" s="108" t="s">
        <v>356</v>
      </c>
      <c r="L34" s="108" t="s">
        <v>356</v>
      </c>
      <c r="M34" s="108" t="s">
        <v>356</v>
      </c>
      <c r="N34" s="108" t="s">
        <v>356</v>
      </c>
      <c r="O34" s="108" t="s">
        <v>356</v>
      </c>
      <c r="P34" s="108" t="s">
        <v>356</v>
      </c>
      <c r="Q34" s="108" t="s">
        <v>356</v>
      </c>
      <c r="R34" s="108" t="s">
        <v>356</v>
      </c>
      <c r="S34" s="108" t="s">
        <v>356</v>
      </c>
      <c r="T34" s="108" t="s">
        <v>356</v>
      </c>
      <c r="U34" s="108" t="s">
        <v>356</v>
      </c>
      <c r="V34" s="108" t="s">
        <v>356</v>
      </c>
      <c r="W34" s="108" t="s">
        <v>356</v>
      </c>
      <c r="X34" s="108">
        <v>0.75363111948170614</v>
      </c>
      <c r="Y34" s="108">
        <v>0.75363111948170602</v>
      </c>
      <c r="Z34" s="108">
        <v>0.75363111948170614</v>
      </c>
      <c r="AA34" s="108">
        <v>0.75363111948170614</v>
      </c>
      <c r="AB34" s="108">
        <v>0.75363111948170602</v>
      </c>
      <c r="AC34" s="108">
        <v>0.75363111948170614</v>
      </c>
      <c r="AD34" s="108">
        <v>0.75363111948170602</v>
      </c>
      <c r="AE34" s="108">
        <v>0.75363111948170614</v>
      </c>
      <c r="AF34" s="108">
        <v>0.75363111948170625</v>
      </c>
      <c r="AG34" s="108">
        <v>0.75363111948170614</v>
      </c>
      <c r="AH34" s="108">
        <v>0.75363111948170625</v>
      </c>
      <c r="AI34" s="108">
        <v>0.75363111948170602</v>
      </c>
      <c r="AJ34" s="108">
        <v>0.75363111948170614</v>
      </c>
      <c r="AK34" s="108">
        <v>0.75363111948170625</v>
      </c>
    </row>
    <row r="35" spans="1:37" outlineLevel="2" x14ac:dyDescent="0.25">
      <c r="A35" s="109" t="s">
        <v>287</v>
      </c>
      <c r="B35" s="109" t="s">
        <v>288</v>
      </c>
      <c r="C35" s="109" t="s">
        <v>304</v>
      </c>
      <c r="D35" s="109" t="s">
        <v>300</v>
      </c>
      <c r="E35" s="110" t="s">
        <v>99</v>
      </c>
      <c r="F35" s="107" t="s">
        <v>352</v>
      </c>
      <c r="G35" s="108" t="s">
        <v>356</v>
      </c>
      <c r="H35" s="108" t="s">
        <v>356</v>
      </c>
      <c r="I35" s="108" t="s">
        <v>356</v>
      </c>
      <c r="J35" s="108" t="s">
        <v>356</v>
      </c>
      <c r="K35" s="108" t="s">
        <v>356</v>
      </c>
      <c r="L35" s="108" t="s">
        <v>356</v>
      </c>
      <c r="M35" s="108" t="s">
        <v>356</v>
      </c>
      <c r="N35" s="108" t="s">
        <v>356</v>
      </c>
      <c r="O35" s="108" t="s">
        <v>356</v>
      </c>
      <c r="P35" s="108" t="s">
        <v>356</v>
      </c>
      <c r="Q35" s="108" t="s">
        <v>356</v>
      </c>
      <c r="R35" s="108" t="s">
        <v>356</v>
      </c>
      <c r="S35" s="108" t="s">
        <v>356</v>
      </c>
      <c r="T35" s="108" t="s">
        <v>356</v>
      </c>
      <c r="U35" s="108" t="s">
        <v>356</v>
      </c>
      <c r="V35" s="108" t="s">
        <v>356</v>
      </c>
      <c r="W35" s="108" t="s">
        <v>356</v>
      </c>
      <c r="X35" s="108" t="s">
        <v>356</v>
      </c>
      <c r="Y35" s="108" t="s">
        <v>356</v>
      </c>
      <c r="Z35" s="108" t="s">
        <v>356</v>
      </c>
      <c r="AA35" s="108" t="s">
        <v>356</v>
      </c>
      <c r="AB35" s="108" t="s">
        <v>356</v>
      </c>
      <c r="AC35" s="108">
        <v>0.74214818482348621</v>
      </c>
      <c r="AD35" s="108">
        <v>0.74214818482348621</v>
      </c>
      <c r="AE35" s="108">
        <v>0.74214818482348621</v>
      </c>
      <c r="AF35" s="108">
        <v>0.74214818482348632</v>
      </c>
      <c r="AG35" s="108">
        <v>0.74214818482348632</v>
      </c>
      <c r="AH35" s="108">
        <v>0.74214818482348621</v>
      </c>
      <c r="AI35" s="108">
        <v>0.7421481848234861</v>
      </c>
      <c r="AJ35" s="108">
        <v>0.74214818482348643</v>
      </c>
      <c r="AK35" s="108">
        <v>0.74214818482348643</v>
      </c>
    </row>
    <row r="36" spans="1:37" outlineLevel="2" x14ac:dyDescent="0.25">
      <c r="A36" s="106" t="s">
        <v>287</v>
      </c>
      <c r="B36" s="106" t="s">
        <v>288</v>
      </c>
      <c r="C36" s="106" t="s">
        <v>304</v>
      </c>
      <c r="D36" s="106" t="s">
        <v>301</v>
      </c>
      <c r="E36" s="107" t="s">
        <v>99</v>
      </c>
      <c r="F36" s="107" t="s">
        <v>352</v>
      </c>
      <c r="G36" s="108" t="s">
        <v>356</v>
      </c>
      <c r="H36" s="108" t="s">
        <v>356</v>
      </c>
      <c r="I36" s="108" t="s">
        <v>356</v>
      </c>
      <c r="J36" s="108" t="s">
        <v>356</v>
      </c>
      <c r="K36" s="108" t="s">
        <v>356</v>
      </c>
      <c r="L36" s="108" t="s">
        <v>356</v>
      </c>
      <c r="M36" s="108" t="s">
        <v>356</v>
      </c>
      <c r="N36" s="108" t="s">
        <v>356</v>
      </c>
      <c r="O36" s="108" t="s">
        <v>356</v>
      </c>
      <c r="P36" s="108" t="s">
        <v>356</v>
      </c>
      <c r="Q36" s="108" t="s">
        <v>356</v>
      </c>
      <c r="R36" s="108" t="s">
        <v>356</v>
      </c>
      <c r="S36" s="108" t="s">
        <v>356</v>
      </c>
      <c r="T36" s="108" t="s">
        <v>356</v>
      </c>
      <c r="U36" s="108" t="s">
        <v>356</v>
      </c>
      <c r="V36" s="108" t="s">
        <v>356</v>
      </c>
      <c r="W36" s="108" t="s">
        <v>356</v>
      </c>
      <c r="X36" s="108" t="s">
        <v>356</v>
      </c>
      <c r="Y36" s="108" t="s">
        <v>356</v>
      </c>
      <c r="Z36" s="108" t="s">
        <v>356</v>
      </c>
      <c r="AA36" s="108" t="s">
        <v>356</v>
      </c>
      <c r="AB36" s="108" t="s">
        <v>356</v>
      </c>
      <c r="AC36" s="108" t="s">
        <v>356</v>
      </c>
      <c r="AD36" s="108" t="s">
        <v>356</v>
      </c>
      <c r="AE36" s="108" t="s">
        <v>356</v>
      </c>
      <c r="AF36" s="108" t="s">
        <v>356</v>
      </c>
      <c r="AG36" s="108">
        <v>0.70519484856478243</v>
      </c>
      <c r="AH36" s="108">
        <v>0.70519484856478232</v>
      </c>
      <c r="AI36" s="108">
        <v>0.70519484856478243</v>
      </c>
      <c r="AJ36" s="108">
        <v>0.70519484856478243</v>
      </c>
      <c r="AK36" s="108">
        <v>0.70519484856478243</v>
      </c>
    </row>
    <row r="37" spans="1:37" outlineLevel="2" x14ac:dyDescent="0.25">
      <c r="A37" s="109" t="s">
        <v>287</v>
      </c>
      <c r="B37" s="109" t="s">
        <v>288</v>
      </c>
      <c r="C37" s="109" t="s">
        <v>304</v>
      </c>
      <c r="D37" s="109" t="s">
        <v>302</v>
      </c>
      <c r="E37" s="110" t="s">
        <v>99</v>
      </c>
      <c r="F37" s="107" t="s">
        <v>352</v>
      </c>
      <c r="G37" s="108" t="s">
        <v>356</v>
      </c>
      <c r="H37" s="108" t="s">
        <v>356</v>
      </c>
      <c r="I37" s="108" t="s">
        <v>356</v>
      </c>
      <c r="J37" s="108" t="s">
        <v>356</v>
      </c>
      <c r="K37" s="108" t="s">
        <v>356</v>
      </c>
      <c r="L37" s="108" t="s">
        <v>356</v>
      </c>
      <c r="M37" s="108" t="s">
        <v>356</v>
      </c>
      <c r="N37" s="108" t="s">
        <v>356</v>
      </c>
      <c r="O37" s="108" t="s">
        <v>356</v>
      </c>
      <c r="P37" s="108" t="s">
        <v>356</v>
      </c>
      <c r="Q37" s="108" t="s">
        <v>356</v>
      </c>
      <c r="R37" s="108" t="s">
        <v>356</v>
      </c>
      <c r="S37" s="108" t="s">
        <v>356</v>
      </c>
      <c r="T37" s="108" t="s">
        <v>356</v>
      </c>
      <c r="U37" s="108" t="s">
        <v>356</v>
      </c>
      <c r="V37" s="108" t="s">
        <v>356</v>
      </c>
      <c r="W37" s="108" t="s">
        <v>356</v>
      </c>
      <c r="X37" s="108" t="s">
        <v>356</v>
      </c>
      <c r="Y37" s="108" t="s">
        <v>356</v>
      </c>
      <c r="Z37" s="108" t="s">
        <v>356</v>
      </c>
      <c r="AA37" s="108" t="s">
        <v>356</v>
      </c>
      <c r="AB37" s="108" t="s">
        <v>356</v>
      </c>
      <c r="AC37" s="108" t="s">
        <v>356</v>
      </c>
      <c r="AD37" s="108" t="s">
        <v>356</v>
      </c>
      <c r="AE37" s="108" t="s">
        <v>356</v>
      </c>
      <c r="AF37" s="108" t="s">
        <v>356</v>
      </c>
      <c r="AG37" s="108" t="s">
        <v>356</v>
      </c>
      <c r="AH37" s="108" t="s">
        <v>356</v>
      </c>
      <c r="AI37" s="108">
        <v>0.70519484856478254</v>
      </c>
      <c r="AJ37" s="108">
        <v>0.70519484856478232</v>
      </c>
      <c r="AK37" s="108">
        <v>0.70519484856478232</v>
      </c>
    </row>
    <row r="38" spans="1:37" outlineLevel="2" x14ac:dyDescent="0.25">
      <c r="A38" s="106" t="s">
        <v>287</v>
      </c>
      <c r="B38" s="106" t="s">
        <v>305</v>
      </c>
      <c r="C38" s="106" t="s">
        <v>306</v>
      </c>
      <c r="D38" s="106" t="s">
        <v>299</v>
      </c>
      <c r="E38" s="107" t="s">
        <v>99</v>
      </c>
      <c r="F38" s="107" t="s">
        <v>352</v>
      </c>
      <c r="G38" s="108" t="s">
        <v>356</v>
      </c>
      <c r="H38" s="108" t="s">
        <v>356</v>
      </c>
      <c r="I38" s="108" t="s">
        <v>356</v>
      </c>
      <c r="J38" s="108" t="s">
        <v>356</v>
      </c>
      <c r="K38" s="108" t="s">
        <v>356</v>
      </c>
      <c r="L38" s="108" t="s">
        <v>356</v>
      </c>
      <c r="M38" s="108" t="s">
        <v>356</v>
      </c>
      <c r="N38" s="108" t="s">
        <v>356</v>
      </c>
      <c r="O38" s="108" t="s">
        <v>356</v>
      </c>
      <c r="P38" s="108" t="s">
        <v>356</v>
      </c>
      <c r="Q38" s="108" t="s">
        <v>356</v>
      </c>
      <c r="R38" s="108" t="s">
        <v>356</v>
      </c>
      <c r="S38" s="108" t="s">
        <v>356</v>
      </c>
      <c r="T38" s="108" t="s">
        <v>356</v>
      </c>
      <c r="U38" s="108" t="s">
        <v>356</v>
      </c>
      <c r="V38" s="108" t="s">
        <v>356</v>
      </c>
      <c r="W38" s="108" t="s">
        <v>356</v>
      </c>
      <c r="X38" s="108" t="s">
        <v>356</v>
      </c>
      <c r="Y38" s="108" t="s">
        <v>356</v>
      </c>
      <c r="Z38" s="108" t="s">
        <v>356</v>
      </c>
      <c r="AA38" s="108" t="s">
        <v>356</v>
      </c>
      <c r="AB38" s="108" t="s">
        <v>356</v>
      </c>
      <c r="AC38" s="108" t="s">
        <v>356</v>
      </c>
      <c r="AD38" s="108" t="s">
        <v>356</v>
      </c>
      <c r="AE38" s="108" t="s">
        <v>356</v>
      </c>
      <c r="AF38" s="108" t="s">
        <v>356</v>
      </c>
      <c r="AG38" s="108" t="s">
        <v>356</v>
      </c>
      <c r="AH38" s="108" t="s">
        <v>356</v>
      </c>
      <c r="AI38" s="108" t="s">
        <v>356</v>
      </c>
      <c r="AJ38" s="108" t="s">
        <v>356</v>
      </c>
      <c r="AK38" s="108" t="s">
        <v>356</v>
      </c>
    </row>
    <row r="39" spans="1:37" outlineLevel="2" x14ac:dyDescent="0.25">
      <c r="A39" s="109" t="s">
        <v>287</v>
      </c>
      <c r="B39" s="109" t="s">
        <v>305</v>
      </c>
      <c r="C39" s="109" t="s">
        <v>289</v>
      </c>
      <c r="D39" s="109" t="s">
        <v>299</v>
      </c>
      <c r="E39" s="110" t="s">
        <v>99</v>
      </c>
      <c r="F39" s="107" t="s">
        <v>352</v>
      </c>
      <c r="G39" s="108" t="s">
        <v>356</v>
      </c>
      <c r="H39" s="108" t="s">
        <v>356</v>
      </c>
      <c r="I39" s="108" t="s">
        <v>356</v>
      </c>
      <c r="J39" s="108" t="s">
        <v>356</v>
      </c>
      <c r="K39" s="108" t="s">
        <v>356</v>
      </c>
      <c r="L39" s="108" t="s">
        <v>356</v>
      </c>
      <c r="M39" s="108" t="s">
        <v>356</v>
      </c>
      <c r="N39" s="108" t="s">
        <v>356</v>
      </c>
      <c r="O39" s="108" t="s">
        <v>356</v>
      </c>
      <c r="P39" s="108" t="s">
        <v>356</v>
      </c>
      <c r="Q39" s="108" t="s">
        <v>356</v>
      </c>
      <c r="R39" s="108" t="s">
        <v>356</v>
      </c>
      <c r="S39" s="108" t="s">
        <v>356</v>
      </c>
      <c r="T39" s="108" t="s">
        <v>356</v>
      </c>
      <c r="U39" s="108" t="s">
        <v>356</v>
      </c>
      <c r="V39" s="108" t="s">
        <v>356</v>
      </c>
      <c r="W39" s="108" t="s">
        <v>356</v>
      </c>
      <c r="X39" s="108" t="s">
        <v>356</v>
      </c>
      <c r="Y39" s="108" t="s">
        <v>356</v>
      </c>
      <c r="Z39" s="108" t="s">
        <v>356</v>
      </c>
      <c r="AA39" s="108" t="s">
        <v>356</v>
      </c>
      <c r="AB39" s="108" t="s">
        <v>356</v>
      </c>
      <c r="AC39" s="108" t="s">
        <v>356</v>
      </c>
      <c r="AD39" s="108" t="s">
        <v>356</v>
      </c>
      <c r="AE39" s="108" t="s">
        <v>356</v>
      </c>
      <c r="AF39" s="108" t="s">
        <v>356</v>
      </c>
      <c r="AG39" s="108" t="s">
        <v>356</v>
      </c>
      <c r="AH39" s="108" t="s">
        <v>356</v>
      </c>
      <c r="AI39" s="108" t="s">
        <v>356</v>
      </c>
      <c r="AJ39" s="108" t="s">
        <v>356</v>
      </c>
      <c r="AK39" s="108" t="s">
        <v>356</v>
      </c>
    </row>
    <row r="40" spans="1:37" outlineLevel="2" x14ac:dyDescent="0.25">
      <c r="A40" s="106" t="s">
        <v>287</v>
      </c>
      <c r="B40" s="106" t="s">
        <v>305</v>
      </c>
      <c r="C40" s="106" t="s">
        <v>303</v>
      </c>
      <c r="D40" s="106" t="s">
        <v>299</v>
      </c>
      <c r="E40" s="107" t="s">
        <v>99</v>
      </c>
      <c r="F40" s="107" t="s">
        <v>352</v>
      </c>
      <c r="G40" s="108" t="s">
        <v>356</v>
      </c>
      <c r="H40" s="108" t="s">
        <v>356</v>
      </c>
      <c r="I40" s="108" t="s">
        <v>356</v>
      </c>
      <c r="J40" s="108" t="s">
        <v>356</v>
      </c>
      <c r="K40" s="108" t="s">
        <v>356</v>
      </c>
      <c r="L40" s="108" t="s">
        <v>356</v>
      </c>
      <c r="M40" s="108" t="s">
        <v>356</v>
      </c>
      <c r="N40" s="108" t="s">
        <v>356</v>
      </c>
      <c r="O40" s="108" t="s">
        <v>356</v>
      </c>
      <c r="P40" s="108" t="s">
        <v>356</v>
      </c>
      <c r="Q40" s="108" t="s">
        <v>356</v>
      </c>
      <c r="R40" s="108" t="s">
        <v>356</v>
      </c>
      <c r="S40" s="108" t="s">
        <v>356</v>
      </c>
      <c r="T40" s="108" t="s">
        <v>356</v>
      </c>
      <c r="U40" s="108" t="s">
        <v>356</v>
      </c>
      <c r="V40" s="108" t="s">
        <v>356</v>
      </c>
      <c r="W40" s="108" t="s">
        <v>356</v>
      </c>
      <c r="X40" s="108" t="s">
        <v>356</v>
      </c>
      <c r="Y40" s="108" t="s">
        <v>356</v>
      </c>
      <c r="Z40" s="108" t="s">
        <v>356</v>
      </c>
      <c r="AA40" s="108" t="s">
        <v>356</v>
      </c>
      <c r="AB40" s="108" t="s">
        <v>356</v>
      </c>
      <c r="AC40" s="108" t="s">
        <v>356</v>
      </c>
      <c r="AD40" s="108" t="s">
        <v>356</v>
      </c>
      <c r="AE40" s="108" t="s">
        <v>356</v>
      </c>
      <c r="AF40" s="108" t="s">
        <v>356</v>
      </c>
      <c r="AG40" s="108" t="s">
        <v>356</v>
      </c>
      <c r="AH40" s="108" t="s">
        <v>356</v>
      </c>
      <c r="AI40" s="108" t="s">
        <v>356</v>
      </c>
      <c r="AJ40" s="108" t="s">
        <v>356</v>
      </c>
      <c r="AK40" s="108" t="s">
        <v>356</v>
      </c>
    </row>
    <row r="41" spans="1:37" outlineLevel="2" x14ac:dyDescent="0.25">
      <c r="A41" s="109" t="s">
        <v>287</v>
      </c>
      <c r="B41" s="109" t="s">
        <v>305</v>
      </c>
      <c r="C41" s="109" t="s">
        <v>304</v>
      </c>
      <c r="D41" s="109" t="s">
        <v>299</v>
      </c>
      <c r="E41" s="110" t="s">
        <v>99</v>
      </c>
      <c r="F41" s="107" t="s">
        <v>352</v>
      </c>
      <c r="G41" s="108" t="s">
        <v>356</v>
      </c>
      <c r="H41" s="108" t="s">
        <v>356</v>
      </c>
      <c r="I41" s="108" t="s">
        <v>356</v>
      </c>
      <c r="J41" s="108" t="s">
        <v>356</v>
      </c>
      <c r="K41" s="108" t="s">
        <v>356</v>
      </c>
      <c r="L41" s="108" t="s">
        <v>356</v>
      </c>
      <c r="M41" s="108" t="s">
        <v>356</v>
      </c>
      <c r="N41" s="108" t="s">
        <v>356</v>
      </c>
      <c r="O41" s="108" t="s">
        <v>356</v>
      </c>
      <c r="P41" s="108" t="s">
        <v>356</v>
      </c>
      <c r="Q41" s="108" t="s">
        <v>356</v>
      </c>
      <c r="R41" s="108" t="s">
        <v>356</v>
      </c>
      <c r="S41" s="108" t="s">
        <v>356</v>
      </c>
      <c r="T41" s="108" t="s">
        <v>356</v>
      </c>
      <c r="U41" s="108" t="s">
        <v>356</v>
      </c>
      <c r="V41" s="108" t="s">
        <v>356</v>
      </c>
      <c r="W41" s="108" t="s">
        <v>356</v>
      </c>
      <c r="X41" s="108" t="s">
        <v>356</v>
      </c>
      <c r="Y41" s="108" t="s">
        <v>356</v>
      </c>
      <c r="Z41" s="108" t="s">
        <v>356</v>
      </c>
      <c r="AA41" s="108" t="s">
        <v>356</v>
      </c>
      <c r="AB41" s="108" t="s">
        <v>356</v>
      </c>
      <c r="AC41" s="108" t="s">
        <v>356</v>
      </c>
      <c r="AD41" s="108" t="s">
        <v>356</v>
      </c>
      <c r="AE41" s="108" t="s">
        <v>356</v>
      </c>
      <c r="AF41" s="108" t="s">
        <v>356</v>
      </c>
      <c r="AG41" s="108" t="s">
        <v>356</v>
      </c>
      <c r="AH41" s="108" t="s">
        <v>356</v>
      </c>
      <c r="AI41" s="108" t="s">
        <v>356</v>
      </c>
      <c r="AJ41" s="108" t="s">
        <v>356</v>
      </c>
      <c r="AK41" s="108" t="s">
        <v>356</v>
      </c>
    </row>
    <row r="42" spans="1:37" outlineLevel="2" x14ac:dyDescent="0.25">
      <c r="A42" s="106" t="s">
        <v>287</v>
      </c>
      <c r="B42" s="106" t="s">
        <v>307</v>
      </c>
      <c r="C42" s="106" t="s">
        <v>289</v>
      </c>
      <c r="D42" s="106" t="s">
        <v>308</v>
      </c>
      <c r="E42" s="107" t="s">
        <v>99</v>
      </c>
      <c r="F42" s="107" t="s">
        <v>352</v>
      </c>
      <c r="G42" s="108">
        <v>0.61145477118244629</v>
      </c>
      <c r="H42" s="108">
        <v>0.61145477118244629</v>
      </c>
      <c r="I42" s="108">
        <v>0.61145477118244629</v>
      </c>
      <c r="J42" s="108">
        <v>0.6114547711824464</v>
      </c>
      <c r="K42" s="108">
        <v>0.61145477118244618</v>
      </c>
      <c r="L42" s="108">
        <v>0.61145477118244629</v>
      </c>
      <c r="M42" s="108">
        <v>0.61145477118244618</v>
      </c>
      <c r="N42" s="108">
        <v>0.61145477118244629</v>
      </c>
      <c r="O42" s="108">
        <v>0.61145477118244607</v>
      </c>
      <c r="P42" s="108">
        <v>0.61145477118244618</v>
      </c>
      <c r="Q42" s="108">
        <v>0.61145477118244629</v>
      </c>
      <c r="R42" s="108">
        <v>0.57105492677532255</v>
      </c>
      <c r="S42" s="108">
        <v>0.57105492677532244</v>
      </c>
      <c r="T42" s="108">
        <v>0.57105492677532244</v>
      </c>
      <c r="U42" s="108">
        <v>0.57105492677532255</v>
      </c>
      <c r="V42" s="108">
        <v>0.57105492677532255</v>
      </c>
      <c r="W42" s="108">
        <v>0.5744261692921514</v>
      </c>
      <c r="X42" s="108">
        <v>0.57442616929215151</v>
      </c>
      <c r="Y42" s="108">
        <v>0.57442616929215151</v>
      </c>
      <c r="Z42" s="108">
        <v>0.57442616929215151</v>
      </c>
      <c r="AA42" s="108">
        <v>0.57442616929215129</v>
      </c>
      <c r="AB42" s="108">
        <v>0.5744261692921514</v>
      </c>
      <c r="AC42" s="108">
        <v>0.5744261692921514</v>
      </c>
      <c r="AD42" s="108">
        <v>0.5744261692921514</v>
      </c>
      <c r="AE42" s="108">
        <v>0.5744261692921514</v>
      </c>
      <c r="AF42" s="108">
        <v>0.5744261692921514</v>
      </c>
      <c r="AG42" s="108">
        <v>0.5744261692921514</v>
      </c>
      <c r="AH42" s="108">
        <v>0.57442616929215151</v>
      </c>
      <c r="AI42" s="108">
        <v>0.5744261692921514</v>
      </c>
      <c r="AJ42" s="108">
        <v>0.57442616929215129</v>
      </c>
      <c r="AK42" s="108">
        <v>0.5744261692921514</v>
      </c>
    </row>
    <row r="43" spans="1:37" outlineLevel="2" x14ac:dyDescent="0.25">
      <c r="A43" s="109" t="s">
        <v>287</v>
      </c>
      <c r="B43" s="109" t="s">
        <v>307</v>
      </c>
      <c r="C43" s="109" t="s">
        <v>289</v>
      </c>
      <c r="D43" s="109" t="s">
        <v>296</v>
      </c>
      <c r="E43" s="110" t="s">
        <v>99</v>
      </c>
      <c r="F43" s="107" t="s">
        <v>352</v>
      </c>
      <c r="G43" s="108" t="s">
        <v>356</v>
      </c>
      <c r="H43" s="108" t="s">
        <v>356</v>
      </c>
      <c r="I43" s="108" t="s">
        <v>356</v>
      </c>
      <c r="J43" s="108">
        <v>0.3326201557822509</v>
      </c>
      <c r="K43" s="108">
        <v>0.33262015578225096</v>
      </c>
      <c r="L43" s="108">
        <v>0.33262015578225096</v>
      </c>
      <c r="M43" s="108">
        <v>0.33262015578225101</v>
      </c>
      <c r="N43" s="108">
        <v>0.33262015578225101</v>
      </c>
      <c r="O43" s="108">
        <v>0.33262015578225096</v>
      </c>
      <c r="P43" s="108">
        <v>0.33262015578225101</v>
      </c>
      <c r="Q43" s="108">
        <v>0.33262015578225096</v>
      </c>
      <c r="R43" s="108">
        <v>0.31064338305335415</v>
      </c>
      <c r="S43" s="108">
        <v>0.31064338305335421</v>
      </c>
      <c r="T43" s="108">
        <v>0.31064338305335421</v>
      </c>
      <c r="U43" s="108">
        <v>0.31064338305335426</v>
      </c>
      <c r="V43" s="108">
        <v>0.31064338305335421</v>
      </c>
      <c r="W43" s="108">
        <v>0.31247727701244282</v>
      </c>
      <c r="X43" s="108">
        <v>0.31247727701244288</v>
      </c>
      <c r="Y43" s="108">
        <v>0.31247727701244282</v>
      </c>
      <c r="Z43" s="108">
        <v>0.31247727701244282</v>
      </c>
      <c r="AA43" s="108">
        <v>0.31247727701244288</v>
      </c>
      <c r="AB43" s="108">
        <v>0.31247727701244282</v>
      </c>
      <c r="AC43" s="108">
        <v>0.31247727701244277</v>
      </c>
      <c r="AD43" s="108">
        <v>0.31247727701244288</v>
      </c>
      <c r="AE43" s="108">
        <v>0.31247727701244282</v>
      </c>
      <c r="AF43" s="108">
        <v>0.31247727701244288</v>
      </c>
      <c r="AG43" s="108">
        <v>0.31247727701244282</v>
      </c>
      <c r="AH43" s="108">
        <v>0.31247727701244288</v>
      </c>
      <c r="AI43" s="108">
        <v>0.31247727701244288</v>
      </c>
      <c r="AJ43" s="108">
        <v>0.31247727701244282</v>
      </c>
      <c r="AK43" s="108">
        <v>0.31247727701244288</v>
      </c>
    </row>
    <row r="44" spans="1:37" outlineLevel="2" x14ac:dyDescent="0.25">
      <c r="A44" s="106" t="s">
        <v>287</v>
      </c>
      <c r="B44" s="106" t="s">
        <v>307</v>
      </c>
      <c r="C44" s="106" t="s">
        <v>289</v>
      </c>
      <c r="D44" s="106" t="s">
        <v>297</v>
      </c>
      <c r="E44" s="107" t="s">
        <v>99</v>
      </c>
      <c r="F44" s="107" t="s">
        <v>352</v>
      </c>
      <c r="G44" s="108" t="s">
        <v>356</v>
      </c>
      <c r="H44" s="108" t="s">
        <v>356</v>
      </c>
      <c r="I44" s="108" t="s">
        <v>356</v>
      </c>
      <c r="J44" s="108" t="s">
        <v>356</v>
      </c>
      <c r="K44" s="108" t="s">
        <v>356</v>
      </c>
      <c r="L44" s="108" t="s">
        <v>356</v>
      </c>
      <c r="M44" s="108" t="s">
        <v>356</v>
      </c>
      <c r="N44" s="108" t="s">
        <v>356</v>
      </c>
      <c r="O44" s="108">
        <v>0.21495864750111274</v>
      </c>
      <c r="P44" s="108">
        <v>0.21495864750111279</v>
      </c>
      <c r="Q44" s="108">
        <v>0.21495864750111277</v>
      </c>
      <c r="R44" s="108">
        <v>0.20075596837863763</v>
      </c>
      <c r="S44" s="108">
        <v>0.20075596837863763</v>
      </c>
      <c r="T44" s="108">
        <v>0.20075596837863763</v>
      </c>
      <c r="U44" s="108">
        <v>0.20075596837863763</v>
      </c>
      <c r="V44" s="108">
        <v>0.20075596837863763</v>
      </c>
      <c r="W44" s="108">
        <v>0.20194113818345322</v>
      </c>
      <c r="X44" s="108">
        <v>0.20194113818345319</v>
      </c>
      <c r="Y44" s="108">
        <v>0.20194113818345319</v>
      </c>
      <c r="Z44" s="108">
        <v>0.20194113818345319</v>
      </c>
      <c r="AA44" s="108">
        <v>0.20194113818345322</v>
      </c>
      <c r="AB44" s="108">
        <v>0.20194113818345324</v>
      </c>
      <c r="AC44" s="108">
        <v>0.20194113818345324</v>
      </c>
      <c r="AD44" s="108">
        <v>0.20194113818345319</v>
      </c>
      <c r="AE44" s="108">
        <v>0.20194113818345316</v>
      </c>
      <c r="AF44" s="108">
        <v>0.20194113818345313</v>
      </c>
      <c r="AG44" s="108">
        <v>0.20194113818345319</v>
      </c>
      <c r="AH44" s="108">
        <v>0.20194113818345319</v>
      </c>
      <c r="AI44" s="108">
        <v>0.20194113818345316</v>
      </c>
      <c r="AJ44" s="108">
        <v>0.20194113818345316</v>
      </c>
      <c r="AK44" s="108">
        <v>0.20194113818345319</v>
      </c>
    </row>
    <row r="45" spans="1:37" outlineLevel="2" x14ac:dyDescent="0.25">
      <c r="A45" s="109" t="s">
        <v>287</v>
      </c>
      <c r="B45" s="109" t="s">
        <v>307</v>
      </c>
      <c r="C45" s="109" t="s">
        <v>289</v>
      </c>
      <c r="D45" s="109" t="s">
        <v>298</v>
      </c>
      <c r="E45" s="110" t="s">
        <v>99</v>
      </c>
      <c r="F45" s="107" t="s">
        <v>352</v>
      </c>
      <c r="G45" s="108" t="s">
        <v>356</v>
      </c>
      <c r="H45" s="108" t="s">
        <v>356</v>
      </c>
      <c r="I45" s="108" t="s">
        <v>356</v>
      </c>
      <c r="J45" s="108" t="s">
        <v>356</v>
      </c>
      <c r="K45" s="108" t="s">
        <v>356</v>
      </c>
      <c r="L45" s="108" t="s">
        <v>356</v>
      </c>
      <c r="M45" s="108" t="s">
        <v>356</v>
      </c>
      <c r="N45" s="108" t="s">
        <v>356</v>
      </c>
      <c r="O45" s="108" t="s">
        <v>356</v>
      </c>
      <c r="P45" s="108" t="s">
        <v>356</v>
      </c>
      <c r="Q45" s="108" t="s">
        <v>356</v>
      </c>
      <c r="R45" s="108" t="s">
        <v>356</v>
      </c>
      <c r="S45" s="108" t="s">
        <v>356</v>
      </c>
      <c r="T45" s="108">
        <v>6.7745403185446557E-2</v>
      </c>
      <c r="U45" s="108">
        <v>6.7745403185446543E-2</v>
      </c>
      <c r="V45" s="108">
        <v>6.7745403185446543E-2</v>
      </c>
      <c r="W45" s="108">
        <v>6.8312585456540661E-2</v>
      </c>
      <c r="X45" s="108">
        <v>6.8312585456540648E-2</v>
      </c>
      <c r="Y45" s="108">
        <v>6.8312585456540661E-2</v>
      </c>
      <c r="Z45" s="108">
        <v>6.8312585456540661E-2</v>
      </c>
      <c r="AA45" s="108">
        <v>6.8312585456540675E-2</v>
      </c>
      <c r="AB45" s="108">
        <v>6.8312585456540661E-2</v>
      </c>
      <c r="AC45" s="108">
        <v>6.8312585456540675E-2</v>
      </c>
      <c r="AD45" s="108">
        <v>6.8312585456540648E-2</v>
      </c>
      <c r="AE45" s="108">
        <v>6.8312585456540661E-2</v>
      </c>
      <c r="AF45" s="108">
        <v>6.8312585456540648E-2</v>
      </c>
      <c r="AG45" s="108">
        <v>6.8312585456540675E-2</v>
      </c>
      <c r="AH45" s="108">
        <v>6.8312585456540675E-2</v>
      </c>
      <c r="AI45" s="108">
        <v>6.8312585456540675E-2</v>
      </c>
      <c r="AJ45" s="108">
        <v>6.8312585456540661E-2</v>
      </c>
      <c r="AK45" s="108">
        <v>6.8312585456540661E-2</v>
      </c>
    </row>
    <row r="46" spans="1:37" outlineLevel="2" x14ac:dyDescent="0.25">
      <c r="A46" s="106" t="s">
        <v>287</v>
      </c>
      <c r="B46" s="106" t="s">
        <v>307</v>
      </c>
      <c r="C46" s="106" t="s">
        <v>289</v>
      </c>
      <c r="D46" s="106" t="s">
        <v>299</v>
      </c>
      <c r="E46" s="107" t="s">
        <v>99</v>
      </c>
      <c r="F46" s="107" t="s">
        <v>352</v>
      </c>
      <c r="G46" s="108" t="s">
        <v>356</v>
      </c>
      <c r="H46" s="108" t="s">
        <v>356</v>
      </c>
      <c r="I46" s="108" t="s">
        <v>356</v>
      </c>
      <c r="J46" s="108" t="s">
        <v>356</v>
      </c>
      <c r="K46" s="108" t="s">
        <v>356</v>
      </c>
      <c r="L46" s="108" t="s">
        <v>356</v>
      </c>
      <c r="M46" s="108" t="s">
        <v>356</v>
      </c>
      <c r="N46" s="108" t="s">
        <v>356</v>
      </c>
      <c r="O46" s="108" t="s">
        <v>356</v>
      </c>
      <c r="P46" s="108" t="s">
        <v>356</v>
      </c>
      <c r="Q46" s="108" t="s">
        <v>356</v>
      </c>
      <c r="R46" s="108" t="s">
        <v>356</v>
      </c>
      <c r="S46" s="108" t="s">
        <v>356</v>
      </c>
      <c r="T46" s="108" t="s">
        <v>356</v>
      </c>
      <c r="U46" s="108" t="s">
        <v>356</v>
      </c>
      <c r="V46" s="108" t="s">
        <v>356</v>
      </c>
      <c r="W46" s="108" t="s">
        <v>356</v>
      </c>
      <c r="X46" s="108">
        <v>5.8377799049544335E-2</v>
      </c>
      <c r="Y46" s="108">
        <v>5.8377799049544328E-2</v>
      </c>
      <c r="Z46" s="108">
        <v>5.8377799049544328E-2</v>
      </c>
      <c r="AA46" s="108">
        <v>5.8377799049544335E-2</v>
      </c>
      <c r="AB46" s="108">
        <v>5.8377799049544335E-2</v>
      </c>
      <c r="AC46" s="108">
        <v>5.8377799049544328E-2</v>
      </c>
      <c r="AD46" s="108">
        <v>5.8377799049544342E-2</v>
      </c>
      <c r="AE46" s="108">
        <v>5.8377799049544335E-2</v>
      </c>
      <c r="AF46" s="108">
        <v>5.8377799049544335E-2</v>
      </c>
      <c r="AG46" s="108">
        <v>5.8377799049544335E-2</v>
      </c>
      <c r="AH46" s="108">
        <v>5.8377799049544342E-2</v>
      </c>
      <c r="AI46" s="108">
        <v>5.8377799049544342E-2</v>
      </c>
      <c r="AJ46" s="108">
        <v>5.8377799049544335E-2</v>
      </c>
      <c r="AK46" s="108">
        <v>5.8377799049544335E-2</v>
      </c>
    </row>
    <row r="47" spans="1:37" outlineLevel="2" x14ac:dyDescent="0.25">
      <c r="A47" s="109" t="s">
        <v>287</v>
      </c>
      <c r="B47" s="109" t="s">
        <v>307</v>
      </c>
      <c r="C47" s="109" t="s">
        <v>289</v>
      </c>
      <c r="D47" s="109" t="s">
        <v>300</v>
      </c>
      <c r="E47" s="110" t="s">
        <v>99</v>
      </c>
      <c r="F47" s="107" t="s">
        <v>352</v>
      </c>
      <c r="G47" s="108" t="s">
        <v>356</v>
      </c>
      <c r="H47" s="108" t="s">
        <v>356</v>
      </c>
      <c r="I47" s="108" t="s">
        <v>356</v>
      </c>
      <c r="J47" s="108" t="s">
        <v>356</v>
      </c>
      <c r="K47" s="108" t="s">
        <v>356</v>
      </c>
      <c r="L47" s="108" t="s">
        <v>356</v>
      </c>
      <c r="M47" s="108" t="s">
        <v>356</v>
      </c>
      <c r="N47" s="108" t="s">
        <v>356</v>
      </c>
      <c r="O47" s="108" t="s">
        <v>356</v>
      </c>
      <c r="P47" s="108" t="s">
        <v>356</v>
      </c>
      <c r="Q47" s="108" t="s">
        <v>356</v>
      </c>
      <c r="R47" s="108" t="s">
        <v>356</v>
      </c>
      <c r="S47" s="108" t="s">
        <v>356</v>
      </c>
      <c r="T47" s="108" t="s">
        <v>356</v>
      </c>
      <c r="U47" s="108" t="s">
        <v>356</v>
      </c>
      <c r="V47" s="108" t="s">
        <v>356</v>
      </c>
      <c r="W47" s="108" t="s">
        <v>356</v>
      </c>
      <c r="X47" s="108" t="s">
        <v>356</v>
      </c>
      <c r="Y47" s="108" t="s">
        <v>356</v>
      </c>
      <c r="Z47" s="108" t="s">
        <v>356</v>
      </c>
      <c r="AA47" s="108" t="s">
        <v>356</v>
      </c>
      <c r="AB47" s="108" t="s">
        <v>356</v>
      </c>
      <c r="AC47" s="108">
        <v>3.6737175033336948E-2</v>
      </c>
      <c r="AD47" s="108">
        <v>3.6737175033336948E-2</v>
      </c>
      <c r="AE47" s="108">
        <v>3.6737175033336948E-2</v>
      </c>
      <c r="AF47" s="108">
        <v>3.6737175033336948E-2</v>
      </c>
      <c r="AG47" s="108">
        <v>3.6737175033336955E-2</v>
      </c>
      <c r="AH47" s="108">
        <v>3.6737175033336955E-2</v>
      </c>
      <c r="AI47" s="108">
        <v>3.6737175033336955E-2</v>
      </c>
      <c r="AJ47" s="108">
        <v>3.6737175033336955E-2</v>
      </c>
      <c r="AK47" s="108">
        <v>3.6737175033336955E-2</v>
      </c>
    </row>
    <row r="48" spans="1:37" outlineLevel="2" x14ac:dyDescent="0.25">
      <c r="A48" s="106" t="s">
        <v>287</v>
      </c>
      <c r="B48" s="106" t="s">
        <v>307</v>
      </c>
      <c r="C48" s="106" t="s">
        <v>289</v>
      </c>
      <c r="D48" s="106" t="s">
        <v>301</v>
      </c>
      <c r="E48" s="107" t="s">
        <v>99</v>
      </c>
      <c r="F48" s="107" t="s">
        <v>352</v>
      </c>
      <c r="G48" s="108" t="s">
        <v>356</v>
      </c>
      <c r="H48" s="108" t="s">
        <v>356</v>
      </c>
      <c r="I48" s="108" t="s">
        <v>356</v>
      </c>
      <c r="J48" s="108" t="s">
        <v>356</v>
      </c>
      <c r="K48" s="108" t="s">
        <v>356</v>
      </c>
      <c r="L48" s="108" t="s">
        <v>356</v>
      </c>
      <c r="M48" s="108" t="s">
        <v>356</v>
      </c>
      <c r="N48" s="108" t="s">
        <v>356</v>
      </c>
      <c r="O48" s="108" t="s">
        <v>356</v>
      </c>
      <c r="P48" s="108" t="s">
        <v>356</v>
      </c>
      <c r="Q48" s="108" t="s">
        <v>356</v>
      </c>
      <c r="R48" s="108" t="s">
        <v>356</v>
      </c>
      <c r="S48" s="108" t="s">
        <v>356</v>
      </c>
      <c r="T48" s="108" t="s">
        <v>356</v>
      </c>
      <c r="U48" s="108" t="s">
        <v>356</v>
      </c>
      <c r="V48" s="108" t="s">
        <v>356</v>
      </c>
      <c r="W48" s="108" t="s">
        <v>356</v>
      </c>
      <c r="X48" s="108" t="s">
        <v>356</v>
      </c>
      <c r="Y48" s="108" t="s">
        <v>356</v>
      </c>
      <c r="Z48" s="108" t="s">
        <v>356</v>
      </c>
      <c r="AA48" s="108" t="s">
        <v>356</v>
      </c>
      <c r="AB48" s="108" t="s">
        <v>356</v>
      </c>
      <c r="AC48" s="108" t="s">
        <v>356</v>
      </c>
      <c r="AD48" s="108" t="s">
        <v>356</v>
      </c>
      <c r="AE48" s="108" t="s">
        <v>356</v>
      </c>
      <c r="AF48" s="108" t="s">
        <v>356</v>
      </c>
      <c r="AG48" s="108">
        <v>2.9573425901836238E-2</v>
      </c>
      <c r="AH48" s="108">
        <v>2.9573425901836248E-2</v>
      </c>
      <c r="AI48" s="108">
        <v>2.9573425901836242E-2</v>
      </c>
      <c r="AJ48" s="108">
        <v>2.9573425901836238E-2</v>
      </c>
      <c r="AK48" s="108">
        <v>2.9573425901836238E-2</v>
      </c>
    </row>
    <row r="49" spans="1:37" outlineLevel="2" x14ac:dyDescent="0.25">
      <c r="A49" s="109" t="s">
        <v>287</v>
      </c>
      <c r="B49" s="109" t="s">
        <v>307</v>
      </c>
      <c r="C49" s="109" t="s">
        <v>289</v>
      </c>
      <c r="D49" s="109" t="s">
        <v>302</v>
      </c>
      <c r="E49" s="110" t="s">
        <v>99</v>
      </c>
      <c r="F49" s="107" t="s">
        <v>352</v>
      </c>
      <c r="G49" s="108" t="s">
        <v>356</v>
      </c>
      <c r="H49" s="108" t="s">
        <v>356</v>
      </c>
      <c r="I49" s="108" t="s">
        <v>356</v>
      </c>
      <c r="J49" s="108" t="s">
        <v>356</v>
      </c>
      <c r="K49" s="108" t="s">
        <v>356</v>
      </c>
      <c r="L49" s="108" t="s">
        <v>356</v>
      </c>
      <c r="M49" s="108" t="s">
        <v>356</v>
      </c>
      <c r="N49" s="108" t="s">
        <v>356</v>
      </c>
      <c r="O49" s="108" t="s">
        <v>356</v>
      </c>
      <c r="P49" s="108" t="s">
        <v>356</v>
      </c>
      <c r="Q49" s="108" t="s">
        <v>356</v>
      </c>
      <c r="R49" s="108" t="s">
        <v>356</v>
      </c>
      <c r="S49" s="108" t="s">
        <v>356</v>
      </c>
      <c r="T49" s="108" t="s">
        <v>356</v>
      </c>
      <c r="U49" s="108" t="s">
        <v>356</v>
      </c>
      <c r="V49" s="108" t="s">
        <v>356</v>
      </c>
      <c r="W49" s="108" t="s">
        <v>356</v>
      </c>
      <c r="X49" s="108" t="s">
        <v>356</v>
      </c>
      <c r="Y49" s="108" t="s">
        <v>356</v>
      </c>
      <c r="Z49" s="108" t="s">
        <v>356</v>
      </c>
      <c r="AA49" s="108" t="s">
        <v>356</v>
      </c>
      <c r="AB49" s="108" t="s">
        <v>356</v>
      </c>
      <c r="AC49" s="108" t="s">
        <v>356</v>
      </c>
      <c r="AD49" s="108" t="s">
        <v>356</v>
      </c>
      <c r="AE49" s="108" t="s">
        <v>356</v>
      </c>
      <c r="AF49" s="108" t="s">
        <v>356</v>
      </c>
      <c r="AG49" s="108" t="s">
        <v>356</v>
      </c>
      <c r="AH49" s="108" t="s">
        <v>356</v>
      </c>
      <c r="AI49" s="108">
        <v>1.8868574421910582E-2</v>
      </c>
      <c r="AJ49" s="108">
        <v>1.8868574421910585E-2</v>
      </c>
      <c r="AK49" s="108">
        <v>1.8868574421910585E-2</v>
      </c>
    </row>
    <row r="50" spans="1:37" outlineLevel="2" x14ac:dyDescent="0.25">
      <c r="A50" s="106" t="s">
        <v>287</v>
      </c>
      <c r="B50" s="106" t="s">
        <v>307</v>
      </c>
      <c r="C50" s="106" t="s">
        <v>303</v>
      </c>
      <c r="D50" s="106" t="s">
        <v>308</v>
      </c>
      <c r="E50" s="107" t="s">
        <v>99</v>
      </c>
      <c r="F50" s="107" t="s">
        <v>352</v>
      </c>
      <c r="G50" s="108">
        <v>0.61145477118244629</v>
      </c>
      <c r="H50" s="108">
        <v>0.61145477118244618</v>
      </c>
      <c r="I50" s="108">
        <v>0.61145477118244618</v>
      </c>
      <c r="J50" s="108">
        <v>0.61145477118244618</v>
      </c>
      <c r="K50" s="108">
        <v>0.61145477118244618</v>
      </c>
      <c r="L50" s="108">
        <v>0.61145477118244618</v>
      </c>
      <c r="M50" s="108">
        <v>0.61145477118244607</v>
      </c>
      <c r="N50" s="108">
        <v>0.61145477118244629</v>
      </c>
      <c r="O50" s="108">
        <v>0.61145477118244607</v>
      </c>
      <c r="P50" s="108">
        <v>0.61145477118244607</v>
      </c>
      <c r="Q50" s="108">
        <v>0.61145477118244618</v>
      </c>
      <c r="R50" s="108">
        <v>0.57105492677532232</v>
      </c>
      <c r="S50" s="108">
        <v>0.57105492677532244</v>
      </c>
      <c r="T50" s="108">
        <v>0.57105492677532244</v>
      </c>
      <c r="U50" s="108">
        <v>0.57105492677532244</v>
      </c>
      <c r="V50" s="108">
        <v>0.57105492677532244</v>
      </c>
      <c r="W50" s="108">
        <v>0.5744261692921514</v>
      </c>
      <c r="X50" s="108">
        <v>0.5744261692921514</v>
      </c>
      <c r="Y50" s="108">
        <v>0.57442616929215151</v>
      </c>
      <c r="Z50" s="108">
        <v>0.5744261692921514</v>
      </c>
      <c r="AA50" s="108">
        <v>0.5744261692921514</v>
      </c>
      <c r="AB50" s="108">
        <v>0.5744261692921514</v>
      </c>
      <c r="AC50" s="108">
        <v>0.57442616929215129</v>
      </c>
      <c r="AD50" s="108">
        <v>0.5744261692921514</v>
      </c>
      <c r="AE50" s="108">
        <v>0.5744261692921514</v>
      </c>
      <c r="AF50" s="108">
        <v>0.57442616929215129</v>
      </c>
      <c r="AG50" s="108">
        <v>0.57442616929215151</v>
      </c>
      <c r="AH50" s="108">
        <v>0.57442616929215151</v>
      </c>
      <c r="AI50" s="108">
        <v>0.57442616929215151</v>
      </c>
      <c r="AJ50" s="108">
        <v>0.57442616929215151</v>
      </c>
      <c r="AK50" s="108">
        <v>0.5744261692921514</v>
      </c>
    </row>
    <row r="51" spans="1:37" outlineLevel="2" x14ac:dyDescent="0.25">
      <c r="A51" s="109" t="s">
        <v>287</v>
      </c>
      <c r="B51" s="109" t="s">
        <v>307</v>
      </c>
      <c r="C51" s="109" t="s">
        <v>303</v>
      </c>
      <c r="D51" s="109" t="s">
        <v>296</v>
      </c>
      <c r="E51" s="110" t="s">
        <v>99</v>
      </c>
      <c r="F51" s="107" t="s">
        <v>352</v>
      </c>
      <c r="G51" s="108" t="s">
        <v>356</v>
      </c>
      <c r="H51" s="108" t="s">
        <v>356</v>
      </c>
      <c r="I51" s="108" t="s">
        <v>356</v>
      </c>
      <c r="J51" s="108">
        <v>0.33262015578225096</v>
      </c>
      <c r="K51" s="108">
        <v>0.33262015578225096</v>
      </c>
      <c r="L51" s="108">
        <v>0.33262015578225101</v>
      </c>
      <c r="M51" s="108">
        <v>0.33262015578225096</v>
      </c>
      <c r="N51" s="108">
        <v>0.33262015578225101</v>
      </c>
      <c r="O51" s="108">
        <v>0.33262015578225096</v>
      </c>
      <c r="P51" s="108">
        <v>0.33262015578225096</v>
      </c>
      <c r="Q51" s="108">
        <v>0.33262015578225096</v>
      </c>
      <c r="R51" s="108">
        <v>0.31064338305335421</v>
      </c>
      <c r="S51" s="108">
        <v>0.31064338305335421</v>
      </c>
      <c r="T51" s="108">
        <v>0.31064338305335415</v>
      </c>
      <c r="U51" s="108">
        <v>0.31064338305335415</v>
      </c>
      <c r="V51" s="108">
        <v>0.31064338305335426</v>
      </c>
      <c r="W51" s="108">
        <v>0.31247727701244282</v>
      </c>
      <c r="X51" s="108">
        <v>0.31247727701244288</v>
      </c>
      <c r="Y51" s="108">
        <v>0.31247727701244277</v>
      </c>
      <c r="Z51" s="108">
        <v>0.31247727701244282</v>
      </c>
      <c r="AA51" s="108">
        <v>0.31247727701244282</v>
      </c>
      <c r="AB51" s="108">
        <v>0.31247727701244282</v>
      </c>
      <c r="AC51" s="108">
        <v>0.31247727701244288</v>
      </c>
      <c r="AD51" s="108">
        <v>0.31247727701244282</v>
      </c>
      <c r="AE51" s="108">
        <v>0.31247727701244282</v>
      </c>
      <c r="AF51" s="108">
        <v>0.31247727701244282</v>
      </c>
      <c r="AG51" s="108">
        <v>0.31247727701244282</v>
      </c>
      <c r="AH51" s="108">
        <v>0.31247727701244277</v>
      </c>
      <c r="AI51" s="108">
        <v>0.31247727701244277</v>
      </c>
      <c r="AJ51" s="108">
        <v>0.31247727701244288</v>
      </c>
      <c r="AK51" s="108">
        <v>0.31247727701244282</v>
      </c>
    </row>
    <row r="52" spans="1:37" outlineLevel="2" x14ac:dyDescent="0.25">
      <c r="A52" s="106" t="s">
        <v>287</v>
      </c>
      <c r="B52" s="106" t="s">
        <v>307</v>
      </c>
      <c r="C52" s="106" t="s">
        <v>303</v>
      </c>
      <c r="D52" s="106" t="s">
        <v>297</v>
      </c>
      <c r="E52" s="107" t="s">
        <v>99</v>
      </c>
      <c r="F52" s="107" t="s">
        <v>352</v>
      </c>
      <c r="G52" s="108" t="s">
        <v>356</v>
      </c>
      <c r="H52" s="108" t="s">
        <v>356</v>
      </c>
      <c r="I52" s="108" t="s">
        <v>356</v>
      </c>
      <c r="J52" s="108" t="s">
        <v>356</v>
      </c>
      <c r="K52" s="108" t="s">
        <v>356</v>
      </c>
      <c r="L52" s="108" t="s">
        <v>356</v>
      </c>
      <c r="M52" s="108" t="s">
        <v>356</v>
      </c>
      <c r="N52" s="108" t="s">
        <v>356</v>
      </c>
      <c r="O52" s="108">
        <v>0.21495864750111271</v>
      </c>
      <c r="P52" s="108">
        <v>0.21495864750111271</v>
      </c>
      <c r="Q52" s="108">
        <v>0.21495864750111274</v>
      </c>
      <c r="R52" s="108">
        <v>0.20075596837863763</v>
      </c>
      <c r="S52" s="108">
        <v>0.20075596837863766</v>
      </c>
      <c r="T52" s="108">
        <v>0.20075596837863763</v>
      </c>
      <c r="U52" s="108">
        <v>0.20075596837863766</v>
      </c>
      <c r="V52" s="108">
        <v>0.20075596837863766</v>
      </c>
      <c r="W52" s="108">
        <v>0.20194113818345319</v>
      </c>
      <c r="X52" s="108">
        <v>0.20194113818345322</v>
      </c>
      <c r="Y52" s="108">
        <v>0.20194113818345316</v>
      </c>
      <c r="Z52" s="108">
        <v>0.20194113818345319</v>
      </c>
      <c r="AA52" s="108">
        <v>0.20194113818345319</v>
      </c>
      <c r="AB52" s="108">
        <v>0.20194113818345322</v>
      </c>
      <c r="AC52" s="108">
        <v>0.20194113818345319</v>
      </c>
      <c r="AD52" s="108">
        <v>0.20194113818345319</v>
      </c>
      <c r="AE52" s="108">
        <v>0.20194113818345316</v>
      </c>
      <c r="AF52" s="108">
        <v>0.20194113818345316</v>
      </c>
      <c r="AG52" s="108">
        <v>0.20194113818345319</v>
      </c>
      <c r="AH52" s="108">
        <v>0.20194113818345322</v>
      </c>
      <c r="AI52" s="108">
        <v>0.20194113818345316</v>
      </c>
      <c r="AJ52" s="108">
        <v>0.20194113818345316</v>
      </c>
      <c r="AK52" s="108">
        <v>0.20194113818345319</v>
      </c>
    </row>
    <row r="53" spans="1:37" outlineLevel="2" x14ac:dyDescent="0.25">
      <c r="A53" s="109" t="s">
        <v>287</v>
      </c>
      <c r="B53" s="109" t="s">
        <v>307</v>
      </c>
      <c r="C53" s="109" t="s">
        <v>303</v>
      </c>
      <c r="D53" s="109" t="s">
        <v>298</v>
      </c>
      <c r="E53" s="110" t="s">
        <v>99</v>
      </c>
      <c r="F53" s="107" t="s">
        <v>352</v>
      </c>
      <c r="G53" s="108" t="s">
        <v>356</v>
      </c>
      <c r="H53" s="108" t="s">
        <v>356</v>
      </c>
      <c r="I53" s="108" t="s">
        <v>356</v>
      </c>
      <c r="J53" s="108" t="s">
        <v>356</v>
      </c>
      <c r="K53" s="108" t="s">
        <v>356</v>
      </c>
      <c r="L53" s="108" t="s">
        <v>356</v>
      </c>
      <c r="M53" s="108" t="s">
        <v>356</v>
      </c>
      <c r="N53" s="108" t="s">
        <v>356</v>
      </c>
      <c r="O53" s="108" t="s">
        <v>356</v>
      </c>
      <c r="P53" s="108" t="s">
        <v>356</v>
      </c>
      <c r="Q53" s="108" t="s">
        <v>356</v>
      </c>
      <c r="R53" s="108" t="s">
        <v>356</v>
      </c>
      <c r="S53" s="108" t="s">
        <v>356</v>
      </c>
      <c r="T53" s="108">
        <v>6.7745403185446543E-2</v>
      </c>
      <c r="U53" s="108">
        <v>6.7745403185446543E-2</v>
      </c>
      <c r="V53" s="108">
        <v>6.7745403185446543E-2</v>
      </c>
      <c r="W53" s="108">
        <v>6.8312585456540661E-2</v>
      </c>
      <c r="X53" s="108">
        <v>6.8312585456540661E-2</v>
      </c>
      <c r="Y53" s="108">
        <v>6.8312585456540661E-2</v>
      </c>
      <c r="Z53" s="108">
        <v>6.8312585456540661E-2</v>
      </c>
      <c r="AA53" s="108">
        <v>6.8312585456540661E-2</v>
      </c>
      <c r="AB53" s="108">
        <v>6.8312585456540675E-2</v>
      </c>
      <c r="AC53" s="108">
        <v>6.8312585456540661E-2</v>
      </c>
      <c r="AD53" s="108">
        <v>6.8312585456540661E-2</v>
      </c>
      <c r="AE53" s="108">
        <v>6.8312585456540661E-2</v>
      </c>
      <c r="AF53" s="108">
        <v>6.8312585456540648E-2</v>
      </c>
      <c r="AG53" s="108">
        <v>6.8312585456540661E-2</v>
      </c>
      <c r="AH53" s="108">
        <v>6.8312585456540689E-2</v>
      </c>
      <c r="AI53" s="108">
        <v>6.8312585456540661E-2</v>
      </c>
      <c r="AJ53" s="108">
        <v>6.8312585456540661E-2</v>
      </c>
      <c r="AK53" s="108">
        <v>6.8312585456540661E-2</v>
      </c>
    </row>
    <row r="54" spans="1:37" outlineLevel="2" x14ac:dyDescent="0.25">
      <c r="A54" s="106" t="s">
        <v>287</v>
      </c>
      <c r="B54" s="106" t="s">
        <v>307</v>
      </c>
      <c r="C54" s="106" t="s">
        <v>303</v>
      </c>
      <c r="D54" s="106" t="s">
        <v>299</v>
      </c>
      <c r="E54" s="107" t="s">
        <v>99</v>
      </c>
      <c r="F54" s="107" t="s">
        <v>352</v>
      </c>
      <c r="G54" s="108" t="s">
        <v>356</v>
      </c>
      <c r="H54" s="108" t="s">
        <v>356</v>
      </c>
      <c r="I54" s="108" t="s">
        <v>356</v>
      </c>
      <c r="J54" s="108" t="s">
        <v>356</v>
      </c>
      <c r="K54" s="108" t="s">
        <v>356</v>
      </c>
      <c r="L54" s="108" t="s">
        <v>356</v>
      </c>
      <c r="M54" s="108" t="s">
        <v>356</v>
      </c>
      <c r="N54" s="108" t="s">
        <v>356</v>
      </c>
      <c r="O54" s="108" t="s">
        <v>356</v>
      </c>
      <c r="P54" s="108" t="s">
        <v>356</v>
      </c>
      <c r="Q54" s="108" t="s">
        <v>356</v>
      </c>
      <c r="R54" s="108" t="s">
        <v>356</v>
      </c>
      <c r="S54" s="108" t="s">
        <v>356</v>
      </c>
      <c r="T54" s="108" t="s">
        <v>356</v>
      </c>
      <c r="U54" s="108" t="s">
        <v>356</v>
      </c>
      <c r="V54" s="108" t="s">
        <v>356</v>
      </c>
      <c r="W54" s="108" t="s">
        <v>356</v>
      </c>
      <c r="X54" s="108">
        <v>5.8377799049544328E-2</v>
      </c>
      <c r="Y54" s="108">
        <v>5.8377799049544342E-2</v>
      </c>
      <c r="Z54" s="108">
        <v>5.8377799049544335E-2</v>
      </c>
      <c r="AA54" s="108">
        <v>5.8377799049544328E-2</v>
      </c>
      <c r="AB54" s="108">
        <v>5.8377799049544328E-2</v>
      </c>
      <c r="AC54" s="108">
        <v>5.8377799049544342E-2</v>
      </c>
      <c r="AD54" s="108">
        <v>5.8377799049544335E-2</v>
      </c>
      <c r="AE54" s="108">
        <v>5.8377799049544335E-2</v>
      </c>
      <c r="AF54" s="108">
        <v>5.8377799049544321E-2</v>
      </c>
      <c r="AG54" s="108">
        <v>5.8377799049544342E-2</v>
      </c>
      <c r="AH54" s="108">
        <v>5.8377799049544356E-2</v>
      </c>
      <c r="AI54" s="108">
        <v>5.8377799049544342E-2</v>
      </c>
      <c r="AJ54" s="108">
        <v>5.8377799049544342E-2</v>
      </c>
      <c r="AK54" s="108">
        <v>5.8377799049544328E-2</v>
      </c>
    </row>
    <row r="55" spans="1:37" outlineLevel="2" x14ac:dyDescent="0.25">
      <c r="A55" s="109" t="s">
        <v>287</v>
      </c>
      <c r="B55" s="109" t="s">
        <v>307</v>
      </c>
      <c r="C55" s="109" t="s">
        <v>303</v>
      </c>
      <c r="D55" s="109" t="s">
        <v>300</v>
      </c>
      <c r="E55" s="110" t="s">
        <v>99</v>
      </c>
      <c r="F55" s="107" t="s">
        <v>352</v>
      </c>
      <c r="G55" s="108" t="s">
        <v>356</v>
      </c>
      <c r="H55" s="108" t="s">
        <v>356</v>
      </c>
      <c r="I55" s="108" t="s">
        <v>356</v>
      </c>
      <c r="J55" s="108" t="s">
        <v>356</v>
      </c>
      <c r="K55" s="108" t="s">
        <v>356</v>
      </c>
      <c r="L55" s="108" t="s">
        <v>356</v>
      </c>
      <c r="M55" s="108" t="s">
        <v>356</v>
      </c>
      <c r="N55" s="108" t="s">
        <v>356</v>
      </c>
      <c r="O55" s="108" t="s">
        <v>356</v>
      </c>
      <c r="P55" s="108" t="s">
        <v>356</v>
      </c>
      <c r="Q55" s="108" t="s">
        <v>356</v>
      </c>
      <c r="R55" s="108" t="s">
        <v>356</v>
      </c>
      <c r="S55" s="108" t="s">
        <v>356</v>
      </c>
      <c r="T55" s="108" t="s">
        <v>356</v>
      </c>
      <c r="U55" s="108" t="s">
        <v>356</v>
      </c>
      <c r="V55" s="108" t="s">
        <v>356</v>
      </c>
      <c r="W55" s="108" t="s">
        <v>356</v>
      </c>
      <c r="X55" s="108" t="s">
        <v>356</v>
      </c>
      <c r="Y55" s="108" t="s">
        <v>356</v>
      </c>
      <c r="Z55" s="108" t="s">
        <v>356</v>
      </c>
      <c r="AA55" s="108" t="s">
        <v>356</v>
      </c>
      <c r="AB55" s="108" t="s">
        <v>356</v>
      </c>
      <c r="AC55" s="108">
        <v>3.1124422094413014E-2</v>
      </c>
      <c r="AD55" s="108">
        <v>3.1124422094413021E-2</v>
      </c>
      <c r="AE55" s="108">
        <v>3.1124422094413021E-2</v>
      </c>
      <c r="AF55" s="108">
        <v>3.1124422094413021E-2</v>
      </c>
      <c r="AG55" s="108">
        <v>3.1124422094413021E-2</v>
      </c>
      <c r="AH55" s="108">
        <v>3.1124422094413021E-2</v>
      </c>
      <c r="AI55" s="108">
        <v>3.1124422094413028E-2</v>
      </c>
      <c r="AJ55" s="108">
        <v>3.1124422094413021E-2</v>
      </c>
      <c r="AK55" s="108">
        <v>3.1124422094413021E-2</v>
      </c>
    </row>
    <row r="56" spans="1:37" outlineLevel="2" x14ac:dyDescent="0.25">
      <c r="A56" s="106" t="s">
        <v>287</v>
      </c>
      <c r="B56" s="106" t="s">
        <v>307</v>
      </c>
      <c r="C56" s="106" t="s">
        <v>303</v>
      </c>
      <c r="D56" s="106" t="s">
        <v>301</v>
      </c>
      <c r="E56" s="107" t="s">
        <v>99</v>
      </c>
      <c r="F56" s="107" t="s">
        <v>352</v>
      </c>
      <c r="G56" s="108" t="s">
        <v>356</v>
      </c>
      <c r="H56" s="108" t="s">
        <v>356</v>
      </c>
      <c r="I56" s="108" t="s">
        <v>356</v>
      </c>
      <c r="J56" s="108" t="s">
        <v>356</v>
      </c>
      <c r="K56" s="108" t="s">
        <v>356</v>
      </c>
      <c r="L56" s="108" t="s">
        <v>356</v>
      </c>
      <c r="M56" s="108" t="s">
        <v>356</v>
      </c>
      <c r="N56" s="108" t="s">
        <v>356</v>
      </c>
      <c r="O56" s="108" t="s">
        <v>356</v>
      </c>
      <c r="P56" s="108" t="s">
        <v>356</v>
      </c>
      <c r="Q56" s="108" t="s">
        <v>356</v>
      </c>
      <c r="R56" s="108" t="s">
        <v>356</v>
      </c>
      <c r="S56" s="108" t="s">
        <v>356</v>
      </c>
      <c r="T56" s="108" t="s">
        <v>356</v>
      </c>
      <c r="U56" s="108" t="s">
        <v>356</v>
      </c>
      <c r="V56" s="108" t="s">
        <v>356</v>
      </c>
      <c r="W56" s="108" t="s">
        <v>356</v>
      </c>
      <c r="X56" s="108" t="s">
        <v>356</v>
      </c>
      <c r="Y56" s="108" t="s">
        <v>356</v>
      </c>
      <c r="Z56" s="108" t="s">
        <v>356</v>
      </c>
      <c r="AA56" s="108" t="s">
        <v>356</v>
      </c>
      <c r="AB56" s="108" t="s">
        <v>356</v>
      </c>
      <c r="AC56" s="108" t="s">
        <v>356</v>
      </c>
      <c r="AD56" s="108" t="s">
        <v>356</v>
      </c>
      <c r="AE56" s="108" t="s">
        <v>356</v>
      </c>
      <c r="AF56" s="108" t="s">
        <v>356</v>
      </c>
      <c r="AG56" s="108">
        <v>2.9573425901836242E-2</v>
      </c>
      <c r="AH56" s="108">
        <v>2.9573425901836245E-2</v>
      </c>
      <c r="AI56" s="108">
        <v>2.9573425901836242E-2</v>
      </c>
      <c r="AJ56" s="108">
        <v>2.9573425901836238E-2</v>
      </c>
      <c r="AK56" s="108">
        <v>2.9573425901836238E-2</v>
      </c>
    </row>
    <row r="57" spans="1:37" outlineLevel="2" x14ac:dyDescent="0.25">
      <c r="A57" s="109" t="s">
        <v>287</v>
      </c>
      <c r="B57" s="109" t="s">
        <v>307</v>
      </c>
      <c r="C57" s="109" t="s">
        <v>303</v>
      </c>
      <c r="D57" s="109" t="s">
        <v>302</v>
      </c>
      <c r="E57" s="110" t="s">
        <v>99</v>
      </c>
      <c r="F57" s="107" t="s">
        <v>352</v>
      </c>
      <c r="G57" s="108" t="s">
        <v>356</v>
      </c>
      <c r="H57" s="108" t="s">
        <v>356</v>
      </c>
      <c r="I57" s="108" t="s">
        <v>356</v>
      </c>
      <c r="J57" s="108" t="s">
        <v>356</v>
      </c>
      <c r="K57" s="108" t="s">
        <v>356</v>
      </c>
      <c r="L57" s="108" t="s">
        <v>356</v>
      </c>
      <c r="M57" s="108" t="s">
        <v>356</v>
      </c>
      <c r="N57" s="108" t="s">
        <v>356</v>
      </c>
      <c r="O57" s="108" t="s">
        <v>356</v>
      </c>
      <c r="P57" s="108" t="s">
        <v>356</v>
      </c>
      <c r="Q57" s="108" t="s">
        <v>356</v>
      </c>
      <c r="R57" s="108" t="s">
        <v>356</v>
      </c>
      <c r="S57" s="108" t="s">
        <v>356</v>
      </c>
      <c r="T57" s="108" t="s">
        <v>356</v>
      </c>
      <c r="U57" s="108" t="s">
        <v>356</v>
      </c>
      <c r="V57" s="108" t="s">
        <v>356</v>
      </c>
      <c r="W57" s="108" t="s">
        <v>356</v>
      </c>
      <c r="X57" s="108" t="s">
        <v>356</v>
      </c>
      <c r="Y57" s="108" t="s">
        <v>356</v>
      </c>
      <c r="Z57" s="108" t="s">
        <v>356</v>
      </c>
      <c r="AA57" s="108" t="s">
        <v>356</v>
      </c>
      <c r="AB57" s="108" t="s">
        <v>356</v>
      </c>
      <c r="AC57" s="108" t="s">
        <v>356</v>
      </c>
      <c r="AD57" s="108" t="s">
        <v>356</v>
      </c>
      <c r="AE57" s="108" t="s">
        <v>356</v>
      </c>
      <c r="AF57" s="108" t="s">
        <v>356</v>
      </c>
      <c r="AG57" s="108" t="s">
        <v>356</v>
      </c>
      <c r="AH57" s="108" t="s">
        <v>356</v>
      </c>
      <c r="AI57" s="108">
        <v>1.8868574421910582E-2</v>
      </c>
      <c r="AJ57" s="108">
        <v>1.8868574421910585E-2</v>
      </c>
      <c r="AK57" s="108">
        <v>1.8868574421910585E-2</v>
      </c>
    </row>
    <row r="58" spans="1:37" outlineLevel="2" x14ac:dyDescent="0.25">
      <c r="A58" s="106" t="s">
        <v>287</v>
      </c>
      <c r="B58" s="106" t="s">
        <v>307</v>
      </c>
      <c r="C58" s="106" t="s">
        <v>304</v>
      </c>
      <c r="D58" s="106" t="s">
        <v>308</v>
      </c>
      <c r="E58" s="107" t="s">
        <v>99</v>
      </c>
      <c r="F58" s="107" t="s">
        <v>352</v>
      </c>
      <c r="G58" s="108">
        <v>0.61145477118244618</v>
      </c>
      <c r="H58" s="108">
        <v>0.61145477118244629</v>
      </c>
      <c r="I58" s="108">
        <v>0.61145477118244618</v>
      </c>
      <c r="J58" s="108">
        <v>0.61145477118244629</v>
      </c>
      <c r="K58" s="108">
        <v>0.61145477118244618</v>
      </c>
      <c r="L58" s="108">
        <v>0.61145477118244618</v>
      </c>
      <c r="M58" s="108">
        <v>0.61145477118244618</v>
      </c>
      <c r="N58" s="108">
        <v>0.61145477118244618</v>
      </c>
      <c r="O58" s="108">
        <v>0.61145477118244618</v>
      </c>
      <c r="P58" s="108">
        <v>0.61145477118244618</v>
      </c>
      <c r="Q58" s="108">
        <v>0.61145477118244618</v>
      </c>
      <c r="R58" s="108">
        <v>0.57105492677532255</v>
      </c>
      <c r="S58" s="108">
        <v>0.57105492677532255</v>
      </c>
      <c r="T58" s="108">
        <v>0.57105492677532244</v>
      </c>
      <c r="U58" s="108">
        <v>0.57105492677532244</v>
      </c>
      <c r="V58" s="108">
        <v>0.57105492677532255</v>
      </c>
      <c r="W58" s="108">
        <v>0.5744261692921514</v>
      </c>
      <c r="X58" s="108">
        <v>0.5744261692921514</v>
      </c>
      <c r="Y58" s="108">
        <v>0.57442616929215151</v>
      </c>
      <c r="Z58" s="108">
        <v>0.5744261692921514</v>
      </c>
      <c r="AA58" s="108">
        <v>0.5744261692921514</v>
      </c>
      <c r="AB58" s="108">
        <v>0.57442616929215151</v>
      </c>
      <c r="AC58" s="108">
        <v>0.57442616929215151</v>
      </c>
      <c r="AD58" s="108">
        <v>0.57442616929215162</v>
      </c>
      <c r="AE58" s="108">
        <v>0.57442616929215151</v>
      </c>
      <c r="AF58" s="108">
        <v>0.5744261692921514</v>
      </c>
      <c r="AG58" s="108">
        <v>0.57442616929215151</v>
      </c>
      <c r="AH58" s="108">
        <v>0.57442616929215151</v>
      </c>
      <c r="AI58" s="108">
        <v>0.57442616929215151</v>
      </c>
      <c r="AJ58" s="108">
        <v>0.57442616929215151</v>
      </c>
      <c r="AK58" s="108">
        <v>0.57442616929215151</v>
      </c>
    </row>
    <row r="59" spans="1:37" outlineLevel="2" x14ac:dyDescent="0.25">
      <c r="A59" s="109" t="s">
        <v>287</v>
      </c>
      <c r="B59" s="109" t="s">
        <v>307</v>
      </c>
      <c r="C59" s="109" t="s">
        <v>304</v>
      </c>
      <c r="D59" s="109" t="s">
        <v>296</v>
      </c>
      <c r="E59" s="110" t="s">
        <v>99</v>
      </c>
      <c r="F59" s="107" t="s">
        <v>352</v>
      </c>
      <c r="G59" s="108" t="s">
        <v>356</v>
      </c>
      <c r="H59" s="108" t="s">
        <v>356</v>
      </c>
      <c r="I59" s="108" t="s">
        <v>356</v>
      </c>
      <c r="J59" s="108">
        <v>0.33262015578225096</v>
      </c>
      <c r="K59" s="108">
        <v>0.33262015578225096</v>
      </c>
      <c r="L59" s="108">
        <v>0.3326201557822509</v>
      </c>
      <c r="M59" s="108">
        <v>0.33262015578225096</v>
      </c>
      <c r="N59" s="108">
        <v>0.33262015578225101</v>
      </c>
      <c r="O59" s="108">
        <v>0.33262015578225096</v>
      </c>
      <c r="P59" s="108">
        <v>0.33262015578225096</v>
      </c>
      <c r="Q59" s="108">
        <v>0.33262015578225096</v>
      </c>
      <c r="R59" s="108">
        <v>0.31064338305335421</v>
      </c>
      <c r="S59" s="108">
        <v>0.31064338305335415</v>
      </c>
      <c r="T59" s="108">
        <v>0.31064338305335421</v>
      </c>
      <c r="U59" s="108">
        <v>0.31064338305335421</v>
      </c>
      <c r="V59" s="108">
        <v>0.31064338305335421</v>
      </c>
      <c r="W59" s="108">
        <v>0.31247727701244282</v>
      </c>
      <c r="X59" s="108">
        <v>0.31247727701244282</v>
      </c>
      <c r="Y59" s="108">
        <v>0.31247727701244282</v>
      </c>
      <c r="Z59" s="108">
        <v>0.31247727701244282</v>
      </c>
      <c r="AA59" s="108">
        <v>0.31247727701244288</v>
      </c>
      <c r="AB59" s="108">
        <v>0.31247727701244282</v>
      </c>
      <c r="AC59" s="108">
        <v>0.31247727701244282</v>
      </c>
      <c r="AD59" s="108">
        <v>0.31247727701244271</v>
      </c>
      <c r="AE59" s="108">
        <v>0.31247727701244282</v>
      </c>
      <c r="AF59" s="108">
        <v>0.31247727701244282</v>
      </c>
      <c r="AG59" s="108">
        <v>0.31247727701244277</v>
      </c>
      <c r="AH59" s="108">
        <v>0.31247727701244282</v>
      </c>
      <c r="AI59" s="108">
        <v>0.31247727701244288</v>
      </c>
      <c r="AJ59" s="108">
        <v>0.31247727701244282</v>
      </c>
      <c r="AK59" s="108">
        <v>0.31247727701244293</v>
      </c>
    </row>
    <row r="60" spans="1:37" outlineLevel="2" x14ac:dyDescent="0.25">
      <c r="A60" s="106" t="s">
        <v>287</v>
      </c>
      <c r="B60" s="106" t="s">
        <v>307</v>
      </c>
      <c r="C60" s="106" t="s">
        <v>304</v>
      </c>
      <c r="D60" s="106" t="s">
        <v>297</v>
      </c>
      <c r="E60" s="107" t="s">
        <v>99</v>
      </c>
      <c r="F60" s="107" t="s">
        <v>352</v>
      </c>
      <c r="G60" s="108" t="s">
        <v>356</v>
      </c>
      <c r="H60" s="108" t="s">
        <v>356</v>
      </c>
      <c r="I60" s="108" t="s">
        <v>356</v>
      </c>
      <c r="J60" s="108" t="s">
        <v>356</v>
      </c>
      <c r="K60" s="108" t="s">
        <v>356</v>
      </c>
      <c r="L60" s="108" t="s">
        <v>356</v>
      </c>
      <c r="M60" s="108" t="s">
        <v>356</v>
      </c>
      <c r="N60" s="108" t="s">
        <v>356</v>
      </c>
      <c r="O60" s="108">
        <v>0.21495864750111277</v>
      </c>
      <c r="P60" s="108">
        <v>0.21495864750111271</v>
      </c>
      <c r="Q60" s="108">
        <v>0.21495864750111277</v>
      </c>
      <c r="R60" s="108">
        <v>0.20075596837863766</v>
      </c>
      <c r="S60" s="108">
        <v>0.20075596837863763</v>
      </c>
      <c r="T60" s="108">
        <v>0.20075596837863763</v>
      </c>
      <c r="U60" s="108">
        <v>0.20075596837863763</v>
      </c>
      <c r="V60" s="108">
        <v>0.20075596837863766</v>
      </c>
      <c r="W60" s="108">
        <v>0.20194113818345319</v>
      </c>
      <c r="X60" s="108">
        <v>0.20194113818345316</v>
      </c>
      <c r="Y60" s="108">
        <v>0.20194113818345316</v>
      </c>
      <c r="Z60" s="108">
        <v>0.20194113818345319</v>
      </c>
      <c r="AA60" s="108">
        <v>0.20194113818345316</v>
      </c>
      <c r="AB60" s="108">
        <v>0.20194113818345319</v>
      </c>
      <c r="AC60" s="108">
        <v>0.20194113818345319</v>
      </c>
      <c r="AD60" s="108">
        <v>0.20194113818345311</v>
      </c>
      <c r="AE60" s="108">
        <v>0.20194113818345319</v>
      </c>
      <c r="AF60" s="108">
        <v>0.20194113818345316</v>
      </c>
      <c r="AG60" s="108">
        <v>0.20194113818345319</v>
      </c>
      <c r="AH60" s="108">
        <v>0.20194113818345319</v>
      </c>
      <c r="AI60" s="108">
        <v>0.20194113818345316</v>
      </c>
      <c r="AJ60" s="108">
        <v>0.20194113818345319</v>
      </c>
      <c r="AK60" s="108">
        <v>0.20194113818345316</v>
      </c>
    </row>
    <row r="61" spans="1:37" outlineLevel="2" x14ac:dyDescent="0.25">
      <c r="A61" s="109" t="s">
        <v>287</v>
      </c>
      <c r="B61" s="109" t="s">
        <v>307</v>
      </c>
      <c r="C61" s="109" t="s">
        <v>304</v>
      </c>
      <c r="D61" s="109" t="s">
        <v>298</v>
      </c>
      <c r="E61" s="110" t="s">
        <v>99</v>
      </c>
      <c r="F61" s="107" t="s">
        <v>352</v>
      </c>
      <c r="G61" s="108" t="s">
        <v>356</v>
      </c>
      <c r="H61" s="108" t="s">
        <v>356</v>
      </c>
      <c r="I61" s="108" t="s">
        <v>356</v>
      </c>
      <c r="J61" s="108" t="s">
        <v>356</v>
      </c>
      <c r="K61" s="108" t="s">
        <v>356</v>
      </c>
      <c r="L61" s="108" t="s">
        <v>356</v>
      </c>
      <c r="M61" s="108" t="s">
        <v>356</v>
      </c>
      <c r="N61" s="108" t="s">
        <v>356</v>
      </c>
      <c r="O61" s="108" t="s">
        <v>356</v>
      </c>
      <c r="P61" s="108" t="s">
        <v>356</v>
      </c>
      <c r="Q61" s="108" t="s">
        <v>356</v>
      </c>
      <c r="R61" s="108" t="s">
        <v>356</v>
      </c>
      <c r="S61" s="108" t="s">
        <v>356</v>
      </c>
      <c r="T61" s="108">
        <v>6.7745403185446529E-2</v>
      </c>
      <c r="U61" s="108">
        <v>6.7745403185446529E-2</v>
      </c>
      <c r="V61" s="108">
        <v>6.7745403185446543E-2</v>
      </c>
      <c r="W61" s="108">
        <v>6.8312585456540648E-2</v>
      </c>
      <c r="X61" s="108">
        <v>6.8312585456540661E-2</v>
      </c>
      <c r="Y61" s="108">
        <v>6.8312585456540661E-2</v>
      </c>
      <c r="Z61" s="108">
        <v>6.8312585456540661E-2</v>
      </c>
      <c r="AA61" s="108">
        <v>6.8312585456540661E-2</v>
      </c>
      <c r="AB61" s="108">
        <v>6.8312585456540648E-2</v>
      </c>
      <c r="AC61" s="108">
        <v>6.8312585456540661E-2</v>
      </c>
      <c r="AD61" s="108">
        <v>6.8312585456540661E-2</v>
      </c>
      <c r="AE61" s="108">
        <v>6.8312585456540675E-2</v>
      </c>
      <c r="AF61" s="108">
        <v>6.8312585456540661E-2</v>
      </c>
      <c r="AG61" s="108">
        <v>6.8312585456540675E-2</v>
      </c>
      <c r="AH61" s="108">
        <v>6.8312585456540661E-2</v>
      </c>
      <c r="AI61" s="108">
        <v>6.8312585456540661E-2</v>
      </c>
      <c r="AJ61" s="108">
        <v>6.8312585456540648E-2</v>
      </c>
      <c r="AK61" s="108">
        <v>6.8312585456540661E-2</v>
      </c>
    </row>
    <row r="62" spans="1:37" outlineLevel="2" x14ac:dyDescent="0.25">
      <c r="A62" s="106" t="s">
        <v>287</v>
      </c>
      <c r="B62" s="106" t="s">
        <v>307</v>
      </c>
      <c r="C62" s="106" t="s">
        <v>304</v>
      </c>
      <c r="D62" s="106" t="s">
        <v>299</v>
      </c>
      <c r="E62" s="107" t="s">
        <v>99</v>
      </c>
      <c r="F62" s="107" t="s">
        <v>352</v>
      </c>
      <c r="G62" s="108" t="s">
        <v>356</v>
      </c>
      <c r="H62" s="108" t="s">
        <v>356</v>
      </c>
      <c r="I62" s="108" t="s">
        <v>356</v>
      </c>
      <c r="J62" s="108" t="s">
        <v>356</v>
      </c>
      <c r="K62" s="108" t="s">
        <v>356</v>
      </c>
      <c r="L62" s="108" t="s">
        <v>356</v>
      </c>
      <c r="M62" s="108" t="s">
        <v>356</v>
      </c>
      <c r="N62" s="108" t="s">
        <v>356</v>
      </c>
      <c r="O62" s="108" t="s">
        <v>356</v>
      </c>
      <c r="P62" s="108" t="s">
        <v>356</v>
      </c>
      <c r="Q62" s="108" t="s">
        <v>356</v>
      </c>
      <c r="R62" s="108" t="s">
        <v>356</v>
      </c>
      <c r="S62" s="108" t="s">
        <v>356</v>
      </c>
      <c r="T62" s="108" t="s">
        <v>356</v>
      </c>
      <c r="U62" s="108" t="s">
        <v>356</v>
      </c>
      <c r="V62" s="108" t="s">
        <v>356</v>
      </c>
      <c r="W62" s="108" t="s">
        <v>356</v>
      </c>
      <c r="X62" s="108">
        <v>5.8377799049544349E-2</v>
      </c>
      <c r="Y62" s="108">
        <v>5.8377799049544335E-2</v>
      </c>
      <c r="Z62" s="108">
        <v>5.8377799049544328E-2</v>
      </c>
      <c r="AA62" s="108">
        <v>5.8377799049544335E-2</v>
      </c>
      <c r="AB62" s="108">
        <v>5.8377799049544335E-2</v>
      </c>
      <c r="AC62" s="108">
        <v>5.8377799049544335E-2</v>
      </c>
      <c r="AD62" s="108">
        <v>5.8377799049544349E-2</v>
      </c>
      <c r="AE62" s="108">
        <v>5.8377799049544342E-2</v>
      </c>
      <c r="AF62" s="108">
        <v>5.8377799049544328E-2</v>
      </c>
      <c r="AG62" s="108">
        <v>5.8377799049544335E-2</v>
      </c>
      <c r="AH62" s="108">
        <v>5.8377799049544342E-2</v>
      </c>
      <c r="AI62" s="108">
        <v>5.8377799049544335E-2</v>
      </c>
      <c r="AJ62" s="108">
        <v>5.8377799049544342E-2</v>
      </c>
      <c r="AK62" s="108">
        <v>5.8377799049544349E-2</v>
      </c>
    </row>
    <row r="63" spans="1:37" outlineLevel="2" x14ac:dyDescent="0.25">
      <c r="A63" s="109" t="s">
        <v>287</v>
      </c>
      <c r="B63" s="109" t="s">
        <v>307</v>
      </c>
      <c r="C63" s="109" t="s">
        <v>304</v>
      </c>
      <c r="D63" s="109" t="s">
        <v>300</v>
      </c>
      <c r="E63" s="110" t="s">
        <v>99</v>
      </c>
      <c r="F63" s="107" t="s">
        <v>352</v>
      </c>
      <c r="G63" s="108" t="s">
        <v>356</v>
      </c>
      <c r="H63" s="108" t="s">
        <v>356</v>
      </c>
      <c r="I63" s="108" t="s">
        <v>356</v>
      </c>
      <c r="J63" s="108" t="s">
        <v>356</v>
      </c>
      <c r="K63" s="108" t="s">
        <v>356</v>
      </c>
      <c r="L63" s="108" t="s">
        <v>356</v>
      </c>
      <c r="M63" s="108" t="s">
        <v>356</v>
      </c>
      <c r="N63" s="108" t="s">
        <v>356</v>
      </c>
      <c r="O63" s="108" t="s">
        <v>356</v>
      </c>
      <c r="P63" s="108" t="s">
        <v>356</v>
      </c>
      <c r="Q63" s="108" t="s">
        <v>356</v>
      </c>
      <c r="R63" s="108" t="s">
        <v>356</v>
      </c>
      <c r="S63" s="108" t="s">
        <v>356</v>
      </c>
      <c r="T63" s="108" t="s">
        <v>356</v>
      </c>
      <c r="U63" s="108" t="s">
        <v>356</v>
      </c>
      <c r="V63" s="108" t="s">
        <v>356</v>
      </c>
      <c r="W63" s="108" t="s">
        <v>356</v>
      </c>
      <c r="X63" s="108" t="s">
        <v>356</v>
      </c>
      <c r="Y63" s="108" t="s">
        <v>356</v>
      </c>
      <c r="Z63" s="108" t="s">
        <v>356</v>
      </c>
      <c r="AA63" s="108" t="s">
        <v>356</v>
      </c>
      <c r="AB63" s="108" t="s">
        <v>356</v>
      </c>
      <c r="AC63" s="108">
        <v>3.6737175033336955E-2</v>
      </c>
      <c r="AD63" s="108">
        <v>3.6737175033336948E-2</v>
      </c>
      <c r="AE63" s="108">
        <v>3.6737175033336948E-2</v>
      </c>
      <c r="AF63" s="108">
        <v>3.6737175033336941E-2</v>
      </c>
      <c r="AG63" s="108">
        <v>3.6737175033336962E-2</v>
      </c>
      <c r="AH63" s="108">
        <v>3.6737175033336948E-2</v>
      </c>
      <c r="AI63" s="108">
        <v>3.6737175033336948E-2</v>
      </c>
      <c r="AJ63" s="108">
        <v>3.6737175033336948E-2</v>
      </c>
      <c r="AK63" s="108">
        <v>3.6737175033336955E-2</v>
      </c>
    </row>
    <row r="64" spans="1:37" outlineLevel="2" x14ac:dyDescent="0.25">
      <c r="A64" s="106" t="s">
        <v>287</v>
      </c>
      <c r="B64" s="106" t="s">
        <v>307</v>
      </c>
      <c r="C64" s="106" t="s">
        <v>304</v>
      </c>
      <c r="D64" s="106" t="s">
        <v>301</v>
      </c>
      <c r="E64" s="107" t="s">
        <v>99</v>
      </c>
      <c r="F64" s="107" t="s">
        <v>352</v>
      </c>
      <c r="G64" s="108" t="s">
        <v>356</v>
      </c>
      <c r="H64" s="108" t="s">
        <v>356</v>
      </c>
      <c r="I64" s="108" t="s">
        <v>356</v>
      </c>
      <c r="J64" s="108" t="s">
        <v>356</v>
      </c>
      <c r="K64" s="108" t="s">
        <v>356</v>
      </c>
      <c r="L64" s="108" t="s">
        <v>356</v>
      </c>
      <c r="M64" s="108" t="s">
        <v>356</v>
      </c>
      <c r="N64" s="108" t="s">
        <v>356</v>
      </c>
      <c r="O64" s="108" t="s">
        <v>356</v>
      </c>
      <c r="P64" s="108" t="s">
        <v>356</v>
      </c>
      <c r="Q64" s="108" t="s">
        <v>356</v>
      </c>
      <c r="R64" s="108" t="s">
        <v>356</v>
      </c>
      <c r="S64" s="108" t="s">
        <v>356</v>
      </c>
      <c r="T64" s="108" t="s">
        <v>356</v>
      </c>
      <c r="U64" s="108" t="s">
        <v>356</v>
      </c>
      <c r="V64" s="108" t="s">
        <v>356</v>
      </c>
      <c r="W64" s="108" t="s">
        <v>356</v>
      </c>
      <c r="X64" s="108" t="s">
        <v>356</v>
      </c>
      <c r="Y64" s="108" t="s">
        <v>356</v>
      </c>
      <c r="Z64" s="108" t="s">
        <v>356</v>
      </c>
      <c r="AA64" s="108" t="s">
        <v>356</v>
      </c>
      <c r="AB64" s="108" t="s">
        <v>356</v>
      </c>
      <c r="AC64" s="108" t="s">
        <v>356</v>
      </c>
      <c r="AD64" s="108" t="s">
        <v>356</v>
      </c>
      <c r="AE64" s="108" t="s">
        <v>356</v>
      </c>
      <c r="AF64" s="108" t="s">
        <v>356</v>
      </c>
      <c r="AG64" s="108">
        <v>2.9573425901836245E-2</v>
      </c>
      <c r="AH64" s="108">
        <v>2.9573425901836238E-2</v>
      </c>
      <c r="AI64" s="108">
        <v>2.9573425901836245E-2</v>
      </c>
      <c r="AJ64" s="108">
        <v>2.9573425901836242E-2</v>
      </c>
      <c r="AK64" s="108">
        <v>2.9573425901836242E-2</v>
      </c>
    </row>
    <row r="65" spans="1:37" outlineLevel="2" x14ac:dyDescent="0.25">
      <c r="A65" s="109" t="s">
        <v>287</v>
      </c>
      <c r="B65" s="109" t="s">
        <v>307</v>
      </c>
      <c r="C65" s="109" t="s">
        <v>304</v>
      </c>
      <c r="D65" s="109" t="s">
        <v>302</v>
      </c>
      <c r="E65" s="110" t="s">
        <v>99</v>
      </c>
      <c r="F65" s="107" t="s">
        <v>352</v>
      </c>
      <c r="G65" s="108" t="s">
        <v>356</v>
      </c>
      <c r="H65" s="108" t="s">
        <v>356</v>
      </c>
      <c r="I65" s="108" t="s">
        <v>356</v>
      </c>
      <c r="J65" s="108" t="s">
        <v>356</v>
      </c>
      <c r="K65" s="108" t="s">
        <v>356</v>
      </c>
      <c r="L65" s="108" t="s">
        <v>356</v>
      </c>
      <c r="M65" s="108" t="s">
        <v>356</v>
      </c>
      <c r="N65" s="108" t="s">
        <v>356</v>
      </c>
      <c r="O65" s="108" t="s">
        <v>356</v>
      </c>
      <c r="P65" s="108" t="s">
        <v>356</v>
      </c>
      <c r="Q65" s="108" t="s">
        <v>356</v>
      </c>
      <c r="R65" s="108" t="s">
        <v>356</v>
      </c>
      <c r="S65" s="108" t="s">
        <v>356</v>
      </c>
      <c r="T65" s="108" t="s">
        <v>356</v>
      </c>
      <c r="U65" s="108" t="s">
        <v>356</v>
      </c>
      <c r="V65" s="108" t="s">
        <v>356</v>
      </c>
      <c r="W65" s="108" t="s">
        <v>356</v>
      </c>
      <c r="X65" s="108" t="s">
        <v>356</v>
      </c>
      <c r="Y65" s="108" t="s">
        <v>356</v>
      </c>
      <c r="Z65" s="108" t="s">
        <v>356</v>
      </c>
      <c r="AA65" s="108" t="s">
        <v>356</v>
      </c>
      <c r="AB65" s="108" t="s">
        <v>356</v>
      </c>
      <c r="AC65" s="108" t="s">
        <v>356</v>
      </c>
      <c r="AD65" s="108" t="s">
        <v>356</v>
      </c>
      <c r="AE65" s="108" t="s">
        <v>356</v>
      </c>
      <c r="AF65" s="108" t="s">
        <v>356</v>
      </c>
      <c r="AG65" s="108" t="s">
        <v>356</v>
      </c>
      <c r="AH65" s="108" t="s">
        <v>356</v>
      </c>
      <c r="AI65" s="108">
        <v>1.8868574421910582E-2</v>
      </c>
      <c r="AJ65" s="108">
        <v>1.8868574421910589E-2</v>
      </c>
      <c r="AK65" s="108">
        <v>1.8868574421910589E-2</v>
      </c>
    </row>
    <row r="66" spans="1:37" outlineLevel="2" x14ac:dyDescent="0.25">
      <c r="A66" s="106" t="s">
        <v>287</v>
      </c>
      <c r="B66" s="106" t="s">
        <v>309</v>
      </c>
      <c r="C66" s="106" t="s">
        <v>289</v>
      </c>
      <c r="D66" s="106" t="s">
        <v>308</v>
      </c>
      <c r="E66" s="107" t="s">
        <v>99</v>
      </c>
      <c r="F66" s="107" t="s">
        <v>352</v>
      </c>
      <c r="G66" s="108">
        <v>4.2824139562761108</v>
      </c>
      <c r="H66" s="108">
        <v>4.2824139562761099</v>
      </c>
      <c r="I66" s="108">
        <v>4.2824139562761099</v>
      </c>
      <c r="J66" s="108">
        <v>4.2824139562761099</v>
      </c>
      <c r="K66" s="108">
        <v>4.2824139562761099</v>
      </c>
      <c r="L66" s="108">
        <v>4.2824139562761099</v>
      </c>
      <c r="M66" s="108">
        <v>4.2824139562761099</v>
      </c>
      <c r="N66" s="108">
        <v>4.2824139562761099</v>
      </c>
      <c r="O66" s="108">
        <v>4.2824139562761099</v>
      </c>
      <c r="P66" s="108">
        <v>4.2824139562761108</v>
      </c>
      <c r="Q66" s="108">
        <v>4.2824139562761099</v>
      </c>
      <c r="R66" s="108">
        <v>4.2824139562761099</v>
      </c>
      <c r="S66" s="108">
        <v>4.2824139562761099</v>
      </c>
      <c r="T66" s="108">
        <v>4.2824139562761099</v>
      </c>
      <c r="U66" s="108">
        <v>4.2824139562761099</v>
      </c>
      <c r="V66" s="108">
        <v>4.2824139562761108</v>
      </c>
      <c r="W66" s="108" t="s">
        <v>356</v>
      </c>
      <c r="X66" s="108" t="s">
        <v>356</v>
      </c>
      <c r="Y66" s="108" t="s">
        <v>356</v>
      </c>
      <c r="Z66" s="108" t="s">
        <v>356</v>
      </c>
      <c r="AA66" s="108" t="s">
        <v>356</v>
      </c>
      <c r="AB66" s="108" t="s">
        <v>356</v>
      </c>
      <c r="AC66" s="108" t="s">
        <v>356</v>
      </c>
      <c r="AD66" s="108" t="s">
        <v>356</v>
      </c>
      <c r="AE66" s="108" t="s">
        <v>356</v>
      </c>
      <c r="AF66" s="108" t="s">
        <v>356</v>
      </c>
      <c r="AG66" s="108" t="s">
        <v>356</v>
      </c>
      <c r="AH66" s="108" t="s">
        <v>356</v>
      </c>
      <c r="AI66" s="108" t="s">
        <v>356</v>
      </c>
      <c r="AJ66" s="108" t="s">
        <v>356</v>
      </c>
      <c r="AK66" s="108" t="s">
        <v>356</v>
      </c>
    </row>
    <row r="67" spans="1:37" outlineLevel="2" x14ac:dyDescent="0.25">
      <c r="A67" s="109" t="s">
        <v>287</v>
      </c>
      <c r="B67" s="109" t="s">
        <v>309</v>
      </c>
      <c r="C67" s="109" t="s">
        <v>289</v>
      </c>
      <c r="D67" s="109" t="s">
        <v>296</v>
      </c>
      <c r="E67" s="110" t="s">
        <v>99</v>
      </c>
      <c r="F67" s="107" t="s">
        <v>352</v>
      </c>
      <c r="G67" s="108" t="s">
        <v>356</v>
      </c>
      <c r="H67" s="108" t="s">
        <v>356</v>
      </c>
      <c r="I67" s="108" t="s">
        <v>356</v>
      </c>
      <c r="J67" s="108" t="s">
        <v>356</v>
      </c>
      <c r="K67" s="108" t="s">
        <v>356</v>
      </c>
      <c r="L67" s="108" t="s">
        <v>356</v>
      </c>
      <c r="M67" s="108" t="s">
        <v>356</v>
      </c>
      <c r="N67" s="108" t="s">
        <v>356</v>
      </c>
      <c r="O67" s="108" t="s">
        <v>356</v>
      </c>
      <c r="P67" s="108" t="s">
        <v>356</v>
      </c>
      <c r="Q67" s="108">
        <v>4.4879306750631596</v>
      </c>
      <c r="R67" s="108">
        <v>4.4879306750631596</v>
      </c>
      <c r="S67" s="108">
        <v>4.4879306750631587</v>
      </c>
      <c r="T67" s="108">
        <v>4.4879306750631578</v>
      </c>
      <c r="U67" s="108">
        <v>4.4879306750631587</v>
      </c>
      <c r="V67" s="108">
        <v>4.4879306750631587</v>
      </c>
      <c r="W67" s="108">
        <v>4.4879306750631587</v>
      </c>
      <c r="X67" s="108">
        <v>4.4879306750631587</v>
      </c>
      <c r="Y67" s="108">
        <v>4.4879306750631587</v>
      </c>
      <c r="Z67" s="108">
        <v>4.4879306750631578</v>
      </c>
      <c r="AA67" s="108">
        <v>4.4879306750631587</v>
      </c>
      <c r="AB67" s="108">
        <v>4.4879306750631587</v>
      </c>
      <c r="AC67" s="108">
        <v>4.4879306750631578</v>
      </c>
      <c r="AD67" s="108">
        <v>4.4879306750631587</v>
      </c>
      <c r="AE67" s="108">
        <v>4.4879306750631587</v>
      </c>
      <c r="AF67" s="108">
        <v>4.4879306750631587</v>
      </c>
      <c r="AG67" s="108">
        <v>4.4879306750631587</v>
      </c>
      <c r="AH67" s="108">
        <v>4.4879306750631587</v>
      </c>
      <c r="AI67" s="108">
        <v>4.4879306750631587</v>
      </c>
      <c r="AJ67" s="108">
        <v>4.4879306750631587</v>
      </c>
      <c r="AK67" s="108">
        <v>4.4879306750631578</v>
      </c>
    </row>
    <row r="68" spans="1:37" outlineLevel="2" x14ac:dyDescent="0.25">
      <c r="A68" s="106" t="s">
        <v>287</v>
      </c>
      <c r="B68" s="106" t="s">
        <v>309</v>
      </c>
      <c r="C68" s="106" t="s">
        <v>289</v>
      </c>
      <c r="D68" s="106" t="s">
        <v>297</v>
      </c>
      <c r="E68" s="107" t="s">
        <v>99</v>
      </c>
      <c r="F68" s="107" t="s">
        <v>352</v>
      </c>
      <c r="G68" s="108" t="s">
        <v>356</v>
      </c>
      <c r="H68" s="108" t="s">
        <v>356</v>
      </c>
      <c r="I68" s="108" t="s">
        <v>356</v>
      </c>
      <c r="J68" s="108" t="s">
        <v>356</v>
      </c>
      <c r="K68" s="108" t="s">
        <v>356</v>
      </c>
      <c r="L68" s="108" t="s">
        <v>356</v>
      </c>
      <c r="M68" s="108" t="s">
        <v>356</v>
      </c>
      <c r="N68" s="108" t="s">
        <v>356</v>
      </c>
      <c r="O68" s="108" t="s">
        <v>356</v>
      </c>
      <c r="P68" s="108" t="s">
        <v>356</v>
      </c>
      <c r="Q68" s="108">
        <v>3.1624539290280849</v>
      </c>
      <c r="R68" s="108">
        <v>3.1624539290280853</v>
      </c>
      <c r="S68" s="108">
        <v>3.1624539290280858</v>
      </c>
      <c r="T68" s="108">
        <v>3.1624539290280849</v>
      </c>
      <c r="U68" s="108">
        <v>3.1624539290280853</v>
      </c>
      <c r="V68" s="108">
        <v>3.1624539290280849</v>
      </c>
      <c r="W68" s="108">
        <v>3.1624539290280853</v>
      </c>
      <c r="X68" s="108">
        <v>3.1624539290280853</v>
      </c>
      <c r="Y68" s="108">
        <v>3.1624539290280853</v>
      </c>
      <c r="Z68" s="108">
        <v>3.1624539290280849</v>
      </c>
      <c r="AA68" s="108">
        <v>3.1624539290280853</v>
      </c>
      <c r="AB68" s="108">
        <v>3.1624539290280849</v>
      </c>
      <c r="AC68" s="108">
        <v>3.1624539290280844</v>
      </c>
      <c r="AD68" s="108">
        <v>3.1624539290280853</v>
      </c>
      <c r="AE68" s="108">
        <v>3.1624539290280853</v>
      </c>
      <c r="AF68" s="108">
        <v>3.1624539290280849</v>
      </c>
      <c r="AG68" s="108">
        <v>3.1624539290280849</v>
      </c>
      <c r="AH68" s="108">
        <v>3.1624539290280853</v>
      </c>
      <c r="AI68" s="108">
        <v>3.1624539290280849</v>
      </c>
      <c r="AJ68" s="108">
        <v>3.1624539290280853</v>
      </c>
      <c r="AK68" s="108">
        <v>3.1624539290280853</v>
      </c>
    </row>
    <row r="69" spans="1:37" outlineLevel="2" x14ac:dyDescent="0.25">
      <c r="A69" s="109" t="s">
        <v>287</v>
      </c>
      <c r="B69" s="109" t="s">
        <v>309</v>
      </c>
      <c r="C69" s="109" t="s">
        <v>289</v>
      </c>
      <c r="D69" s="109" t="s">
        <v>298</v>
      </c>
      <c r="E69" s="110" t="s">
        <v>99</v>
      </c>
      <c r="F69" s="107" t="s">
        <v>352</v>
      </c>
      <c r="G69" s="108" t="s">
        <v>356</v>
      </c>
      <c r="H69" s="108" t="s">
        <v>356</v>
      </c>
      <c r="I69" s="108" t="s">
        <v>356</v>
      </c>
      <c r="J69" s="108" t="s">
        <v>356</v>
      </c>
      <c r="K69" s="108" t="s">
        <v>356</v>
      </c>
      <c r="L69" s="108" t="s">
        <v>356</v>
      </c>
      <c r="M69" s="108" t="s">
        <v>356</v>
      </c>
      <c r="N69" s="108" t="s">
        <v>356</v>
      </c>
      <c r="O69" s="108" t="s">
        <v>356</v>
      </c>
      <c r="P69" s="108" t="s">
        <v>356</v>
      </c>
      <c r="Q69" s="108" t="s">
        <v>356</v>
      </c>
      <c r="R69" s="108" t="s">
        <v>356</v>
      </c>
      <c r="S69" s="108" t="s">
        <v>356</v>
      </c>
      <c r="T69" s="108" t="s">
        <v>356</v>
      </c>
      <c r="U69" s="108" t="s">
        <v>356</v>
      </c>
      <c r="V69" s="108" t="s">
        <v>356</v>
      </c>
      <c r="W69" s="108">
        <v>3.0421744475956838</v>
      </c>
      <c r="X69" s="108">
        <v>3.0421744475956838</v>
      </c>
      <c r="Y69" s="108">
        <v>3.0421744475956838</v>
      </c>
      <c r="Z69" s="108">
        <v>3.0421744475956838</v>
      </c>
      <c r="AA69" s="108">
        <v>3.0421744475956838</v>
      </c>
      <c r="AB69" s="108">
        <v>3.0421744475956838</v>
      </c>
      <c r="AC69" s="108">
        <v>3.0421744475956838</v>
      </c>
      <c r="AD69" s="108">
        <v>3.0421744475956838</v>
      </c>
      <c r="AE69" s="108">
        <v>3.0421744475956838</v>
      </c>
      <c r="AF69" s="108">
        <v>3.0421744475956842</v>
      </c>
      <c r="AG69" s="108">
        <v>3.0421744475956838</v>
      </c>
      <c r="AH69" s="108">
        <v>3.0421744475956838</v>
      </c>
      <c r="AI69" s="108">
        <v>3.0421744475956838</v>
      </c>
      <c r="AJ69" s="108">
        <v>3.0421744475956838</v>
      </c>
      <c r="AK69" s="108">
        <v>3.0421744475956842</v>
      </c>
    </row>
    <row r="70" spans="1:37" outlineLevel="2" x14ac:dyDescent="0.25">
      <c r="A70" s="106" t="s">
        <v>287</v>
      </c>
      <c r="B70" s="106" t="s">
        <v>309</v>
      </c>
      <c r="C70" s="106" t="s">
        <v>289</v>
      </c>
      <c r="D70" s="106" t="s">
        <v>299</v>
      </c>
      <c r="E70" s="107" t="s">
        <v>99</v>
      </c>
      <c r="F70" s="107" t="s">
        <v>352</v>
      </c>
      <c r="G70" s="108" t="s">
        <v>356</v>
      </c>
      <c r="H70" s="108" t="s">
        <v>356</v>
      </c>
      <c r="I70" s="108" t="s">
        <v>356</v>
      </c>
      <c r="J70" s="108" t="s">
        <v>356</v>
      </c>
      <c r="K70" s="108" t="s">
        <v>356</v>
      </c>
      <c r="L70" s="108" t="s">
        <v>356</v>
      </c>
      <c r="M70" s="108" t="s">
        <v>356</v>
      </c>
      <c r="N70" s="108" t="s">
        <v>356</v>
      </c>
      <c r="O70" s="108" t="s">
        <v>356</v>
      </c>
      <c r="P70" s="108" t="s">
        <v>356</v>
      </c>
      <c r="Q70" s="108" t="s">
        <v>356</v>
      </c>
      <c r="R70" s="108" t="s">
        <v>356</v>
      </c>
      <c r="S70" s="108" t="s">
        <v>356</v>
      </c>
      <c r="T70" s="108" t="s">
        <v>356</v>
      </c>
      <c r="U70" s="108" t="s">
        <v>356</v>
      </c>
      <c r="V70" s="108" t="s">
        <v>356</v>
      </c>
      <c r="W70" s="108">
        <v>0.97410933411468115</v>
      </c>
      <c r="X70" s="108">
        <v>0.97410933411468137</v>
      </c>
      <c r="Y70" s="108">
        <v>0.97410933411468137</v>
      </c>
      <c r="Z70" s="108">
        <v>0.97410933411468115</v>
      </c>
      <c r="AA70" s="108">
        <v>0.97410933411468159</v>
      </c>
      <c r="AB70" s="108">
        <v>0.97410933411468159</v>
      </c>
      <c r="AC70" s="108">
        <v>0.97410933411468115</v>
      </c>
      <c r="AD70" s="108">
        <v>0.97410933411468137</v>
      </c>
      <c r="AE70" s="108">
        <v>0.97410933411468137</v>
      </c>
      <c r="AF70" s="108">
        <v>0.97410933411468137</v>
      </c>
      <c r="AG70" s="108">
        <v>0.97410933411468137</v>
      </c>
      <c r="AH70" s="108">
        <v>0.97410933411468159</v>
      </c>
      <c r="AI70" s="108">
        <v>0.97410933411468137</v>
      </c>
      <c r="AJ70" s="108">
        <v>0.97410933411468115</v>
      </c>
      <c r="AK70" s="108">
        <v>0.97410933411468137</v>
      </c>
    </row>
    <row r="71" spans="1:37" outlineLevel="2" x14ac:dyDescent="0.25">
      <c r="A71" s="109" t="s">
        <v>287</v>
      </c>
      <c r="B71" s="109" t="s">
        <v>309</v>
      </c>
      <c r="C71" s="109" t="s">
        <v>289</v>
      </c>
      <c r="D71" s="109" t="s">
        <v>300</v>
      </c>
      <c r="E71" s="110" t="s">
        <v>99</v>
      </c>
      <c r="F71" s="107" t="s">
        <v>352</v>
      </c>
      <c r="G71" s="108" t="s">
        <v>356</v>
      </c>
      <c r="H71" s="108" t="s">
        <v>356</v>
      </c>
      <c r="I71" s="108" t="s">
        <v>356</v>
      </c>
      <c r="J71" s="108" t="s">
        <v>356</v>
      </c>
      <c r="K71" s="108" t="s">
        <v>356</v>
      </c>
      <c r="L71" s="108" t="s">
        <v>356</v>
      </c>
      <c r="M71" s="108" t="s">
        <v>356</v>
      </c>
      <c r="N71" s="108" t="s">
        <v>356</v>
      </c>
      <c r="O71" s="108" t="s">
        <v>356</v>
      </c>
      <c r="P71" s="108" t="s">
        <v>356</v>
      </c>
      <c r="Q71" s="108" t="s">
        <v>356</v>
      </c>
      <c r="R71" s="108" t="s">
        <v>356</v>
      </c>
      <c r="S71" s="108" t="s">
        <v>356</v>
      </c>
      <c r="T71" s="108" t="s">
        <v>356</v>
      </c>
      <c r="U71" s="108" t="s">
        <v>356</v>
      </c>
      <c r="V71" s="108" t="s">
        <v>356</v>
      </c>
      <c r="W71" s="108" t="s">
        <v>356</v>
      </c>
      <c r="X71" s="108" t="s">
        <v>356</v>
      </c>
      <c r="Y71" s="108" t="s">
        <v>356</v>
      </c>
      <c r="Z71" s="108" t="s">
        <v>356</v>
      </c>
      <c r="AA71" s="108" t="s">
        <v>356</v>
      </c>
      <c r="AB71" s="108" t="s">
        <v>356</v>
      </c>
      <c r="AC71" s="108" t="s">
        <v>356</v>
      </c>
      <c r="AD71" s="108" t="s">
        <v>356</v>
      </c>
      <c r="AE71" s="108" t="s">
        <v>356</v>
      </c>
      <c r="AF71" s="108">
        <v>0.97410933411468137</v>
      </c>
      <c r="AG71" s="108">
        <v>0.97410933411468159</v>
      </c>
      <c r="AH71" s="108">
        <v>0.97410933411468137</v>
      </c>
      <c r="AI71" s="108">
        <v>0.97410933411468159</v>
      </c>
      <c r="AJ71" s="108">
        <v>0.97410933411468137</v>
      </c>
      <c r="AK71" s="108">
        <v>0.97410933411468159</v>
      </c>
    </row>
    <row r="72" spans="1:37" outlineLevel="2" x14ac:dyDescent="0.25">
      <c r="A72" s="106" t="s">
        <v>287</v>
      </c>
      <c r="B72" s="106" t="s">
        <v>309</v>
      </c>
      <c r="C72" s="106" t="s">
        <v>289</v>
      </c>
      <c r="D72" s="106" t="s">
        <v>301</v>
      </c>
      <c r="E72" s="107" t="s">
        <v>99</v>
      </c>
      <c r="F72" s="107" t="s">
        <v>352</v>
      </c>
      <c r="G72" s="108" t="s">
        <v>356</v>
      </c>
      <c r="H72" s="108" t="s">
        <v>356</v>
      </c>
      <c r="I72" s="108" t="s">
        <v>356</v>
      </c>
      <c r="J72" s="108" t="s">
        <v>356</v>
      </c>
      <c r="K72" s="108" t="s">
        <v>356</v>
      </c>
      <c r="L72" s="108" t="s">
        <v>356</v>
      </c>
      <c r="M72" s="108" t="s">
        <v>356</v>
      </c>
      <c r="N72" s="108" t="s">
        <v>356</v>
      </c>
      <c r="O72" s="108" t="s">
        <v>356</v>
      </c>
      <c r="P72" s="108" t="s">
        <v>356</v>
      </c>
      <c r="Q72" s="108" t="s">
        <v>356</v>
      </c>
      <c r="R72" s="108" t="s">
        <v>356</v>
      </c>
      <c r="S72" s="108" t="s">
        <v>356</v>
      </c>
      <c r="T72" s="108" t="s">
        <v>356</v>
      </c>
      <c r="U72" s="108" t="s">
        <v>356</v>
      </c>
      <c r="V72" s="108" t="s">
        <v>356</v>
      </c>
      <c r="W72" s="108" t="s">
        <v>356</v>
      </c>
      <c r="X72" s="108" t="s">
        <v>356</v>
      </c>
      <c r="Y72" s="108" t="s">
        <v>356</v>
      </c>
      <c r="Z72" s="108" t="s">
        <v>356</v>
      </c>
      <c r="AA72" s="108" t="s">
        <v>356</v>
      </c>
      <c r="AB72" s="108" t="s">
        <v>356</v>
      </c>
      <c r="AC72" s="108" t="s">
        <v>356</v>
      </c>
      <c r="AD72" s="108" t="s">
        <v>356</v>
      </c>
      <c r="AE72" s="108" t="s">
        <v>356</v>
      </c>
      <c r="AF72" s="108" t="s">
        <v>356</v>
      </c>
      <c r="AG72" s="108">
        <v>0.97410933411468137</v>
      </c>
      <c r="AH72" s="108">
        <v>0.97410933411468115</v>
      </c>
      <c r="AI72" s="108">
        <v>0.97410933411468137</v>
      </c>
      <c r="AJ72" s="108">
        <v>0.97410933411468137</v>
      </c>
      <c r="AK72" s="108">
        <v>0.97410933411468115</v>
      </c>
    </row>
    <row r="73" spans="1:37" s="115" customFormat="1" outlineLevel="1" x14ac:dyDescent="0.25">
      <c r="A73" s="111" t="s">
        <v>310</v>
      </c>
      <c r="B73" s="112"/>
      <c r="C73" s="112"/>
      <c r="D73" s="112"/>
      <c r="E73" s="113"/>
      <c r="F73" s="107" t="s">
        <v>352</v>
      </c>
      <c r="G73" s="108">
        <v>16.620864356902644</v>
      </c>
      <c r="H73" s="108">
        <v>13.661197187098347</v>
      </c>
      <c r="I73" s="108">
        <v>12.779491322283885</v>
      </c>
      <c r="J73" s="108">
        <v>11.750766704886102</v>
      </c>
      <c r="K73" s="108">
        <v>10.916517436666814</v>
      </c>
      <c r="L73" s="108">
        <v>9.9917176820128795</v>
      </c>
      <c r="M73" s="108">
        <v>9.2682103599054635</v>
      </c>
      <c r="N73" s="108">
        <v>8.3346789235872372</v>
      </c>
      <c r="O73" s="108">
        <v>7.2518165683602076</v>
      </c>
      <c r="P73" s="108">
        <v>6.533968684585413</v>
      </c>
      <c r="Q73" s="108">
        <v>5.8246522395983789</v>
      </c>
      <c r="R73" s="108">
        <v>4.9770256554925023</v>
      </c>
      <c r="S73" s="108">
        <v>4.6195125142007587</v>
      </c>
      <c r="T73" s="108">
        <v>4.2538488027493706</v>
      </c>
      <c r="U73" s="108">
        <v>3.9812199509062269</v>
      </c>
      <c r="V73" s="108">
        <v>3.7444591994326921</v>
      </c>
      <c r="W73" s="108">
        <v>3.4254955362799526</v>
      </c>
      <c r="X73" s="108">
        <v>3.0238556446777398</v>
      </c>
      <c r="Y73" s="108">
        <v>2.6399319698266437</v>
      </c>
      <c r="Z73" s="108">
        <v>2.4906776538086781</v>
      </c>
      <c r="AA73" s="108">
        <v>2.2909693680869152</v>
      </c>
      <c r="AB73" s="108">
        <v>2.0583400595347183</v>
      </c>
      <c r="AC73" s="108">
        <v>1.8634790972358199</v>
      </c>
      <c r="AD73" s="108">
        <v>1.6717778393715854</v>
      </c>
      <c r="AE73" s="108">
        <v>1.4959279675720296</v>
      </c>
      <c r="AF73" s="108">
        <v>1.3440432480926678</v>
      </c>
      <c r="AG73" s="108">
        <v>1.2178234154308512</v>
      </c>
      <c r="AH73" s="108">
        <v>1.0489506877317796</v>
      </c>
      <c r="AI73" s="108">
        <v>0.8124372926703598</v>
      </c>
      <c r="AJ73" s="108">
        <v>0.66428132656987582</v>
      </c>
      <c r="AK73" s="108">
        <v>0.54417120946808373</v>
      </c>
    </row>
    <row r="74" spans="1:37" outlineLevel="2" x14ac:dyDescent="0.25">
      <c r="A74" s="109" t="s">
        <v>311</v>
      </c>
      <c r="B74" s="109" t="s">
        <v>288</v>
      </c>
      <c r="C74" s="109" t="s">
        <v>312</v>
      </c>
      <c r="D74" s="109" t="s">
        <v>308</v>
      </c>
      <c r="E74" s="110" t="s">
        <v>99</v>
      </c>
      <c r="F74" s="107" t="s">
        <v>352</v>
      </c>
      <c r="G74" s="108">
        <v>17.962216689805313</v>
      </c>
      <c r="H74" s="108">
        <v>17.962216689805317</v>
      </c>
      <c r="I74" s="108">
        <v>17.962216689805313</v>
      </c>
      <c r="J74" s="108">
        <v>17.962216689805317</v>
      </c>
      <c r="K74" s="108">
        <v>17.962216689805313</v>
      </c>
      <c r="L74" s="108">
        <v>17.962216689805313</v>
      </c>
      <c r="M74" s="108">
        <v>17.962216689805317</v>
      </c>
      <c r="N74" s="108">
        <v>17.962216689805317</v>
      </c>
      <c r="O74" s="108">
        <v>17.962216689805313</v>
      </c>
      <c r="P74" s="108">
        <v>17.962216689805313</v>
      </c>
      <c r="Q74" s="108">
        <v>17.962216689805317</v>
      </c>
      <c r="R74" s="108">
        <v>17.977579960158312</v>
      </c>
      <c r="S74" s="108">
        <v>17.977579960158312</v>
      </c>
      <c r="T74" s="108">
        <v>17.977579960158312</v>
      </c>
      <c r="U74" s="108">
        <v>17.977579960158312</v>
      </c>
      <c r="V74" s="108">
        <v>17.977579960158316</v>
      </c>
      <c r="W74" s="108">
        <v>17.338045064107252</v>
      </c>
      <c r="X74" s="108">
        <v>17.323256445565189</v>
      </c>
      <c r="Y74" s="108">
        <v>17.050666233519536</v>
      </c>
      <c r="Z74" s="108">
        <v>16.95673852115776</v>
      </c>
      <c r="AA74" s="108">
        <v>16.929559438431795</v>
      </c>
      <c r="AB74" s="108">
        <v>16.919167436213051</v>
      </c>
      <c r="AC74" s="108">
        <v>16.919167436213051</v>
      </c>
      <c r="AD74" s="108">
        <v>16.920326544152832</v>
      </c>
      <c r="AE74" s="108">
        <v>16.913931465864369</v>
      </c>
      <c r="AF74" s="108" t="s">
        <v>356</v>
      </c>
      <c r="AG74" s="108" t="s">
        <v>356</v>
      </c>
      <c r="AH74" s="108" t="s">
        <v>356</v>
      </c>
      <c r="AI74" s="108" t="s">
        <v>356</v>
      </c>
      <c r="AJ74" s="108" t="s">
        <v>356</v>
      </c>
      <c r="AK74" s="108" t="s">
        <v>356</v>
      </c>
    </row>
    <row r="75" spans="1:37" outlineLevel="2" x14ac:dyDescent="0.25">
      <c r="A75" s="106" t="s">
        <v>311</v>
      </c>
      <c r="B75" s="106" t="s">
        <v>288</v>
      </c>
      <c r="C75" s="106" t="s">
        <v>312</v>
      </c>
      <c r="D75" s="106" t="s">
        <v>296</v>
      </c>
      <c r="E75" s="107" t="s">
        <v>99</v>
      </c>
      <c r="F75" s="107" t="s">
        <v>352</v>
      </c>
      <c r="G75" s="108" t="s">
        <v>356</v>
      </c>
      <c r="H75" s="108" t="s">
        <v>356</v>
      </c>
      <c r="I75" s="108" t="s">
        <v>356</v>
      </c>
      <c r="J75" s="108" t="s">
        <v>356</v>
      </c>
      <c r="K75" s="108" t="s">
        <v>356</v>
      </c>
      <c r="L75" s="108">
        <v>14.240957171446443</v>
      </c>
      <c r="M75" s="108">
        <v>14.240957171446441</v>
      </c>
      <c r="N75" s="108">
        <v>14.240957171446441</v>
      </c>
      <c r="O75" s="108">
        <v>14.240957171446443</v>
      </c>
      <c r="P75" s="108">
        <v>14.240957171446441</v>
      </c>
      <c r="Q75" s="108">
        <v>14.240957171446441</v>
      </c>
      <c r="R75" s="108">
        <v>14.253137609912848</v>
      </c>
      <c r="S75" s="108">
        <v>14.253137609912848</v>
      </c>
      <c r="T75" s="108">
        <v>14.253137609912852</v>
      </c>
      <c r="U75" s="108">
        <v>14.253137609912846</v>
      </c>
      <c r="V75" s="108">
        <v>14.253137609912853</v>
      </c>
      <c r="W75" s="108">
        <v>13.746096122684952</v>
      </c>
      <c r="X75" s="108">
        <v>13.734371284547246</v>
      </c>
      <c r="Y75" s="108">
        <v>13.518253997792716</v>
      </c>
      <c r="Z75" s="108">
        <v>13.443785431242402</v>
      </c>
      <c r="AA75" s="108">
        <v>13.422237080070394</v>
      </c>
      <c r="AB75" s="108">
        <v>13.413998004622275</v>
      </c>
      <c r="AC75" s="108">
        <v>13.413998004622275</v>
      </c>
      <c r="AD75" s="108">
        <v>13.414916978422257</v>
      </c>
      <c r="AE75" s="108">
        <v>13.409846778146488</v>
      </c>
      <c r="AF75" s="108">
        <v>13.410036910656832</v>
      </c>
      <c r="AG75" s="108">
        <v>13.416108475487059</v>
      </c>
      <c r="AH75" s="108">
        <v>13.417651717695996</v>
      </c>
      <c r="AI75" s="108">
        <v>13.419194959904933</v>
      </c>
      <c r="AJ75" s="108">
        <v>13.419194959904933</v>
      </c>
      <c r="AK75" s="108" t="s">
        <v>356</v>
      </c>
    </row>
    <row r="76" spans="1:37" outlineLevel="2" x14ac:dyDescent="0.25">
      <c r="A76" s="109" t="s">
        <v>311</v>
      </c>
      <c r="B76" s="109" t="s">
        <v>288</v>
      </c>
      <c r="C76" s="109" t="s">
        <v>312</v>
      </c>
      <c r="D76" s="109" t="s">
        <v>297</v>
      </c>
      <c r="E76" s="110" t="s">
        <v>99</v>
      </c>
      <c r="F76" s="107" t="s">
        <v>352</v>
      </c>
      <c r="G76" s="108" t="s">
        <v>356</v>
      </c>
      <c r="H76" s="108" t="s">
        <v>356</v>
      </c>
      <c r="I76" s="108" t="s">
        <v>356</v>
      </c>
      <c r="J76" s="108" t="s">
        <v>356</v>
      </c>
      <c r="K76" s="108" t="s">
        <v>356</v>
      </c>
      <c r="L76" s="108" t="s">
        <v>356</v>
      </c>
      <c r="M76" s="108" t="s">
        <v>356</v>
      </c>
      <c r="N76" s="108" t="s">
        <v>356</v>
      </c>
      <c r="O76" s="108" t="s">
        <v>356</v>
      </c>
      <c r="P76" s="108">
        <v>6.6914020298355528</v>
      </c>
      <c r="Q76" s="108">
        <v>6.6914020298355537</v>
      </c>
      <c r="R76" s="108">
        <v>6.697125255437399</v>
      </c>
      <c r="S76" s="108">
        <v>6.697125255437399</v>
      </c>
      <c r="T76" s="108">
        <v>6.697125255437399</v>
      </c>
      <c r="U76" s="108">
        <v>6.697125255437399</v>
      </c>
      <c r="V76" s="108">
        <v>6.6971252554373981</v>
      </c>
      <c r="W76" s="108">
        <v>6.4588815477988213</v>
      </c>
      <c r="X76" s="108">
        <v>6.453372395234874</v>
      </c>
      <c r="Y76" s="108">
        <v>6.3518253128399254</v>
      </c>
      <c r="Z76" s="108">
        <v>6.3168347492580859</v>
      </c>
      <c r="AA76" s="108">
        <v>6.3067098202216387</v>
      </c>
      <c r="AB76" s="108">
        <v>6.3028385238253515</v>
      </c>
      <c r="AC76" s="108">
        <v>6.3028385238253515</v>
      </c>
      <c r="AD76" s="108">
        <v>6.303270322269551</v>
      </c>
      <c r="AE76" s="108">
        <v>6.300887986025681</v>
      </c>
      <c r="AF76" s="108">
        <v>6.3009773236348288</v>
      </c>
      <c r="AG76" s="108">
        <v>6.3038301712868625</v>
      </c>
      <c r="AH76" s="108">
        <v>6.3045552948810908</v>
      </c>
      <c r="AI76" s="108">
        <v>6.3052804184753173</v>
      </c>
      <c r="AJ76" s="108">
        <v>6.3052804184753173</v>
      </c>
      <c r="AK76" s="108">
        <v>6.3017069141095119</v>
      </c>
    </row>
    <row r="77" spans="1:37" outlineLevel="2" x14ac:dyDescent="0.25">
      <c r="A77" s="106" t="s">
        <v>311</v>
      </c>
      <c r="B77" s="106" t="s">
        <v>288</v>
      </c>
      <c r="C77" s="106" t="s">
        <v>312</v>
      </c>
      <c r="D77" s="106" t="s">
        <v>298</v>
      </c>
      <c r="E77" s="107" t="s">
        <v>99</v>
      </c>
      <c r="F77" s="107" t="s">
        <v>352</v>
      </c>
      <c r="G77" s="108" t="s">
        <v>356</v>
      </c>
      <c r="H77" s="108" t="s">
        <v>356</v>
      </c>
      <c r="I77" s="108" t="s">
        <v>356</v>
      </c>
      <c r="J77" s="108" t="s">
        <v>356</v>
      </c>
      <c r="K77" s="108" t="s">
        <v>356</v>
      </c>
      <c r="L77" s="108" t="s">
        <v>356</v>
      </c>
      <c r="M77" s="108" t="s">
        <v>356</v>
      </c>
      <c r="N77" s="108" t="s">
        <v>356</v>
      </c>
      <c r="O77" s="108" t="s">
        <v>356</v>
      </c>
      <c r="P77" s="108" t="s">
        <v>356</v>
      </c>
      <c r="Q77" s="108" t="s">
        <v>356</v>
      </c>
      <c r="R77" s="108" t="s">
        <v>356</v>
      </c>
      <c r="S77" s="108" t="s">
        <v>356</v>
      </c>
      <c r="T77" s="108">
        <v>5.096591801037726</v>
      </c>
      <c r="U77" s="108">
        <v>5.096591801037726</v>
      </c>
      <c r="V77" s="108">
        <v>5.096591801037726</v>
      </c>
      <c r="W77" s="108">
        <v>4.9605027683621863</v>
      </c>
      <c r="X77" s="108">
        <v>4.9603896958230012</v>
      </c>
      <c r="Y77" s="108">
        <v>4.9582713192678174</v>
      </c>
      <c r="Z77" s="108">
        <v>4.957526033089712</v>
      </c>
      <c r="AA77" s="108">
        <v>4.9573088752535615</v>
      </c>
      <c r="AB77" s="108">
        <v>4.9572256649777096</v>
      </c>
      <c r="AC77" s="108">
        <v>4.9572256649777096</v>
      </c>
      <c r="AD77" s="108">
        <v>4.9572349510498164</v>
      </c>
      <c r="AE77" s="108">
        <v>4.9571837021222365</v>
      </c>
      <c r="AF77" s="108">
        <v>4.9571856246372699</v>
      </c>
      <c r="AG77" s="108">
        <v>4.9572469890804234</v>
      </c>
      <c r="AH77" s="108">
        <v>4.957262577800349</v>
      </c>
      <c r="AI77" s="108">
        <v>4.9572781630327949</v>
      </c>
      <c r="AJ77" s="108">
        <v>4.957278163032794</v>
      </c>
      <c r="AK77" s="108">
        <v>4.9572013231921641</v>
      </c>
    </row>
    <row r="78" spans="1:37" outlineLevel="2" x14ac:dyDescent="0.25">
      <c r="A78" s="109" t="s">
        <v>311</v>
      </c>
      <c r="B78" s="109" t="s">
        <v>288</v>
      </c>
      <c r="C78" s="109" t="s">
        <v>312</v>
      </c>
      <c r="D78" s="109" t="s">
        <v>299</v>
      </c>
      <c r="E78" s="110" t="s">
        <v>99</v>
      </c>
      <c r="F78" s="107" t="s">
        <v>352</v>
      </c>
      <c r="G78" s="108" t="s">
        <v>356</v>
      </c>
      <c r="H78" s="108" t="s">
        <v>356</v>
      </c>
      <c r="I78" s="108" t="s">
        <v>356</v>
      </c>
      <c r="J78" s="108" t="s">
        <v>356</v>
      </c>
      <c r="K78" s="108" t="s">
        <v>356</v>
      </c>
      <c r="L78" s="108" t="s">
        <v>356</v>
      </c>
      <c r="M78" s="108" t="s">
        <v>356</v>
      </c>
      <c r="N78" s="108" t="s">
        <v>356</v>
      </c>
      <c r="O78" s="108" t="s">
        <v>356</v>
      </c>
      <c r="P78" s="108" t="s">
        <v>356</v>
      </c>
      <c r="Q78" s="108" t="s">
        <v>356</v>
      </c>
      <c r="R78" s="108" t="s">
        <v>356</v>
      </c>
      <c r="S78" s="108" t="s">
        <v>356</v>
      </c>
      <c r="T78" s="108" t="s">
        <v>356</v>
      </c>
      <c r="U78" s="108" t="s">
        <v>356</v>
      </c>
      <c r="V78" s="108" t="s">
        <v>356</v>
      </c>
      <c r="W78" s="108" t="s">
        <v>356</v>
      </c>
      <c r="X78" s="108">
        <v>1.3048825773634842</v>
      </c>
      <c r="Y78" s="108">
        <v>1.3048825773634845</v>
      </c>
      <c r="Z78" s="108">
        <v>1.3048825773634842</v>
      </c>
      <c r="AA78" s="108">
        <v>1.304882577363484</v>
      </c>
      <c r="AB78" s="108">
        <v>1.3048825773634842</v>
      </c>
      <c r="AC78" s="108">
        <v>1.3048825773634842</v>
      </c>
      <c r="AD78" s="108">
        <v>1.3048825773634842</v>
      </c>
      <c r="AE78" s="108">
        <v>1.304882577363484</v>
      </c>
      <c r="AF78" s="108">
        <v>1.304882577363484</v>
      </c>
      <c r="AG78" s="108">
        <v>1.3048825773634842</v>
      </c>
      <c r="AH78" s="108">
        <v>1.3048825773634842</v>
      </c>
      <c r="AI78" s="108">
        <v>1.3048825773634845</v>
      </c>
      <c r="AJ78" s="108">
        <v>1.3048825773634842</v>
      </c>
      <c r="AK78" s="108">
        <v>1.3048825773634842</v>
      </c>
    </row>
    <row r="79" spans="1:37" outlineLevel="2" x14ac:dyDescent="0.25">
      <c r="A79" s="106" t="s">
        <v>311</v>
      </c>
      <c r="B79" s="106" t="s">
        <v>288</v>
      </c>
      <c r="C79" s="106" t="s">
        <v>312</v>
      </c>
      <c r="D79" s="106" t="s">
        <v>300</v>
      </c>
      <c r="E79" s="107" t="s">
        <v>99</v>
      </c>
      <c r="F79" s="107" t="s">
        <v>352</v>
      </c>
      <c r="G79" s="108" t="s">
        <v>356</v>
      </c>
      <c r="H79" s="108" t="s">
        <v>356</v>
      </c>
      <c r="I79" s="108" t="s">
        <v>356</v>
      </c>
      <c r="J79" s="108" t="s">
        <v>356</v>
      </c>
      <c r="K79" s="108" t="s">
        <v>356</v>
      </c>
      <c r="L79" s="108" t="s">
        <v>356</v>
      </c>
      <c r="M79" s="108" t="s">
        <v>356</v>
      </c>
      <c r="N79" s="108" t="s">
        <v>356</v>
      </c>
      <c r="O79" s="108" t="s">
        <v>356</v>
      </c>
      <c r="P79" s="108" t="s">
        <v>356</v>
      </c>
      <c r="Q79" s="108" t="s">
        <v>356</v>
      </c>
      <c r="R79" s="108" t="s">
        <v>356</v>
      </c>
      <c r="S79" s="108" t="s">
        <v>356</v>
      </c>
      <c r="T79" s="108" t="s">
        <v>356</v>
      </c>
      <c r="U79" s="108" t="s">
        <v>356</v>
      </c>
      <c r="V79" s="108" t="s">
        <v>356</v>
      </c>
      <c r="W79" s="108" t="s">
        <v>356</v>
      </c>
      <c r="X79" s="108" t="s">
        <v>356</v>
      </c>
      <c r="Y79" s="108" t="s">
        <v>356</v>
      </c>
      <c r="Z79" s="108" t="s">
        <v>356</v>
      </c>
      <c r="AA79" s="108" t="s">
        <v>356</v>
      </c>
      <c r="AB79" s="108" t="s">
        <v>356</v>
      </c>
      <c r="AC79" s="108">
        <v>0.70717097959124475</v>
      </c>
      <c r="AD79" s="108">
        <v>0.70717097959124475</v>
      </c>
      <c r="AE79" s="108">
        <v>0.70717097959124486</v>
      </c>
      <c r="AF79" s="108">
        <v>0.70717097959124486</v>
      </c>
      <c r="AG79" s="108">
        <v>0.70717097959124486</v>
      </c>
      <c r="AH79" s="108">
        <v>0.70717097959124475</v>
      </c>
      <c r="AI79" s="108">
        <v>0.70717097959124497</v>
      </c>
      <c r="AJ79" s="108">
        <v>0.70717097959124486</v>
      </c>
      <c r="AK79" s="108">
        <v>0.70717097959124475</v>
      </c>
    </row>
    <row r="80" spans="1:37" outlineLevel="2" x14ac:dyDescent="0.25">
      <c r="A80" s="109" t="s">
        <v>311</v>
      </c>
      <c r="B80" s="109" t="s">
        <v>288</v>
      </c>
      <c r="C80" s="109" t="s">
        <v>312</v>
      </c>
      <c r="D80" s="109" t="s">
        <v>301</v>
      </c>
      <c r="E80" s="110" t="s">
        <v>99</v>
      </c>
      <c r="F80" s="107" t="s">
        <v>352</v>
      </c>
      <c r="G80" s="108" t="s">
        <v>356</v>
      </c>
      <c r="H80" s="108" t="s">
        <v>356</v>
      </c>
      <c r="I80" s="108" t="s">
        <v>356</v>
      </c>
      <c r="J80" s="108" t="s">
        <v>356</v>
      </c>
      <c r="K80" s="108" t="s">
        <v>356</v>
      </c>
      <c r="L80" s="108" t="s">
        <v>356</v>
      </c>
      <c r="M80" s="108" t="s">
        <v>356</v>
      </c>
      <c r="N80" s="108" t="s">
        <v>356</v>
      </c>
      <c r="O80" s="108" t="s">
        <v>356</v>
      </c>
      <c r="P80" s="108" t="s">
        <v>356</v>
      </c>
      <c r="Q80" s="108" t="s">
        <v>356</v>
      </c>
      <c r="R80" s="108" t="s">
        <v>356</v>
      </c>
      <c r="S80" s="108" t="s">
        <v>356</v>
      </c>
      <c r="T80" s="108" t="s">
        <v>356</v>
      </c>
      <c r="U80" s="108" t="s">
        <v>356</v>
      </c>
      <c r="V80" s="108" t="s">
        <v>356</v>
      </c>
      <c r="W80" s="108" t="s">
        <v>356</v>
      </c>
      <c r="X80" s="108" t="s">
        <v>356</v>
      </c>
      <c r="Y80" s="108" t="s">
        <v>356</v>
      </c>
      <c r="Z80" s="108" t="s">
        <v>356</v>
      </c>
      <c r="AA80" s="108" t="s">
        <v>356</v>
      </c>
      <c r="AB80" s="108" t="s">
        <v>356</v>
      </c>
      <c r="AC80" s="108" t="s">
        <v>356</v>
      </c>
      <c r="AD80" s="108" t="s">
        <v>356</v>
      </c>
      <c r="AE80" s="108" t="s">
        <v>356</v>
      </c>
      <c r="AF80" s="108" t="s">
        <v>356</v>
      </c>
      <c r="AG80" s="108">
        <v>0.70717097959124486</v>
      </c>
      <c r="AH80" s="108">
        <v>0.70717097959124486</v>
      </c>
      <c r="AI80" s="108">
        <v>0.70717097959124486</v>
      </c>
      <c r="AJ80" s="108">
        <v>0.70717097959124486</v>
      </c>
      <c r="AK80" s="108">
        <v>0.70717097959124486</v>
      </c>
    </row>
    <row r="81" spans="1:37" outlineLevel="2" x14ac:dyDescent="0.25">
      <c r="A81" s="106" t="s">
        <v>311</v>
      </c>
      <c r="B81" s="106" t="s">
        <v>288</v>
      </c>
      <c r="C81" s="106" t="s">
        <v>312</v>
      </c>
      <c r="D81" s="106" t="s">
        <v>302</v>
      </c>
      <c r="E81" s="107" t="s">
        <v>99</v>
      </c>
      <c r="F81" s="107" t="s">
        <v>352</v>
      </c>
      <c r="G81" s="108" t="s">
        <v>356</v>
      </c>
      <c r="H81" s="108" t="s">
        <v>356</v>
      </c>
      <c r="I81" s="108" t="s">
        <v>356</v>
      </c>
      <c r="J81" s="108" t="s">
        <v>356</v>
      </c>
      <c r="K81" s="108" t="s">
        <v>356</v>
      </c>
      <c r="L81" s="108" t="s">
        <v>356</v>
      </c>
      <c r="M81" s="108" t="s">
        <v>356</v>
      </c>
      <c r="N81" s="108" t="s">
        <v>356</v>
      </c>
      <c r="O81" s="108" t="s">
        <v>356</v>
      </c>
      <c r="P81" s="108" t="s">
        <v>356</v>
      </c>
      <c r="Q81" s="108" t="s">
        <v>356</v>
      </c>
      <c r="R81" s="108" t="s">
        <v>356</v>
      </c>
      <c r="S81" s="108" t="s">
        <v>356</v>
      </c>
      <c r="T81" s="108" t="s">
        <v>356</v>
      </c>
      <c r="U81" s="108" t="s">
        <v>356</v>
      </c>
      <c r="V81" s="108" t="s">
        <v>356</v>
      </c>
      <c r="W81" s="108" t="s">
        <v>356</v>
      </c>
      <c r="X81" s="108" t="s">
        <v>356</v>
      </c>
      <c r="Y81" s="108" t="s">
        <v>356</v>
      </c>
      <c r="Z81" s="108" t="s">
        <v>356</v>
      </c>
      <c r="AA81" s="108" t="s">
        <v>356</v>
      </c>
      <c r="AB81" s="108" t="s">
        <v>356</v>
      </c>
      <c r="AC81" s="108" t="s">
        <v>356</v>
      </c>
      <c r="AD81" s="108" t="s">
        <v>356</v>
      </c>
      <c r="AE81" s="108" t="s">
        <v>356</v>
      </c>
      <c r="AF81" s="108" t="s">
        <v>356</v>
      </c>
      <c r="AG81" s="108" t="s">
        <v>356</v>
      </c>
      <c r="AH81" s="108" t="s">
        <v>356</v>
      </c>
      <c r="AI81" s="108">
        <v>0.70717097959124475</v>
      </c>
      <c r="AJ81" s="108">
        <v>0.70717097959124486</v>
      </c>
      <c r="AK81" s="108">
        <v>0.70717097959124486</v>
      </c>
    </row>
    <row r="82" spans="1:37" outlineLevel="2" x14ac:dyDescent="0.25">
      <c r="A82" s="109" t="s">
        <v>311</v>
      </c>
      <c r="B82" s="109" t="s">
        <v>288</v>
      </c>
      <c r="C82" s="109" t="s">
        <v>313</v>
      </c>
      <c r="D82" s="109" t="s">
        <v>308</v>
      </c>
      <c r="E82" s="110" t="s">
        <v>99</v>
      </c>
      <c r="F82" s="107" t="s">
        <v>352</v>
      </c>
      <c r="G82" s="108">
        <v>17.962216689805313</v>
      </c>
      <c r="H82" s="108">
        <v>17.962216689805317</v>
      </c>
      <c r="I82" s="108">
        <v>17.962216689805309</v>
      </c>
      <c r="J82" s="108">
        <v>17.962216689805317</v>
      </c>
      <c r="K82" s="108">
        <v>17.962216689805317</v>
      </c>
      <c r="L82" s="108">
        <v>17.962216689805313</v>
      </c>
      <c r="M82" s="108">
        <v>17.962216689805317</v>
      </c>
      <c r="N82" s="108">
        <v>17.962216689805317</v>
      </c>
      <c r="O82" s="108">
        <v>17.962216689805313</v>
      </c>
      <c r="P82" s="108">
        <v>17.962216689805313</v>
      </c>
      <c r="Q82" s="108">
        <v>17.962216689805317</v>
      </c>
      <c r="R82" s="108">
        <v>17.977579960158312</v>
      </c>
      <c r="S82" s="108">
        <v>17.977579960158316</v>
      </c>
      <c r="T82" s="108">
        <v>17.977579960158312</v>
      </c>
      <c r="U82" s="108">
        <v>17.977579960158316</v>
      </c>
      <c r="V82" s="108">
        <v>17.977579960158319</v>
      </c>
      <c r="W82" s="108">
        <v>17.338045064107256</v>
      </c>
      <c r="X82" s="108">
        <v>17.323256445565189</v>
      </c>
      <c r="Y82" s="108">
        <v>17.050666233519532</v>
      </c>
      <c r="Z82" s="108">
        <v>16.956738521157767</v>
      </c>
      <c r="AA82" s="108">
        <v>16.929559438431799</v>
      </c>
      <c r="AB82" s="108">
        <v>16.919167436213055</v>
      </c>
      <c r="AC82" s="108">
        <v>16.919167436213051</v>
      </c>
      <c r="AD82" s="108">
        <v>16.920326544152836</v>
      </c>
      <c r="AE82" s="108">
        <v>16.913931465864373</v>
      </c>
      <c r="AF82" s="108">
        <v>16.914171281300188</v>
      </c>
      <c r="AG82" s="108">
        <v>16.921829387550623</v>
      </c>
      <c r="AH82" s="108">
        <v>16.923775889504679</v>
      </c>
      <c r="AI82" s="108" t="s">
        <v>356</v>
      </c>
      <c r="AJ82" s="108" t="s">
        <v>356</v>
      </c>
      <c r="AK82" s="108" t="s">
        <v>356</v>
      </c>
    </row>
    <row r="83" spans="1:37" outlineLevel="2" x14ac:dyDescent="0.25">
      <c r="A83" s="106" t="s">
        <v>311</v>
      </c>
      <c r="B83" s="106" t="s">
        <v>288</v>
      </c>
      <c r="C83" s="106" t="s">
        <v>313</v>
      </c>
      <c r="D83" s="106" t="s">
        <v>296</v>
      </c>
      <c r="E83" s="107" t="s">
        <v>99</v>
      </c>
      <c r="F83" s="107" t="s">
        <v>352</v>
      </c>
      <c r="G83" s="108" t="s">
        <v>356</v>
      </c>
      <c r="H83" s="108" t="s">
        <v>356</v>
      </c>
      <c r="I83" s="108" t="s">
        <v>356</v>
      </c>
      <c r="J83" s="108" t="s">
        <v>356</v>
      </c>
      <c r="K83" s="108" t="s">
        <v>356</v>
      </c>
      <c r="L83" s="108">
        <v>8.0980747374189956</v>
      </c>
      <c r="M83" s="108">
        <v>8.0980747374189956</v>
      </c>
      <c r="N83" s="108">
        <v>8.0980747374189956</v>
      </c>
      <c r="O83" s="108">
        <v>8.0980747374189974</v>
      </c>
      <c r="P83" s="108">
        <v>8.0980747374189956</v>
      </c>
      <c r="Q83" s="108">
        <v>8.0980747374189974</v>
      </c>
      <c r="R83" s="108">
        <v>8.1050011047865844</v>
      </c>
      <c r="S83" s="108">
        <v>8.1050011047865844</v>
      </c>
      <c r="T83" s="108">
        <v>8.1050011047865844</v>
      </c>
      <c r="U83" s="108">
        <v>8.1050011047865844</v>
      </c>
      <c r="V83" s="108">
        <v>8.1050011047865844</v>
      </c>
      <c r="W83" s="108">
        <v>7.8166735851465168</v>
      </c>
      <c r="X83" s="108">
        <v>7.8100062934483363</v>
      </c>
      <c r="Y83" s="108">
        <v>7.6871118897143322</v>
      </c>
      <c r="Z83" s="108">
        <v>7.6447655775772496</v>
      </c>
      <c r="AA83" s="108">
        <v>7.632512176618433</v>
      </c>
      <c r="AB83" s="108">
        <v>7.6278270527224175</v>
      </c>
      <c r="AC83" s="108">
        <v>7.6278270527224175</v>
      </c>
      <c r="AD83" s="108">
        <v>7.6283496242338948</v>
      </c>
      <c r="AE83" s="108">
        <v>7.6254664710671127</v>
      </c>
      <c r="AF83" s="108">
        <v>7.6255745893108697</v>
      </c>
      <c r="AG83" s="108">
        <v>7.6290271652280888</v>
      </c>
      <c r="AH83" s="108">
        <v>7.629904724973227</v>
      </c>
      <c r="AI83" s="108">
        <v>7.6307822847183653</v>
      </c>
      <c r="AJ83" s="108">
        <v>7.6307822847183653</v>
      </c>
      <c r="AK83" s="108">
        <v>7.6264575549681952</v>
      </c>
    </row>
    <row r="84" spans="1:37" outlineLevel="2" x14ac:dyDescent="0.25">
      <c r="A84" s="109" t="s">
        <v>311</v>
      </c>
      <c r="B84" s="109" t="s">
        <v>288</v>
      </c>
      <c r="C84" s="109" t="s">
        <v>313</v>
      </c>
      <c r="D84" s="109" t="s">
        <v>297</v>
      </c>
      <c r="E84" s="110" t="s">
        <v>99</v>
      </c>
      <c r="F84" s="107" t="s">
        <v>352</v>
      </c>
      <c r="G84" s="108" t="s">
        <v>356</v>
      </c>
      <c r="H84" s="108" t="s">
        <v>356</v>
      </c>
      <c r="I84" s="108" t="s">
        <v>356</v>
      </c>
      <c r="J84" s="108" t="s">
        <v>356</v>
      </c>
      <c r="K84" s="108" t="s">
        <v>356</v>
      </c>
      <c r="L84" s="108" t="s">
        <v>356</v>
      </c>
      <c r="M84" s="108" t="s">
        <v>356</v>
      </c>
      <c r="N84" s="108" t="s">
        <v>356</v>
      </c>
      <c r="O84" s="108" t="s">
        <v>356</v>
      </c>
      <c r="P84" s="108">
        <v>5.5493193120247071</v>
      </c>
      <c r="Q84" s="108">
        <v>5.5493193120247089</v>
      </c>
      <c r="R84" s="108">
        <v>5.5540657024250732</v>
      </c>
      <c r="S84" s="108">
        <v>5.5540657024250732</v>
      </c>
      <c r="T84" s="108">
        <v>5.5540657024250732</v>
      </c>
      <c r="U84" s="108">
        <v>5.5540657024250741</v>
      </c>
      <c r="V84" s="108">
        <v>5.5540657024250741</v>
      </c>
      <c r="W84" s="108">
        <v>5.3564852249896715</v>
      </c>
      <c r="X84" s="108">
        <v>5.3519163698260321</v>
      </c>
      <c r="Y84" s="108">
        <v>5.2677012557286487</v>
      </c>
      <c r="Z84" s="108">
        <v>5.2386828513109309</v>
      </c>
      <c r="AA84" s="108">
        <v>5.2302860364155883</v>
      </c>
      <c r="AB84" s="108">
        <v>5.2270754895438412</v>
      </c>
      <c r="AC84" s="108">
        <v>5.227075489543842</v>
      </c>
      <c r="AD84" s="108">
        <v>5.2274335890026125</v>
      </c>
      <c r="AE84" s="108">
        <v>5.2254578678507668</v>
      </c>
      <c r="AF84" s="108">
        <v>5.2255319573939616</v>
      </c>
      <c r="AG84" s="108">
        <v>5.2278978834732959</v>
      </c>
      <c r="AH84" s="108">
        <v>5.2284992435988906</v>
      </c>
      <c r="AI84" s="108">
        <v>5.2291006037244809</v>
      </c>
      <c r="AJ84" s="108">
        <v>5.22910060372448</v>
      </c>
      <c r="AK84" s="108">
        <v>5.2261370219967143</v>
      </c>
    </row>
    <row r="85" spans="1:37" outlineLevel="2" x14ac:dyDescent="0.25">
      <c r="A85" s="106" t="s">
        <v>311</v>
      </c>
      <c r="B85" s="106" t="s">
        <v>288</v>
      </c>
      <c r="C85" s="106" t="s">
        <v>313</v>
      </c>
      <c r="D85" s="106" t="s">
        <v>298</v>
      </c>
      <c r="E85" s="107" t="s">
        <v>99</v>
      </c>
      <c r="F85" s="107" t="s">
        <v>352</v>
      </c>
      <c r="G85" s="108" t="s">
        <v>356</v>
      </c>
      <c r="H85" s="108" t="s">
        <v>356</v>
      </c>
      <c r="I85" s="108" t="s">
        <v>356</v>
      </c>
      <c r="J85" s="108" t="s">
        <v>356</v>
      </c>
      <c r="K85" s="108" t="s">
        <v>356</v>
      </c>
      <c r="L85" s="108" t="s">
        <v>356</v>
      </c>
      <c r="M85" s="108" t="s">
        <v>356</v>
      </c>
      <c r="N85" s="108" t="s">
        <v>356</v>
      </c>
      <c r="O85" s="108" t="s">
        <v>356</v>
      </c>
      <c r="P85" s="108" t="s">
        <v>356</v>
      </c>
      <c r="Q85" s="108" t="s">
        <v>356</v>
      </c>
      <c r="R85" s="108" t="s">
        <v>356</v>
      </c>
      <c r="S85" s="108" t="s">
        <v>356</v>
      </c>
      <c r="T85" s="108">
        <v>4.7650840654571054</v>
      </c>
      <c r="U85" s="108">
        <v>4.7650840654571036</v>
      </c>
      <c r="V85" s="108">
        <v>4.7650840654571036</v>
      </c>
      <c r="W85" s="108">
        <v>4.6378469418260444</v>
      </c>
      <c r="X85" s="108">
        <v>4.6377412240884368</v>
      </c>
      <c r="Y85" s="108">
        <v>4.6357606373038154</v>
      </c>
      <c r="Z85" s="108">
        <v>4.6350638282537426</v>
      </c>
      <c r="AA85" s="108">
        <v>4.6348607954457135</v>
      </c>
      <c r="AB85" s="108">
        <v>4.6347829975809836</v>
      </c>
      <c r="AC85" s="108">
        <v>4.6347829975809809</v>
      </c>
      <c r="AD85" s="108">
        <v>4.6347916796406698</v>
      </c>
      <c r="AE85" s="108">
        <v>4.6347437641987979</v>
      </c>
      <c r="AF85" s="108">
        <v>4.6347455616638698</v>
      </c>
      <c r="AG85" s="108">
        <v>4.6348029346577597</v>
      </c>
      <c r="AH85" s="108">
        <v>4.634817509409638</v>
      </c>
      <c r="AI85" s="108">
        <v>4.6348320809008783</v>
      </c>
      <c r="AJ85" s="108">
        <v>4.6348320809008774</v>
      </c>
      <c r="AK85" s="108">
        <v>4.6347602391065035</v>
      </c>
    </row>
    <row r="86" spans="1:37" outlineLevel="2" x14ac:dyDescent="0.25">
      <c r="A86" s="109" t="s">
        <v>311</v>
      </c>
      <c r="B86" s="109" t="s">
        <v>288</v>
      </c>
      <c r="C86" s="109" t="s">
        <v>313</v>
      </c>
      <c r="D86" s="109" t="s">
        <v>299</v>
      </c>
      <c r="E86" s="110" t="s">
        <v>99</v>
      </c>
      <c r="F86" s="107" t="s">
        <v>352</v>
      </c>
      <c r="G86" s="108" t="s">
        <v>356</v>
      </c>
      <c r="H86" s="108" t="s">
        <v>356</v>
      </c>
      <c r="I86" s="108" t="s">
        <v>356</v>
      </c>
      <c r="J86" s="108" t="s">
        <v>356</v>
      </c>
      <c r="K86" s="108" t="s">
        <v>356</v>
      </c>
      <c r="L86" s="108" t="s">
        <v>356</v>
      </c>
      <c r="M86" s="108" t="s">
        <v>356</v>
      </c>
      <c r="N86" s="108" t="s">
        <v>356</v>
      </c>
      <c r="O86" s="108" t="s">
        <v>356</v>
      </c>
      <c r="P86" s="108" t="s">
        <v>356</v>
      </c>
      <c r="Q86" s="108" t="s">
        <v>356</v>
      </c>
      <c r="R86" s="108" t="s">
        <v>356</v>
      </c>
      <c r="S86" s="108" t="s">
        <v>356</v>
      </c>
      <c r="T86" s="108" t="s">
        <v>356</v>
      </c>
      <c r="U86" s="108" t="s">
        <v>356</v>
      </c>
      <c r="V86" s="108" t="s">
        <v>356</v>
      </c>
      <c r="W86" s="108" t="s">
        <v>356</v>
      </c>
      <c r="X86" s="108">
        <v>1.7133757244792058</v>
      </c>
      <c r="Y86" s="108">
        <v>1.7133757244792058</v>
      </c>
      <c r="Z86" s="108">
        <v>1.7133757244792054</v>
      </c>
      <c r="AA86" s="108">
        <v>1.7133757244792056</v>
      </c>
      <c r="AB86" s="108">
        <v>1.7133757244792056</v>
      </c>
      <c r="AC86" s="108">
        <v>1.7133757244792056</v>
      </c>
      <c r="AD86" s="108">
        <v>1.7133757244792056</v>
      </c>
      <c r="AE86" s="108">
        <v>1.7133757244792056</v>
      </c>
      <c r="AF86" s="108">
        <v>1.7133757244792052</v>
      </c>
      <c r="AG86" s="108">
        <v>1.7133757244792054</v>
      </c>
      <c r="AH86" s="108">
        <v>1.7133757244792056</v>
      </c>
      <c r="AI86" s="108">
        <v>1.7133757244792058</v>
      </c>
      <c r="AJ86" s="108">
        <v>1.7133757244792056</v>
      </c>
      <c r="AK86" s="108">
        <v>1.7133757244792056</v>
      </c>
    </row>
    <row r="87" spans="1:37" outlineLevel="2" x14ac:dyDescent="0.25">
      <c r="A87" s="106" t="s">
        <v>311</v>
      </c>
      <c r="B87" s="106" t="s">
        <v>288</v>
      </c>
      <c r="C87" s="106" t="s">
        <v>313</v>
      </c>
      <c r="D87" s="106" t="s">
        <v>300</v>
      </c>
      <c r="E87" s="107" t="s">
        <v>99</v>
      </c>
      <c r="F87" s="107" t="s">
        <v>352</v>
      </c>
      <c r="G87" s="108" t="s">
        <v>356</v>
      </c>
      <c r="H87" s="108" t="s">
        <v>356</v>
      </c>
      <c r="I87" s="108" t="s">
        <v>356</v>
      </c>
      <c r="J87" s="108" t="s">
        <v>356</v>
      </c>
      <c r="K87" s="108" t="s">
        <v>356</v>
      </c>
      <c r="L87" s="108" t="s">
        <v>356</v>
      </c>
      <c r="M87" s="108" t="s">
        <v>356</v>
      </c>
      <c r="N87" s="108" t="s">
        <v>356</v>
      </c>
      <c r="O87" s="108" t="s">
        <v>356</v>
      </c>
      <c r="P87" s="108" t="s">
        <v>356</v>
      </c>
      <c r="Q87" s="108" t="s">
        <v>356</v>
      </c>
      <c r="R87" s="108" t="s">
        <v>356</v>
      </c>
      <c r="S87" s="108" t="s">
        <v>356</v>
      </c>
      <c r="T87" s="108" t="s">
        <v>356</v>
      </c>
      <c r="U87" s="108" t="s">
        <v>356</v>
      </c>
      <c r="V87" s="108" t="s">
        <v>356</v>
      </c>
      <c r="W87" s="108" t="s">
        <v>356</v>
      </c>
      <c r="X87" s="108" t="s">
        <v>356</v>
      </c>
      <c r="Y87" s="108" t="s">
        <v>356</v>
      </c>
      <c r="Z87" s="108" t="s">
        <v>356</v>
      </c>
      <c r="AA87" s="108" t="s">
        <v>356</v>
      </c>
      <c r="AB87" s="108" t="s">
        <v>356</v>
      </c>
      <c r="AC87" s="108">
        <v>1.4773288281646877</v>
      </c>
      <c r="AD87" s="108">
        <v>1.4773288281646875</v>
      </c>
      <c r="AE87" s="108">
        <v>1.4773288281646875</v>
      </c>
      <c r="AF87" s="108">
        <v>1.4773288281646877</v>
      </c>
      <c r="AG87" s="108">
        <v>1.4773288281646868</v>
      </c>
      <c r="AH87" s="108">
        <v>1.4773288281646877</v>
      </c>
      <c r="AI87" s="108">
        <v>1.4773288281646879</v>
      </c>
      <c r="AJ87" s="108">
        <v>1.4773288281646877</v>
      </c>
      <c r="AK87" s="108">
        <v>1.4773288281646872</v>
      </c>
    </row>
    <row r="88" spans="1:37" outlineLevel="2" x14ac:dyDescent="0.25">
      <c r="A88" s="109" t="s">
        <v>311</v>
      </c>
      <c r="B88" s="109" t="s">
        <v>288</v>
      </c>
      <c r="C88" s="109" t="s">
        <v>313</v>
      </c>
      <c r="D88" s="109" t="s">
        <v>301</v>
      </c>
      <c r="E88" s="110" t="s">
        <v>99</v>
      </c>
      <c r="F88" s="107" t="s">
        <v>352</v>
      </c>
      <c r="G88" s="108" t="s">
        <v>356</v>
      </c>
      <c r="H88" s="108" t="s">
        <v>356</v>
      </c>
      <c r="I88" s="108" t="s">
        <v>356</v>
      </c>
      <c r="J88" s="108" t="s">
        <v>356</v>
      </c>
      <c r="K88" s="108" t="s">
        <v>356</v>
      </c>
      <c r="L88" s="108" t="s">
        <v>356</v>
      </c>
      <c r="M88" s="108" t="s">
        <v>356</v>
      </c>
      <c r="N88" s="108" t="s">
        <v>356</v>
      </c>
      <c r="O88" s="108" t="s">
        <v>356</v>
      </c>
      <c r="P88" s="108" t="s">
        <v>356</v>
      </c>
      <c r="Q88" s="108" t="s">
        <v>356</v>
      </c>
      <c r="R88" s="108" t="s">
        <v>356</v>
      </c>
      <c r="S88" s="108" t="s">
        <v>356</v>
      </c>
      <c r="T88" s="108" t="s">
        <v>356</v>
      </c>
      <c r="U88" s="108" t="s">
        <v>356</v>
      </c>
      <c r="V88" s="108" t="s">
        <v>356</v>
      </c>
      <c r="W88" s="108" t="s">
        <v>356</v>
      </c>
      <c r="X88" s="108" t="s">
        <v>356</v>
      </c>
      <c r="Y88" s="108" t="s">
        <v>356</v>
      </c>
      <c r="Z88" s="108" t="s">
        <v>356</v>
      </c>
      <c r="AA88" s="108" t="s">
        <v>356</v>
      </c>
      <c r="AB88" s="108" t="s">
        <v>356</v>
      </c>
      <c r="AC88" s="108" t="s">
        <v>356</v>
      </c>
      <c r="AD88" s="108" t="s">
        <v>356</v>
      </c>
      <c r="AE88" s="108" t="s">
        <v>356</v>
      </c>
      <c r="AF88" s="108" t="s">
        <v>356</v>
      </c>
      <c r="AG88" s="108">
        <v>1.4773288281646877</v>
      </c>
      <c r="AH88" s="108">
        <v>1.4773288281646872</v>
      </c>
      <c r="AI88" s="108">
        <v>1.4773288281646877</v>
      </c>
      <c r="AJ88" s="108">
        <v>1.4773288281646877</v>
      </c>
      <c r="AK88" s="108">
        <v>1.4773288281646877</v>
      </c>
    </row>
    <row r="89" spans="1:37" outlineLevel="2" x14ac:dyDescent="0.25">
      <c r="A89" s="106" t="s">
        <v>311</v>
      </c>
      <c r="B89" s="106" t="s">
        <v>288</v>
      </c>
      <c r="C89" s="106" t="s">
        <v>313</v>
      </c>
      <c r="D89" s="106" t="s">
        <v>302</v>
      </c>
      <c r="E89" s="107" t="s">
        <v>99</v>
      </c>
      <c r="F89" s="107" t="s">
        <v>352</v>
      </c>
      <c r="G89" s="108" t="s">
        <v>356</v>
      </c>
      <c r="H89" s="108" t="s">
        <v>356</v>
      </c>
      <c r="I89" s="108" t="s">
        <v>356</v>
      </c>
      <c r="J89" s="108" t="s">
        <v>356</v>
      </c>
      <c r="K89" s="108" t="s">
        <v>356</v>
      </c>
      <c r="L89" s="108" t="s">
        <v>356</v>
      </c>
      <c r="M89" s="108" t="s">
        <v>356</v>
      </c>
      <c r="N89" s="108" t="s">
        <v>356</v>
      </c>
      <c r="O89" s="108" t="s">
        <v>356</v>
      </c>
      <c r="P89" s="108" t="s">
        <v>356</v>
      </c>
      <c r="Q89" s="108" t="s">
        <v>356</v>
      </c>
      <c r="R89" s="108" t="s">
        <v>356</v>
      </c>
      <c r="S89" s="108" t="s">
        <v>356</v>
      </c>
      <c r="T89" s="108" t="s">
        <v>356</v>
      </c>
      <c r="U89" s="108" t="s">
        <v>356</v>
      </c>
      <c r="V89" s="108" t="s">
        <v>356</v>
      </c>
      <c r="W89" s="108" t="s">
        <v>356</v>
      </c>
      <c r="X89" s="108" t="s">
        <v>356</v>
      </c>
      <c r="Y89" s="108" t="s">
        <v>356</v>
      </c>
      <c r="Z89" s="108" t="s">
        <v>356</v>
      </c>
      <c r="AA89" s="108" t="s">
        <v>356</v>
      </c>
      <c r="AB89" s="108" t="s">
        <v>356</v>
      </c>
      <c r="AC89" s="108" t="s">
        <v>356</v>
      </c>
      <c r="AD89" s="108" t="s">
        <v>356</v>
      </c>
      <c r="AE89" s="108" t="s">
        <v>356</v>
      </c>
      <c r="AF89" s="108" t="s">
        <v>356</v>
      </c>
      <c r="AG89" s="108" t="s">
        <v>356</v>
      </c>
      <c r="AH89" s="108" t="s">
        <v>356</v>
      </c>
      <c r="AI89" s="108" t="s">
        <v>356</v>
      </c>
      <c r="AJ89" s="108">
        <v>1.4773288281646879</v>
      </c>
      <c r="AK89" s="108">
        <v>1.4773288281646872</v>
      </c>
    </row>
    <row r="90" spans="1:37" outlineLevel="2" x14ac:dyDescent="0.25">
      <c r="A90" s="109" t="s">
        <v>311</v>
      </c>
      <c r="B90" s="109" t="s">
        <v>288</v>
      </c>
      <c r="C90" s="109" t="s">
        <v>314</v>
      </c>
      <c r="D90" s="109" t="s">
        <v>308</v>
      </c>
      <c r="E90" s="110" t="s">
        <v>99</v>
      </c>
      <c r="F90" s="107" t="s">
        <v>352</v>
      </c>
      <c r="G90" s="108">
        <v>17.962216689805313</v>
      </c>
      <c r="H90" s="108">
        <v>17.962216689805317</v>
      </c>
      <c r="I90" s="108">
        <v>17.962216689805313</v>
      </c>
      <c r="J90" s="108">
        <v>17.962216689805317</v>
      </c>
      <c r="K90" s="108">
        <v>17.962216689805313</v>
      </c>
      <c r="L90" s="108">
        <v>17.962216689805313</v>
      </c>
      <c r="M90" s="108">
        <v>17.962216689805313</v>
      </c>
      <c r="N90" s="108">
        <v>17.962216689805317</v>
      </c>
      <c r="O90" s="108">
        <v>17.962216689805317</v>
      </c>
      <c r="P90" s="108">
        <v>17.962216689805313</v>
      </c>
      <c r="Q90" s="108">
        <v>17.962216689805317</v>
      </c>
      <c r="R90" s="108">
        <v>17.977579960158316</v>
      </c>
      <c r="S90" s="108">
        <v>17.977579960158319</v>
      </c>
      <c r="T90" s="108">
        <v>17.977579960158316</v>
      </c>
      <c r="U90" s="108">
        <v>17.977579960158316</v>
      </c>
      <c r="V90" s="108">
        <v>17.977579960158312</v>
      </c>
      <c r="W90" s="108">
        <v>17.338045064107256</v>
      </c>
      <c r="X90" s="108">
        <v>17.323256445565189</v>
      </c>
      <c r="Y90" s="108">
        <v>17.050666233519532</v>
      </c>
      <c r="Z90" s="108">
        <v>16.95673852115776</v>
      </c>
      <c r="AA90" s="108">
        <v>16.929559438431799</v>
      </c>
      <c r="AB90" s="108">
        <v>16.919167436213055</v>
      </c>
      <c r="AC90" s="108">
        <v>16.919167436213055</v>
      </c>
      <c r="AD90" s="108">
        <v>16.920326544152836</v>
      </c>
      <c r="AE90" s="108">
        <v>16.913931465864373</v>
      </c>
      <c r="AF90" s="108">
        <v>16.914171281300192</v>
      </c>
      <c r="AG90" s="108">
        <v>16.921829387550623</v>
      </c>
      <c r="AH90" s="108">
        <v>16.923775889504679</v>
      </c>
      <c r="AI90" s="108">
        <v>16.925722391458724</v>
      </c>
      <c r="AJ90" s="108" t="s">
        <v>356</v>
      </c>
      <c r="AK90" s="108" t="s">
        <v>356</v>
      </c>
    </row>
    <row r="91" spans="1:37" outlineLevel="2" x14ac:dyDescent="0.25">
      <c r="A91" s="106" t="s">
        <v>311</v>
      </c>
      <c r="B91" s="106" t="s">
        <v>288</v>
      </c>
      <c r="C91" s="106" t="s">
        <v>314</v>
      </c>
      <c r="D91" s="106" t="s">
        <v>296</v>
      </c>
      <c r="E91" s="107" t="s">
        <v>99</v>
      </c>
      <c r="F91" s="107" t="s">
        <v>352</v>
      </c>
      <c r="G91" s="108" t="s">
        <v>356</v>
      </c>
      <c r="H91" s="108" t="s">
        <v>356</v>
      </c>
      <c r="I91" s="108" t="s">
        <v>356</v>
      </c>
      <c r="J91" s="108" t="s">
        <v>356</v>
      </c>
      <c r="K91" s="108" t="s">
        <v>356</v>
      </c>
      <c r="L91" s="108">
        <v>8.0980747374189974</v>
      </c>
      <c r="M91" s="108">
        <v>8.0980747374189974</v>
      </c>
      <c r="N91" s="108">
        <v>8.0980747374189974</v>
      </c>
      <c r="O91" s="108">
        <v>8.0980747374189956</v>
      </c>
      <c r="P91" s="108">
        <v>8.0980747374189974</v>
      </c>
      <c r="Q91" s="108">
        <v>8.0980747374189956</v>
      </c>
      <c r="R91" s="108">
        <v>8.1050011047865844</v>
      </c>
      <c r="S91" s="108">
        <v>8.1050011047865862</v>
      </c>
      <c r="T91" s="108">
        <v>8.1050011047865844</v>
      </c>
      <c r="U91" s="108">
        <v>8.1050011047865826</v>
      </c>
      <c r="V91" s="108">
        <v>8.1050011047865844</v>
      </c>
      <c r="W91" s="108">
        <v>7.8166735851465168</v>
      </c>
      <c r="X91" s="108">
        <v>7.8100062934483381</v>
      </c>
      <c r="Y91" s="108">
        <v>7.6871118897143322</v>
      </c>
      <c r="Z91" s="108">
        <v>7.6447655775772514</v>
      </c>
      <c r="AA91" s="108">
        <v>7.6325121766184347</v>
      </c>
      <c r="AB91" s="108">
        <v>7.6278270527224183</v>
      </c>
      <c r="AC91" s="108">
        <v>7.6278270527224157</v>
      </c>
      <c r="AD91" s="108">
        <v>7.6283496242338948</v>
      </c>
      <c r="AE91" s="108">
        <v>7.6254664710671127</v>
      </c>
      <c r="AF91" s="108">
        <v>7.6255745893108697</v>
      </c>
      <c r="AG91" s="108">
        <v>7.6290271652280897</v>
      </c>
      <c r="AH91" s="108">
        <v>7.629904724973227</v>
      </c>
      <c r="AI91" s="108">
        <v>7.6307822847183635</v>
      </c>
      <c r="AJ91" s="108">
        <v>7.6307822847183653</v>
      </c>
      <c r="AK91" s="108">
        <v>7.6264575549681952</v>
      </c>
    </row>
    <row r="92" spans="1:37" outlineLevel="2" x14ac:dyDescent="0.25">
      <c r="A92" s="109" t="s">
        <v>311</v>
      </c>
      <c r="B92" s="109" t="s">
        <v>288</v>
      </c>
      <c r="C92" s="109" t="s">
        <v>314</v>
      </c>
      <c r="D92" s="109" t="s">
        <v>297</v>
      </c>
      <c r="E92" s="110" t="s">
        <v>99</v>
      </c>
      <c r="F92" s="107" t="s">
        <v>352</v>
      </c>
      <c r="G92" s="108" t="s">
        <v>356</v>
      </c>
      <c r="H92" s="108" t="s">
        <v>356</v>
      </c>
      <c r="I92" s="108" t="s">
        <v>356</v>
      </c>
      <c r="J92" s="108" t="s">
        <v>356</v>
      </c>
      <c r="K92" s="108" t="s">
        <v>356</v>
      </c>
      <c r="L92" s="108" t="s">
        <v>356</v>
      </c>
      <c r="M92" s="108" t="s">
        <v>356</v>
      </c>
      <c r="N92" s="108" t="s">
        <v>356</v>
      </c>
      <c r="O92" s="108" t="s">
        <v>356</v>
      </c>
      <c r="P92" s="108">
        <v>5.5493193120247089</v>
      </c>
      <c r="Q92" s="108">
        <v>5.5493193120247071</v>
      </c>
      <c r="R92" s="108">
        <v>5.5540657024250724</v>
      </c>
      <c r="S92" s="108">
        <v>5.5540657024250732</v>
      </c>
      <c r="T92" s="108">
        <v>5.5540657024250732</v>
      </c>
      <c r="U92" s="108">
        <v>5.5540657024250732</v>
      </c>
      <c r="V92" s="108">
        <v>5.5540657024250741</v>
      </c>
      <c r="W92" s="108">
        <v>5.3564852249896715</v>
      </c>
      <c r="X92" s="108">
        <v>5.3519163698260321</v>
      </c>
      <c r="Y92" s="108">
        <v>5.2677012557286496</v>
      </c>
      <c r="Z92" s="108">
        <v>5.23868285131093</v>
      </c>
      <c r="AA92" s="108">
        <v>5.2302860364155865</v>
      </c>
      <c r="AB92" s="108">
        <v>5.2270754895438412</v>
      </c>
      <c r="AC92" s="108">
        <v>5.227075489543842</v>
      </c>
      <c r="AD92" s="108">
        <v>5.2274335890026125</v>
      </c>
      <c r="AE92" s="108">
        <v>5.2254578678507668</v>
      </c>
      <c r="AF92" s="108">
        <v>5.2255319573939625</v>
      </c>
      <c r="AG92" s="108">
        <v>5.2278978834732968</v>
      </c>
      <c r="AH92" s="108">
        <v>5.2284992435988888</v>
      </c>
      <c r="AI92" s="108">
        <v>5.2291006037244818</v>
      </c>
      <c r="AJ92" s="108">
        <v>5.2291006037244792</v>
      </c>
      <c r="AK92" s="108">
        <v>5.2261370219967143</v>
      </c>
    </row>
    <row r="93" spans="1:37" outlineLevel="2" x14ac:dyDescent="0.25">
      <c r="A93" s="106" t="s">
        <v>311</v>
      </c>
      <c r="B93" s="106" t="s">
        <v>288</v>
      </c>
      <c r="C93" s="106" t="s">
        <v>314</v>
      </c>
      <c r="D93" s="106" t="s">
        <v>298</v>
      </c>
      <c r="E93" s="107" t="s">
        <v>99</v>
      </c>
      <c r="F93" s="107" t="s">
        <v>352</v>
      </c>
      <c r="G93" s="108" t="s">
        <v>356</v>
      </c>
      <c r="H93" s="108" t="s">
        <v>356</v>
      </c>
      <c r="I93" s="108" t="s">
        <v>356</v>
      </c>
      <c r="J93" s="108" t="s">
        <v>356</v>
      </c>
      <c r="K93" s="108" t="s">
        <v>356</v>
      </c>
      <c r="L93" s="108" t="s">
        <v>356</v>
      </c>
      <c r="M93" s="108" t="s">
        <v>356</v>
      </c>
      <c r="N93" s="108" t="s">
        <v>356</v>
      </c>
      <c r="O93" s="108" t="s">
        <v>356</v>
      </c>
      <c r="P93" s="108" t="s">
        <v>356</v>
      </c>
      <c r="Q93" s="108" t="s">
        <v>356</v>
      </c>
      <c r="R93" s="108" t="s">
        <v>356</v>
      </c>
      <c r="S93" s="108" t="s">
        <v>356</v>
      </c>
      <c r="T93" s="108">
        <v>4.7650840654571036</v>
      </c>
      <c r="U93" s="108">
        <v>4.7650840654571036</v>
      </c>
      <c r="V93" s="108">
        <v>4.7650840654571036</v>
      </c>
      <c r="W93" s="108">
        <v>4.6378469418260426</v>
      </c>
      <c r="X93" s="108">
        <v>4.6377412240884368</v>
      </c>
      <c r="Y93" s="108">
        <v>4.6357606373038154</v>
      </c>
      <c r="Z93" s="108">
        <v>4.6350638282537426</v>
      </c>
      <c r="AA93" s="108">
        <v>4.6348607954457144</v>
      </c>
      <c r="AB93" s="108">
        <v>4.6347829975809818</v>
      </c>
      <c r="AC93" s="108">
        <v>4.6347829975809818</v>
      </c>
      <c r="AD93" s="108">
        <v>4.634791679640669</v>
      </c>
      <c r="AE93" s="108">
        <v>4.6347437641987996</v>
      </c>
      <c r="AF93" s="108">
        <v>4.6347455616638715</v>
      </c>
      <c r="AG93" s="108">
        <v>4.6348029346577597</v>
      </c>
      <c r="AH93" s="108">
        <v>4.6348175094096371</v>
      </c>
      <c r="AI93" s="108">
        <v>4.6348320809008765</v>
      </c>
      <c r="AJ93" s="108">
        <v>4.6348320809008792</v>
      </c>
      <c r="AK93" s="108">
        <v>4.6347602391065026</v>
      </c>
    </row>
    <row r="94" spans="1:37" outlineLevel="2" x14ac:dyDescent="0.25">
      <c r="A94" s="109" t="s">
        <v>311</v>
      </c>
      <c r="B94" s="109" t="s">
        <v>288</v>
      </c>
      <c r="C94" s="109" t="s">
        <v>314</v>
      </c>
      <c r="D94" s="109" t="s">
        <v>299</v>
      </c>
      <c r="E94" s="110" t="s">
        <v>99</v>
      </c>
      <c r="F94" s="107" t="s">
        <v>352</v>
      </c>
      <c r="G94" s="108" t="s">
        <v>356</v>
      </c>
      <c r="H94" s="108" t="s">
        <v>356</v>
      </c>
      <c r="I94" s="108" t="s">
        <v>356</v>
      </c>
      <c r="J94" s="108" t="s">
        <v>356</v>
      </c>
      <c r="K94" s="108" t="s">
        <v>356</v>
      </c>
      <c r="L94" s="108" t="s">
        <v>356</v>
      </c>
      <c r="M94" s="108" t="s">
        <v>356</v>
      </c>
      <c r="N94" s="108" t="s">
        <v>356</v>
      </c>
      <c r="O94" s="108" t="s">
        <v>356</v>
      </c>
      <c r="P94" s="108" t="s">
        <v>356</v>
      </c>
      <c r="Q94" s="108" t="s">
        <v>356</v>
      </c>
      <c r="R94" s="108" t="s">
        <v>356</v>
      </c>
      <c r="S94" s="108" t="s">
        <v>356</v>
      </c>
      <c r="T94" s="108" t="s">
        <v>356</v>
      </c>
      <c r="U94" s="108" t="s">
        <v>356</v>
      </c>
      <c r="V94" s="108" t="s">
        <v>356</v>
      </c>
      <c r="W94" s="108" t="s">
        <v>356</v>
      </c>
      <c r="X94" s="108">
        <v>1.7133757244792058</v>
      </c>
      <c r="Y94" s="108">
        <v>1.7133757244792056</v>
      </c>
      <c r="Z94" s="108">
        <v>1.7133757244792056</v>
      </c>
      <c r="AA94" s="108">
        <v>1.7133757244792054</v>
      </c>
      <c r="AB94" s="108">
        <v>1.7133757244792056</v>
      </c>
      <c r="AC94" s="108">
        <v>1.7133757244792056</v>
      </c>
      <c r="AD94" s="108">
        <v>1.7133757244792056</v>
      </c>
      <c r="AE94" s="108">
        <v>1.7133757244792056</v>
      </c>
      <c r="AF94" s="108">
        <v>1.7133757244792056</v>
      </c>
      <c r="AG94" s="108">
        <v>1.7133757244792049</v>
      </c>
      <c r="AH94" s="108">
        <v>1.7133757244792058</v>
      </c>
      <c r="AI94" s="108">
        <v>1.7133757244792056</v>
      </c>
      <c r="AJ94" s="108">
        <v>1.7133757244792056</v>
      </c>
      <c r="AK94" s="108">
        <v>1.7133757244792056</v>
      </c>
    </row>
    <row r="95" spans="1:37" outlineLevel="2" x14ac:dyDescent="0.25">
      <c r="A95" s="106" t="s">
        <v>311</v>
      </c>
      <c r="B95" s="106" t="s">
        <v>288</v>
      </c>
      <c r="C95" s="106" t="s">
        <v>314</v>
      </c>
      <c r="D95" s="106" t="s">
        <v>300</v>
      </c>
      <c r="E95" s="107" t="s">
        <v>99</v>
      </c>
      <c r="F95" s="107" t="s">
        <v>352</v>
      </c>
      <c r="G95" s="108" t="s">
        <v>356</v>
      </c>
      <c r="H95" s="108" t="s">
        <v>356</v>
      </c>
      <c r="I95" s="108" t="s">
        <v>356</v>
      </c>
      <c r="J95" s="108" t="s">
        <v>356</v>
      </c>
      <c r="K95" s="108" t="s">
        <v>356</v>
      </c>
      <c r="L95" s="108" t="s">
        <v>356</v>
      </c>
      <c r="M95" s="108" t="s">
        <v>356</v>
      </c>
      <c r="N95" s="108" t="s">
        <v>356</v>
      </c>
      <c r="O95" s="108" t="s">
        <v>356</v>
      </c>
      <c r="P95" s="108" t="s">
        <v>356</v>
      </c>
      <c r="Q95" s="108" t="s">
        <v>356</v>
      </c>
      <c r="R95" s="108" t="s">
        <v>356</v>
      </c>
      <c r="S95" s="108" t="s">
        <v>356</v>
      </c>
      <c r="T95" s="108" t="s">
        <v>356</v>
      </c>
      <c r="U95" s="108" t="s">
        <v>356</v>
      </c>
      <c r="V95" s="108" t="s">
        <v>356</v>
      </c>
      <c r="W95" s="108" t="s">
        <v>356</v>
      </c>
      <c r="X95" s="108" t="s">
        <v>356</v>
      </c>
      <c r="Y95" s="108" t="s">
        <v>356</v>
      </c>
      <c r="Z95" s="108" t="s">
        <v>356</v>
      </c>
      <c r="AA95" s="108" t="s">
        <v>356</v>
      </c>
      <c r="AB95" s="108" t="s">
        <v>356</v>
      </c>
      <c r="AC95" s="108" t="s">
        <v>356</v>
      </c>
      <c r="AD95" s="108">
        <v>1.4773288281646877</v>
      </c>
      <c r="AE95" s="108">
        <v>1.4773288281646877</v>
      </c>
      <c r="AF95" s="108">
        <v>1.4773288281646877</v>
      </c>
      <c r="AG95" s="108">
        <v>1.477328828164687</v>
      </c>
      <c r="AH95" s="108">
        <v>1.4773288281646875</v>
      </c>
      <c r="AI95" s="108">
        <v>1.4773288281646877</v>
      </c>
      <c r="AJ95" s="108">
        <v>1.4773288281646877</v>
      </c>
      <c r="AK95" s="108">
        <v>1.4773288281646877</v>
      </c>
    </row>
    <row r="96" spans="1:37" outlineLevel="2" x14ac:dyDescent="0.25">
      <c r="A96" s="109" t="s">
        <v>311</v>
      </c>
      <c r="B96" s="109" t="s">
        <v>288</v>
      </c>
      <c r="C96" s="109" t="s">
        <v>314</v>
      </c>
      <c r="D96" s="109" t="s">
        <v>301</v>
      </c>
      <c r="E96" s="110" t="s">
        <v>99</v>
      </c>
      <c r="F96" s="107" t="s">
        <v>352</v>
      </c>
      <c r="G96" s="108" t="s">
        <v>356</v>
      </c>
      <c r="H96" s="108" t="s">
        <v>356</v>
      </c>
      <c r="I96" s="108" t="s">
        <v>356</v>
      </c>
      <c r="J96" s="108" t="s">
        <v>356</v>
      </c>
      <c r="K96" s="108" t="s">
        <v>356</v>
      </c>
      <c r="L96" s="108" t="s">
        <v>356</v>
      </c>
      <c r="M96" s="108" t="s">
        <v>356</v>
      </c>
      <c r="N96" s="108" t="s">
        <v>356</v>
      </c>
      <c r="O96" s="108" t="s">
        <v>356</v>
      </c>
      <c r="P96" s="108" t="s">
        <v>356</v>
      </c>
      <c r="Q96" s="108" t="s">
        <v>356</v>
      </c>
      <c r="R96" s="108" t="s">
        <v>356</v>
      </c>
      <c r="S96" s="108" t="s">
        <v>356</v>
      </c>
      <c r="T96" s="108" t="s">
        <v>356</v>
      </c>
      <c r="U96" s="108" t="s">
        <v>356</v>
      </c>
      <c r="V96" s="108" t="s">
        <v>356</v>
      </c>
      <c r="W96" s="108" t="s">
        <v>356</v>
      </c>
      <c r="X96" s="108" t="s">
        <v>356</v>
      </c>
      <c r="Y96" s="108" t="s">
        <v>356</v>
      </c>
      <c r="Z96" s="108" t="s">
        <v>356</v>
      </c>
      <c r="AA96" s="108" t="s">
        <v>356</v>
      </c>
      <c r="AB96" s="108" t="s">
        <v>356</v>
      </c>
      <c r="AC96" s="108" t="s">
        <v>356</v>
      </c>
      <c r="AD96" s="108" t="s">
        <v>356</v>
      </c>
      <c r="AE96" s="108" t="s">
        <v>356</v>
      </c>
      <c r="AF96" s="108" t="s">
        <v>356</v>
      </c>
      <c r="AG96" s="108">
        <v>1.4773288281646877</v>
      </c>
      <c r="AH96" s="108">
        <v>1.4773288281646877</v>
      </c>
      <c r="AI96" s="108">
        <v>1.4773288281646875</v>
      </c>
      <c r="AJ96" s="108">
        <v>1.4773288281646872</v>
      </c>
      <c r="AK96" s="108">
        <v>1.4773288281646877</v>
      </c>
    </row>
    <row r="97" spans="1:37" outlineLevel="2" x14ac:dyDescent="0.25">
      <c r="A97" s="106" t="s">
        <v>311</v>
      </c>
      <c r="B97" s="106" t="s">
        <v>288</v>
      </c>
      <c r="C97" s="106" t="s">
        <v>314</v>
      </c>
      <c r="D97" s="106" t="s">
        <v>302</v>
      </c>
      <c r="E97" s="107" t="s">
        <v>99</v>
      </c>
      <c r="F97" s="107" t="s">
        <v>352</v>
      </c>
      <c r="G97" s="108" t="s">
        <v>356</v>
      </c>
      <c r="H97" s="108" t="s">
        <v>356</v>
      </c>
      <c r="I97" s="108" t="s">
        <v>356</v>
      </c>
      <c r="J97" s="108" t="s">
        <v>356</v>
      </c>
      <c r="K97" s="108" t="s">
        <v>356</v>
      </c>
      <c r="L97" s="108" t="s">
        <v>356</v>
      </c>
      <c r="M97" s="108" t="s">
        <v>356</v>
      </c>
      <c r="N97" s="108" t="s">
        <v>356</v>
      </c>
      <c r="O97" s="108" t="s">
        <v>356</v>
      </c>
      <c r="P97" s="108" t="s">
        <v>356</v>
      </c>
      <c r="Q97" s="108" t="s">
        <v>356</v>
      </c>
      <c r="R97" s="108" t="s">
        <v>356</v>
      </c>
      <c r="S97" s="108" t="s">
        <v>356</v>
      </c>
      <c r="T97" s="108" t="s">
        <v>356</v>
      </c>
      <c r="U97" s="108" t="s">
        <v>356</v>
      </c>
      <c r="V97" s="108" t="s">
        <v>356</v>
      </c>
      <c r="W97" s="108" t="s">
        <v>356</v>
      </c>
      <c r="X97" s="108" t="s">
        <v>356</v>
      </c>
      <c r="Y97" s="108" t="s">
        <v>356</v>
      </c>
      <c r="Z97" s="108" t="s">
        <v>356</v>
      </c>
      <c r="AA97" s="108" t="s">
        <v>356</v>
      </c>
      <c r="AB97" s="108" t="s">
        <v>356</v>
      </c>
      <c r="AC97" s="108" t="s">
        <v>356</v>
      </c>
      <c r="AD97" s="108" t="s">
        <v>356</v>
      </c>
      <c r="AE97" s="108" t="s">
        <v>356</v>
      </c>
      <c r="AF97" s="108" t="s">
        <v>356</v>
      </c>
      <c r="AG97" s="108" t="s">
        <v>356</v>
      </c>
      <c r="AH97" s="108" t="s">
        <v>356</v>
      </c>
      <c r="AI97" s="108" t="s">
        <v>356</v>
      </c>
      <c r="AJ97" s="108">
        <v>1.4773288281646875</v>
      </c>
      <c r="AK97" s="108">
        <v>1.4773288281646877</v>
      </c>
    </row>
    <row r="98" spans="1:37" outlineLevel="2" x14ac:dyDescent="0.25">
      <c r="A98" s="109" t="s">
        <v>311</v>
      </c>
      <c r="B98" s="109" t="s">
        <v>307</v>
      </c>
      <c r="C98" s="109" t="s">
        <v>312</v>
      </c>
      <c r="D98" s="109" t="s">
        <v>308</v>
      </c>
      <c r="E98" s="110" t="s">
        <v>99</v>
      </c>
      <c r="F98" s="107" t="s">
        <v>352</v>
      </c>
      <c r="G98" s="108">
        <v>1.2815163945332444</v>
      </c>
      <c r="H98" s="108">
        <v>1.2815163945332444</v>
      </c>
      <c r="I98" s="108">
        <v>1.2815163945332446</v>
      </c>
      <c r="J98" s="108">
        <v>1.2815163945332448</v>
      </c>
      <c r="K98" s="108">
        <v>1.2815163945332446</v>
      </c>
      <c r="L98" s="108">
        <v>1.2815163945332446</v>
      </c>
      <c r="M98" s="108">
        <v>1.2815163945332444</v>
      </c>
      <c r="N98" s="108">
        <v>1.2815163945332446</v>
      </c>
      <c r="O98" s="108">
        <v>1.2815163945332446</v>
      </c>
      <c r="P98" s="108">
        <v>1.2815163945332446</v>
      </c>
      <c r="Q98" s="108">
        <v>1.2815163945332444</v>
      </c>
      <c r="R98" s="108">
        <v>1.1968444524954041</v>
      </c>
      <c r="S98" s="108">
        <v>1.1968444524954038</v>
      </c>
      <c r="T98" s="108">
        <v>1.1968444524954036</v>
      </c>
      <c r="U98" s="108">
        <v>1.1968444524954041</v>
      </c>
      <c r="V98" s="108">
        <v>1.1968444524954036</v>
      </c>
      <c r="W98" s="108">
        <v>1.2039100651275685</v>
      </c>
      <c r="X98" s="108">
        <v>1.2039100651275683</v>
      </c>
      <c r="Y98" s="108">
        <v>1.2039100651275683</v>
      </c>
      <c r="Z98" s="108">
        <v>1.2039100651275678</v>
      </c>
      <c r="AA98" s="108">
        <v>1.2039100651275685</v>
      </c>
      <c r="AB98" s="108">
        <v>1.203910065127568</v>
      </c>
      <c r="AC98" s="108">
        <v>1.2039100651275683</v>
      </c>
      <c r="AD98" s="108">
        <v>1.2039100651275683</v>
      </c>
      <c r="AE98" s="108">
        <v>1.2039100651275683</v>
      </c>
      <c r="AF98" s="108">
        <v>1.2039100651275685</v>
      </c>
      <c r="AG98" s="108">
        <v>1.2039100651275683</v>
      </c>
      <c r="AH98" s="108">
        <v>1.2039100651275683</v>
      </c>
      <c r="AI98" s="108">
        <v>1.2039100651275685</v>
      </c>
      <c r="AJ98" s="108">
        <v>1.2039100651275683</v>
      </c>
      <c r="AK98" s="108">
        <v>1.2039100651275683</v>
      </c>
    </row>
    <row r="99" spans="1:37" outlineLevel="2" x14ac:dyDescent="0.25">
      <c r="A99" s="106" t="s">
        <v>311</v>
      </c>
      <c r="B99" s="106" t="s">
        <v>307</v>
      </c>
      <c r="C99" s="106" t="s">
        <v>312</v>
      </c>
      <c r="D99" s="106" t="s">
        <v>296</v>
      </c>
      <c r="E99" s="107" t="s">
        <v>99</v>
      </c>
      <c r="F99" s="107" t="s">
        <v>352</v>
      </c>
      <c r="G99" s="108" t="s">
        <v>356</v>
      </c>
      <c r="H99" s="108" t="s">
        <v>356</v>
      </c>
      <c r="I99" s="108" t="s">
        <v>356</v>
      </c>
      <c r="J99" s="108" t="s">
        <v>356</v>
      </c>
      <c r="K99" s="108" t="s">
        <v>356</v>
      </c>
      <c r="L99" s="108">
        <v>0.4807223848141543</v>
      </c>
      <c r="M99" s="108">
        <v>0.4807223848141543</v>
      </c>
      <c r="N99" s="108">
        <v>0.4807223848141543</v>
      </c>
      <c r="O99" s="108">
        <v>0.4807223848141543</v>
      </c>
      <c r="P99" s="108">
        <v>0.4807223848141543</v>
      </c>
      <c r="Q99" s="108">
        <v>0.4807223848141543</v>
      </c>
      <c r="R99" s="108">
        <v>0.44896024889696085</v>
      </c>
      <c r="S99" s="108">
        <v>0.44896024889696079</v>
      </c>
      <c r="T99" s="108">
        <v>0.44896024889696079</v>
      </c>
      <c r="U99" s="108">
        <v>0.44896024889696079</v>
      </c>
      <c r="V99" s="108">
        <v>0.44896024889696079</v>
      </c>
      <c r="W99" s="108">
        <v>0.45161070125886299</v>
      </c>
      <c r="X99" s="108">
        <v>0.45161070125886305</v>
      </c>
      <c r="Y99" s="108">
        <v>0.4516107012588631</v>
      </c>
      <c r="Z99" s="108">
        <v>0.4516107012588631</v>
      </c>
      <c r="AA99" s="108">
        <v>0.4516107012588631</v>
      </c>
      <c r="AB99" s="108">
        <v>0.45161070125886305</v>
      </c>
      <c r="AC99" s="108">
        <v>0.45161070125886299</v>
      </c>
      <c r="AD99" s="108">
        <v>0.45161070125886316</v>
      </c>
      <c r="AE99" s="108">
        <v>0.45161070125886299</v>
      </c>
      <c r="AF99" s="108">
        <v>0.45161070125886299</v>
      </c>
      <c r="AG99" s="108">
        <v>0.4516107012588631</v>
      </c>
      <c r="AH99" s="108">
        <v>0.45161070125886305</v>
      </c>
      <c r="AI99" s="108">
        <v>0.4516107012588631</v>
      </c>
      <c r="AJ99" s="108">
        <v>0.4516107012588631</v>
      </c>
      <c r="AK99" s="108">
        <v>0.45161070125886305</v>
      </c>
    </row>
    <row r="100" spans="1:37" outlineLevel="2" x14ac:dyDescent="0.25">
      <c r="A100" s="109" t="s">
        <v>311</v>
      </c>
      <c r="B100" s="109" t="s">
        <v>307</v>
      </c>
      <c r="C100" s="109" t="s">
        <v>312</v>
      </c>
      <c r="D100" s="109" t="s">
        <v>297</v>
      </c>
      <c r="E100" s="110" t="s">
        <v>99</v>
      </c>
      <c r="F100" s="107" t="s">
        <v>352</v>
      </c>
      <c r="G100" s="108" t="s">
        <v>356</v>
      </c>
      <c r="H100" s="108" t="s">
        <v>356</v>
      </c>
      <c r="I100" s="108" t="s">
        <v>356</v>
      </c>
      <c r="J100" s="108" t="s">
        <v>356</v>
      </c>
      <c r="K100" s="108" t="s">
        <v>356</v>
      </c>
      <c r="L100" s="108" t="s">
        <v>356</v>
      </c>
      <c r="M100" s="108" t="s">
        <v>356</v>
      </c>
      <c r="N100" s="108" t="s">
        <v>356</v>
      </c>
      <c r="O100" s="108" t="s">
        <v>356</v>
      </c>
      <c r="P100" s="108">
        <v>0.4807223848141543</v>
      </c>
      <c r="Q100" s="108">
        <v>0.4807223848141543</v>
      </c>
      <c r="R100" s="108">
        <v>0.44896024889696079</v>
      </c>
      <c r="S100" s="108">
        <v>0.4489602488969609</v>
      </c>
      <c r="T100" s="108">
        <v>0.44896024889696079</v>
      </c>
      <c r="U100" s="108">
        <v>0.44896024889696085</v>
      </c>
      <c r="V100" s="108">
        <v>0.44896024889696079</v>
      </c>
      <c r="W100" s="108">
        <v>0.4516107012588631</v>
      </c>
      <c r="X100" s="108">
        <v>0.45161070125886305</v>
      </c>
      <c r="Y100" s="108">
        <v>0.45161070125886305</v>
      </c>
      <c r="Z100" s="108">
        <v>0.4516107012588631</v>
      </c>
      <c r="AA100" s="108">
        <v>0.4516107012588631</v>
      </c>
      <c r="AB100" s="108">
        <v>0.45161070125886299</v>
      </c>
      <c r="AC100" s="108">
        <v>0.45161070125886305</v>
      </c>
      <c r="AD100" s="108">
        <v>0.45161070125886305</v>
      </c>
      <c r="AE100" s="108">
        <v>0.45161070125886299</v>
      </c>
      <c r="AF100" s="108">
        <v>0.45161070125886305</v>
      </c>
      <c r="AG100" s="108">
        <v>0.45161070125886299</v>
      </c>
      <c r="AH100" s="108">
        <v>0.45161070125886305</v>
      </c>
      <c r="AI100" s="108">
        <v>0.45161070125886305</v>
      </c>
      <c r="AJ100" s="108">
        <v>0.4516107012588631</v>
      </c>
      <c r="AK100" s="108">
        <v>0.45161070125886299</v>
      </c>
    </row>
    <row r="101" spans="1:37" outlineLevel="2" x14ac:dyDescent="0.25">
      <c r="A101" s="106" t="s">
        <v>311</v>
      </c>
      <c r="B101" s="106" t="s">
        <v>307</v>
      </c>
      <c r="C101" s="106" t="s">
        <v>312</v>
      </c>
      <c r="D101" s="106" t="s">
        <v>298</v>
      </c>
      <c r="E101" s="107" t="s">
        <v>99</v>
      </c>
      <c r="F101" s="107" t="s">
        <v>352</v>
      </c>
      <c r="G101" s="108" t="s">
        <v>356</v>
      </c>
      <c r="H101" s="108" t="s">
        <v>356</v>
      </c>
      <c r="I101" s="108" t="s">
        <v>356</v>
      </c>
      <c r="J101" s="108" t="s">
        <v>356</v>
      </c>
      <c r="K101" s="108" t="s">
        <v>356</v>
      </c>
      <c r="L101" s="108" t="s">
        <v>356</v>
      </c>
      <c r="M101" s="108" t="s">
        <v>356</v>
      </c>
      <c r="N101" s="108" t="s">
        <v>356</v>
      </c>
      <c r="O101" s="108" t="s">
        <v>356</v>
      </c>
      <c r="P101" s="108" t="s">
        <v>356</v>
      </c>
      <c r="Q101" s="108" t="s">
        <v>356</v>
      </c>
      <c r="R101" s="108" t="s">
        <v>356</v>
      </c>
      <c r="S101" s="108" t="s">
        <v>356</v>
      </c>
      <c r="T101" s="108">
        <v>0.39419235554906351</v>
      </c>
      <c r="U101" s="108">
        <v>0.3941923555490634</v>
      </c>
      <c r="V101" s="108">
        <v>0.3941923555490634</v>
      </c>
      <c r="W101" s="108">
        <v>0.39749263726494949</v>
      </c>
      <c r="X101" s="108">
        <v>0.39749263726494949</v>
      </c>
      <c r="Y101" s="108">
        <v>0.39749263726494954</v>
      </c>
      <c r="Z101" s="108">
        <v>0.39749263726494954</v>
      </c>
      <c r="AA101" s="108">
        <v>0.39749263726494949</v>
      </c>
      <c r="AB101" s="108">
        <v>0.39749263726494954</v>
      </c>
      <c r="AC101" s="108">
        <v>0.39749263726494949</v>
      </c>
      <c r="AD101" s="108">
        <v>0.39749263726494954</v>
      </c>
      <c r="AE101" s="108">
        <v>0.39749263726494949</v>
      </c>
      <c r="AF101" s="108">
        <v>0.39749263726494949</v>
      </c>
      <c r="AG101" s="108">
        <v>0.39749263726494949</v>
      </c>
      <c r="AH101" s="108">
        <v>0.39749263726494949</v>
      </c>
      <c r="AI101" s="108">
        <v>0.39749263726494949</v>
      </c>
      <c r="AJ101" s="108">
        <v>0.39749263726494949</v>
      </c>
      <c r="AK101" s="108">
        <v>0.39749263726494938</v>
      </c>
    </row>
    <row r="102" spans="1:37" outlineLevel="2" x14ac:dyDescent="0.25">
      <c r="A102" s="109" t="s">
        <v>311</v>
      </c>
      <c r="B102" s="109" t="s">
        <v>307</v>
      </c>
      <c r="C102" s="109" t="s">
        <v>312</v>
      </c>
      <c r="D102" s="109" t="s">
        <v>299</v>
      </c>
      <c r="E102" s="110" t="s">
        <v>99</v>
      </c>
      <c r="F102" s="107" t="s">
        <v>352</v>
      </c>
      <c r="G102" s="108" t="s">
        <v>356</v>
      </c>
      <c r="H102" s="108" t="s">
        <v>356</v>
      </c>
      <c r="I102" s="108" t="s">
        <v>356</v>
      </c>
      <c r="J102" s="108" t="s">
        <v>356</v>
      </c>
      <c r="K102" s="108" t="s">
        <v>356</v>
      </c>
      <c r="L102" s="108" t="s">
        <v>356</v>
      </c>
      <c r="M102" s="108" t="s">
        <v>356</v>
      </c>
      <c r="N102" s="108" t="s">
        <v>356</v>
      </c>
      <c r="O102" s="108" t="s">
        <v>356</v>
      </c>
      <c r="P102" s="108" t="s">
        <v>356</v>
      </c>
      <c r="Q102" s="108" t="s">
        <v>356</v>
      </c>
      <c r="R102" s="108" t="s">
        <v>356</v>
      </c>
      <c r="S102" s="108" t="s">
        <v>356</v>
      </c>
      <c r="T102" s="108" t="s">
        <v>356</v>
      </c>
      <c r="U102" s="108" t="s">
        <v>356</v>
      </c>
      <c r="V102" s="108" t="s">
        <v>356</v>
      </c>
      <c r="W102" s="108" t="s">
        <v>356</v>
      </c>
      <c r="X102" s="108">
        <v>0.31246955012932093</v>
      </c>
      <c r="Y102" s="108">
        <v>0.31246955012932093</v>
      </c>
      <c r="Z102" s="108">
        <v>0.31246955012932098</v>
      </c>
      <c r="AA102" s="108">
        <v>0.31246955012932093</v>
      </c>
      <c r="AB102" s="108">
        <v>0.31246955012932093</v>
      </c>
      <c r="AC102" s="108">
        <v>0.31246955012932087</v>
      </c>
      <c r="AD102" s="108">
        <v>0.31246955012932093</v>
      </c>
      <c r="AE102" s="108">
        <v>0.31246955012932093</v>
      </c>
      <c r="AF102" s="108">
        <v>0.31246955012932098</v>
      </c>
      <c r="AG102" s="108">
        <v>0.31246955012932087</v>
      </c>
      <c r="AH102" s="108">
        <v>0.31246955012932093</v>
      </c>
      <c r="AI102" s="108">
        <v>0.31246955012932087</v>
      </c>
      <c r="AJ102" s="108">
        <v>0.31246955012932093</v>
      </c>
      <c r="AK102" s="108">
        <v>0.31246955012932087</v>
      </c>
    </row>
    <row r="103" spans="1:37" outlineLevel="2" x14ac:dyDescent="0.25">
      <c r="A103" s="106" t="s">
        <v>311</v>
      </c>
      <c r="B103" s="106" t="s">
        <v>307</v>
      </c>
      <c r="C103" s="106" t="s">
        <v>312</v>
      </c>
      <c r="D103" s="106" t="s">
        <v>300</v>
      </c>
      <c r="E103" s="107" t="s">
        <v>99</v>
      </c>
      <c r="F103" s="107" t="s">
        <v>352</v>
      </c>
      <c r="G103" s="108" t="s">
        <v>356</v>
      </c>
      <c r="H103" s="108" t="s">
        <v>356</v>
      </c>
      <c r="I103" s="108" t="s">
        <v>356</v>
      </c>
      <c r="J103" s="108" t="s">
        <v>356</v>
      </c>
      <c r="K103" s="108" t="s">
        <v>356</v>
      </c>
      <c r="L103" s="108" t="s">
        <v>356</v>
      </c>
      <c r="M103" s="108" t="s">
        <v>356</v>
      </c>
      <c r="N103" s="108" t="s">
        <v>356</v>
      </c>
      <c r="O103" s="108" t="s">
        <v>356</v>
      </c>
      <c r="P103" s="108" t="s">
        <v>356</v>
      </c>
      <c r="Q103" s="108" t="s">
        <v>356</v>
      </c>
      <c r="R103" s="108" t="s">
        <v>356</v>
      </c>
      <c r="S103" s="108" t="s">
        <v>356</v>
      </c>
      <c r="T103" s="108" t="s">
        <v>356</v>
      </c>
      <c r="U103" s="108" t="s">
        <v>356</v>
      </c>
      <c r="V103" s="108" t="s">
        <v>356</v>
      </c>
      <c r="W103" s="108" t="s">
        <v>356</v>
      </c>
      <c r="X103" s="108" t="s">
        <v>356</v>
      </c>
      <c r="Y103" s="108" t="s">
        <v>356</v>
      </c>
      <c r="Z103" s="108" t="s">
        <v>356</v>
      </c>
      <c r="AA103" s="108" t="s">
        <v>356</v>
      </c>
      <c r="AB103" s="108" t="s">
        <v>356</v>
      </c>
      <c r="AC103" s="108">
        <v>2.9776116055272905E-4</v>
      </c>
      <c r="AD103" s="108">
        <v>2.9776116055272905E-4</v>
      </c>
      <c r="AE103" s="108">
        <v>2.9776116055272895E-4</v>
      </c>
      <c r="AF103" s="108">
        <v>2.9776116055272895E-4</v>
      </c>
      <c r="AG103" s="108">
        <v>2.97761160552729E-4</v>
      </c>
      <c r="AH103" s="108">
        <v>2.9776116055272905E-4</v>
      </c>
      <c r="AI103" s="108">
        <v>2.9776116055272905E-4</v>
      </c>
      <c r="AJ103" s="108">
        <v>2.9776116055272905E-4</v>
      </c>
      <c r="AK103" s="108">
        <v>2.97761160552729E-4</v>
      </c>
    </row>
    <row r="104" spans="1:37" outlineLevel="2" x14ac:dyDescent="0.25">
      <c r="A104" s="109" t="s">
        <v>311</v>
      </c>
      <c r="B104" s="109" t="s">
        <v>307</v>
      </c>
      <c r="C104" s="109" t="s">
        <v>312</v>
      </c>
      <c r="D104" s="109" t="s">
        <v>301</v>
      </c>
      <c r="E104" s="110" t="s">
        <v>99</v>
      </c>
      <c r="F104" s="107" t="s">
        <v>352</v>
      </c>
      <c r="G104" s="108" t="s">
        <v>356</v>
      </c>
      <c r="H104" s="108" t="s">
        <v>356</v>
      </c>
      <c r="I104" s="108" t="s">
        <v>356</v>
      </c>
      <c r="J104" s="108" t="s">
        <v>356</v>
      </c>
      <c r="K104" s="108" t="s">
        <v>356</v>
      </c>
      <c r="L104" s="108" t="s">
        <v>356</v>
      </c>
      <c r="M104" s="108" t="s">
        <v>356</v>
      </c>
      <c r="N104" s="108" t="s">
        <v>356</v>
      </c>
      <c r="O104" s="108" t="s">
        <v>356</v>
      </c>
      <c r="P104" s="108" t="s">
        <v>356</v>
      </c>
      <c r="Q104" s="108" t="s">
        <v>356</v>
      </c>
      <c r="R104" s="108" t="s">
        <v>356</v>
      </c>
      <c r="S104" s="108" t="s">
        <v>356</v>
      </c>
      <c r="T104" s="108" t="s">
        <v>356</v>
      </c>
      <c r="U104" s="108" t="s">
        <v>356</v>
      </c>
      <c r="V104" s="108" t="s">
        <v>356</v>
      </c>
      <c r="W104" s="108" t="s">
        <v>356</v>
      </c>
      <c r="X104" s="108" t="s">
        <v>356</v>
      </c>
      <c r="Y104" s="108" t="s">
        <v>356</v>
      </c>
      <c r="Z104" s="108" t="s">
        <v>356</v>
      </c>
      <c r="AA104" s="108" t="s">
        <v>356</v>
      </c>
      <c r="AB104" s="108" t="s">
        <v>356</v>
      </c>
      <c r="AC104" s="108" t="s">
        <v>356</v>
      </c>
      <c r="AD104" s="108" t="s">
        <v>356</v>
      </c>
      <c r="AE104" s="108" t="s">
        <v>356</v>
      </c>
      <c r="AF104" s="108" t="s">
        <v>356</v>
      </c>
      <c r="AG104" s="108">
        <v>2.5074780723110537E-4</v>
      </c>
      <c r="AH104" s="108">
        <v>2.5074780723110542E-4</v>
      </c>
      <c r="AI104" s="108">
        <v>2.5074780723110537E-4</v>
      </c>
      <c r="AJ104" s="108">
        <v>2.5074780723110542E-4</v>
      </c>
      <c r="AK104" s="108">
        <v>2.5074780723110537E-4</v>
      </c>
    </row>
    <row r="105" spans="1:37" outlineLevel="2" x14ac:dyDescent="0.25">
      <c r="A105" s="106" t="s">
        <v>311</v>
      </c>
      <c r="B105" s="106" t="s">
        <v>307</v>
      </c>
      <c r="C105" s="106" t="s">
        <v>312</v>
      </c>
      <c r="D105" s="106" t="s">
        <v>302</v>
      </c>
      <c r="E105" s="107" t="s">
        <v>99</v>
      </c>
      <c r="F105" s="107" t="s">
        <v>352</v>
      </c>
      <c r="G105" s="108" t="s">
        <v>356</v>
      </c>
      <c r="H105" s="108" t="s">
        <v>356</v>
      </c>
      <c r="I105" s="108" t="s">
        <v>356</v>
      </c>
      <c r="J105" s="108" t="s">
        <v>356</v>
      </c>
      <c r="K105" s="108" t="s">
        <v>356</v>
      </c>
      <c r="L105" s="108" t="s">
        <v>356</v>
      </c>
      <c r="M105" s="108" t="s">
        <v>356</v>
      </c>
      <c r="N105" s="108" t="s">
        <v>356</v>
      </c>
      <c r="O105" s="108" t="s">
        <v>356</v>
      </c>
      <c r="P105" s="108" t="s">
        <v>356</v>
      </c>
      <c r="Q105" s="108" t="s">
        <v>356</v>
      </c>
      <c r="R105" s="108" t="s">
        <v>356</v>
      </c>
      <c r="S105" s="108" t="s">
        <v>356</v>
      </c>
      <c r="T105" s="108" t="s">
        <v>356</v>
      </c>
      <c r="U105" s="108" t="s">
        <v>356</v>
      </c>
      <c r="V105" s="108" t="s">
        <v>356</v>
      </c>
      <c r="W105" s="108" t="s">
        <v>356</v>
      </c>
      <c r="X105" s="108" t="s">
        <v>356</v>
      </c>
      <c r="Y105" s="108" t="s">
        <v>356</v>
      </c>
      <c r="Z105" s="108" t="s">
        <v>356</v>
      </c>
      <c r="AA105" s="108" t="s">
        <v>356</v>
      </c>
      <c r="AB105" s="108" t="s">
        <v>356</v>
      </c>
      <c r="AC105" s="108" t="s">
        <v>356</v>
      </c>
      <c r="AD105" s="108" t="s">
        <v>356</v>
      </c>
      <c r="AE105" s="108" t="s">
        <v>356</v>
      </c>
      <c r="AF105" s="108" t="s">
        <v>356</v>
      </c>
      <c r="AG105" s="108" t="s">
        <v>356</v>
      </c>
      <c r="AH105" s="108" t="s">
        <v>356</v>
      </c>
      <c r="AI105" s="108" t="s">
        <v>356</v>
      </c>
      <c r="AJ105" s="108">
        <v>1.4104998281398357E-4</v>
      </c>
      <c r="AK105" s="108">
        <v>1.4104998281398357E-4</v>
      </c>
    </row>
    <row r="106" spans="1:37" outlineLevel="2" x14ac:dyDescent="0.25">
      <c r="A106" s="109" t="s">
        <v>311</v>
      </c>
      <c r="B106" s="109" t="s">
        <v>307</v>
      </c>
      <c r="C106" s="109" t="s">
        <v>313</v>
      </c>
      <c r="D106" s="109" t="s">
        <v>308</v>
      </c>
      <c r="E106" s="110" t="s">
        <v>99</v>
      </c>
      <c r="F106" s="107" t="s">
        <v>352</v>
      </c>
      <c r="G106" s="108">
        <v>1.2815163945332446</v>
      </c>
      <c r="H106" s="108">
        <v>1.2815163945332444</v>
      </c>
      <c r="I106" s="108">
        <v>1.2815163945332448</v>
      </c>
      <c r="J106" s="108">
        <v>1.2815163945332446</v>
      </c>
      <c r="K106" s="108">
        <v>1.2815163945332446</v>
      </c>
      <c r="L106" s="108">
        <v>1.2815163945332446</v>
      </c>
      <c r="M106" s="108">
        <v>1.2815163945332446</v>
      </c>
      <c r="N106" s="108">
        <v>1.2815163945332446</v>
      </c>
      <c r="O106" s="108">
        <v>1.2815163945332444</v>
      </c>
      <c r="P106" s="108">
        <v>1.2815163945332444</v>
      </c>
      <c r="Q106" s="108">
        <v>1.2815163945332446</v>
      </c>
      <c r="R106" s="108">
        <v>1.1968444524954038</v>
      </c>
      <c r="S106" s="108">
        <v>1.1968444524954038</v>
      </c>
      <c r="T106" s="108">
        <v>1.1968444524954038</v>
      </c>
      <c r="U106" s="108">
        <v>1.1968444524954041</v>
      </c>
      <c r="V106" s="108">
        <v>1.1968444524954038</v>
      </c>
      <c r="W106" s="108">
        <v>1.2039100651275683</v>
      </c>
      <c r="X106" s="108">
        <v>1.2039100651275685</v>
      </c>
      <c r="Y106" s="108">
        <v>1.2039100651275683</v>
      </c>
      <c r="Z106" s="108">
        <v>1.203910065127568</v>
      </c>
      <c r="AA106" s="108">
        <v>1.2039100651275683</v>
      </c>
      <c r="AB106" s="108">
        <v>1.203910065127568</v>
      </c>
      <c r="AC106" s="108">
        <v>1.2039100651275683</v>
      </c>
      <c r="AD106" s="108">
        <v>1.2039100651275683</v>
      </c>
      <c r="AE106" s="108">
        <v>1.2039100651275683</v>
      </c>
      <c r="AF106" s="108">
        <v>1.2039100651275685</v>
      </c>
      <c r="AG106" s="108">
        <v>1.203910065127568</v>
      </c>
      <c r="AH106" s="108">
        <v>1.2039100651275685</v>
      </c>
      <c r="AI106" s="108">
        <v>1.2039100651275683</v>
      </c>
      <c r="AJ106" s="108">
        <v>1.2039100651275683</v>
      </c>
      <c r="AK106" s="108">
        <v>1.2039100651275683</v>
      </c>
    </row>
    <row r="107" spans="1:37" outlineLevel="2" x14ac:dyDescent="0.25">
      <c r="A107" s="106" t="s">
        <v>311</v>
      </c>
      <c r="B107" s="106" t="s">
        <v>307</v>
      </c>
      <c r="C107" s="106" t="s">
        <v>313</v>
      </c>
      <c r="D107" s="106" t="s">
        <v>296</v>
      </c>
      <c r="E107" s="107" t="s">
        <v>99</v>
      </c>
      <c r="F107" s="107" t="s">
        <v>352</v>
      </c>
      <c r="G107" s="108" t="s">
        <v>356</v>
      </c>
      <c r="H107" s="108" t="s">
        <v>356</v>
      </c>
      <c r="I107" s="108" t="s">
        <v>356</v>
      </c>
      <c r="J107" s="108" t="s">
        <v>356</v>
      </c>
      <c r="K107" s="108" t="s">
        <v>356</v>
      </c>
      <c r="L107" s="108">
        <v>0.4807223848141543</v>
      </c>
      <c r="M107" s="108">
        <v>0.4807223848141543</v>
      </c>
      <c r="N107" s="108">
        <v>0.48072238481415441</v>
      </c>
      <c r="O107" s="108">
        <v>0.4807223848141543</v>
      </c>
      <c r="P107" s="108">
        <v>0.4807223848141543</v>
      </c>
      <c r="Q107" s="108">
        <v>0.4807223848141543</v>
      </c>
      <c r="R107" s="108">
        <v>0.4489602488969609</v>
      </c>
      <c r="S107" s="108">
        <v>0.4489602488969609</v>
      </c>
      <c r="T107" s="108">
        <v>0.44896024889696079</v>
      </c>
      <c r="U107" s="108">
        <v>0.44896024889696085</v>
      </c>
      <c r="V107" s="108">
        <v>0.44896024889696085</v>
      </c>
      <c r="W107" s="108">
        <v>0.45161070125886305</v>
      </c>
      <c r="X107" s="108">
        <v>0.45161070125886316</v>
      </c>
      <c r="Y107" s="108">
        <v>0.45161070125886299</v>
      </c>
      <c r="Z107" s="108">
        <v>0.45161070125886299</v>
      </c>
      <c r="AA107" s="108">
        <v>0.45161070125886305</v>
      </c>
      <c r="AB107" s="108">
        <v>0.4516107012588631</v>
      </c>
      <c r="AC107" s="108">
        <v>0.45161070125886316</v>
      </c>
      <c r="AD107" s="108">
        <v>0.4516107012588631</v>
      </c>
      <c r="AE107" s="108">
        <v>0.45161070125886316</v>
      </c>
      <c r="AF107" s="108">
        <v>0.4516107012588631</v>
      </c>
      <c r="AG107" s="108">
        <v>0.45161070125886305</v>
      </c>
      <c r="AH107" s="108">
        <v>0.4516107012588631</v>
      </c>
      <c r="AI107" s="108">
        <v>0.4516107012588631</v>
      </c>
      <c r="AJ107" s="108">
        <v>0.45161070125886299</v>
      </c>
      <c r="AK107" s="108">
        <v>0.45161070125886299</v>
      </c>
    </row>
    <row r="108" spans="1:37" outlineLevel="2" x14ac:dyDescent="0.25">
      <c r="A108" s="109" t="s">
        <v>311</v>
      </c>
      <c r="B108" s="109" t="s">
        <v>307</v>
      </c>
      <c r="C108" s="109" t="s">
        <v>313</v>
      </c>
      <c r="D108" s="109" t="s">
        <v>297</v>
      </c>
      <c r="E108" s="110" t="s">
        <v>99</v>
      </c>
      <c r="F108" s="107" t="s">
        <v>352</v>
      </c>
      <c r="G108" s="108" t="s">
        <v>356</v>
      </c>
      <c r="H108" s="108" t="s">
        <v>356</v>
      </c>
      <c r="I108" s="108" t="s">
        <v>356</v>
      </c>
      <c r="J108" s="108" t="s">
        <v>356</v>
      </c>
      <c r="K108" s="108" t="s">
        <v>356</v>
      </c>
      <c r="L108" s="108" t="s">
        <v>356</v>
      </c>
      <c r="M108" s="108" t="s">
        <v>356</v>
      </c>
      <c r="N108" s="108" t="s">
        <v>356</v>
      </c>
      <c r="O108" s="108" t="s">
        <v>356</v>
      </c>
      <c r="P108" s="108">
        <v>0.48072238481415419</v>
      </c>
      <c r="Q108" s="108">
        <v>0.4807223848141543</v>
      </c>
      <c r="R108" s="108">
        <v>0.4489602488969609</v>
      </c>
      <c r="S108" s="108">
        <v>0.44896024889696085</v>
      </c>
      <c r="T108" s="108">
        <v>0.44896024889696079</v>
      </c>
      <c r="U108" s="108">
        <v>0.44896024889696079</v>
      </c>
      <c r="V108" s="108">
        <v>0.44896024889696085</v>
      </c>
      <c r="W108" s="108">
        <v>0.45161070125886305</v>
      </c>
      <c r="X108" s="108">
        <v>0.45161070125886305</v>
      </c>
      <c r="Y108" s="108">
        <v>0.4516107012588631</v>
      </c>
      <c r="Z108" s="108">
        <v>0.45161070125886305</v>
      </c>
      <c r="AA108" s="108">
        <v>0.45161070125886299</v>
      </c>
      <c r="AB108" s="108">
        <v>0.4516107012588631</v>
      </c>
      <c r="AC108" s="108">
        <v>0.45161070125886305</v>
      </c>
      <c r="AD108" s="108">
        <v>0.45161070125886305</v>
      </c>
      <c r="AE108" s="108">
        <v>0.4516107012588631</v>
      </c>
      <c r="AF108" s="108">
        <v>0.4516107012588631</v>
      </c>
      <c r="AG108" s="108">
        <v>0.4516107012588631</v>
      </c>
      <c r="AH108" s="108">
        <v>0.45161070125886316</v>
      </c>
      <c r="AI108" s="108">
        <v>0.45161070125886305</v>
      </c>
      <c r="AJ108" s="108">
        <v>0.45161070125886305</v>
      </c>
      <c r="AK108" s="108">
        <v>0.45161070125886305</v>
      </c>
    </row>
    <row r="109" spans="1:37" outlineLevel="2" x14ac:dyDescent="0.25">
      <c r="A109" s="106" t="s">
        <v>311</v>
      </c>
      <c r="B109" s="106" t="s">
        <v>307</v>
      </c>
      <c r="C109" s="106" t="s">
        <v>313</v>
      </c>
      <c r="D109" s="106" t="s">
        <v>298</v>
      </c>
      <c r="E109" s="107" t="s">
        <v>99</v>
      </c>
      <c r="F109" s="107" t="s">
        <v>352</v>
      </c>
      <c r="G109" s="108" t="s">
        <v>356</v>
      </c>
      <c r="H109" s="108" t="s">
        <v>356</v>
      </c>
      <c r="I109" s="108" t="s">
        <v>356</v>
      </c>
      <c r="J109" s="108" t="s">
        <v>356</v>
      </c>
      <c r="K109" s="108" t="s">
        <v>356</v>
      </c>
      <c r="L109" s="108" t="s">
        <v>356</v>
      </c>
      <c r="M109" s="108" t="s">
        <v>356</v>
      </c>
      <c r="N109" s="108" t="s">
        <v>356</v>
      </c>
      <c r="O109" s="108" t="s">
        <v>356</v>
      </c>
      <c r="P109" s="108" t="s">
        <v>356</v>
      </c>
      <c r="Q109" s="108" t="s">
        <v>356</v>
      </c>
      <c r="R109" s="108" t="s">
        <v>356</v>
      </c>
      <c r="S109" s="108" t="s">
        <v>356</v>
      </c>
      <c r="T109" s="108">
        <v>0.3941923555490634</v>
      </c>
      <c r="U109" s="108">
        <v>0.39419235554906346</v>
      </c>
      <c r="V109" s="108">
        <v>0.3941923555490634</v>
      </c>
      <c r="W109" s="108">
        <v>0.39749263726494949</v>
      </c>
      <c r="X109" s="108">
        <v>0.39749263726494954</v>
      </c>
      <c r="Y109" s="108">
        <v>0.39749263726494943</v>
      </c>
      <c r="Z109" s="108">
        <v>0.39749263726494954</v>
      </c>
      <c r="AA109" s="108">
        <v>0.39749263726494949</v>
      </c>
      <c r="AB109" s="108">
        <v>0.39749263726494943</v>
      </c>
      <c r="AC109" s="108">
        <v>0.39749263726494938</v>
      </c>
      <c r="AD109" s="108">
        <v>0.39749263726494943</v>
      </c>
      <c r="AE109" s="108">
        <v>0.39749263726494954</v>
      </c>
      <c r="AF109" s="108">
        <v>0.39749263726494949</v>
      </c>
      <c r="AG109" s="108">
        <v>0.39749263726494949</v>
      </c>
      <c r="AH109" s="108">
        <v>0.39749263726494949</v>
      </c>
      <c r="AI109" s="108">
        <v>0.39749263726494943</v>
      </c>
      <c r="AJ109" s="108">
        <v>0.39749263726494949</v>
      </c>
      <c r="AK109" s="108">
        <v>0.39749263726494949</v>
      </c>
    </row>
    <row r="110" spans="1:37" outlineLevel="2" x14ac:dyDescent="0.25">
      <c r="A110" s="109" t="s">
        <v>311</v>
      </c>
      <c r="B110" s="109" t="s">
        <v>307</v>
      </c>
      <c r="C110" s="109" t="s">
        <v>313</v>
      </c>
      <c r="D110" s="109" t="s">
        <v>299</v>
      </c>
      <c r="E110" s="110" t="s">
        <v>99</v>
      </c>
      <c r="F110" s="107" t="s">
        <v>352</v>
      </c>
      <c r="G110" s="108" t="s">
        <v>356</v>
      </c>
      <c r="H110" s="108" t="s">
        <v>356</v>
      </c>
      <c r="I110" s="108" t="s">
        <v>356</v>
      </c>
      <c r="J110" s="108" t="s">
        <v>356</v>
      </c>
      <c r="K110" s="108" t="s">
        <v>356</v>
      </c>
      <c r="L110" s="108" t="s">
        <v>356</v>
      </c>
      <c r="M110" s="108" t="s">
        <v>356</v>
      </c>
      <c r="N110" s="108" t="s">
        <v>356</v>
      </c>
      <c r="O110" s="108" t="s">
        <v>356</v>
      </c>
      <c r="P110" s="108" t="s">
        <v>356</v>
      </c>
      <c r="Q110" s="108" t="s">
        <v>356</v>
      </c>
      <c r="R110" s="108" t="s">
        <v>356</v>
      </c>
      <c r="S110" s="108" t="s">
        <v>356</v>
      </c>
      <c r="T110" s="108" t="s">
        <v>356</v>
      </c>
      <c r="U110" s="108" t="s">
        <v>356</v>
      </c>
      <c r="V110" s="108" t="s">
        <v>356</v>
      </c>
      <c r="W110" s="108" t="s">
        <v>356</v>
      </c>
      <c r="X110" s="108">
        <v>0.31246955012932093</v>
      </c>
      <c r="Y110" s="108">
        <v>0.31246955012932093</v>
      </c>
      <c r="Z110" s="108">
        <v>0.31246955012932087</v>
      </c>
      <c r="AA110" s="108">
        <v>0.31246955012932093</v>
      </c>
      <c r="AB110" s="108">
        <v>0.31246955012932093</v>
      </c>
      <c r="AC110" s="108">
        <v>0.31246955012932093</v>
      </c>
      <c r="AD110" s="108">
        <v>0.31246955012932093</v>
      </c>
      <c r="AE110" s="108">
        <v>0.31246955012932093</v>
      </c>
      <c r="AF110" s="108">
        <v>0.31246955012932093</v>
      </c>
      <c r="AG110" s="108">
        <v>0.31246955012932093</v>
      </c>
      <c r="AH110" s="108">
        <v>0.31246955012932098</v>
      </c>
      <c r="AI110" s="108">
        <v>0.31246955012932093</v>
      </c>
      <c r="AJ110" s="108">
        <v>0.31246955012932093</v>
      </c>
      <c r="AK110" s="108">
        <v>0.31246955012932093</v>
      </c>
    </row>
    <row r="111" spans="1:37" outlineLevel="2" x14ac:dyDescent="0.25">
      <c r="A111" s="106" t="s">
        <v>311</v>
      </c>
      <c r="B111" s="106" t="s">
        <v>307</v>
      </c>
      <c r="C111" s="106" t="s">
        <v>313</v>
      </c>
      <c r="D111" s="106" t="s">
        <v>300</v>
      </c>
      <c r="E111" s="107" t="s">
        <v>99</v>
      </c>
      <c r="F111" s="107" t="s">
        <v>352</v>
      </c>
      <c r="G111" s="108" t="s">
        <v>356</v>
      </c>
      <c r="H111" s="108" t="s">
        <v>356</v>
      </c>
      <c r="I111" s="108" t="s">
        <v>356</v>
      </c>
      <c r="J111" s="108" t="s">
        <v>356</v>
      </c>
      <c r="K111" s="108" t="s">
        <v>356</v>
      </c>
      <c r="L111" s="108" t="s">
        <v>356</v>
      </c>
      <c r="M111" s="108" t="s">
        <v>356</v>
      </c>
      <c r="N111" s="108" t="s">
        <v>356</v>
      </c>
      <c r="O111" s="108" t="s">
        <v>356</v>
      </c>
      <c r="P111" s="108" t="s">
        <v>356</v>
      </c>
      <c r="Q111" s="108" t="s">
        <v>356</v>
      </c>
      <c r="R111" s="108" t="s">
        <v>356</v>
      </c>
      <c r="S111" s="108" t="s">
        <v>356</v>
      </c>
      <c r="T111" s="108" t="s">
        <v>356</v>
      </c>
      <c r="U111" s="108" t="s">
        <v>356</v>
      </c>
      <c r="V111" s="108" t="s">
        <v>356</v>
      </c>
      <c r="W111" s="108" t="s">
        <v>356</v>
      </c>
      <c r="X111" s="108" t="s">
        <v>356</v>
      </c>
      <c r="Y111" s="108" t="s">
        <v>356</v>
      </c>
      <c r="Z111" s="108" t="s">
        <v>356</v>
      </c>
      <c r="AA111" s="108" t="s">
        <v>356</v>
      </c>
      <c r="AB111" s="108" t="s">
        <v>356</v>
      </c>
      <c r="AC111" s="108">
        <v>2.97761160552729E-4</v>
      </c>
      <c r="AD111" s="108">
        <v>2.9776116055272905E-4</v>
      </c>
      <c r="AE111" s="108">
        <v>2.9776116055272895E-4</v>
      </c>
      <c r="AF111" s="108">
        <v>2.97761160552729E-4</v>
      </c>
      <c r="AG111" s="108">
        <v>2.97761160552729E-4</v>
      </c>
      <c r="AH111" s="108">
        <v>2.97761160552729E-4</v>
      </c>
      <c r="AI111" s="108">
        <v>2.9776116055272911E-4</v>
      </c>
      <c r="AJ111" s="108">
        <v>2.97761160552729E-4</v>
      </c>
      <c r="AK111" s="108">
        <v>2.97761160552729E-4</v>
      </c>
    </row>
    <row r="112" spans="1:37" outlineLevel="2" x14ac:dyDescent="0.25">
      <c r="A112" s="109" t="s">
        <v>311</v>
      </c>
      <c r="B112" s="109" t="s">
        <v>307</v>
      </c>
      <c r="C112" s="109" t="s">
        <v>313</v>
      </c>
      <c r="D112" s="109" t="s">
        <v>301</v>
      </c>
      <c r="E112" s="110" t="s">
        <v>99</v>
      </c>
      <c r="F112" s="107" t="s">
        <v>352</v>
      </c>
      <c r="G112" s="108" t="s">
        <v>356</v>
      </c>
      <c r="H112" s="108" t="s">
        <v>356</v>
      </c>
      <c r="I112" s="108" t="s">
        <v>356</v>
      </c>
      <c r="J112" s="108" t="s">
        <v>356</v>
      </c>
      <c r="K112" s="108" t="s">
        <v>356</v>
      </c>
      <c r="L112" s="108" t="s">
        <v>356</v>
      </c>
      <c r="M112" s="108" t="s">
        <v>356</v>
      </c>
      <c r="N112" s="108" t="s">
        <v>356</v>
      </c>
      <c r="O112" s="108" t="s">
        <v>356</v>
      </c>
      <c r="P112" s="108" t="s">
        <v>356</v>
      </c>
      <c r="Q112" s="108" t="s">
        <v>356</v>
      </c>
      <c r="R112" s="108" t="s">
        <v>356</v>
      </c>
      <c r="S112" s="108" t="s">
        <v>356</v>
      </c>
      <c r="T112" s="108" t="s">
        <v>356</v>
      </c>
      <c r="U112" s="108" t="s">
        <v>356</v>
      </c>
      <c r="V112" s="108" t="s">
        <v>356</v>
      </c>
      <c r="W112" s="108" t="s">
        <v>356</v>
      </c>
      <c r="X112" s="108" t="s">
        <v>356</v>
      </c>
      <c r="Y112" s="108" t="s">
        <v>356</v>
      </c>
      <c r="Z112" s="108" t="s">
        <v>356</v>
      </c>
      <c r="AA112" s="108" t="s">
        <v>356</v>
      </c>
      <c r="AB112" s="108" t="s">
        <v>356</v>
      </c>
      <c r="AC112" s="108" t="s">
        <v>356</v>
      </c>
      <c r="AD112" s="108" t="s">
        <v>356</v>
      </c>
      <c r="AE112" s="108" t="s">
        <v>356</v>
      </c>
      <c r="AF112" s="108" t="s">
        <v>356</v>
      </c>
      <c r="AG112" s="108">
        <v>2.97761160552729E-4</v>
      </c>
      <c r="AH112" s="108">
        <v>2.97761160552729E-4</v>
      </c>
      <c r="AI112" s="108">
        <v>2.9776116055272911E-4</v>
      </c>
      <c r="AJ112" s="108">
        <v>2.9776116055272905E-4</v>
      </c>
      <c r="AK112" s="108">
        <v>2.9776116055272911E-4</v>
      </c>
    </row>
    <row r="113" spans="1:37" outlineLevel="2" x14ac:dyDescent="0.25">
      <c r="A113" s="106" t="s">
        <v>311</v>
      </c>
      <c r="B113" s="106" t="s">
        <v>307</v>
      </c>
      <c r="C113" s="106" t="s">
        <v>313</v>
      </c>
      <c r="D113" s="106" t="s">
        <v>302</v>
      </c>
      <c r="E113" s="107" t="s">
        <v>99</v>
      </c>
      <c r="F113" s="107" t="s">
        <v>352</v>
      </c>
      <c r="G113" s="108" t="s">
        <v>356</v>
      </c>
      <c r="H113" s="108" t="s">
        <v>356</v>
      </c>
      <c r="I113" s="108" t="s">
        <v>356</v>
      </c>
      <c r="J113" s="108" t="s">
        <v>356</v>
      </c>
      <c r="K113" s="108" t="s">
        <v>356</v>
      </c>
      <c r="L113" s="108" t="s">
        <v>356</v>
      </c>
      <c r="M113" s="108" t="s">
        <v>356</v>
      </c>
      <c r="N113" s="108" t="s">
        <v>356</v>
      </c>
      <c r="O113" s="108" t="s">
        <v>356</v>
      </c>
      <c r="P113" s="108" t="s">
        <v>356</v>
      </c>
      <c r="Q113" s="108" t="s">
        <v>356</v>
      </c>
      <c r="R113" s="108" t="s">
        <v>356</v>
      </c>
      <c r="S113" s="108" t="s">
        <v>356</v>
      </c>
      <c r="T113" s="108" t="s">
        <v>356</v>
      </c>
      <c r="U113" s="108" t="s">
        <v>356</v>
      </c>
      <c r="V113" s="108" t="s">
        <v>356</v>
      </c>
      <c r="W113" s="108" t="s">
        <v>356</v>
      </c>
      <c r="X113" s="108" t="s">
        <v>356</v>
      </c>
      <c r="Y113" s="108" t="s">
        <v>356</v>
      </c>
      <c r="Z113" s="108" t="s">
        <v>356</v>
      </c>
      <c r="AA113" s="108" t="s">
        <v>356</v>
      </c>
      <c r="AB113" s="108" t="s">
        <v>356</v>
      </c>
      <c r="AC113" s="108" t="s">
        <v>356</v>
      </c>
      <c r="AD113" s="108" t="s">
        <v>356</v>
      </c>
      <c r="AE113" s="108" t="s">
        <v>356</v>
      </c>
      <c r="AF113" s="108" t="s">
        <v>356</v>
      </c>
      <c r="AG113" s="108" t="s">
        <v>356</v>
      </c>
      <c r="AH113" s="108" t="s">
        <v>356</v>
      </c>
      <c r="AI113" s="108" t="s">
        <v>356</v>
      </c>
      <c r="AJ113" s="108">
        <v>2.97761160552729E-4</v>
      </c>
      <c r="AK113" s="108">
        <v>2.9776116055272905E-4</v>
      </c>
    </row>
    <row r="114" spans="1:37" outlineLevel="2" x14ac:dyDescent="0.25">
      <c r="A114" s="109" t="s">
        <v>311</v>
      </c>
      <c r="B114" s="109" t="s">
        <v>307</v>
      </c>
      <c r="C114" s="109" t="s">
        <v>314</v>
      </c>
      <c r="D114" s="109" t="s">
        <v>308</v>
      </c>
      <c r="E114" s="110" t="s">
        <v>99</v>
      </c>
      <c r="F114" s="107" t="s">
        <v>352</v>
      </c>
      <c r="G114" s="108">
        <v>1.2815163945332446</v>
      </c>
      <c r="H114" s="108">
        <v>1.2815163945332446</v>
      </c>
      <c r="I114" s="108">
        <v>1.2815163945332448</v>
      </c>
      <c r="J114" s="108">
        <v>1.2815163945332444</v>
      </c>
      <c r="K114" s="108">
        <v>1.2815163945332444</v>
      </c>
      <c r="L114" s="108">
        <v>1.2815163945332442</v>
      </c>
      <c r="M114" s="108">
        <v>1.2815163945332444</v>
      </c>
      <c r="N114" s="108">
        <v>1.2815163945332446</v>
      </c>
      <c r="O114" s="108">
        <v>1.2815163945332446</v>
      </c>
      <c r="P114" s="108">
        <v>1.2815163945332444</v>
      </c>
      <c r="Q114" s="108">
        <v>1.2815163945332444</v>
      </c>
      <c r="R114" s="108">
        <v>1.1968444524954041</v>
      </c>
      <c r="S114" s="108">
        <v>1.1968444524954038</v>
      </c>
      <c r="T114" s="108">
        <v>1.1968444524954038</v>
      </c>
      <c r="U114" s="108">
        <v>1.1968444524954038</v>
      </c>
      <c r="V114" s="108">
        <v>1.1968444524954036</v>
      </c>
      <c r="W114" s="108">
        <v>1.203910065127568</v>
      </c>
      <c r="X114" s="108">
        <v>1.2039100651275683</v>
      </c>
      <c r="Y114" s="108">
        <v>1.2039100651275685</v>
      </c>
      <c r="Z114" s="108">
        <v>1.203910065127568</v>
      </c>
      <c r="AA114" s="108">
        <v>1.203910065127568</v>
      </c>
      <c r="AB114" s="108">
        <v>1.203910065127568</v>
      </c>
      <c r="AC114" s="108">
        <v>1.2039100651275683</v>
      </c>
      <c r="AD114" s="108">
        <v>1.2039100651275678</v>
      </c>
      <c r="AE114" s="108">
        <v>1.2039100651275683</v>
      </c>
      <c r="AF114" s="108">
        <v>1.2039100651275683</v>
      </c>
      <c r="AG114" s="108">
        <v>1.203910065127568</v>
      </c>
      <c r="AH114" s="108">
        <v>1.2039100651275683</v>
      </c>
      <c r="AI114" s="108">
        <v>1.2039100651275685</v>
      </c>
      <c r="AJ114" s="108">
        <v>1.2039100651275683</v>
      </c>
      <c r="AK114" s="108">
        <v>1.2039100651275683</v>
      </c>
    </row>
    <row r="115" spans="1:37" outlineLevel="2" x14ac:dyDescent="0.25">
      <c r="A115" s="106" t="s">
        <v>311</v>
      </c>
      <c r="B115" s="106" t="s">
        <v>307</v>
      </c>
      <c r="C115" s="106" t="s">
        <v>314</v>
      </c>
      <c r="D115" s="106" t="s">
        <v>296</v>
      </c>
      <c r="E115" s="107" t="s">
        <v>99</v>
      </c>
      <c r="F115" s="107" t="s">
        <v>352</v>
      </c>
      <c r="G115" s="108" t="s">
        <v>356</v>
      </c>
      <c r="H115" s="108" t="s">
        <v>356</v>
      </c>
      <c r="I115" s="108" t="s">
        <v>356</v>
      </c>
      <c r="J115" s="108" t="s">
        <v>356</v>
      </c>
      <c r="K115" s="108" t="s">
        <v>356</v>
      </c>
      <c r="L115" s="108">
        <v>0.4807223848141543</v>
      </c>
      <c r="M115" s="108">
        <v>0.4807223848141543</v>
      </c>
      <c r="N115" s="108">
        <v>0.48072238481415441</v>
      </c>
      <c r="O115" s="108">
        <v>0.4807223848141543</v>
      </c>
      <c r="P115" s="108">
        <v>0.4807223848141543</v>
      </c>
      <c r="Q115" s="108">
        <v>0.4807223848141543</v>
      </c>
      <c r="R115" s="108">
        <v>0.44896024889696085</v>
      </c>
      <c r="S115" s="108">
        <v>0.44896024889696073</v>
      </c>
      <c r="T115" s="108">
        <v>0.44896024889696079</v>
      </c>
      <c r="U115" s="108">
        <v>0.4489602488969609</v>
      </c>
      <c r="V115" s="108">
        <v>0.44896024889696085</v>
      </c>
      <c r="W115" s="108">
        <v>0.4516107012588631</v>
      </c>
      <c r="X115" s="108">
        <v>0.4516107012588631</v>
      </c>
      <c r="Y115" s="108">
        <v>0.4516107012588631</v>
      </c>
      <c r="Z115" s="108">
        <v>0.45161070125886299</v>
      </c>
      <c r="AA115" s="108">
        <v>0.45161070125886305</v>
      </c>
      <c r="AB115" s="108">
        <v>0.4516107012588631</v>
      </c>
      <c r="AC115" s="108">
        <v>0.45161070125886305</v>
      </c>
      <c r="AD115" s="108">
        <v>0.45161070125886305</v>
      </c>
      <c r="AE115" s="108">
        <v>0.4516107012588631</v>
      </c>
      <c r="AF115" s="108">
        <v>0.4516107012588631</v>
      </c>
      <c r="AG115" s="108">
        <v>0.4516107012588631</v>
      </c>
      <c r="AH115" s="108">
        <v>0.4516107012588631</v>
      </c>
      <c r="AI115" s="108">
        <v>0.4516107012588631</v>
      </c>
      <c r="AJ115" s="108">
        <v>0.45161070125886305</v>
      </c>
      <c r="AK115" s="108">
        <v>0.45161070125886299</v>
      </c>
    </row>
    <row r="116" spans="1:37" outlineLevel="2" x14ac:dyDescent="0.25">
      <c r="A116" s="109" t="s">
        <v>311</v>
      </c>
      <c r="B116" s="109" t="s">
        <v>307</v>
      </c>
      <c r="C116" s="109" t="s">
        <v>314</v>
      </c>
      <c r="D116" s="109" t="s">
        <v>297</v>
      </c>
      <c r="E116" s="110" t="s">
        <v>99</v>
      </c>
      <c r="F116" s="107" t="s">
        <v>352</v>
      </c>
      <c r="G116" s="108" t="s">
        <v>356</v>
      </c>
      <c r="H116" s="108" t="s">
        <v>356</v>
      </c>
      <c r="I116" s="108" t="s">
        <v>356</v>
      </c>
      <c r="J116" s="108" t="s">
        <v>356</v>
      </c>
      <c r="K116" s="108" t="s">
        <v>356</v>
      </c>
      <c r="L116" s="108" t="s">
        <v>356</v>
      </c>
      <c r="M116" s="108" t="s">
        <v>356</v>
      </c>
      <c r="N116" s="108" t="s">
        <v>356</v>
      </c>
      <c r="O116" s="108" t="s">
        <v>356</v>
      </c>
      <c r="P116" s="108">
        <v>0.4807223848141543</v>
      </c>
      <c r="Q116" s="108">
        <v>0.48072238481415441</v>
      </c>
      <c r="R116" s="108">
        <v>0.44896024889696085</v>
      </c>
      <c r="S116" s="108">
        <v>0.4489602488969609</v>
      </c>
      <c r="T116" s="108">
        <v>0.4489602488969609</v>
      </c>
      <c r="U116" s="108">
        <v>0.44896024889696079</v>
      </c>
      <c r="V116" s="108">
        <v>0.44896024889696085</v>
      </c>
      <c r="W116" s="108">
        <v>0.4516107012588631</v>
      </c>
      <c r="X116" s="108">
        <v>0.45161070125886299</v>
      </c>
      <c r="Y116" s="108">
        <v>0.4516107012588631</v>
      </c>
      <c r="Z116" s="108">
        <v>0.45161070125886316</v>
      </c>
      <c r="AA116" s="108">
        <v>0.45161070125886299</v>
      </c>
      <c r="AB116" s="108">
        <v>0.4516107012588631</v>
      </c>
      <c r="AC116" s="108">
        <v>0.4516107012588631</v>
      </c>
      <c r="AD116" s="108">
        <v>0.4516107012588631</v>
      </c>
      <c r="AE116" s="108">
        <v>0.45161070125886305</v>
      </c>
      <c r="AF116" s="108">
        <v>0.45161070125886305</v>
      </c>
      <c r="AG116" s="108">
        <v>0.45161070125886299</v>
      </c>
      <c r="AH116" s="108">
        <v>0.4516107012588631</v>
      </c>
      <c r="AI116" s="108">
        <v>0.45161070125886299</v>
      </c>
      <c r="AJ116" s="108">
        <v>0.4516107012588631</v>
      </c>
      <c r="AK116" s="108">
        <v>0.4516107012588631</v>
      </c>
    </row>
    <row r="117" spans="1:37" outlineLevel="2" x14ac:dyDescent="0.25">
      <c r="A117" s="106" t="s">
        <v>311</v>
      </c>
      <c r="B117" s="106" t="s">
        <v>307</v>
      </c>
      <c r="C117" s="106" t="s">
        <v>314</v>
      </c>
      <c r="D117" s="106" t="s">
        <v>298</v>
      </c>
      <c r="E117" s="107" t="s">
        <v>99</v>
      </c>
      <c r="F117" s="107" t="s">
        <v>352</v>
      </c>
      <c r="G117" s="108" t="s">
        <v>356</v>
      </c>
      <c r="H117" s="108" t="s">
        <v>356</v>
      </c>
      <c r="I117" s="108" t="s">
        <v>356</v>
      </c>
      <c r="J117" s="108" t="s">
        <v>356</v>
      </c>
      <c r="K117" s="108" t="s">
        <v>356</v>
      </c>
      <c r="L117" s="108" t="s">
        <v>356</v>
      </c>
      <c r="M117" s="108" t="s">
        <v>356</v>
      </c>
      <c r="N117" s="108" t="s">
        <v>356</v>
      </c>
      <c r="O117" s="108" t="s">
        <v>356</v>
      </c>
      <c r="P117" s="108" t="s">
        <v>356</v>
      </c>
      <c r="Q117" s="108" t="s">
        <v>356</v>
      </c>
      <c r="R117" s="108" t="s">
        <v>356</v>
      </c>
      <c r="S117" s="108" t="s">
        <v>356</v>
      </c>
      <c r="T117" s="108">
        <v>0.39419235554906346</v>
      </c>
      <c r="U117" s="108">
        <v>0.39419235554906346</v>
      </c>
      <c r="V117" s="108">
        <v>0.3941923555490634</v>
      </c>
      <c r="W117" s="108">
        <v>0.39749263726494949</v>
      </c>
      <c r="X117" s="108">
        <v>0.39749263726494949</v>
      </c>
      <c r="Y117" s="108">
        <v>0.39749263726494949</v>
      </c>
      <c r="Z117" s="108">
        <v>0.39749263726494949</v>
      </c>
      <c r="AA117" s="108">
        <v>0.39749263726494949</v>
      </c>
      <c r="AB117" s="108">
        <v>0.39749263726494938</v>
      </c>
      <c r="AC117" s="108">
        <v>0.39749263726494949</v>
      </c>
      <c r="AD117" s="108">
        <v>0.39749263726494949</v>
      </c>
      <c r="AE117" s="108">
        <v>0.39749263726494949</v>
      </c>
      <c r="AF117" s="108">
        <v>0.39749263726494943</v>
      </c>
      <c r="AG117" s="108">
        <v>0.39749263726494949</v>
      </c>
      <c r="AH117" s="108">
        <v>0.39749263726494954</v>
      </c>
      <c r="AI117" s="108">
        <v>0.39749263726494943</v>
      </c>
      <c r="AJ117" s="108">
        <v>0.39749263726494954</v>
      </c>
      <c r="AK117" s="108">
        <v>0.39749263726494954</v>
      </c>
    </row>
    <row r="118" spans="1:37" outlineLevel="2" x14ac:dyDescent="0.25">
      <c r="A118" s="109" t="s">
        <v>311</v>
      </c>
      <c r="B118" s="109" t="s">
        <v>307</v>
      </c>
      <c r="C118" s="109" t="s">
        <v>314</v>
      </c>
      <c r="D118" s="109" t="s">
        <v>299</v>
      </c>
      <c r="E118" s="110" t="s">
        <v>99</v>
      </c>
      <c r="F118" s="107" t="s">
        <v>352</v>
      </c>
      <c r="G118" s="108" t="s">
        <v>356</v>
      </c>
      <c r="H118" s="108" t="s">
        <v>356</v>
      </c>
      <c r="I118" s="108" t="s">
        <v>356</v>
      </c>
      <c r="J118" s="108" t="s">
        <v>356</v>
      </c>
      <c r="K118" s="108" t="s">
        <v>356</v>
      </c>
      <c r="L118" s="108" t="s">
        <v>356</v>
      </c>
      <c r="M118" s="108" t="s">
        <v>356</v>
      </c>
      <c r="N118" s="108" t="s">
        <v>356</v>
      </c>
      <c r="O118" s="108" t="s">
        <v>356</v>
      </c>
      <c r="P118" s="108" t="s">
        <v>356</v>
      </c>
      <c r="Q118" s="108" t="s">
        <v>356</v>
      </c>
      <c r="R118" s="108" t="s">
        <v>356</v>
      </c>
      <c r="S118" s="108" t="s">
        <v>356</v>
      </c>
      <c r="T118" s="108" t="s">
        <v>356</v>
      </c>
      <c r="U118" s="108" t="s">
        <v>356</v>
      </c>
      <c r="V118" s="108" t="s">
        <v>356</v>
      </c>
      <c r="W118" s="108" t="s">
        <v>356</v>
      </c>
      <c r="X118" s="108">
        <v>0.31246955012932093</v>
      </c>
      <c r="Y118" s="108">
        <v>0.31246955012932098</v>
      </c>
      <c r="Z118" s="108">
        <v>0.31246955012932098</v>
      </c>
      <c r="AA118" s="108">
        <v>0.31246955012932093</v>
      </c>
      <c r="AB118" s="108">
        <v>0.31246955012932087</v>
      </c>
      <c r="AC118" s="108">
        <v>0.31246955012932098</v>
      </c>
      <c r="AD118" s="108">
        <v>0.31246955012932098</v>
      </c>
      <c r="AE118" s="108">
        <v>0.31246955012932087</v>
      </c>
      <c r="AF118" s="108">
        <v>0.31246955012932098</v>
      </c>
      <c r="AG118" s="108">
        <v>0.31246955012932098</v>
      </c>
      <c r="AH118" s="108">
        <v>0.31246955012932098</v>
      </c>
      <c r="AI118" s="108">
        <v>0.31246955012932093</v>
      </c>
      <c r="AJ118" s="108">
        <v>0.31246955012932087</v>
      </c>
      <c r="AK118" s="108">
        <v>0.31246955012932098</v>
      </c>
    </row>
    <row r="119" spans="1:37" outlineLevel="2" x14ac:dyDescent="0.25">
      <c r="A119" s="106" t="s">
        <v>311</v>
      </c>
      <c r="B119" s="106" t="s">
        <v>307</v>
      </c>
      <c r="C119" s="106" t="s">
        <v>314</v>
      </c>
      <c r="D119" s="106" t="s">
        <v>300</v>
      </c>
      <c r="E119" s="107" t="s">
        <v>99</v>
      </c>
      <c r="F119" s="107" t="s">
        <v>352</v>
      </c>
      <c r="G119" s="108" t="s">
        <v>356</v>
      </c>
      <c r="H119" s="108" t="s">
        <v>356</v>
      </c>
      <c r="I119" s="108" t="s">
        <v>356</v>
      </c>
      <c r="J119" s="108" t="s">
        <v>356</v>
      </c>
      <c r="K119" s="108" t="s">
        <v>356</v>
      </c>
      <c r="L119" s="108" t="s">
        <v>356</v>
      </c>
      <c r="M119" s="108" t="s">
        <v>356</v>
      </c>
      <c r="N119" s="108" t="s">
        <v>356</v>
      </c>
      <c r="O119" s="108" t="s">
        <v>356</v>
      </c>
      <c r="P119" s="108" t="s">
        <v>356</v>
      </c>
      <c r="Q119" s="108" t="s">
        <v>356</v>
      </c>
      <c r="R119" s="108" t="s">
        <v>356</v>
      </c>
      <c r="S119" s="108" t="s">
        <v>356</v>
      </c>
      <c r="T119" s="108" t="s">
        <v>356</v>
      </c>
      <c r="U119" s="108" t="s">
        <v>356</v>
      </c>
      <c r="V119" s="108" t="s">
        <v>356</v>
      </c>
      <c r="W119" s="108" t="s">
        <v>356</v>
      </c>
      <c r="X119" s="108" t="s">
        <v>356</v>
      </c>
      <c r="Y119" s="108" t="s">
        <v>356</v>
      </c>
      <c r="Z119" s="108" t="s">
        <v>356</v>
      </c>
      <c r="AA119" s="108" t="s">
        <v>356</v>
      </c>
      <c r="AB119" s="108" t="s">
        <v>356</v>
      </c>
      <c r="AC119" s="108">
        <v>2.9776116055272911E-4</v>
      </c>
      <c r="AD119" s="108">
        <v>2.9776116055272911E-4</v>
      </c>
      <c r="AE119" s="108">
        <v>2.97761160552729E-4</v>
      </c>
      <c r="AF119" s="108">
        <v>2.9776116055272905E-4</v>
      </c>
      <c r="AG119" s="108">
        <v>2.9776116055272905E-4</v>
      </c>
      <c r="AH119" s="108">
        <v>2.9776116055272895E-4</v>
      </c>
      <c r="AI119" s="108">
        <v>2.97761160552729E-4</v>
      </c>
      <c r="AJ119" s="108">
        <v>2.9776116055272895E-4</v>
      </c>
      <c r="AK119" s="108">
        <v>2.9776116055272895E-4</v>
      </c>
    </row>
    <row r="120" spans="1:37" outlineLevel="2" x14ac:dyDescent="0.25">
      <c r="A120" s="109" t="s">
        <v>311</v>
      </c>
      <c r="B120" s="109" t="s">
        <v>307</v>
      </c>
      <c r="C120" s="109" t="s">
        <v>314</v>
      </c>
      <c r="D120" s="109" t="s">
        <v>301</v>
      </c>
      <c r="E120" s="110" t="s">
        <v>99</v>
      </c>
      <c r="F120" s="107" t="s">
        <v>352</v>
      </c>
      <c r="G120" s="108" t="s">
        <v>356</v>
      </c>
      <c r="H120" s="108" t="s">
        <v>356</v>
      </c>
      <c r="I120" s="108" t="s">
        <v>356</v>
      </c>
      <c r="J120" s="108" t="s">
        <v>356</v>
      </c>
      <c r="K120" s="108" t="s">
        <v>356</v>
      </c>
      <c r="L120" s="108" t="s">
        <v>356</v>
      </c>
      <c r="M120" s="108" t="s">
        <v>356</v>
      </c>
      <c r="N120" s="108" t="s">
        <v>356</v>
      </c>
      <c r="O120" s="108" t="s">
        <v>356</v>
      </c>
      <c r="P120" s="108" t="s">
        <v>356</v>
      </c>
      <c r="Q120" s="108" t="s">
        <v>356</v>
      </c>
      <c r="R120" s="108" t="s">
        <v>356</v>
      </c>
      <c r="S120" s="108" t="s">
        <v>356</v>
      </c>
      <c r="T120" s="108" t="s">
        <v>356</v>
      </c>
      <c r="U120" s="108" t="s">
        <v>356</v>
      </c>
      <c r="V120" s="108" t="s">
        <v>356</v>
      </c>
      <c r="W120" s="108" t="s">
        <v>356</v>
      </c>
      <c r="X120" s="108" t="s">
        <v>356</v>
      </c>
      <c r="Y120" s="108" t="s">
        <v>356</v>
      </c>
      <c r="Z120" s="108" t="s">
        <v>356</v>
      </c>
      <c r="AA120" s="108" t="s">
        <v>356</v>
      </c>
      <c r="AB120" s="108" t="s">
        <v>356</v>
      </c>
      <c r="AC120" s="108" t="s">
        <v>356</v>
      </c>
      <c r="AD120" s="108" t="s">
        <v>356</v>
      </c>
      <c r="AE120" s="108" t="s">
        <v>356</v>
      </c>
      <c r="AF120" s="108" t="s">
        <v>356</v>
      </c>
      <c r="AG120" s="108">
        <v>2.9776116055272911E-4</v>
      </c>
      <c r="AH120" s="108">
        <v>2.9776116055272905E-4</v>
      </c>
      <c r="AI120" s="108">
        <v>2.9776116055272905E-4</v>
      </c>
      <c r="AJ120" s="108">
        <v>2.9776116055272895E-4</v>
      </c>
      <c r="AK120" s="108">
        <v>2.9776116055272905E-4</v>
      </c>
    </row>
    <row r="121" spans="1:37" outlineLevel="2" x14ac:dyDescent="0.25">
      <c r="A121" s="106" t="s">
        <v>311</v>
      </c>
      <c r="B121" s="106" t="s">
        <v>307</v>
      </c>
      <c r="C121" s="106" t="s">
        <v>314</v>
      </c>
      <c r="D121" s="106" t="s">
        <v>302</v>
      </c>
      <c r="E121" s="107" t="s">
        <v>99</v>
      </c>
      <c r="F121" s="107" t="s">
        <v>352</v>
      </c>
      <c r="G121" s="108" t="s">
        <v>356</v>
      </c>
      <c r="H121" s="108" t="s">
        <v>356</v>
      </c>
      <c r="I121" s="108" t="s">
        <v>356</v>
      </c>
      <c r="J121" s="108" t="s">
        <v>356</v>
      </c>
      <c r="K121" s="108" t="s">
        <v>356</v>
      </c>
      <c r="L121" s="108" t="s">
        <v>356</v>
      </c>
      <c r="M121" s="108" t="s">
        <v>356</v>
      </c>
      <c r="N121" s="108" t="s">
        <v>356</v>
      </c>
      <c r="O121" s="108" t="s">
        <v>356</v>
      </c>
      <c r="P121" s="108" t="s">
        <v>356</v>
      </c>
      <c r="Q121" s="108" t="s">
        <v>356</v>
      </c>
      <c r="R121" s="108" t="s">
        <v>356</v>
      </c>
      <c r="S121" s="108" t="s">
        <v>356</v>
      </c>
      <c r="T121" s="108" t="s">
        <v>356</v>
      </c>
      <c r="U121" s="108" t="s">
        <v>356</v>
      </c>
      <c r="V121" s="108" t="s">
        <v>356</v>
      </c>
      <c r="W121" s="108" t="s">
        <v>356</v>
      </c>
      <c r="X121" s="108" t="s">
        <v>356</v>
      </c>
      <c r="Y121" s="108" t="s">
        <v>356</v>
      </c>
      <c r="Z121" s="108" t="s">
        <v>356</v>
      </c>
      <c r="AA121" s="108" t="s">
        <v>356</v>
      </c>
      <c r="AB121" s="108" t="s">
        <v>356</v>
      </c>
      <c r="AC121" s="108" t="s">
        <v>356</v>
      </c>
      <c r="AD121" s="108" t="s">
        <v>356</v>
      </c>
      <c r="AE121" s="108" t="s">
        <v>356</v>
      </c>
      <c r="AF121" s="108" t="s">
        <v>356</v>
      </c>
      <c r="AG121" s="108" t="s">
        <v>356</v>
      </c>
      <c r="AH121" s="108" t="s">
        <v>356</v>
      </c>
      <c r="AI121" s="108" t="s">
        <v>356</v>
      </c>
      <c r="AJ121" s="108">
        <v>2.97761160552729E-4</v>
      </c>
      <c r="AK121" s="108">
        <v>2.9776116055272905E-4</v>
      </c>
    </row>
    <row r="122" spans="1:37" s="115" customFormat="1" outlineLevel="1" x14ac:dyDescent="0.25">
      <c r="A122" s="112" t="s">
        <v>315</v>
      </c>
      <c r="B122" s="112"/>
      <c r="C122" s="112"/>
      <c r="D122" s="112"/>
      <c r="E122" s="113"/>
      <c r="F122" s="107" t="s">
        <v>352</v>
      </c>
      <c r="G122" s="108">
        <v>6.9004585766853754</v>
      </c>
      <c r="H122" s="108">
        <v>4.1393037722145793</v>
      </c>
      <c r="I122" s="108">
        <v>4.1953893579148405</v>
      </c>
      <c r="J122" s="108">
        <v>3.9504383312406146</v>
      </c>
      <c r="K122" s="108">
        <v>3.1923795806513087</v>
      </c>
      <c r="L122" s="108">
        <v>2.7353164657289093</v>
      </c>
      <c r="M122" s="108">
        <v>2.3879872903561337</v>
      </c>
      <c r="N122" s="108">
        <v>1.7558848887319256</v>
      </c>
      <c r="O122" s="108">
        <v>1.4304410100285774</v>
      </c>
      <c r="P122" s="108">
        <v>1.1406622372504365</v>
      </c>
      <c r="Q122" s="108">
        <v>0.95859749256795257</v>
      </c>
      <c r="R122" s="108">
        <v>0.80023397884889258</v>
      </c>
      <c r="S122" s="108">
        <v>0.68868420786831253</v>
      </c>
      <c r="T122" s="108">
        <v>0.61781483801646486</v>
      </c>
      <c r="U122" s="108">
        <v>0.56535459447314329</v>
      </c>
      <c r="V122" s="108">
        <v>0.52399253239224153</v>
      </c>
      <c r="W122" s="108">
        <v>0.48855980281988548</v>
      </c>
      <c r="X122" s="108">
        <v>0.45287834569527885</v>
      </c>
      <c r="Y122" s="108">
        <v>0.42558488822476231</v>
      </c>
      <c r="Z122" s="108">
        <v>0.40593833395543055</v>
      </c>
      <c r="AA122" s="108">
        <v>0.39494020733723956</v>
      </c>
      <c r="AB122" s="108">
        <v>0.38304580822581125</v>
      </c>
      <c r="AC122" s="108">
        <v>0.35818334911399702</v>
      </c>
      <c r="AD122" s="108">
        <v>0.33031340681565291</v>
      </c>
      <c r="AE122" s="108">
        <v>0.30870597045644482</v>
      </c>
      <c r="AF122" s="108">
        <v>0.28117208053418247</v>
      </c>
      <c r="AG122" s="108">
        <v>0.24865529701313224</v>
      </c>
      <c r="AH122" s="108">
        <v>0.19882074167176814</v>
      </c>
      <c r="AI122" s="108">
        <v>0.1681138559459685</v>
      </c>
      <c r="AJ122" s="108">
        <v>0.13541024052858688</v>
      </c>
      <c r="AK122" s="108">
        <v>0.11088882928817691</v>
      </c>
    </row>
    <row r="123" spans="1:37" outlineLevel="2" x14ac:dyDescent="0.25">
      <c r="A123" s="109" t="s">
        <v>316</v>
      </c>
      <c r="B123" s="109" t="s">
        <v>288</v>
      </c>
      <c r="C123" s="109" t="s">
        <v>317</v>
      </c>
      <c r="D123" s="109" t="s">
        <v>308</v>
      </c>
      <c r="E123" s="110" t="s">
        <v>99</v>
      </c>
      <c r="F123" s="107" t="s">
        <v>352</v>
      </c>
      <c r="G123" s="108">
        <v>3.0652490072320804</v>
      </c>
      <c r="H123" s="108">
        <v>3.0652490072320804</v>
      </c>
      <c r="I123" s="108">
        <v>3.0652490072320813</v>
      </c>
      <c r="J123" s="108">
        <v>3.0652490072320804</v>
      </c>
      <c r="K123" s="108">
        <v>3.0652490072320804</v>
      </c>
      <c r="L123" s="108">
        <v>3.0652490072320804</v>
      </c>
      <c r="M123" s="108">
        <v>3.0652490072320813</v>
      </c>
      <c r="N123" s="108">
        <v>3.0652490072320799</v>
      </c>
      <c r="O123" s="108">
        <v>3.0652490072320808</v>
      </c>
      <c r="P123" s="108">
        <v>3.0652490072320808</v>
      </c>
      <c r="Q123" s="108">
        <v>3.0652490072320808</v>
      </c>
      <c r="R123" s="108">
        <v>3.0678707465202</v>
      </c>
      <c r="S123" s="108">
        <v>3.0678707465202</v>
      </c>
      <c r="T123" s="108">
        <v>3.0678707465201995</v>
      </c>
      <c r="U123" s="108">
        <v>3.0678707465201995</v>
      </c>
      <c r="V123" s="108">
        <v>3.0678707465201991</v>
      </c>
      <c r="W123" s="108">
        <v>2.9587342329670934</v>
      </c>
      <c r="X123" s="108">
        <v>2.9562105579058673</v>
      </c>
      <c r="Y123" s="108">
        <v>2.9096930878584004</v>
      </c>
      <c r="Z123" s="108">
        <v>2.8936643408479097</v>
      </c>
      <c r="AA123" s="108">
        <v>2.8890262353299803</v>
      </c>
      <c r="AB123" s="108">
        <v>2.8872528420437136</v>
      </c>
      <c r="AC123" s="108">
        <v>2.8872528420437136</v>
      </c>
      <c r="AD123" s="108">
        <v>2.8874506436025666</v>
      </c>
      <c r="AE123" s="108">
        <v>2.8863593246571697</v>
      </c>
      <c r="AF123" s="108">
        <v>2.8864002491176231</v>
      </c>
      <c r="AG123" s="108">
        <v>2.8877071035547339</v>
      </c>
      <c r="AH123" s="108">
        <v>2.8880392737587388</v>
      </c>
      <c r="AI123" s="108">
        <v>2.8883714439627428</v>
      </c>
      <c r="AJ123" s="108">
        <v>2.8883714439627428</v>
      </c>
      <c r="AK123" s="108">
        <v>2.886734465544651</v>
      </c>
    </row>
    <row r="124" spans="1:37" outlineLevel="2" x14ac:dyDescent="0.25">
      <c r="A124" s="106" t="s">
        <v>316</v>
      </c>
      <c r="B124" s="106" t="s">
        <v>307</v>
      </c>
      <c r="C124" s="106" t="s">
        <v>318</v>
      </c>
      <c r="D124" s="106" t="s">
        <v>308</v>
      </c>
      <c r="E124" s="107" t="s">
        <v>99</v>
      </c>
      <c r="F124" s="107" t="s">
        <v>352</v>
      </c>
      <c r="G124" s="108">
        <v>1.4809527118745347</v>
      </c>
      <c r="H124" s="108">
        <v>1.4809527118745347</v>
      </c>
      <c r="I124" s="108">
        <v>1.4809527118745347</v>
      </c>
      <c r="J124" s="108">
        <v>1.4809527118745347</v>
      </c>
      <c r="K124" s="108">
        <v>1.4809527118745345</v>
      </c>
      <c r="L124" s="108">
        <v>1.4809527118745347</v>
      </c>
      <c r="M124" s="108">
        <v>1.4809527118745347</v>
      </c>
      <c r="N124" s="108">
        <v>1.4809527118745347</v>
      </c>
      <c r="O124" s="108">
        <v>1.4809527118745347</v>
      </c>
      <c r="P124" s="108">
        <v>1.4809527118745345</v>
      </c>
      <c r="Q124" s="108">
        <v>1.4809527118745347</v>
      </c>
      <c r="R124" s="108">
        <v>1.4854582683860338</v>
      </c>
      <c r="S124" s="108">
        <v>1.485458268386034</v>
      </c>
      <c r="T124" s="108">
        <v>1.4854582683860345</v>
      </c>
      <c r="U124" s="108">
        <v>1.485458268386034</v>
      </c>
      <c r="V124" s="108">
        <v>1.4854582683860345</v>
      </c>
      <c r="W124" s="108">
        <v>1.505540447765789</v>
      </c>
      <c r="X124" s="108">
        <v>1.5055404477657885</v>
      </c>
      <c r="Y124" s="108">
        <v>1.5055404477657885</v>
      </c>
      <c r="Z124" s="108">
        <v>1.5055404477657885</v>
      </c>
      <c r="AA124" s="108">
        <v>1.5055404477657885</v>
      </c>
      <c r="AB124" s="108">
        <v>1.5055404477657888</v>
      </c>
      <c r="AC124" s="108">
        <v>1.5055404477657885</v>
      </c>
      <c r="AD124" s="108">
        <v>1.5055404477657888</v>
      </c>
      <c r="AE124" s="108">
        <v>1.5055404477657885</v>
      </c>
      <c r="AF124" s="108">
        <v>1.5055404477657885</v>
      </c>
      <c r="AG124" s="108">
        <v>1.5055404477657885</v>
      </c>
      <c r="AH124" s="108">
        <v>1.5055404477657892</v>
      </c>
      <c r="AI124" s="108">
        <v>1.505540447765789</v>
      </c>
      <c r="AJ124" s="108">
        <v>1.5055404477657885</v>
      </c>
      <c r="AK124" s="108">
        <v>1.5055404477657885</v>
      </c>
    </row>
    <row r="125" spans="1:37" outlineLevel="2" x14ac:dyDescent="0.25">
      <c r="A125" s="109" t="s">
        <v>316</v>
      </c>
      <c r="B125" s="109" t="s">
        <v>307</v>
      </c>
      <c r="C125" s="109" t="s">
        <v>318</v>
      </c>
      <c r="D125" s="109" t="s">
        <v>319</v>
      </c>
      <c r="E125" s="110" t="s">
        <v>99</v>
      </c>
      <c r="F125" s="107" t="s">
        <v>352</v>
      </c>
      <c r="G125" s="108" t="s">
        <v>356</v>
      </c>
      <c r="H125" s="108" t="s">
        <v>356</v>
      </c>
      <c r="I125" s="108" t="s">
        <v>356</v>
      </c>
      <c r="J125" s="108" t="s">
        <v>356</v>
      </c>
      <c r="K125" s="108" t="s">
        <v>356</v>
      </c>
      <c r="L125" s="108" t="s">
        <v>356</v>
      </c>
      <c r="M125" s="108">
        <v>0.53124934837891313</v>
      </c>
      <c r="N125" s="108">
        <v>0.53124934837891324</v>
      </c>
      <c r="O125" s="108">
        <v>0.53124934837891324</v>
      </c>
      <c r="P125" s="108">
        <v>0.53124934837891313</v>
      </c>
      <c r="Q125" s="108">
        <v>0.53124934837891324</v>
      </c>
      <c r="R125" s="108">
        <v>0.53286558766976044</v>
      </c>
      <c r="S125" s="108">
        <v>0.53286558766976055</v>
      </c>
      <c r="T125" s="108">
        <v>0.53286558766976055</v>
      </c>
      <c r="U125" s="108">
        <v>0.53286558766976044</v>
      </c>
      <c r="V125" s="108">
        <v>0.53286558766976055</v>
      </c>
      <c r="W125" s="108">
        <v>0.54006949406324634</v>
      </c>
      <c r="X125" s="108">
        <v>0.54006949406324634</v>
      </c>
      <c r="Y125" s="108">
        <v>0.54006949406324622</v>
      </c>
      <c r="Z125" s="108">
        <v>0.54006949406324622</v>
      </c>
      <c r="AA125" s="108">
        <v>0.54006949406324622</v>
      </c>
      <c r="AB125" s="108">
        <v>0.54006949406324634</v>
      </c>
      <c r="AC125" s="108">
        <v>0.54006949406324622</v>
      </c>
      <c r="AD125" s="108">
        <v>0.54006949406324622</v>
      </c>
      <c r="AE125" s="108">
        <v>0.54006949406324622</v>
      </c>
      <c r="AF125" s="108">
        <v>0.54006949406324622</v>
      </c>
      <c r="AG125" s="108">
        <v>0.54006949406324622</v>
      </c>
      <c r="AH125" s="108">
        <v>0.54006949406324634</v>
      </c>
      <c r="AI125" s="108">
        <v>0.54006949406324622</v>
      </c>
      <c r="AJ125" s="108">
        <v>0.54006949406324622</v>
      </c>
      <c r="AK125" s="108">
        <v>0.54006949406324622</v>
      </c>
    </row>
    <row r="126" spans="1:37" outlineLevel="2" x14ac:dyDescent="0.25">
      <c r="A126" s="106" t="s">
        <v>316</v>
      </c>
      <c r="B126" s="106" t="s">
        <v>307</v>
      </c>
      <c r="C126" s="106" t="s">
        <v>318</v>
      </c>
      <c r="D126" s="106" t="s">
        <v>320</v>
      </c>
      <c r="E126" s="107" t="s">
        <v>99</v>
      </c>
      <c r="F126" s="107" t="s">
        <v>352</v>
      </c>
      <c r="G126" s="108" t="s">
        <v>356</v>
      </c>
      <c r="H126" s="108" t="s">
        <v>356</v>
      </c>
      <c r="I126" s="108" t="s">
        <v>356</v>
      </c>
      <c r="J126" s="108" t="s">
        <v>356</v>
      </c>
      <c r="K126" s="108" t="s">
        <v>356</v>
      </c>
      <c r="L126" s="108" t="s">
        <v>356</v>
      </c>
      <c r="M126" s="108" t="s">
        <v>356</v>
      </c>
      <c r="N126" s="108" t="s">
        <v>356</v>
      </c>
      <c r="O126" s="108" t="s">
        <v>356</v>
      </c>
      <c r="P126" s="108">
        <v>0.46794437969269348</v>
      </c>
      <c r="Q126" s="108">
        <v>0.46794437969269348</v>
      </c>
      <c r="R126" s="108">
        <v>0.46936802396576099</v>
      </c>
      <c r="S126" s="108">
        <v>0.46936802396576105</v>
      </c>
      <c r="T126" s="108">
        <v>0.46936802396576111</v>
      </c>
      <c r="U126" s="108">
        <v>0.46936802396576105</v>
      </c>
      <c r="V126" s="108">
        <v>0.46936802396576111</v>
      </c>
      <c r="W126" s="108">
        <v>0.47571349529471513</v>
      </c>
      <c r="X126" s="108">
        <v>0.47571349529471502</v>
      </c>
      <c r="Y126" s="108">
        <v>0.47571349529471502</v>
      </c>
      <c r="Z126" s="108">
        <v>0.47571349529471502</v>
      </c>
      <c r="AA126" s="108">
        <v>0.47571349529471502</v>
      </c>
      <c r="AB126" s="108">
        <v>0.47571349529471502</v>
      </c>
      <c r="AC126" s="108">
        <v>0.47571349529471502</v>
      </c>
      <c r="AD126" s="108">
        <v>0.47571349529471507</v>
      </c>
      <c r="AE126" s="108">
        <v>0.47571349529471502</v>
      </c>
      <c r="AF126" s="108">
        <v>0.47571349529471502</v>
      </c>
      <c r="AG126" s="108">
        <v>0.47571349529471502</v>
      </c>
      <c r="AH126" s="108">
        <v>0.47571349529471518</v>
      </c>
      <c r="AI126" s="108">
        <v>0.47571349529471513</v>
      </c>
      <c r="AJ126" s="108">
        <v>0.47571349529471502</v>
      </c>
      <c r="AK126" s="108">
        <v>0.47571349529471513</v>
      </c>
    </row>
    <row r="127" spans="1:37" outlineLevel="2" x14ac:dyDescent="0.25">
      <c r="A127" s="109" t="s">
        <v>316</v>
      </c>
      <c r="B127" s="109" t="s">
        <v>307</v>
      </c>
      <c r="C127" s="109" t="s">
        <v>318</v>
      </c>
      <c r="D127" s="109" t="s">
        <v>321</v>
      </c>
      <c r="E127" s="110" t="s">
        <v>99</v>
      </c>
      <c r="F127" s="107" t="s">
        <v>352</v>
      </c>
      <c r="G127" s="108" t="s">
        <v>356</v>
      </c>
      <c r="H127" s="108" t="s">
        <v>356</v>
      </c>
      <c r="I127" s="108" t="s">
        <v>356</v>
      </c>
      <c r="J127" s="108" t="s">
        <v>356</v>
      </c>
      <c r="K127" s="108" t="s">
        <v>356</v>
      </c>
      <c r="L127" s="108" t="s">
        <v>356</v>
      </c>
      <c r="M127" s="108" t="s">
        <v>356</v>
      </c>
      <c r="N127" s="108" t="s">
        <v>356</v>
      </c>
      <c r="O127" s="108" t="s">
        <v>356</v>
      </c>
      <c r="P127" s="108" t="s">
        <v>356</v>
      </c>
      <c r="Q127" s="108" t="s">
        <v>356</v>
      </c>
      <c r="R127" s="108" t="s">
        <v>356</v>
      </c>
      <c r="S127" s="108" t="s">
        <v>356</v>
      </c>
      <c r="T127" s="108">
        <v>0.48020656561153541</v>
      </c>
      <c r="U127" s="108">
        <v>0.48020656561153541</v>
      </c>
      <c r="V127" s="108">
        <v>0.48020656561153541</v>
      </c>
      <c r="W127" s="108">
        <v>0.48671145262513643</v>
      </c>
      <c r="X127" s="108">
        <v>0.48671145262513632</v>
      </c>
      <c r="Y127" s="108">
        <v>0.48671145262513643</v>
      </c>
      <c r="Z127" s="108">
        <v>0.48671145262513643</v>
      </c>
      <c r="AA127" s="108">
        <v>0.48671145262513632</v>
      </c>
      <c r="AB127" s="108">
        <v>0.48671145262513632</v>
      </c>
      <c r="AC127" s="108">
        <v>0.48671145262513621</v>
      </c>
      <c r="AD127" s="108">
        <v>0.48671145262513632</v>
      </c>
      <c r="AE127" s="108">
        <v>0.48671145262513643</v>
      </c>
      <c r="AF127" s="108">
        <v>0.48671145262513621</v>
      </c>
      <c r="AG127" s="108">
        <v>0.48671145262513643</v>
      </c>
      <c r="AH127" s="108">
        <v>0.48671145262513632</v>
      </c>
      <c r="AI127" s="108">
        <v>0.48671145262513632</v>
      </c>
      <c r="AJ127" s="108">
        <v>0.48671145262513643</v>
      </c>
      <c r="AK127" s="108">
        <v>0.48671145262513643</v>
      </c>
    </row>
    <row r="128" spans="1:37" outlineLevel="2" x14ac:dyDescent="0.25">
      <c r="A128" s="106" t="s">
        <v>316</v>
      </c>
      <c r="B128" s="106" t="s">
        <v>307</v>
      </c>
      <c r="C128" s="106" t="s">
        <v>318</v>
      </c>
      <c r="D128" s="106" t="s">
        <v>322</v>
      </c>
      <c r="E128" s="107" t="s">
        <v>99</v>
      </c>
      <c r="F128" s="107" t="s">
        <v>352</v>
      </c>
      <c r="G128" s="108" t="s">
        <v>356</v>
      </c>
      <c r="H128" s="108" t="s">
        <v>356</v>
      </c>
      <c r="I128" s="108" t="s">
        <v>356</v>
      </c>
      <c r="J128" s="108" t="s">
        <v>356</v>
      </c>
      <c r="K128" s="108" t="s">
        <v>356</v>
      </c>
      <c r="L128" s="108" t="s">
        <v>356</v>
      </c>
      <c r="M128" s="108" t="s">
        <v>356</v>
      </c>
      <c r="N128" s="108" t="s">
        <v>356</v>
      </c>
      <c r="O128" s="108" t="s">
        <v>356</v>
      </c>
      <c r="P128" s="108" t="s">
        <v>356</v>
      </c>
      <c r="Q128" s="108" t="s">
        <v>356</v>
      </c>
      <c r="R128" s="108" t="s">
        <v>356</v>
      </c>
      <c r="S128" s="108" t="s">
        <v>356</v>
      </c>
      <c r="T128" s="108" t="s">
        <v>356</v>
      </c>
      <c r="U128" s="108" t="s">
        <v>356</v>
      </c>
      <c r="V128" s="108" t="s">
        <v>356</v>
      </c>
      <c r="W128" s="108" t="s">
        <v>356</v>
      </c>
      <c r="X128" s="108">
        <v>0.26979112670230465</v>
      </c>
      <c r="Y128" s="108">
        <v>0.26979112670230471</v>
      </c>
      <c r="Z128" s="108">
        <v>0.26979112670230465</v>
      </c>
      <c r="AA128" s="108">
        <v>0.26979112670230476</v>
      </c>
      <c r="AB128" s="108">
        <v>0.26979112670230471</v>
      </c>
      <c r="AC128" s="108">
        <v>0.26979112670230471</v>
      </c>
      <c r="AD128" s="108">
        <v>0.26979112670230471</v>
      </c>
      <c r="AE128" s="108">
        <v>0.26979112670230471</v>
      </c>
      <c r="AF128" s="108">
        <v>0.26979112670230471</v>
      </c>
      <c r="AG128" s="108">
        <v>0.26979112670230471</v>
      </c>
      <c r="AH128" s="108">
        <v>0.26979112670230476</v>
      </c>
      <c r="AI128" s="108">
        <v>0.26979112670230476</v>
      </c>
      <c r="AJ128" s="108">
        <v>0.26979112670230471</v>
      </c>
      <c r="AK128" s="108">
        <v>0.26979112670230471</v>
      </c>
    </row>
    <row r="129" spans="1:37" outlineLevel="2" x14ac:dyDescent="0.25">
      <c r="A129" s="109" t="s">
        <v>316</v>
      </c>
      <c r="B129" s="109" t="s">
        <v>307</v>
      </c>
      <c r="C129" s="109" t="s">
        <v>318</v>
      </c>
      <c r="D129" s="109" t="s">
        <v>323</v>
      </c>
      <c r="E129" s="110" t="s">
        <v>99</v>
      </c>
      <c r="F129" s="107" t="s">
        <v>352</v>
      </c>
      <c r="G129" s="108" t="s">
        <v>356</v>
      </c>
      <c r="H129" s="108" t="s">
        <v>356</v>
      </c>
      <c r="I129" s="108" t="s">
        <v>356</v>
      </c>
      <c r="J129" s="108" t="s">
        <v>356</v>
      </c>
      <c r="K129" s="108" t="s">
        <v>356</v>
      </c>
      <c r="L129" s="108" t="s">
        <v>356</v>
      </c>
      <c r="M129" s="108" t="s">
        <v>356</v>
      </c>
      <c r="N129" s="108" t="s">
        <v>356</v>
      </c>
      <c r="O129" s="108" t="s">
        <v>356</v>
      </c>
      <c r="P129" s="108" t="s">
        <v>356</v>
      </c>
      <c r="Q129" s="108" t="s">
        <v>356</v>
      </c>
      <c r="R129" s="108" t="s">
        <v>356</v>
      </c>
      <c r="S129" s="108" t="s">
        <v>356</v>
      </c>
      <c r="T129" s="108" t="s">
        <v>356</v>
      </c>
      <c r="U129" s="108" t="s">
        <v>356</v>
      </c>
      <c r="V129" s="108" t="s">
        <v>356</v>
      </c>
      <c r="W129" s="108" t="s">
        <v>356</v>
      </c>
      <c r="X129" s="108" t="s">
        <v>356</v>
      </c>
      <c r="Y129" s="108" t="s">
        <v>356</v>
      </c>
      <c r="Z129" s="108" t="s">
        <v>356</v>
      </c>
      <c r="AA129" s="108" t="s">
        <v>356</v>
      </c>
      <c r="AB129" s="108" t="s">
        <v>356</v>
      </c>
      <c r="AC129" s="108">
        <v>0.46893047478199612</v>
      </c>
      <c r="AD129" s="108">
        <v>0.46893047478199601</v>
      </c>
      <c r="AE129" s="108">
        <v>0.46893047478199601</v>
      </c>
      <c r="AF129" s="108">
        <v>0.46893047478199607</v>
      </c>
      <c r="AG129" s="108">
        <v>0.46893047478199601</v>
      </c>
      <c r="AH129" s="108">
        <v>0.46893047478199612</v>
      </c>
      <c r="AI129" s="108">
        <v>0.46893047478199612</v>
      </c>
      <c r="AJ129" s="108">
        <v>0.46893047478199607</v>
      </c>
      <c r="AK129" s="108">
        <v>0.46893047478199607</v>
      </c>
    </row>
    <row r="130" spans="1:37" outlineLevel="2" x14ac:dyDescent="0.25">
      <c r="A130" s="106" t="s">
        <v>316</v>
      </c>
      <c r="B130" s="106" t="s">
        <v>307</v>
      </c>
      <c r="C130" s="106" t="s">
        <v>318</v>
      </c>
      <c r="D130" s="106" t="s">
        <v>324</v>
      </c>
      <c r="E130" s="107" t="s">
        <v>99</v>
      </c>
      <c r="F130" s="107" t="s">
        <v>352</v>
      </c>
      <c r="G130" s="108" t="s">
        <v>356</v>
      </c>
      <c r="H130" s="108" t="s">
        <v>356</v>
      </c>
      <c r="I130" s="108" t="s">
        <v>356</v>
      </c>
      <c r="J130" s="108" t="s">
        <v>356</v>
      </c>
      <c r="K130" s="108" t="s">
        <v>356</v>
      </c>
      <c r="L130" s="108" t="s">
        <v>356</v>
      </c>
      <c r="M130" s="108" t="s">
        <v>356</v>
      </c>
      <c r="N130" s="108" t="s">
        <v>356</v>
      </c>
      <c r="O130" s="108" t="s">
        <v>356</v>
      </c>
      <c r="P130" s="108" t="s">
        <v>356</v>
      </c>
      <c r="Q130" s="108" t="s">
        <v>356</v>
      </c>
      <c r="R130" s="108" t="s">
        <v>356</v>
      </c>
      <c r="S130" s="108" t="s">
        <v>356</v>
      </c>
      <c r="T130" s="108" t="s">
        <v>356</v>
      </c>
      <c r="U130" s="108" t="s">
        <v>356</v>
      </c>
      <c r="V130" s="108" t="s">
        <v>356</v>
      </c>
      <c r="W130" s="108" t="s">
        <v>356</v>
      </c>
      <c r="X130" s="108" t="s">
        <v>356</v>
      </c>
      <c r="Y130" s="108" t="s">
        <v>356</v>
      </c>
      <c r="Z130" s="108" t="s">
        <v>356</v>
      </c>
      <c r="AA130" s="108" t="s">
        <v>356</v>
      </c>
      <c r="AB130" s="108" t="s">
        <v>356</v>
      </c>
      <c r="AC130" s="108" t="s">
        <v>356</v>
      </c>
      <c r="AD130" s="108" t="s">
        <v>356</v>
      </c>
      <c r="AE130" s="108" t="s">
        <v>356</v>
      </c>
      <c r="AF130" s="108" t="s">
        <v>356</v>
      </c>
      <c r="AG130" s="108">
        <v>4.5373516276103677E-2</v>
      </c>
      <c r="AH130" s="108">
        <v>4.5373516276103691E-2</v>
      </c>
      <c r="AI130" s="108">
        <v>4.5373516276103677E-2</v>
      </c>
      <c r="AJ130" s="108">
        <v>4.537351627610367E-2</v>
      </c>
      <c r="AK130" s="108">
        <v>4.5373516276103663E-2</v>
      </c>
    </row>
    <row r="131" spans="1:37" outlineLevel="2" x14ac:dyDescent="0.25">
      <c r="A131" s="109" t="s">
        <v>316</v>
      </c>
      <c r="B131" s="109" t="s">
        <v>307</v>
      </c>
      <c r="C131" s="109" t="s">
        <v>325</v>
      </c>
      <c r="D131" s="109" t="s">
        <v>308</v>
      </c>
      <c r="E131" s="110" t="s">
        <v>99</v>
      </c>
      <c r="F131" s="107" t="s">
        <v>352</v>
      </c>
      <c r="G131" s="108">
        <v>1.6708480298946591</v>
      </c>
      <c r="H131" s="108">
        <v>1.6708480298946593</v>
      </c>
      <c r="I131" s="108">
        <v>1.6708480298946591</v>
      </c>
      <c r="J131" s="108">
        <v>1.6708480298946589</v>
      </c>
      <c r="K131" s="108">
        <v>1.6708480298946591</v>
      </c>
      <c r="L131" s="108">
        <v>1.6708480298946589</v>
      </c>
      <c r="M131" s="108">
        <v>1.6708480298946593</v>
      </c>
      <c r="N131" s="108">
        <v>1.6708480298946593</v>
      </c>
      <c r="O131" s="108">
        <v>1.6708480298946591</v>
      </c>
      <c r="P131" s="108">
        <v>1.6708480298946593</v>
      </c>
      <c r="Q131" s="108">
        <v>1.6708480298946591</v>
      </c>
      <c r="R131" s="108">
        <v>1.6759313118660932</v>
      </c>
      <c r="S131" s="108">
        <v>1.6759313118660932</v>
      </c>
      <c r="T131" s="108">
        <v>1.6759313118660932</v>
      </c>
      <c r="U131" s="108">
        <v>1.6759313118660935</v>
      </c>
      <c r="V131" s="108">
        <v>1.6759313118660932</v>
      </c>
      <c r="W131" s="108">
        <v>1.6985885308195479</v>
      </c>
      <c r="X131" s="108">
        <v>1.6985885308195479</v>
      </c>
      <c r="Y131" s="108">
        <v>1.6985885308195485</v>
      </c>
      <c r="Z131" s="108">
        <v>1.6985885308195479</v>
      </c>
      <c r="AA131" s="108">
        <v>1.6985885308195481</v>
      </c>
      <c r="AB131" s="108">
        <v>1.6985885308195483</v>
      </c>
      <c r="AC131" s="108">
        <v>1.6985885308195481</v>
      </c>
      <c r="AD131" s="108">
        <v>1.6985885308195483</v>
      </c>
      <c r="AE131" s="108">
        <v>1.6985885308195481</v>
      </c>
      <c r="AF131" s="108">
        <v>1.6985885308195481</v>
      </c>
      <c r="AG131" s="108">
        <v>1.6985885308195476</v>
      </c>
      <c r="AH131" s="108">
        <v>1.6985885308195481</v>
      </c>
      <c r="AI131" s="108">
        <v>1.6985885308195481</v>
      </c>
      <c r="AJ131" s="108">
        <v>1.6985885308195481</v>
      </c>
      <c r="AK131" s="108">
        <v>1.6985885308195479</v>
      </c>
    </row>
    <row r="132" spans="1:37" outlineLevel="2" x14ac:dyDescent="0.25">
      <c r="A132" s="106" t="s">
        <v>316</v>
      </c>
      <c r="B132" s="106" t="s">
        <v>307</v>
      </c>
      <c r="C132" s="106" t="s">
        <v>325</v>
      </c>
      <c r="D132" s="106" t="s">
        <v>319</v>
      </c>
      <c r="E132" s="107" t="s">
        <v>99</v>
      </c>
      <c r="F132" s="107" t="s">
        <v>352</v>
      </c>
      <c r="G132" s="108" t="s">
        <v>356</v>
      </c>
      <c r="H132" s="108" t="s">
        <v>356</v>
      </c>
      <c r="I132" s="108" t="s">
        <v>356</v>
      </c>
      <c r="J132" s="108" t="s">
        <v>356</v>
      </c>
      <c r="K132" s="108" t="s">
        <v>356</v>
      </c>
      <c r="L132" s="108" t="s">
        <v>356</v>
      </c>
      <c r="M132" s="108">
        <v>0.813995434980055</v>
      </c>
      <c r="N132" s="108">
        <v>0.81399543498005489</v>
      </c>
      <c r="O132" s="108">
        <v>0.813995434980055</v>
      </c>
      <c r="P132" s="108">
        <v>0.81399543498005511</v>
      </c>
      <c r="Q132" s="108">
        <v>0.813995434980055</v>
      </c>
      <c r="R132" s="108">
        <v>0.81647188301448481</v>
      </c>
      <c r="S132" s="108">
        <v>0.81647188301448503</v>
      </c>
      <c r="T132" s="108">
        <v>0.81647188301448503</v>
      </c>
      <c r="U132" s="108">
        <v>0.81647188301448492</v>
      </c>
      <c r="V132" s="108">
        <v>0.81647188301448492</v>
      </c>
      <c r="W132" s="108">
        <v>0.82750991428212728</v>
      </c>
      <c r="X132" s="108">
        <v>0.82750991428212728</v>
      </c>
      <c r="Y132" s="108">
        <v>0.82750991428212728</v>
      </c>
      <c r="Z132" s="108">
        <v>0.82750991428212717</v>
      </c>
      <c r="AA132" s="108">
        <v>0.82750991428212728</v>
      </c>
      <c r="AB132" s="108">
        <v>0.82750991428212739</v>
      </c>
      <c r="AC132" s="108">
        <v>0.82750991428212706</v>
      </c>
      <c r="AD132" s="108">
        <v>0.82750991428212706</v>
      </c>
      <c r="AE132" s="108">
        <v>0.82750991428212728</v>
      </c>
      <c r="AF132" s="108">
        <v>0.82750991428212728</v>
      </c>
      <c r="AG132" s="108">
        <v>0.82750991428212717</v>
      </c>
      <c r="AH132" s="108">
        <v>0.82750991428212728</v>
      </c>
      <c r="AI132" s="108">
        <v>0.82750991428212728</v>
      </c>
      <c r="AJ132" s="108">
        <v>0.82750991428212728</v>
      </c>
      <c r="AK132" s="108">
        <v>0.82750991428212728</v>
      </c>
    </row>
    <row r="133" spans="1:37" outlineLevel="2" x14ac:dyDescent="0.25">
      <c r="A133" s="109" t="s">
        <v>316</v>
      </c>
      <c r="B133" s="109" t="s">
        <v>307</v>
      </c>
      <c r="C133" s="109" t="s">
        <v>325</v>
      </c>
      <c r="D133" s="109" t="s">
        <v>320</v>
      </c>
      <c r="E133" s="110" t="s">
        <v>99</v>
      </c>
      <c r="F133" s="107" t="s">
        <v>352</v>
      </c>
      <c r="G133" s="108" t="s">
        <v>356</v>
      </c>
      <c r="H133" s="108" t="s">
        <v>356</v>
      </c>
      <c r="I133" s="108" t="s">
        <v>356</v>
      </c>
      <c r="J133" s="108" t="s">
        <v>356</v>
      </c>
      <c r="K133" s="108" t="s">
        <v>356</v>
      </c>
      <c r="L133" s="108" t="s">
        <v>356</v>
      </c>
      <c r="M133" s="108" t="s">
        <v>356</v>
      </c>
      <c r="N133" s="108" t="s">
        <v>356</v>
      </c>
      <c r="O133" s="108" t="s">
        <v>356</v>
      </c>
      <c r="P133" s="108">
        <v>0.73153001725729916</v>
      </c>
      <c r="Q133" s="108">
        <v>0.73153001725729916</v>
      </c>
      <c r="R133" s="108">
        <v>0.73375557774021216</v>
      </c>
      <c r="S133" s="108">
        <v>0.73375557774021216</v>
      </c>
      <c r="T133" s="108">
        <v>0.73375557774021216</v>
      </c>
      <c r="U133" s="108">
        <v>0.73375557774021216</v>
      </c>
      <c r="V133" s="108">
        <v>0.73375557774021216</v>
      </c>
      <c r="W133" s="108">
        <v>0.74367535229509407</v>
      </c>
      <c r="X133" s="108">
        <v>0.74367535229509396</v>
      </c>
      <c r="Y133" s="108">
        <v>0.74367535229509407</v>
      </c>
      <c r="Z133" s="108">
        <v>0.74367535229509385</v>
      </c>
      <c r="AA133" s="108">
        <v>0.74367535229509374</v>
      </c>
      <c r="AB133" s="108">
        <v>0.74367535229509385</v>
      </c>
      <c r="AC133" s="108">
        <v>0.74367535229509396</v>
      </c>
      <c r="AD133" s="108">
        <v>0.74367535229509385</v>
      </c>
      <c r="AE133" s="108">
        <v>0.74367535229509396</v>
      </c>
      <c r="AF133" s="108">
        <v>0.74367535229509407</v>
      </c>
      <c r="AG133" s="108">
        <v>0.74367535229509396</v>
      </c>
      <c r="AH133" s="108">
        <v>0.74367535229509418</v>
      </c>
      <c r="AI133" s="108">
        <v>0.74367535229509396</v>
      </c>
      <c r="AJ133" s="108">
        <v>0.74367535229509396</v>
      </c>
      <c r="AK133" s="108">
        <v>0.74367535229509396</v>
      </c>
    </row>
    <row r="134" spans="1:37" outlineLevel="2" x14ac:dyDescent="0.25">
      <c r="A134" s="106" t="s">
        <v>316</v>
      </c>
      <c r="B134" s="106" t="s">
        <v>307</v>
      </c>
      <c r="C134" s="106" t="s">
        <v>325</v>
      </c>
      <c r="D134" s="106" t="s">
        <v>321</v>
      </c>
      <c r="E134" s="107" t="s">
        <v>99</v>
      </c>
      <c r="F134" s="107" t="s">
        <v>352</v>
      </c>
      <c r="G134" s="108" t="s">
        <v>356</v>
      </c>
      <c r="H134" s="108" t="s">
        <v>356</v>
      </c>
      <c r="I134" s="108" t="s">
        <v>356</v>
      </c>
      <c r="J134" s="108" t="s">
        <v>356</v>
      </c>
      <c r="K134" s="108" t="s">
        <v>356</v>
      </c>
      <c r="L134" s="108" t="s">
        <v>356</v>
      </c>
      <c r="M134" s="108" t="s">
        <v>356</v>
      </c>
      <c r="N134" s="108" t="s">
        <v>356</v>
      </c>
      <c r="O134" s="108" t="s">
        <v>356</v>
      </c>
      <c r="P134" s="108" t="s">
        <v>356</v>
      </c>
      <c r="Q134" s="108" t="s">
        <v>356</v>
      </c>
      <c r="R134" s="108" t="s">
        <v>356</v>
      </c>
      <c r="S134" s="108" t="s">
        <v>356</v>
      </c>
      <c r="T134" s="108">
        <v>0.77593066978990477</v>
      </c>
      <c r="U134" s="108">
        <v>0.7759306697899051</v>
      </c>
      <c r="V134" s="108">
        <v>0.7759306697899051</v>
      </c>
      <c r="W134" s="108">
        <v>0.78644144098467894</v>
      </c>
      <c r="X134" s="108">
        <v>0.78644144098467883</v>
      </c>
      <c r="Y134" s="108">
        <v>0.78644144098467905</v>
      </c>
      <c r="Z134" s="108">
        <v>0.78644144098467894</v>
      </c>
      <c r="AA134" s="108">
        <v>0.78644144098467894</v>
      </c>
      <c r="AB134" s="108">
        <v>0.78644144098467894</v>
      </c>
      <c r="AC134" s="108">
        <v>0.78644144098467883</v>
      </c>
      <c r="AD134" s="108">
        <v>0.78644144098467883</v>
      </c>
      <c r="AE134" s="108">
        <v>0.78644144098467872</v>
      </c>
      <c r="AF134" s="108">
        <v>0.78644144098467894</v>
      </c>
      <c r="AG134" s="108">
        <v>0.78644144098467894</v>
      </c>
      <c r="AH134" s="108">
        <v>0.78644144098467894</v>
      </c>
      <c r="AI134" s="108">
        <v>0.78644144098467894</v>
      </c>
      <c r="AJ134" s="108">
        <v>0.78644144098467905</v>
      </c>
      <c r="AK134" s="108">
        <v>0.78644144098467905</v>
      </c>
    </row>
    <row r="135" spans="1:37" outlineLevel="2" x14ac:dyDescent="0.25">
      <c r="A135" s="109" t="s">
        <v>316</v>
      </c>
      <c r="B135" s="109" t="s">
        <v>307</v>
      </c>
      <c r="C135" s="109" t="s">
        <v>325</v>
      </c>
      <c r="D135" s="109" t="s">
        <v>322</v>
      </c>
      <c r="E135" s="110" t="s">
        <v>99</v>
      </c>
      <c r="F135" s="107" t="s">
        <v>352</v>
      </c>
      <c r="G135" s="108" t="s">
        <v>356</v>
      </c>
      <c r="H135" s="108" t="s">
        <v>356</v>
      </c>
      <c r="I135" s="108" t="s">
        <v>356</v>
      </c>
      <c r="J135" s="108" t="s">
        <v>356</v>
      </c>
      <c r="K135" s="108" t="s">
        <v>356</v>
      </c>
      <c r="L135" s="108" t="s">
        <v>356</v>
      </c>
      <c r="M135" s="108" t="s">
        <v>356</v>
      </c>
      <c r="N135" s="108" t="s">
        <v>356</v>
      </c>
      <c r="O135" s="108" t="s">
        <v>356</v>
      </c>
      <c r="P135" s="108" t="s">
        <v>356</v>
      </c>
      <c r="Q135" s="108" t="s">
        <v>356</v>
      </c>
      <c r="R135" s="108" t="s">
        <v>356</v>
      </c>
      <c r="S135" s="108" t="s">
        <v>356</v>
      </c>
      <c r="T135" s="108" t="s">
        <v>356</v>
      </c>
      <c r="U135" s="108" t="s">
        <v>356</v>
      </c>
      <c r="V135" s="108" t="s">
        <v>356</v>
      </c>
      <c r="W135" s="108" t="s">
        <v>356</v>
      </c>
      <c r="X135" s="108">
        <v>0.40681383844133234</v>
      </c>
      <c r="Y135" s="108">
        <v>0.40681383844133245</v>
      </c>
      <c r="Z135" s="108">
        <v>0.40681383844133251</v>
      </c>
      <c r="AA135" s="108">
        <v>0.40681383844133251</v>
      </c>
      <c r="AB135" s="108">
        <v>0.40681383844133251</v>
      </c>
      <c r="AC135" s="108">
        <v>0.40681383844133245</v>
      </c>
      <c r="AD135" s="108">
        <v>0.40681383844133251</v>
      </c>
      <c r="AE135" s="108">
        <v>0.40681383844133245</v>
      </c>
      <c r="AF135" s="108">
        <v>0.40681383844133245</v>
      </c>
      <c r="AG135" s="108">
        <v>0.40681383844133234</v>
      </c>
      <c r="AH135" s="108">
        <v>0.40681383844133245</v>
      </c>
      <c r="AI135" s="108">
        <v>0.40681383844133251</v>
      </c>
      <c r="AJ135" s="108">
        <v>0.4068138384413324</v>
      </c>
      <c r="AK135" s="108">
        <v>0.4068138384413324</v>
      </c>
    </row>
    <row r="136" spans="1:37" outlineLevel="2" x14ac:dyDescent="0.25">
      <c r="A136" s="106" t="s">
        <v>316</v>
      </c>
      <c r="B136" s="106" t="s">
        <v>307</v>
      </c>
      <c r="C136" s="106" t="s">
        <v>325</v>
      </c>
      <c r="D136" s="106" t="s">
        <v>323</v>
      </c>
      <c r="E136" s="107" t="s">
        <v>99</v>
      </c>
      <c r="F136" s="107" t="s">
        <v>352</v>
      </c>
      <c r="G136" s="108" t="s">
        <v>356</v>
      </c>
      <c r="H136" s="108" t="s">
        <v>356</v>
      </c>
      <c r="I136" s="108" t="s">
        <v>356</v>
      </c>
      <c r="J136" s="108" t="s">
        <v>356</v>
      </c>
      <c r="K136" s="108" t="s">
        <v>356</v>
      </c>
      <c r="L136" s="108" t="s">
        <v>356</v>
      </c>
      <c r="M136" s="108" t="s">
        <v>356</v>
      </c>
      <c r="N136" s="108" t="s">
        <v>356</v>
      </c>
      <c r="O136" s="108" t="s">
        <v>356</v>
      </c>
      <c r="P136" s="108" t="s">
        <v>356</v>
      </c>
      <c r="Q136" s="108" t="s">
        <v>356</v>
      </c>
      <c r="R136" s="108" t="s">
        <v>356</v>
      </c>
      <c r="S136" s="108" t="s">
        <v>356</v>
      </c>
      <c r="T136" s="108" t="s">
        <v>356</v>
      </c>
      <c r="U136" s="108" t="s">
        <v>356</v>
      </c>
      <c r="V136" s="108" t="s">
        <v>356</v>
      </c>
      <c r="W136" s="108" t="s">
        <v>356</v>
      </c>
      <c r="X136" s="108" t="s">
        <v>356</v>
      </c>
      <c r="Y136" s="108" t="s">
        <v>356</v>
      </c>
      <c r="Z136" s="108" t="s">
        <v>356</v>
      </c>
      <c r="AA136" s="108" t="s">
        <v>356</v>
      </c>
      <c r="AB136" s="108" t="s">
        <v>356</v>
      </c>
      <c r="AC136" s="108">
        <v>0.68649100572313004</v>
      </c>
      <c r="AD136" s="108">
        <v>0.68649100572313015</v>
      </c>
      <c r="AE136" s="108">
        <v>0.68649100572312982</v>
      </c>
      <c r="AF136" s="108">
        <v>0.68649100572313004</v>
      </c>
      <c r="AG136" s="108">
        <v>0.68649100572313004</v>
      </c>
      <c r="AH136" s="108">
        <v>0.68649100572312993</v>
      </c>
      <c r="AI136" s="108">
        <v>0.68649100572312993</v>
      </c>
      <c r="AJ136" s="108">
        <v>0.68649100572312993</v>
      </c>
      <c r="AK136" s="108">
        <v>0.68649100572313004</v>
      </c>
    </row>
    <row r="137" spans="1:37" outlineLevel="2" x14ac:dyDescent="0.25">
      <c r="A137" s="109" t="s">
        <v>316</v>
      </c>
      <c r="B137" s="109" t="s">
        <v>307</v>
      </c>
      <c r="C137" s="109" t="s">
        <v>325</v>
      </c>
      <c r="D137" s="109" t="s">
        <v>324</v>
      </c>
      <c r="E137" s="110" t="s">
        <v>99</v>
      </c>
      <c r="F137" s="107" t="s">
        <v>352</v>
      </c>
      <c r="G137" s="108" t="s">
        <v>356</v>
      </c>
      <c r="H137" s="108" t="s">
        <v>356</v>
      </c>
      <c r="I137" s="108" t="s">
        <v>356</v>
      </c>
      <c r="J137" s="108" t="s">
        <v>356</v>
      </c>
      <c r="K137" s="108" t="s">
        <v>356</v>
      </c>
      <c r="L137" s="108" t="s">
        <v>356</v>
      </c>
      <c r="M137" s="108" t="s">
        <v>356</v>
      </c>
      <c r="N137" s="108" t="s">
        <v>356</v>
      </c>
      <c r="O137" s="108" t="s">
        <v>356</v>
      </c>
      <c r="P137" s="108" t="s">
        <v>356</v>
      </c>
      <c r="Q137" s="108" t="s">
        <v>356</v>
      </c>
      <c r="R137" s="108" t="s">
        <v>356</v>
      </c>
      <c r="S137" s="108" t="s">
        <v>356</v>
      </c>
      <c r="T137" s="108" t="s">
        <v>356</v>
      </c>
      <c r="U137" s="108" t="s">
        <v>356</v>
      </c>
      <c r="V137" s="108" t="s">
        <v>356</v>
      </c>
      <c r="W137" s="108" t="s">
        <v>356</v>
      </c>
      <c r="X137" s="108" t="s">
        <v>356</v>
      </c>
      <c r="Y137" s="108" t="s">
        <v>356</v>
      </c>
      <c r="Z137" s="108" t="s">
        <v>356</v>
      </c>
      <c r="AA137" s="108" t="s">
        <v>356</v>
      </c>
      <c r="AB137" s="108" t="s">
        <v>356</v>
      </c>
      <c r="AC137" s="108" t="s">
        <v>356</v>
      </c>
      <c r="AD137" s="108" t="s">
        <v>356</v>
      </c>
      <c r="AE137" s="108" t="s">
        <v>356</v>
      </c>
      <c r="AF137" s="108" t="s">
        <v>356</v>
      </c>
      <c r="AG137" s="108">
        <v>7.2231816998218526E-2</v>
      </c>
      <c r="AH137" s="108">
        <v>7.2231816998218526E-2</v>
      </c>
      <c r="AI137" s="108">
        <v>7.2231816998218526E-2</v>
      </c>
      <c r="AJ137" s="108">
        <v>7.2231816998218526E-2</v>
      </c>
      <c r="AK137" s="108">
        <v>7.2231816998218526E-2</v>
      </c>
    </row>
    <row r="138" spans="1:37" outlineLevel="2" x14ac:dyDescent="0.25">
      <c r="A138" s="106" t="s">
        <v>316</v>
      </c>
      <c r="B138" s="106" t="s">
        <v>307</v>
      </c>
      <c r="C138" s="106" t="s">
        <v>326</v>
      </c>
      <c r="D138" s="106" t="s">
        <v>308</v>
      </c>
      <c r="E138" s="107" t="s">
        <v>99</v>
      </c>
      <c r="F138" s="107" t="s">
        <v>352</v>
      </c>
      <c r="G138" s="108">
        <v>1.8453918977319437</v>
      </c>
      <c r="H138" s="108">
        <v>1.8453918977319437</v>
      </c>
      <c r="I138" s="108">
        <v>1.8453918977319435</v>
      </c>
      <c r="J138" s="108">
        <v>1.8453918977319439</v>
      </c>
      <c r="K138" s="108">
        <v>1.8453918977319439</v>
      </c>
      <c r="L138" s="108">
        <v>1.8453918977319439</v>
      </c>
      <c r="M138" s="108">
        <v>1.8453918977319435</v>
      </c>
      <c r="N138" s="108">
        <v>1.8453918977319437</v>
      </c>
      <c r="O138" s="108">
        <v>1.8453918977319439</v>
      </c>
      <c r="P138" s="108">
        <v>1.8453918977319439</v>
      </c>
      <c r="Q138" s="108">
        <v>1.8453918977319439</v>
      </c>
      <c r="R138" s="108">
        <v>1.8510062008858714</v>
      </c>
      <c r="S138" s="108">
        <v>1.8510062008858712</v>
      </c>
      <c r="T138" s="108">
        <v>1.8510062008858712</v>
      </c>
      <c r="U138" s="108">
        <v>1.8510062008858712</v>
      </c>
      <c r="V138" s="108">
        <v>1.8510062008858714</v>
      </c>
      <c r="W138" s="108">
        <v>1.8760302889739304</v>
      </c>
      <c r="X138" s="108">
        <v>1.8760302889739306</v>
      </c>
      <c r="Y138" s="108">
        <v>1.8760302889739306</v>
      </c>
      <c r="Z138" s="108">
        <v>1.8760302889739304</v>
      </c>
      <c r="AA138" s="108">
        <v>1.8760302889739302</v>
      </c>
      <c r="AB138" s="108">
        <v>1.8760302889739304</v>
      </c>
      <c r="AC138" s="108">
        <v>1.8760302889739304</v>
      </c>
      <c r="AD138" s="108">
        <v>1.8760302889739306</v>
      </c>
      <c r="AE138" s="108">
        <v>1.8760302889739304</v>
      </c>
      <c r="AF138" s="108">
        <v>1.8760302889739304</v>
      </c>
      <c r="AG138" s="108">
        <v>1.8760302889739304</v>
      </c>
      <c r="AH138" s="108">
        <v>1.8760302889739304</v>
      </c>
      <c r="AI138" s="108">
        <v>1.8760302889739302</v>
      </c>
      <c r="AJ138" s="108">
        <v>1.8760302889739304</v>
      </c>
      <c r="AK138" s="108">
        <v>1.8760302889739306</v>
      </c>
    </row>
    <row r="139" spans="1:37" outlineLevel="2" x14ac:dyDescent="0.25">
      <c r="A139" s="109" t="s">
        <v>316</v>
      </c>
      <c r="B139" s="109" t="s">
        <v>307</v>
      </c>
      <c r="C139" s="109" t="s">
        <v>326</v>
      </c>
      <c r="D139" s="109" t="s">
        <v>319</v>
      </c>
      <c r="E139" s="110" t="s">
        <v>99</v>
      </c>
      <c r="F139" s="107" t="s">
        <v>352</v>
      </c>
      <c r="G139" s="108" t="s">
        <v>356</v>
      </c>
      <c r="H139" s="108" t="s">
        <v>356</v>
      </c>
      <c r="I139" s="108" t="s">
        <v>356</v>
      </c>
      <c r="J139" s="108" t="s">
        <v>356</v>
      </c>
      <c r="K139" s="108" t="s">
        <v>356</v>
      </c>
      <c r="L139" s="108" t="s">
        <v>356</v>
      </c>
      <c r="M139" s="108">
        <v>0.91539472817764889</v>
      </c>
      <c r="N139" s="108">
        <v>0.91539472817764866</v>
      </c>
      <c r="O139" s="108">
        <v>0.91539472817764866</v>
      </c>
      <c r="P139" s="108">
        <v>0.91539472817764866</v>
      </c>
      <c r="Q139" s="108">
        <v>0.91539472817764889</v>
      </c>
      <c r="R139" s="108">
        <v>0.91817966698431219</v>
      </c>
      <c r="S139" s="108">
        <v>0.91817966698431241</v>
      </c>
      <c r="T139" s="108">
        <v>0.91817966698431241</v>
      </c>
      <c r="U139" s="108">
        <v>0.9181796669843123</v>
      </c>
      <c r="V139" s="108">
        <v>0.91817966698431241</v>
      </c>
      <c r="W139" s="108">
        <v>0.93059270420497853</v>
      </c>
      <c r="X139" s="108">
        <v>0.93059270420497853</v>
      </c>
      <c r="Y139" s="108">
        <v>0.93059270420497853</v>
      </c>
      <c r="Z139" s="108">
        <v>0.93059270420497853</v>
      </c>
      <c r="AA139" s="108">
        <v>0.93059270420497875</v>
      </c>
      <c r="AB139" s="108">
        <v>0.93059270420497853</v>
      </c>
      <c r="AC139" s="108">
        <v>0.93059270420497864</v>
      </c>
      <c r="AD139" s="108">
        <v>0.93059270420497864</v>
      </c>
      <c r="AE139" s="108">
        <v>0.93059270420497853</v>
      </c>
      <c r="AF139" s="108">
        <v>0.93059270420497864</v>
      </c>
      <c r="AG139" s="108">
        <v>0.93059270420497853</v>
      </c>
      <c r="AH139" s="108">
        <v>0.93059270420497842</v>
      </c>
      <c r="AI139" s="108">
        <v>0.93059270420497853</v>
      </c>
      <c r="AJ139" s="108">
        <v>0.93059270420497842</v>
      </c>
      <c r="AK139" s="108">
        <v>0.9305927042049783</v>
      </c>
    </row>
    <row r="140" spans="1:37" outlineLevel="2" x14ac:dyDescent="0.25">
      <c r="A140" s="106" t="s">
        <v>316</v>
      </c>
      <c r="B140" s="106" t="s">
        <v>307</v>
      </c>
      <c r="C140" s="106" t="s">
        <v>326</v>
      </c>
      <c r="D140" s="106" t="s">
        <v>320</v>
      </c>
      <c r="E140" s="107" t="s">
        <v>99</v>
      </c>
      <c r="F140" s="107" t="s">
        <v>352</v>
      </c>
      <c r="G140" s="108" t="s">
        <v>356</v>
      </c>
      <c r="H140" s="108" t="s">
        <v>356</v>
      </c>
      <c r="I140" s="108" t="s">
        <v>356</v>
      </c>
      <c r="J140" s="108" t="s">
        <v>356</v>
      </c>
      <c r="K140" s="108" t="s">
        <v>356</v>
      </c>
      <c r="L140" s="108" t="s">
        <v>356</v>
      </c>
      <c r="M140" s="108" t="s">
        <v>356</v>
      </c>
      <c r="N140" s="108" t="s">
        <v>356</v>
      </c>
      <c r="O140" s="108" t="s">
        <v>356</v>
      </c>
      <c r="P140" s="108">
        <v>0.82390512349301581</v>
      </c>
      <c r="Q140" s="108">
        <v>0.8239051234930157</v>
      </c>
      <c r="R140" s="108">
        <v>0.82641172013465547</v>
      </c>
      <c r="S140" s="108">
        <v>0.82641172013465547</v>
      </c>
      <c r="T140" s="108">
        <v>0.82641172013465525</v>
      </c>
      <c r="U140" s="108">
        <v>0.82641172013465525</v>
      </c>
      <c r="V140" s="108">
        <v>0.82641172013465514</v>
      </c>
      <c r="W140" s="108">
        <v>0.83758412986065023</v>
      </c>
      <c r="X140" s="108">
        <v>0.83758412986065034</v>
      </c>
      <c r="Y140" s="108">
        <v>0.83758412986065023</v>
      </c>
      <c r="Z140" s="108">
        <v>0.83758412986065012</v>
      </c>
      <c r="AA140" s="108">
        <v>0.83758412986065023</v>
      </c>
      <c r="AB140" s="108">
        <v>0.83758412986065012</v>
      </c>
      <c r="AC140" s="108">
        <v>0.83758412986065023</v>
      </c>
      <c r="AD140" s="108">
        <v>0.83758412986065034</v>
      </c>
      <c r="AE140" s="108">
        <v>0.83758412986065045</v>
      </c>
      <c r="AF140" s="108">
        <v>0.83758412986065023</v>
      </c>
      <c r="AG140" s="108">
        <v>0.83758412986065034</v>
      </c>
      <c r="AH140" s="108">
        <v>0.83758412986065023</v>
      </c>
      <c r="AI140" s="108">
        <v>0.83758412986065034</v>
      </c>
      <c r="AJ140" s="108">
        <v>0.83758412986065034</v>
      </c>
      <c r="AK140" s="108">
        <v>0.83758412986065034</v>
      </c>
    </row>
    <row r="141" spans="1:37" outlineLevel="2" x14ac:dyDescent="0.25">
      <c r="A141" s="109" t="s">
        <v>316</v>
      </c>
      <c r="B141" s="109" t="s">
        <v>307</v>
      </c>
      <c r="C141" s="109" t="s">
        <v>326</v>
      </c>
      <c r="D141" s="109" t="s">
        <v>321</v>
      </c>
      <c r="E141" s="110" t="s">
        <v>99</v>
      </c>
      <c r="F141" s="107" t="s">
        <v>352</v>
      </c>
      <c r="G141" s="108" t="s">
        <v>356</v>
      </c>
      <c r="H141" s="108" t="s">
        <v>356</v>
      </c>
      <c r="I141" s="108" t="s">
        <v>356</v>
      </c>
      <c r="J141" s="108" t="s">
        <v>356</v>
      </c>
      <c r="K141" s="108" t="s">
        <v>356</v>
      </c>
      <c r="L141" s="108" t="s">
        <v>356</v>
      </c>
      <c r="M141" s="108" t="s">
        <v>356</v>
      </c>
      <c r="N141" s="108" t="s">
        <v>356</v>
      </c>
      <c r="O141" s="108" t="s">
        <v>356</v>
      </c>
      <c r="P141" s="108" t="s">
        <v>356</v>
      </c>
      <c r="Q141" s="108" t="s">
        <v>356</v>
      </c>
      <c r="R141" s="108" t="s">
        <v>356</v>
      </c>
      <c r="S141" s="108" t="s">
        <v>356</v>
      </c>
      <c r="T141" s="108">
        <v>0.877210198860773</v>
      </c>
      <c r="U141" s="108">
        <v>0.87721019886077267</v>
      </c>
      <c r="V141" s="108">
        <v>0.87721019886077289</v>
      </c>
      <c r="W141" s="108">
        <v>0.88909290442832589</v>
      </c>
      <c r="X141" s="108">
        <v>0.88909290442832611</v>
      </c>
      <c r="Y141" s="108">
        <v>0.889092904428326</v>
      </c>
      <c r="Z141" s="108">
        <v>0.889092904428326</v>
      </c>
      <c r="AA141" s="108">
        <v>0.88909290442832589</v>
      </c>
      <c r="AB141" s="108">
        <v>0.88909290442832578</v>
      </c>
      <c r="AC141" s="108">
        <v>0.889092904428326</v>
      </c>
      <c r="AD141" s="108">
        <v>0.889092904428326</v>
      </c>
      <c r="AE141" s="108">
        <v>0.88909290442832578</v>
      </c>
      <c r="AF141" s="108">
        <v>0.88909290442832589</v>
      </c>
      <c r="AG141" s="108">
        <v>0.88909290442832589</v>
      </c>
      <c r="AH141" s="108">
        <v>0.88909290442832589</v>
      </c>
      <c r="AI141" s="108">
        <v>0.88909290442832589</v>
      </c>
      <c r="AJ141" s="108">
        <v>0.88909290442832623</v>
      </c>
      <c r="AK141" s="108">
        <v>0.88909290442832623</v>
      </c>
    </row>
    <row r="142" spans="1:37" outlineLevel="2" x14ac:dyDescent="0.25">
      <c r="A142" s="106" t="s">
        <v>316</v>
      </c>
      <c r="B142" s="106" t="s">
        <v>307</v>
      </c>
      <c r="C142" s="106" t="s">
        <v>326</v>
      </c>
      <c r="D142" s="106" t="s">
        <v>322</v>
      </c>
      <c r="E142" s="107" t="s">
        <v>99</v>
      </c>
      <c r="F142" s="107" t="s">
        <v>352</v>
      </c>
      <c r="G142" s="108" t="s">
        <v>356</v>
      </c>
      <c r="H142" s="108" t="s">
        <v>356</v>
      </c>
      <c r="I142" s="108" t="s">
        <v>356</v>
      </c>
      <c r="J142" s="108" t="s">
        <v>356</v>
      </c>
      <c r="K142" s="108" t="s">
        <v>356</v>
      </c>
      <c r="L142" s="108" t="s">
        <v>356</v>
      </c>
      <c r="M142" s="108" t="s">
        <v>356</v>
      </c>
      <c r="N142" s="108" t="s">
        <v>356</v>
      </c>
      <c r="O142" s="108" t="s">
        <v>356</v>
      </c>
      <c r="P142" s="108" t="s">
        <v>356</v>
      </c>
      <c r="Q142" s="108" t="s">
        <v>356</v>
      </c>
      <c r="R142" s="108" t="s">
        <v>356</v>
      </c>
      <c r="S142" s="108" t="s">
        <v>356</v>
      </c>
      <c r="T142" s="108" t="s">
        <v>356</v>
      </c>
      <c r="U142" s="108" t="s">
        <v>356</v>
      </c>
      <c r="V142" s="108" t="s">
        <v>356</v>
      </c>
      <c r="W142" s="108" t="s">
        <v>356</v>
      </c>
      <c r="X142" s="108">
        <v>0.44216344612704833</v>
      </c>
      <c r="Y142" s="108">
        <v>0.44216344612704828</v>
      </c>
      <c r="Z142" s="108" t="s">
        <v>356</v>
      </c>
      <c r="AA142" s="108" t="s">
        <v>356</v>
      </c>
      <c r="AB142" s="108" t="s">
        <v>356</v>
      </c>
      <c r="AC142" s="108">
        <v>0.44216344612704817</v>
      </c>
      <c r="AD142" s="108">
        <v>0.44216344612704822</v>
      </c>
      <c r="AE142" s="108">
        <v>0.44216344612704817</v>
      </c>
      <c r="AF142" s="108">
        <v>0.44216344612704817</v>
      </c>
      <c r="AG142" s="108">
        <v>0.44216344612704833</v>
      </c>
      <c r="AH142" s="108">
        <v>0.44216344612704817</v>
      </c>
      <c r="AI142" s="108">
        <v>0.44216344612704811</v>
      </c>
      <c r="AJ142" s="108">
        <v>0.44216344612704805</v>
      </c>
      <c r="AK142" s="108">
        <v>0.44216344612704817</v>
      </c>
    </row>
    <row r="143" spans="1:37" outlineLevel="2" x14ac:dyDescent="0.25">
      <c r="A143" s="109" t="s">
        <v>316</v>
      </c>
      <c r="B143" s="109" t="s">
        <v>307</v>
      </c>
      <c r="C143" s="109" t="s">
        <v>326</v>
      </c>
      <c r="D143" s="109" t="s">
        <v>323</v>
      </c>
      <c r="E143" s="110" t="s">
        <v>99</v>
      </c>
      <c r="F143" s="107" t="s">
        <v>352</v>
      </c>
      <c r="G143" s="108" t="s">
        <v>356</v>
      </c>
      <c r="H143" s="108" t="s">
        <v>356</v>
      </c>
      <c r="I143" s="108" t="s">
        <v>356</v>
      </c>
      <c r="J143" s="108" t="s">
        <v>356</v>
      </c>
      <c r="K143" s="108" t="s">
        <v>356</v>
      </c>
      <c r="L143" s="108" t="s">
        <v>356</v>
      </c>
      <c r="M143" s="108" t="s">
        <v>356</v>
      </c>
      <c r="N143" s="108" t="s">
        <v>356</v>
      </c>
      <c r="O143" s="108" t="s">
        <v>356</v>
      </c>
      <c r="P143" s="108" t="s">
        <v>356</v>
      </c>
      <c r="Q143" s="108" t="s">
        <v>356</v>
      </c>
      <c r="R143" s="108" t="s">
        <v>356</v>
      </c>
      <c r="S143" s="108" t="s">
        <v>356</v>
      </c>
      <c r="T143" s="108" t="s">
        <v>356</v>
      </c>
      <c r="U143" s="108" t="s">
        <v>356</v>
      </c>
      <c r="V143" s="108" t="s">
        <v>356</v>
      </c>
      <c r="W143" s="108" t="s">
        <v>356</v>
      </c>
      <c r="X143" s="108" t="s">
        <v>356</v>
      </c>
      <c r="Y143" s="108" t="s">
        <v>356</v>
      </c>
      <c r="Z143" s="108" t="s">
        <v>356</v>
      </c>
      <c r="AA143" s="108" t="s">
        <v>356</v>
      </c>
      <c r="AB143" s="108" t="s">
        <v>356</v>
      </c>
      <c r="AC143" s="108">
        <v>0.75489179782175087</v>
      </c>
      <c r="AD143" s="108">
        <v>0.75489179782175098</v>
      </c>
      <c r="AE143" s="108">
        <v>0.75489179782175064</v>
      </c>
      <c r="AF143" s="108">
        <v>0.75489179782175075</v>
      </c>
      <c r="AG143" s="108">
        <v>0.75489179782175087</v>
      </c>
      <c r="AH143" s="108">
        <v>0.75489179782175098</v>
      </c>
      <c r="AI143" s="108">
        <v>0.75489179782175075</v>
      </c>
      <c r="AJ143" s="108">
        <v>0.75489179782175087</v>
      </c>
      <c r="AK143" s="108">
        <v>0.75489179782175075</v>
      </c>
    </row>
    <row r="144" spans="1:37" outlineLevel="2" x14ac:dyDescent="0.25">
      <c r="A144" s="106" t="s">
        <v>316</v>
      </c>
      <c r="B144" s="106" t="s">
        <v>307</v>
      </c>
      <c r="C144" s="106" t="s">
        <v>326</v>
      </c>
      <c r="D144" s="106" t="s">
        <v>324</v>
      </c>
      <c r="E144" s="107" t="s">
        <v>99</v>
      </c>
      <c r="F144" s="107" t="s">
        <v>352</v>
      </c>
      <c r="G144" s="108" t="s">
        <v>356</v>
      </c>
      <c r="H144" s="108" t="s">
        <v>356</v>
      </c>
      <c r="I144" s="108" t="s">
        <v>356</v>
      </c>
      <c r="J144" s="108" t="s">
        <v>356</v>
      </c>
      <c r="K144" s="108" t="s">
        <v>356</v>
      </c>
      <c r="L144" s="108" t="s">
        <v>356</v>
      </c>
      <c r="M144" s="108" t="s">
        <v>356</v>
      </c>
      <c r="N144" s="108" t="s">
        <v>356</v>
      </c>
      <c r="O144" s="108" t="s">
        <v>356</v>
      </c>
      <c r="P144" s="108" t="s">
        <v>356</v>
      </c>
      <c r="Q144" s="108" t="s">
        <v>356</v>
      </c>
      <c r="R144" s="108" t="s">
        <v>356</v>
      </c>
      <c r="S144" s="108" t="s">
        <v>356</v>
      </c>
      <c r="T144" s="108" t="s">
        <v>356</v>
      </c>
      <c r="U144" s="108" t="s">
        <v>356</v>
      </c>
      <c r="V144" s="108" t="s">
        <v>356</v>
      </c>
      <c r="W144" s="108" t="s">
        <v>356</v>
      </c>
      <c r="X144" s="108" t="s">
        <v>356</v>
      </c>
      <c r="Y144" s="108" t="s">
        <v>356</v>
      </c>
      <c r="Z144" s="108" t="s">
        <v>356</v>
      </c>
      <c r="AA144" s="108" t="s">
        <v>356</v>
      </c>
      <c r="AB144" s="108" t="s">
        <v>356</v>
      </c>
      <c r="AC144" s="108" t="s">
        <v>356</v>
      </c>
      <c r="AD144" s="108" t="s">
        <v>356</v>
      </c>
      <c r="AE144" s="108" t="s">
        <v>356</v>
      </c>
      <c r="AF144" s="108" t="s">
        <v>356</v>
      </c>
      <c r="AG144" s="108">
        <v>7.4445570817519763E-2</v>
      </c>
      <c r="AH144" s="108">
        <v>7.4445570817519777E-2</v>
      </c>
      <c r="AI144" s="108">
        <v>7.4445570817519749E-2</v>
      </c>
      <c r="AJ144" s="108">
        <v>7.4445570817519763E-2</v>
      </c>
      <c r="AK144" s="108">
        <v>7.4445570817519763E-2</v>
      </c>
    </row>
    <row r="145" spans="1:37" outlineLevel="2" x14ac:dyDescent="0.25">
      <c r="A145" s="109" t="s">
        <v>316</v>
      </c>
      <c r="B145" s="109" t="s">
        <v>307</v>
      </c>
      <c r="C145" s="109" t="s">
        <v>327</v>
      </c>
      <c r="D145" s="109" t="s">
        <v>308</v>
      </c>
      <c r="E145" s="110" t="s">
        <v>99</v>
      </c>
      <c r="F145" s="107" t="s">
        <v>352</v>
      </c>
      <c r="G145" s="108">
        <v>2.4602000998473583</v>
      </c>
      <c r="H145" s="108">
        <v>2.4602000998473588</v>
      </c>
      <c r="I145" s="108">
        <v>2.4602000998473583</v>
      </c>
      <c r="J145" s="108">
        <v>2.4602000998473588</v>
      </c>
      <c r="K145" s="108">
        <v>2.4602000998473588</v>
      </c>
      <c r="L145" s="108">
        <v>2.4602000998473583</v>
      </c>
      <c r="M145" s="108">
        <v>2.4602000998473588</v>
      </c>
      <c r="N145" s="108">
        <v>2.4602000998473583</v>
      </c>
      <c r="O145" s="108">
        <v>2.4602000998473583</v>
      </c>
      <c r="P145" s="108">
        <v>2.4602000998473588</v>
      </c>
      <c r="Q145" s="108">
        <v>2.4602000998473583</v>
      </c>
      <c r="R145" s="108">
        <v>2.4676848564439613</v>
      </c>
      <c r="S145" s="108">
        <v>2.4676848564439613</v>
      </c>
      <c r="T145" s="108">
        <v>2.4676848564439617</v>
      </c>
      <c r="U145" s="108">
        <v>2.4676848564439617</v>
      </c>
      <c r="V145" s="108">
        <v>2.4676848564439613</v>
      </c>
      <c r="W145" s="108">
        <v>2.5010459349706942</v>
      </c>
      <c r="X145" s="108">
        <v>2.5010459349706942</v>
      </c>
      <c r="Y145" s="108">
        <v>2.5010459349706942</v>
      </c>
      <c r="Z145" s="108">
        <v>2.5010459349706942</v>
      </c>
      <c r="AA145" s="108">
        <v>2.5010459349706942</v>
      </c>
      <c r="AB145" s="108">
        <v>2.5010459349706942</v>
      </c>
      <c r="AC145" s="108">
        <v>2.5010459349706942</v>
      </c>
      <c r="AD145" s="108">
        <v>2.5010459349706942</v>
      </c>
      <c r="AE145" s="108">
        <v>2.5010459349706942</v>
      </c>
      <c r="AF145" s="108">
        <v>2.5010459349706942</v>
      </c>
      <c r="AG145" s="108">
        <v>2.5010459349706946</v>
      </c>
      <c r="AH145" s="108">
        <v>2.5010459349706946</v>
      </c>
      <c r="AI145" s="108">
        <v>2.5010459349706942</v>
      </c>
      <c r="AJ145" s="108">
        <v>2.5010459349706937</v>
      </c>
      <c r="AK145" s="108">
        <v>2.5010459349706942</v>
      </c>
    </row>
    <row r="146" spans="1:37" outlineLevel="2" x14ac:dyDescent="0.25">
      <c r="A146" s="106" t="s">
        <v>316</v>
      </c>
      <c r="B146" s="106" t="s">
        <v>307</v>
      </c>
      <c r="C146" s="106" t="s">
        <v>327</v>
      </c>
      <c r="D146" s="106" t="s">
        <v>319</v>
      </c>
      <c r="E146" s="107" t="s">
        <v>99</v>
      </c>
      <c r="F146" s="107" t="s">
        <v>352</v>
      </c>
      <c r="G146" s="108" t="s">
        <v>356</v>
      </c>
      <c r="H146" s="108" t="s">
        <v>356</v>
      </c>
      <c r="I146" s="108" t="s">
        <v>356</v>
      </c>
      <c r="J146" s="108" t="s">
        <v>356</v>
      </c>
      <c r="K146" s="108" t="s">
        <v>356</v>
      </c>
      <c r="L146" s="108" t="s">
        <v>356</v>
      </c>
      <c r="M146" s="108">
        <v>1.196322647033726</v>
      </c>
      <c r="N146" s="108">
        <v>1.1963226470337258</v>
      </c>
      <c r="O146" s="108">
        <v>1.196322647033726</v>
      </c>
      <c r="P146" s="108">
        <v>1.1963226470337258</v>
      </c>
      <c r="Q146" s="108">
        <v>1.1963226470337258</v>
      </c>
      <c r="R146" s="108">
        <v>1.1999622631058522</v>
      </c>
      <c r="S146" s="108">
        <v>1.199962263105852</v>
      </c>
      <c r="T146" s="108">
        <v>1.1999622631058517</v>
      </c>
      <c r="U146" s="108">
        <v>1.1999622631058517</v>
      </c>
      <c r="V146" s="108">
        <v>1.199962263105852</v>
      </c>
      <c r="W146" s="108">
        <v>1.2161847702805639</v>
      </c>
      <c r="X146" s="108">
        <v>1.2161847702805642</v>
      </c>
      <c r="Y146" s="108">
        <v>1.2161847702805639</v>
      </c>
      <c r="Z146" s="108">
        <v>1.2161847702805639</v>
      </c>
      <c r="AA146" s="108">
        <v>1.2161847702805639</v>
      </c>
      <c r="AB146" s="108">
        <v>1.2161847702805642</v>
      </c>
      <c r="AC146" s="108">
        <v>1.2161847702805642</v>
      </c>
      <c r="AD146" s="108">
        <v>1.2161847702805642</v>
      </c>
      <c r="AE146" s="108">
        <v>1.2161847702805639</v>
      </c>
      <c r="AF146" s="108">
        <v>1.2161847702805639</v>
      </c>
      <c r="AG146" s="108">
        <v>1.2161847702805642</v>
      </c>
      <c r="AH146" s="108">
        <v>1.2161847702805637</v>
      </c>
      <c r="AI146" s="108">
        <v>1.2161847702805642</v>
      </c>
      <c r="AJ146" s="108">
        <v>1.2161847702805642</v>
      </c>
      <c r="AK146" s="108">
        <v>1.2161847702805639</v>
      </c>
    </row>
    <row r="147" spans="1:37" outlineLevel="2" x14ac:dyDescent="0.25">
      <c r="A147" s="109" t="s">
        <v>316</v>
      </c>
      <c r="B147" s="109" t="s">
        <v>307</v>
      </c>
      <c r="C147" s="109" t="s">
        <v>327</v>
      </c>
      <c r="D147" s="109" t="s">
        <v>320</v>
      </c>
      <c r="E147" s="110" t="s">
        <v>99</v>
      </c>
      <c r="F147" s="107" t="s">
        <v>352</v>
      </c>
      <c r="G147" s="108" t="s">
        <v>356</v>
      </c>
      <c r="H147" s="108" t="s">
        <v>356</v>
      </c>
      <c r="I147" s="108" t="s">
        <v>356</v>
      </c>
      <c r="J147" s="108" t="s">
        <v>356</v>
      </c>
      <c r="K147" s="108" t="s">
        <v>356</v>
      </c>
      <c r="L147" s="108" t="s">
        <v>356</v>
      </c>
      <c r="M147" s="108" t="s">
        <v>356</v>
      </c>
      <c r="N147" s="108" t="s">
        <v>356</v>
      </c>
      <c r="O147" s="108" t="s">
        <v>356</v>
      </c>
      <c r="P147" s="108">
        <v>1.0309028294651217</v>
      </c>
      <c r="Q147" s="108">
        <v>1.0309028294651217</v>
      </c>
      <c r="R147" s="108">
        <v>1.0340391827860462</v>
      </c>
      <c r="S147" s="108">
        <v>1.0340391827860462</v>
      </c>
      <c r="T147" s="108">
        <v>1.0340391827860465</v>
      </c>
      <c r="U147" s="108">
        <v>1.0340391827860462</v>
      </c>
      <c r="V147" s="108">
        <v>1.0340391827860462</v>
      </c>
      <c r="W147" s="108">
        <v>1.0480185457855644</v>
      </c>
      <c r="X147" s="108">
        <v>1.0480185457855644</v>
      </c>
      <c r="Y147" s="108">
        <v>1.0480185457855646</v>
      </c>
      <c r="Z147" s="108">
        <v>1.0480185457855646</v>
      </c>
      <c r="AA147" s="108">
        <v>1.0480185457855646</v>
      </c>
      <c r="AB147" s="108">
        <v>1.0480185457855646</v>
      </c>
      <c r="AC147" s="108">
        <v>1.0480185457855644</v>
      </c>
      <c r="AD147" s="108">
        <v>1.0480185457855646</v>
      </c>
      <c r="AE147" s="108">
        <v>1.0480185457855646</v>
      </c>
      <c r="AF147" s="108">
        <v>1.0480185457855644</v>
      </c>
      <c r="AG147" s="108">
        <v>1.0480185457855644</v>
      </c>
      <c r="AH147" s="108">
        <v>1.0480185457855644</v>
      </c>
      <c r="AI147" s="108">
        <v>1.0480185457855646</v>
      </c>
      <c r="AJ147" s="108">
        <v>1.0480185457855644</v>
      </c>
      <c r="AK147" s="108">
        <v>1.0480185457855644</v>
      </c>
    </row>
    <row r="148" spans="1:37" outlineLevel="2" x14ac:dyDescent="0.25">
      <c r="A148" s="106" t="s">
        <v>316</v>
      </c>
      <c r="B148" s="106" t="s">
        <v>307</v>
      </c>
      <c r="C148" s="106" t="s">
        <v>327</v>
      </c>
      <c r="D148" s="106" t="s">
        <v>321</v>
      </c>
      <c r="E148" s="107" t="s">
        <v>99</v>
      </c>
      <c r="F148" s="107" t="s">
        <v>352</v>
      </c>
      <c r="G148" s="108" t="s">
        <v>356</v>
      </c>
      <c r="H148" s="108" t="s">
        <v>356</v>
      </c>
      <c r="I148" s="108" t="s">
        <v>356</v>
      </c>
      <c r="J148" s="108" t="s">
        <v>356</v>
      </c>
      <c r="K148" s="108" t="s">
        <v>356</v>
      </c>
      <c r="L148" s="108" t="s">
        <v>356</v>
      </c>
      <c r="M148" s="108" t="s">
        <v>356</v>
      </c>
      <c r="N148" s="108" t="s">
        <v>356</v>
      </c>
      <c r="O148" s="108" t="s">
        <v>356</v>
      </c>
      <c r="P148" s="108" t="s">
        <v>356</v>
      </c>
      <c r="Q148" s="108" t="s">
        <v>356</v>
      </c>
      <c r="R148" s="108" t="s">
        <v>356</v>
      </c>
      <c r="S148" s="108" t="s">
        <v>356</v>
      </c>
      <c r="T148" s="108">
        <v>1.1570560460063108</v>
      </c>
      <c r="U148" s="108">
        <v>1.1570560460063108</v>
      </c>
      <c r="V148" s="108">
        <v>1.1570560460063108</v>
      </c>
      <c r="W148" s="108">
        <v>1.1727295485917866</v>
      </c>
      <c r="X148" s="108">
        <v>1.1727295485917868</v>
      </c>
      <c r="Y148" s="108">
        <v>1.1727295485917868</v>
      </c>
      <c r="Z148" s="108">
        <v>1.1727295485917864</v>
      </c>
      <c r="AA148" s="108">
        <v>1.1727295485917866</v>
      </c>
      <c r="AB148" s="108">
        <v>1.1727295485917866</v>
      </c>
      <c r="AC148" s="108">
        <v>1.1727295485917868</v>
      </c>
      <c r="AD148" s="108">
        <v>1.1727295485917866</v>
      </c>
      <c r="AE148" s="108">
        <v>1.1727295485917866</v>
      </c>
      <c r="AF148" s="108">
        <v>1.1727295485917866</v>
      </c>
      <c r="AG148" s="108">
        <v>1.1727295485917868</v>
      </c>
      <c r="AH148" s="108">
        <v>1.1727295485917866</v>
      </c>
      <c r="AI148" s="108">
        <v>1.1727295485917866</v>
      </c>
      <c r="AJ148" s="108">
        <v>1.172729548591787</v>
      </c>
      <c r="AK148" s="108">
        <v>1.1727295485917872</v>
      </c>
    </row>
    <row r="149" spans="1:37" outlineLevel="2" x14ac:dyDescent="0.25">
      <c r="A149" s="109" t="s">
        <v>316</v>
      </c>
      <c r="B149" s="109" t="s">
        <v>307</v>
      </c>
      <c r="C149" s="109" t="s">
        <v>327</v>
      </c>
      <c r="D149" s="109" t="s">
        <v>322</v>
      </c>
      <c r="E149" s="110" t="s">
        <v>99</v>
      </c>
      <c r="F149" s="107" t="s">
        <v>352</v>
      </c>
      <c r="G149" s="108" t="s">
        <v>356</v>
      </c>
      <c r="H149" s="108" t="s">
        <v>356</v>
      </c>
      <c r="I149" s="108" t="s">
        <v>356</v>
      </c>
      <c r="J149" s="108" t="s">
        <v>356</v>
      </c>
      <c r="K149" s="108" t="s">
        <v>356</v>
      </c>
      <c r="L149" s="108" t="s">
        <v>356</v>
      </c>
      <c r="M149" s="108" t="s">
        <v>356</v>
      </c>
      <c r="N149" s="108" t="s">
        <v>356</v>
      </c>
      <c r="O149" s="108" t="s">
        <v>356</v>
      </c>
      <c r="P149" s="108" t="s">
        <v>356</v>
      </c>
      <c r="Q149" s="108" t="s">
        <v>356</v>
      </c>
      <c r="R149" s="108" t="s">
        <v>356</v>
      </c>
      <c r="S149" s="108" t="s">
        <v>356</v>
      </c>
      <c r="T149" s="108" t="s">
        <v>356</v>
      </c>
      <c r="U149" s="108" t="s">
        <v>356</v>
      </c>
      <c r="V149" s="108" t="s">
        <v>356</v>
      </c>
      <c r="W149" s="108" t="s">
        <v>356</v>
      </c>
      <c r="X149" s="108">
        <v>0.58499407485316124</v>
      </c>
      <c r="Y149" s="108">
        <v>0.58499407485316146</v>
      </c>
      <c r="Z149" s="108">
        <v>0.58499407485316135</v>
      </c>
      <c r="AA149" s="108">
        <v>0.58499407485316146</v>
      </c>
      <c r="AB149" s="108">
        <v>0.58499407485316146</v>
      </c>
      <c r="AC149" s="108">
        <v>0.58499407485316124</v>
      </c>
      <c r="AD149" s="108">
        <v>0.58499407485316146</v>
      </c>
      <c r="AE149" s="108">
        <v>0.58499407485316135</v>
      </c>
      <c r="AF149" s="108">
        <v>0.58499407485316135</v>
      </c>
      <c r="AG149" s="108">
        <v>0.58499407485316135</v>
      </c>
      <c r="AH149" s="108">
        <v>0.58499407485316157</v>
      </c>
      <c r="AI149" s="108">
        <v>0.58499407485316124</v>
      </c>
      <c r="AJ149" s="108">
        <v>0.58499407485316135</v>
      </c>
      <c r="AK149" s="108">
        <v>0.58499407485316135</v>
      </c>
    </row>
    <row r="150" spans="1:37" outlineLevel="2" x14ac:dyDescent="0.25">
      <c r="A150" s="106" t="s">
        <v>316</v>
      </c>
      <c r="B150" s="106" t="s">
        <v>307</v>
      </c>
      <c r="C150" s="106" t="s">
        <v>327</v>
      </c>
      <c r="D150" s="106" t="s">
        <v>323</v>
      </c>
      <c r="E150" s="107" t="s">
        <v>99</v>
      </c>
      <c r="F150" s="107" t="s">
        <v>352</v>
      </c>
      <c r="G150" s="108" t="s">
        <v>356</v>
      </c>
      <c r="H150" s="108" t="s">
        <v>356</v>
      </c>
      <c r="I150" s="108" t="s">
        <v>356</v>
      </c>
      <c r="J150" s="108" t="s">
        <v>356</v>
      </c>
      <c r="K150" s="108" t="s">
        <v>356</v>
      </c>
      <c r="L150" s="108" t="s">
        <v>356</v>
      </c>
      <c r="M150" s="108" t="s">
        <v>356</v>
      </c>
      <c r="N150" s="108" t="s">
        <v>356</v>
      </c>
      <c r="O150" s="108" t="s">
        <v>356</v>
      </c>
      <c r="P150" s="108" t="s">
        <v>356</v>
      </c>
      <c r="Q150" s="108" t="s">
        <v>356</v>
      </c>
      <c r="R150" s="108" t="s">
        <v>356</v>
      </c>
      <c r="S150" s="108" t="s">
        <v>356</v>
      </c>
      <c r="T150" s="108" t="s">
        <v>356</v>
      </c>
      <c r="U150" s="108" t="s">
        <v>356</v>
      </c>
      <c r="V150" s="108" t="s">
        <v>356</v>
      </c>
      <c r="W150" s="108" t="s">
        <v>356</v>
      </c>
      <c r="X150" s="108" t="s">
        <v>356</v>
      </c>
      <c r="Y150" s="108" t="s">
        <v>356</v>
      </c>
      <c r="Z150" s="108" t="s">
        <v>356</v>
      </c>
      <c r="AA150" s="108" t="s">
        <v>356</v>
      </c>
      <c r="AB150" s="108" t="s">
        <v>356</v>
      </c>
      <c r="AC150" s="108">
        <v>0.94105268800660946</v>
      </c>
      <c r="AD150" s="108">
        <v>0.94105268800660957</v>
      </c>
      <c r="AE150" s="108">
        <v>0.94105268800660935</v>
      </c>
      <c r="AF150" s="108">
        <v>0.94105268800660902</v>
      </c>
      <c r="AG150" s="108">
        <v>0.94105268800660946</v>
      </c>
      <c r="AH150" s="108">
        <v>0.94105268800660924</v>
      </c>
      <c r="AI150" s="108">
        <v>0.94105268800660946</v>
      </c>
      <c r="AJ150" s="108">
        <v>0.94105268800660935</v>
      </c>
      <c r="AK150" s="108">
        <v>0.94105268800660946</v>
      </c>
    </row>
    <row r="151" spans="1:37" outlineLevel="2" x14ac:dyDescent="0.25">
      <c r="A151" s="109" t="s">
        <v>316</v>
      </c>
      <c r="B151" s="109" t="s">
        <v>307</v>
      </c>
      <c r="C151" s="109" t="s">
        <v>327</v>
      </c>
      <c r="D151" s="109" t="s">
        <v>324</v>
      </c>
      <c r="E151" s="110" t="s">
        <v>99</v>
      </c>
      <c r="F151" s="107" t="s">
        <v>352</v>
      </c>
      <c r="G151" s="108" t="s">
        <v>356</v>
      </c>
      <c r="H151" s="108" t="s">
        <v>356</v>
      </c>
      <c r="I151" s="108" t="s">
        <v>356</v>
      </c>
      <c r="J151" s="108" t="s">
        <v>356</v>
      </c>
      <c r="K151" s="108" t="s">
        <v>356</v>
      </c>
      <c r="L151" s="108" t="s">
        <v>356</v>
      </c>
      <c r="M151" s="108" t="s">
        <v>356</v>
      </c>
      <c r="N151" s="108" t="s">
        <v>356</v>
      </c>
      <c r="O151" s="108" t="s">
        <v>356</v>
      </c>
      <c r="P151" s="108" t="s">
        <v>356</v>
      </c>
      <c r="Q151" s="108" t="s">
        <v>356</v>
      </c>
      <c r="R151" s="108" t="s">
        <v>356</v>
      </c>
      <c r="S151" s="108" t="s">
        <v>356</v>
      </c>
      <c r="T151" s="108" t="s">
        <v>356</v>
      </c>
      <c r="U151" s="108" t="s">
        <v>356</v>
      </c>
      <c r="V151" s="108" t="s">
        <v>356</v>
      </c>
      <c r="W151" s="108" t="s">
        <v>356</v>
      </c>
      <c r="X151" s="108" t="s">
        <v>356</v>
      </c>
      <c r="Y151" s="108" t="s">
        <v>356</v>
      </c>
      <c r="Z151" s="108" t="s">
        <v>356</v>
      </c>
      <c r="AA151" s="108" t="s">
        <v>356</v>
      </c>
      <c r="AB151" s="108" t="s">
        <v>356</v>
      </c>
      <c r="AC151" s="108" t="s">
        <v>356</v>
      </c>
      <c r="AD151" s="108" t="s">
        <v>356</v>
      </c>
      <c r="AE151" s="108" t="s">
        <v>356</v>
      </c>
      <c r="AF151" s="108" t="s">
        <v>356</v>
      </c>
      <c r="AG151" s="108">
        <v>0.10639974398556411</v>
      </c>
      <c r="AH151" s="108">
        <v>0.10639974398556411</v>
      </c>
      <c r="AI151" s="108">
        <v>0.10639974398556412</v>
      </c>
      <c r="AJ151" s="108">
        <v>0.10639974398556412</v>
      </c>
      <c r="AK151" s="108">
        <v>0.10639974398556412</v>
      </c>
    </row>
    <row r="152" spans="1:37" outlineLevel="2" x14ac:dyDescent="0.25">
      <c r="A152" s="106" t="s">
        <v>316</v>
      </c>
      <c r="B152" s="106" t="s">
        <v>307</v>
      </c>
      <c r="C152" s="106" t="s">
        <v>328</v>
      </c>
      <c r="D152" s="106" t="s">
        <v>308</v>
      </c>
      <c r="E152" s="107" t="s">
        <v>99</v>
      </c>
      <c r="F152" s="107" t="s">
        <v>352</v>
      </c>
      <c r="G152" s="108">
        <v>1.858537556048836</v>
      </c>
      <c r="H152" s="108">
        <v>1.8585375560488362</v>
      </c>
      <c r="I152" s="108">
        <v>1.858537556048836</v>
      </c>
      <c r="J152" s="108">
        <v>1.858537556048836</v>
      </c>
      <c r="K152" s="108">
        <v>1.8585375560488366</v>
      </c>
      <c r="L152" s="108">
        <v>1.8585375560488364</v>
      </c>
      <c r="M152" s="108">
        <v>1.858537556048836</v>
      </c>
      <c r="N152" s="108">
        <v>1.8585375560488364</v>
      </c>
      <c r="O152" s="108">
        <v>1.8585375560488364</v>
      </c>
      <c r="P152" s="108">
        <v>1.8585375560488362</v>
      </c>
      <c r="Q152" s="108">
        <v>1.8585375560488362</v>
      </c>
      <c r="R152" s="108">
        <v>1.8641918527190677</v>
      </c>
      <c r="S152" s="108">
        <v>1.8641918527190677</v>
      </c>
      <c r="T152" s="108">
        <v>1.8641918527190675</v>
      </c>
      <c r="U152" s="108">
        <v>1.8641918527190675</v>
      </c>
      <c r="V152" s="108">
        <v>1.8641918527190682</v>
      </c>
      <c r="W152" s="108">
        <v>1.8893942000224744</v>
      </c>
      <c r="X152" s="108">
        <v>1.8893942000224742</v>
      </c>
      <c r="Y152" s="108">
        <v>1.8893942000224742</v>
      </c>
      <c r="Z152" s="108">
        <v>1.8893942000224739</v>
      </c>
      <c r="AA152" s="108">
        <v>1.8893942000224735</v>
      </c>
      <c r="AB152" s="108">
        <v>1.8893942000224742</v>
      </c>
      <c r="AC152" s="108">
        <v>1.8893942000224737</v>
      </c>
      <c r="AD152" s="108">
        <v>1.8893942000224742</v>
      </c>
      <c r="AE152" s="108">
        <v>1.8893942000224739</v>
      </c>
      <c r="AF152" s="108">
        <v>1.8893942000224737</v>
      </c>
      <c r="AG152" s="108">
        <v>1.8893942000224739</v>
      </c>
      <c r="AH152" s="108">
        <v>1.8893942000224742</v>
      </c>
      <c r="AI152" s="108">
        <v>1.8893942000224737</v>
      </c>
      <c r="AJ152" s="108">
        <v>1.8893942000224746</v>
      </c>
      <c r="AK152" s="108">
        <v>1.8893942000224744</v>
      </c>
    </row>
    <row r="153" spans="1:37" outlineLevel="2" x14ac:dyDescent="0.25">
      <c r="A153" s="109" t="s">
        <v>316</v>
      </c>
      <c r="B153" s="109" t="s">
        <v>307</v>
      </c>
      <c r="C153" s="109" t="s">
        <v>328</v>
      </c>
      <c r="D153" s="109" t="s">
        <v>319</v>
      </c>
      <c r="E153" s="110" t="s">
        <v>99</v>
      </c>
      <c r="F153" s="107" t="s">
        <v>352</v>
      </c>
      <c r="G153" s="108" t="s">
        <v>356</v>
      </c>
      <c r="H153" s="108" t="s">
        <v>356</v>
      </c>
      <c r="I153" s="108" t="s">
        <v>356</v>
      </c>
      <c r="J153" s="108" t="s">
        <v>356</v>
      </c>
      <c r="K153" s="108" t="s">
        <v>356</v>
      </c>
      <c r="L153" s="108" t="s">
        <v>356</v>
      </c>
      <c r="M153" s="108">
        <v>1.5446307366945142</v>
      </c>
      <c r="N153" s="108">
        <v>1.5446307366945145</v>
      </c>
      <c r="O153" s="108">
        <v>1.5446307366945145</v>
      </c>
      <c r="P153" s="108">
        <v>1.5446307366945145</v>
      </c>
      <c r="Q153" s="108">
        <v>1.5446307366945147</v>
      </c>
      <c r="R153" s="108">
        <v>1.5493300231860916</v>
      </c>
      <c r="S153" s="108">
        <v>1.5493300231860916</v>
      </c>
      <c r="T153" s="108">
        <v>1.5493300231860914</v>
      </c>
      <c r="U153" s="108">
        <v>1.5493300231860916</v>
      </c>
      <c r="V153" s="108">
        <v>1.5493300231860916</v>
      </c>
      <c r="W153" s="108">
        <v>1.5702756963875797</v>
      </c>
      <c r="X153" s="108">
        <v>1.5702756963875795</v>
      </c>
      <c r="Y153" s="108">
        <v>1.5702756963875795</v>
      </c>
      <c r="Z153" s="108">
        <v>1.5702756963875795</v>
      </c>
      <c r="AA153" s="108">
        <v>1.5702756963875795</v>
      </c>
      <c r="AB153" s="108">
        <v>1.5702756963875795</v>
      </c>
      <c r="AC153" s="108">
        <v>1.5702756963875795</v>
      </c>
      <c r="AD153" s="108">
        <v>1.5702756963875795</v>
      </c>
      <c r="AE153" s="108">
        <v>1.5702756963875799</v>
      </c>
      <c r="AF153" s="108">
        <v>1.5702756963875795</v>
      </c>
      <c r="AG153" s="108">
        <v>1.5702756963875795</v>
      </c>
      <c r="AH153" s="108">
        <v>1.5702756963875799</v>
      </c>
      <c r="AI153" s="108">
        <v>1.5702756963875795</v>
      </c>
      <c r="AJ153" s="108">
        <v>1.5702756963875797</v>
      </c>
      <c r="AK153" s="108">
        <v>1.5702756963875797</v>
      </c>
    </row>
    <row r="154" spans="1:37" outlineLevel="2" x14ac:dyDescent="0.25">
      <c r="A154" s="106" t="s">
        <v>316</v>
      </c>
      <c r="B154" s="106" t="s">
        <v>307</v>
      </c>
      <c r="C154" s="106" t="s">
        <v>328</v>
      </c>
      <c r="D154" s="106" t="s">
        <v>320</v>
      </c>
      <c r="E154" s="107" t="s">
        <v>99</v>
      </c>
      <c r="F154" s="107" t="s">
        <v>352</v>
      </c>
      <c r="G154" s="108" t="s">
        <v>356</v>
      </c>
      <c r="H154" s="108" t="s">
        <v>356</v>
      </c>
      <c r="I154" s="108" t="s">
        <v>356</v>
      </c>
      <c r="J154" s="108" t="s">
        <v>356</v>
      </c>
      <c r="K154" s="108" t="s">
        <v>356</v>
      </c>
      <c r="L154" s="108" t="s">
        <v>356</v>
      </c>
      <c r="M154" s="108" t="s">
        <v>356</v>
      </c>
      <c r="N154" s="108" t="s">
        <v>356</v>
      </c>
      <c r="O154" s="108" t="s">
        <v>356</v>
      </c>
      <c r="P154" s="108">
        <v>1.3549143670559529</v>
      </c>
      <c r="Q154" s="108">
        <v>1.3549143670559529</v>
      </c>
      <c r="R154" s="108">
        <v>1.3590364725087911</v>
      </c>
      <c r="S154" s="108">
        <v>1.3590364725087911</v>
      </c>
      <c r="T154" s="108">
        <v>1.3590364725087909</v>
      </c>
      <c r="U154" s="108">
        <v>1.3590364725087911</v>
      </c>
      <c r="V154" s="108">
        <v>1.3590364725087911</v>
      </c>
      <c r="W154" s="108">
        <v>1.3774095327322899</v>
      </c>
      <c r="X154" s="108">
        <v>1.3774095327322895</v>
      </c>
      <c r="Y154" s="108">
        <v>1.3774095327322895</v>
      </c>
      <c r="Z154" s="108">
        <v>1.3774095327322893</v>
      </c>
      <c r="AA154" s="108">
        <v>1.3774095327322893</v>
      </c>
      <c r="AB154" s="108">
        <v>1.3774095327322895</v>
      </c>
      <c r="AC154" s="108">
        <v>1.3774095327322895</v>
      </c>
      <c r="AD154" s="108">
        <v>1.3774095327322895</v>
      </c>
      <c r="AE154" s="108">
        <v>1.3774095327322895</v>
      </c>
      <c r="AF154" s="108">
        <v>1.3774095327322893</v>
      </c>
      <c r="AG154" s="108">
        <v>1.3774095327322895</v>
      </c>
      <c r="AH154" s="108">
        <v>1.3774095327322895</v>
      </c>
      <c r="AI154" s="108">
        <v>1.3774095327322897</v>
      </c>
      <c r="AJ154" s="108">
        <v>1.3774095327322893</v>
      </c>
      <c r="AK154" s="108">
        <v>1.3774095327322895</v>
      </c>
    </row>
    <row r="155" spans="1:37" outlineLevel="2" x14ac:dyDescent="0.25">
      <c r="A155" s="109" t="s">
        <v>316</v>
      </c>
      <c r="B155" s="109" t="s">
        <v>307</v>
      </c>
      <c r="C155" s="109" t="s">
        <v>328</v>
      </c>
      <c r="D155" s="109" t="s">
        <v>321</v>
      </c>
      <c r="E155" s="110" t="s">
        <v>99</v>
      </c>
      <c r="F155" s="107" t="s">
        <v>352</v>
      </c>
      <c r="G155" s="108" t="s">
        <v>356</v>
      </c>
      <c r="H155" s="108" t="s">
        <v>356</v>
      </c>
      <c r="I155" s="108" t="s">
        <v>356</v>
      </c>
      <c r="J155" s="108" t="s">
        <v>356</v>
      </c>
      <c r="K155" s="108" t="s">
        <v>356</v>
      </c>
      <c r="L155" s="108" t="s">
        <v>356</v>
      </c>
      <c r="M155" s="108" t="s">
        <v>356</v>
      </c>
      <c r="N155" s="108" t="s">
        <v>356</v>
      </c>
      <c r="O155" s="108" t="s">
        <v>356</v>
      </c>
      <c r="P155" s="108" t="s">
        <v>356</v>
      </c>
      <c r="Q155" s="108" t="s">
        <v>356</v>
      </c>
      <c r="R155" s="108" t="s">
        <v>356</v>
      </c>
      <c r="S155" s="108" t="s">
        <v>356</v>
      </c>
      <c r="T155" s="108">
        <v>1.4876653511616489</v>
      </c>
      <c r="U155" s="108">
        <v>1.4876653511616487</v>
      </c>
      <c r="V155" s="108">
        <v>1.4876653511616489</v>
      </c>
      <c r="W155" s="108">
        <v>1.5078172935055272</v>
      </c>
      <c r="X155" s="108">
        <v>1.5078172935055272</v>
      </c>
      <c r="Y155" s="108">
        <v>1.5078172935055267</v>
      </c>
      <c r="Z155" s="108">
        <v>1.5078172935055272</v>
      </c>
      <c r="AA155" s="108">
        <v>1.5078172935055267</v>
      </c>
      <c r="AB155" s="108">
        <v>1.507817293505527</v>
      </c>
      <c r="AC155" s="108">
        <v>1.5078172935055267</v>
      </c>
      <c r="AD155" s="108">
        <v>1.5078172935055272</v>
      </c>
      <c r="AE155" s="108">
        <v>1.507817293505527</v>
      </c>
      <c r="AF155" s="108">
        <v>1.507817293505527</v>
      </c>
      <c r="AG155" s="108">
        <v>1.5078172935055274</v>
      </c>
      <c r="AH155" s="108">
        <v>1.507817293505527</v>
      </c>
      <c r="AI155" s="108">
        <v>1.507817293505527</v>
      </c>
      <c r="AJ155" s="108">
        <v>1.5078172935055272</v>
      </c>
      <c r="AK155" s="108">
        <v>1.5078172935055272</v>
      </c>
    </row>
    <row r="156" spans="1:37" outlineLevel="2" x14ac:dyDescent="0.25">
      <c r="A156" s="106" t="s">
        <v>316</v>
      </c>
      <c r="B156" s="106" t="s">
        <v>307</v>
      </c>
      <c r="C156" s="106" t="s">
        <v>328</v>
      </c>
      <c r="D156" s="106" t="s">
        <v>322</v>
      </c>
      <c r="E156" s="107" t="s">
        <v>99</v>
      </c>
      <c r="F156" s="107" t="s">
        <v>352</v>
      </c>
      <c r="G156" s="108" t="s">
        <v>356</v>
      </c>
      <c r="H156" s="108" t="s">
        <v>356</v>
      </c>
      <c r="I156" s="108" t="s">
        <v>356</v>
      </c>
      <c r="J156" s="108" t="s">
        <v>356</v>
      </c>
      <c r="K156" s="108" t="s">
        <v>356</v>
      </c>
      <c r="L156" s="108" t="s">
        <v>356</v>
      </c>
      <c r="M156" s="108" t="s">
        <v>356</v>
      </c>
      <c r="N156" s="108" t="s">
        <v>356</v>
      </c>
      <c r="O156" s="108" t="s">
        <v>356</v>
      </c>
      <c r="P156" s="108" t="s">
        <v>356</v>
      </c>
      <c r="Q156" s="108" t="s">
        <v>356</v>
      </c>
      <c r="R156" s="108" t="s">
        <v>356</v>
      </c>
      <c r="S156" s="108" t="s">
        <v>356</v>
      </c>
      <c r="T156" s="108" t="s">
        <v>356</v>
      </c>
      <c r="U156" s="108" t="s">
        <v>356</v>
      </c>
      <c r="V156" s="108" t="s">
        <v>356</v>
      </c>
      <c r="W156" s="108" t="s">
        <v>356</v>
      </c>
      <c r="X156" s="108">
        <v>0.70545171883861546</v>
      </c>
      <c r="Y156" s="108">
        <v>0.70545171883861557</v>
      </c>
      <c r="Z156" s="108">
        <v>0.70545171883861546</v>
      </c>
      <c r="AA156" s="108">
        <v>0.70545171883861546</v>
      </c>
      <c r="AB156" s="108">
        <v>0.70545171883861546</v>
      </c>
      <c r="AC156" s="108">
        <v>0.70545171883861535</v>
      </c>
      <c r="AD156" s="108">
        <v>0.70545171883861546</v>
      </c>
      <c r="AE156" s="108">
        <v>0.70545171883861535</v>
      </c>
      <c r="AF156" s="108">
        <v>0.70545171883861546</v>
      </c>
      <c r="AG156" s="108">
        <v>0.70545171883861535</v>
      </c>
      <c r="AH156" s="108">
        <v>0.70545171883861535</v>
      </c>
      <c r="AI156" s="108">
        <v>0.70545171883861546</v>
      </c>
      <c r="AJ156" s="108">
        <v>0.70545171883861524</v>
      </c>
      <c r="AK156" s="108">
        <v>0.70545171883861546</v>
      </c>
    </row>
    <row r="157" spans="1:37" outlineLevel="2" x14ac:dyDescent="0.25">
      <c r="A157" s="109" t="s">
        <v>316</v>
      </c>
      <c r="B157" s="109" t="s">
        <v>307</v>
      </c>
      <c r="C157" s="109" t="s">
        <v>328</v>
      </c>
      <c r="D157" s="109" t="s">
        <v>323</v>
      </c>
      <c r="E157" s="110" t="s">
        <v>99</v>
      </c>
      <c r="F157" s="107" t="s">
        <v>352</v>
      </c>
      <c r="G157" s="108" t="s">
        <v>356</v>
      </c>
      <c r="H157" s="108" t="s">
        <v>356</v>
      </c>
      <c r="I157" s="108" t="s">
        <v>356</v>
      </c>
      <c r="J157" s="108" t="s">
        <v>356</v>
      </c>
      <c r="K157" s="108" t="s">
        <v>356</v>
      </c>
      <c r="L157" s="108" t="s">
        <v>356</v>
      </c>
      <c r="M157" s="108" t="s">
        <v>356</v>
      </c>
      <c r="N157" s="108" t="s">
        <v>356</v>
      </c>
      <c r="O157" s="108" t="s">
        <v>356</v>
      </c>
      <c r="P157" s="108" t="s">
        <v>356</v>
      </c>
      <c r="Q157" s="108" t="s">
        <v>356</v>
      </c>
      <c r="R157" s="108" t="s">
        <v>356</v>
      </c>
      <c r="S157" s="108" t="s">
        <v>356</v>
      </c>
      <c r="T157" s="108" t="s">
        <v>356</v>
      </c>
      <c r="U157" s="108" t="s">
        <v>356</v>
      </c>
      <c r="V157" s="108" t="s">
        <v>356</v>
      </c>
      <c r="W157" s="108" t="s">
        <v>356</v>
      </c>
      <c r="X157" s="108" t="s">
        <v>356</v>
      </c>
      <c r="Y157" s="108" t="s">
        <v>356</v>
      </c>
      <c r="Z157" s="108" t="s">
        <v>356</v>
      </c>
      <c r="AA157" s="108" t="s">
        <v>356</v>
      </c>
      <c r="AB157" s="108" t="s">
        <v>356</v>
      </c>
      <c r="AC157" s="108">
        <v>1.1588430351692265</v>
      </c>
      <c r="AD157" s="108">
        <v>1.1588430351692267</v>
      </c>
      <c r="AE157" s="108">
        <v>1.1588430351692267</v>
      </c>
      <c r="AF157" s="108">
        <v>1.1588430351692267</v>
      </c>
      <c r="AG157" s="108">
        <v>1.1588430351692269</v>
      </c>
      <c r="AH157" s="108">
        <v>1.1588430351692267</v>
      </c>
      <c r="AI157" s="108">
        <v>1.1588430351692267</v>
      </c>
      <c r="AJ157" s="108">
        <v>1.1588430351692267</v>
      </c>
      <c r="AK157" s="108">
        <v>1.1588430351692267</v>
      </c>
    </row>
    <row r="158" spans="1:37" outlineLevel="2" x14ac:dyDescent="0.25">
      <c r="A158" s="106" t="s">
        <v>316</v>
      </c>
      <c r="B158" s="106" t="s">
        <v>307</v>
      </c>
      <c r="C158" s="106" t="s">
        <v>328</v>
      </c>
      <c r="D158" s="106" t="s">
        <v>324</v>
      </c>
      <c r="E158" s="107" t="s">
        <v>99</v>
      </c>
      <c r="F158" s="107" t="s">
        <v>352</v>
      </c>
      <c r="G158" s="108" t="s">
        <v>356</v>
      </c>
      <c r="H158" s="108" t="s">
        <v>356</v>
      </c>
      <c r="I158" s="108" t="s">
        <v>356</v>
      </c>
      <c r="J158" s="108" t="s">
        <v>356</v>
      </c>
      <c r="K158" s="108" t="s">
        <v>356</v>
      </c>
      <c r="L158" s="108" t="s">
        <v>356</v>
      </c>
      <c r="M158" s="108" t="s">
        <v>356</v>
      </c>
      <c r="N158" s="108" t="s">
        <v>356</v>
      </c>
      <c r="O158" s="108" t="s">
        <v>356</v>
      </c>
      <c r="P158" s="108" t="s">
        <v>356</v>
      </c>
      <c r="Q158" s="108" t="s">
        <v>356</v>
      </c>
      <c r="R158" s="108" t="s">
        <v>356</v>
      </c>
      <c r="S158" s="108" t="s">
        <v>356</v>
      </c>
      <c r="T158" s="108" t="s">
        <v>356</v>
      </c>
      <c r="U158" s="108" t="s">
        <v>356</v>
      </c>
      <c r="V158" s="108" t="s">
        <v>356</v>
      </c>
      <c r="W158" s="108" t="s">
        <v>356</v>
      </c>
      <c r="X158" s="108" t="s">
        <v>356</v>
      </c>
      <c r="Y158" s="108" t="s">
        <v>356</v>
      </c>
      <c r="Z158" s="108" t="s">
        <v>356</v>
      </c>
      <c r="AA158" s="108" t="s">
        <v>356</v>
      </c>
      <c r="AB158" s="108" t="s">
        <v>356</v>
      </c>
      <c r="AC158" s="108" t="s">
        <v>356</v>
      </c>
      <c r="AD158" s="108" t="s">
        <v>356</v>
      </c>
      <c r="AE158" s="108" t="s">
        <v>356</v>
      </c>
      <c r="AF158" s="108" t="s">
        <v>356</v>
      </c>
      <c r="AG158" s="108">
        <v>0.12144214328066064</v>
      </c>
      <c r="AH158" s="108">
        <v>0.12144214328066061</v>
      </c>
      <c r="AI158" s="108">
        <v>0.12144214328066064</v>
      </c>
      <c r="AJ158" s="108">
        <v>0.12144214328066061</v>
      </c>
      <c r="AK158" s="108">
        <v>0.12144214328066061</v>
      </c>
    </row>
    <row r="159" spans="1:37" outlineLevel="2" x14ac:dyDescent="0.25">
      <c r="A159" s="109" t="s">
        <v>316</v>
      </c>
      <c r="B159" s="109" t="s">
        <v>307</v>
      </c>
      <c r="C159" s="109" t="s">
        <v>329</v>
      </c>
      <c r="D159" s="109" t="s">
        <v>308</v>
      </c>
      <c r="E159" s="110" t="s">
        <v>99</v>
      </c>
      <c r="F159" s="107" t="s">
        <v>352</v>
      </c>
      <c r="G159" s="108">
        <v>1.9619005693543796</v>
      </c>
      <c r="H159" s="108">
        <v>1.9619005693543796</v>
      </c>
      <c r="I159" s="108">
        <v>1.9619005693543796</v>
      </c>
      <c r="J159" s="108">
        <v>1.9619005693543792</v>
      </c>
      <c r="K159" s="108">
        <v>1.9619005693543796</v>
      </c>
      <c r="L159" s="108">
        <v>1.9619005693543792</v>
      </c>
      <c r="M159" s="108">
        <v>1.9619005693543801</v>
      </c>
      <c r="N159" s="108">
        <v>1.9619005693543796</v>
      </c>
      <c r="O159" s="108">
        <v>1.9619005693543796</v>
      </c>
      <c r="P159" s="108">
        <v>1.9619005693543796</v>
      </c>
      <c r="Q159" s="108">
        <v>1.9619005693543796</v>
      </c>
      <c r="R159" s="108">
        <v>1.9678693310942337</v>
      </c>
      <c r="S159" s="108">
        <v>1.9678693310942332</v>
      </c>
      <c r="T159" s="108">
        <v>1.9678693310942332</v>
      </c>
      <c r="U159" s="108">
        <v>1.9678693310942332</v>
      </c>
      <c r="V159" s="108">
        <v>1.9678693310942332</v>
      </c>
      <c r="W159" s="108">
        <v>1.9944733130060845</v>
      </c>
      <c r="X159" s="108">
        <v>1.9944733130060845</v>
      </c>
      <c r="Y159" s="108">
        <v>1.9944733130060845</v>
      </c>
      <c r="Z159" s="108">
        <v>1.9944733130060845</v>
      </c>
      <c r="AA159" s="108">
        <v>1.9944733130060845</v>
      </c>
      <c r="AB159" s="108">
        <v>1.9944733130060845</v>
      </c>
      <c r="AC159" s="108">
        <v>1.9944733130060848</v>
      </c>
      <c r="AD159" s="108">
        <v>1.9944733130060848</v>
      </c>
      <c r="AE159" s="108">
        <v>1.9944733130060848</v>
      </c>
      <c r="AF159" s="108">
        <v>1.9944733130060845</v>
      </c>
      <c r="AG159" s="108">
        <v>1.9944733130060848</v>
      </c>
      <c r="AH159" s="108">
        <v>1.9944733130060845</v>
      </c>
      <c r="AI159" s="108">
        <v>1.9944733130060845</v>
      </c>
      <c r="AJ159" s="108">
        <v>1.9944733130060845</v>
      </c>
      <c r="AK159" s="108">
        <v>1.9944733130060841</v>
      </c>
    </row>
    <row r="160" spans="1:37" outlineLevel="2" x14ac:dyDescent="0.25">
      <c r="A160" s="106" t="s">
        <v>316</v>
      </c>
      <c r="B160" s="106" t="s">
        <v>307</v>
      </c>
      <c r="C160" s="106" t="s">
        <v>329</v>
      </c>
      <c r="D160" s="106" t="s">
        <v>319</v>
      </c>
      <c r="E160" s="107" t="s">
        <v>99</v>
      </c>
      <c r="F160" s="107" t="s">
        <v>352</v>
      </c>
      <c r="G160" s="108" t="s">
        <v>356</v>
      </c>
      <c r="H160" s="108" t="s">
        <v>356</v>
      </c>
      <c r="I160" s="108" t="s">
        <v>356</v>
      </c>
      <c r="J160" s="108" t="s">
        <v>356</v>
      </c>
      <c r="K160" s="108" t="s">
        <v>356</v>
      </c>
      <c r="L160" s="108" t="s">
        <v>356</v>
      </c>
      <c r="M160" s="108">
        <v>1.6354354455740059</v>
      </c>
      <c r="N160" s="108">
        <v>1.6354354455740061</v>
      </c>
      <c r="O160" s="108">
        <v>1.6354354455740059</v>
      </c>
      <c r="P160" s="108">
        <v>1.6354354455740059</v>
      </c>
      <c r="Q160" s="108">
        <v>1.6354354455740059</v>
      </c>
      <c r="R160" s="108">
        <v>1.6404109905470903</v>
      </c>
      <c r="S160" s="108">
        <v>1.6404109905470901</v>
      </c>
      <c r="T160" s="108">
        <v>1.6404109905470903</v>
      </c>
      <c r="U160" s="108">
        <v>1.6404109905470901</v>
      </c>
      <c r="V160" s="108">
        <v>1.6404109905470903</v>
      </c>
      <c r="W160" s="108">
        <v>1.6625880038431156</v>
      </c>
      <c r="X160" s="108">
        <v>1.6625880038431156</v>
      </c>
      <c r="Y160" s="108">
        <v>1.6625880038431153</v>
      </c>
      <c r="Z160" s="108">
        <v>1.6625880038431151</v>
      </c>
      <c r="AA160" s="108">
        <v>1.6625880038431151</v>
      </c>
      <c r="AB160" s="108">
        <v>1.6625880038431153</v>
      </c>
      <c r="AC160" s="108">
        <v>1.6625880038431156</v>
      </c>
      <c r="AD160" s="108">
        <v>1.6625880038431156</v>
      </c>
      <c r="AE160" s="108">
        <v>1.6625880038431153</v>
      </c>
      <c r="AF160" s="108">
        <v>1.6625880038431151</v>
      </c>
      <c r="AG160" s="108">
        <v>1.6625880038431156</v>
      </c>
      <c r="AH160" s="108">
        <v>1.6625880038431156</v>
      </c>
      <c r="AI160" s="108">
        <v>1.6625880038431151</v>
      </c>
      <c r="AJ160" s="108">
        <v>1.6625880038431151</v>
      </c>
      <c r="AK160" s="108">
        <v>1.6625880038431156</v>
      </c>
    </row>
    <row r="161" spans="1:37" outlineLevel="2" x14ac:dyDescent="0.25">
      <c r="A161" s="109" t="s">
        <v>316</v>
      </c>
      <c r="B161" s="109" t="s">
        <v>307</v>
      </c>
      <c r="C161" s="109" t="s">
        <v>329</v>
      </c>
      <c r="D161" s="109" t="s">
        <v>320</v>
      </c>
      <c r="E161" s="110" t="s">
        <v>99</v>
      </c>
      <c r="F161" s="107" t="s">
        <v>352</v>
      </c>
      <c r="G161" s="108" t="s">
        <v>356</v>
      </c>
      <c r="H161" s="108" t="s">
        <v>356</v>
      </c>
      <c r="I161" s="108" t="s">
        <v>356</v>
      </c>
      <c r="J161" s="108" t="s">
        <v>356</v>
      </c>
      <c r="K161" s="108" t="s">
        <v>356</v>
      </c>
      <c r="L161" s="108" t="s">
        <v>356</v>
      </c>
      <c r="M161" s="108" t="s">
        <v>356</v>
      </c>
      <c r="N161" s="108" t="s">
        <v>356</v>
      </c>
      <c r="O161" s="108" t="s">
        <v>356</v>
      </c>
      <c r="P161" s="108">
        <v>1.4153311953958658</v>
      </c>
      <c r="Q161" s="108">
        <v>1.4153311953958658</v>
      </c>
      <c r="R161" s="108">
        <v>1.4196371091716493</v>
      </c>
      <c r="S161" s="108">
        <v>1.4196371091716495</v>
      </c>
      <c r="T161" s="108">
        <v>1.4196371091716495</v>
      </c>
      <c r="U161" s="108">
        <v>1.4196371091716491</v>
      </c>
      <c r="V161" s="108">
        <v>1.4196371091716495</v>
      </c>
      <c r="W161" s="108">
        <v>1.4388294403783122</v>
      </c>
      <c r="X161" s="108">
        <v>1.4388294403783126</v>
      </c>
      <c r="Y161" s="108">
        <v>1.4388294403783124</v>
      </c>
      <c r="Z161" s="108">
        <v>1.4388294403783128</v>
      </c>
      <c r="AA161" s="108">
        <v>1.4388294403783122</v>
      </c>
      <c r="AB161" s="108">
        <v>1.4388294403783126</v>
      </c>
      <c r="AC161" s="108">
        <v>1.4388294403783126</v>
      </c>
      <c r="AD161" s="108">
        <v>1.4388294403783124</v>
      </c>
      <c r="AE161" s="108">
        <v>1.4388294403783128</v>
      </c>
      <c r="AF161" s="108">
        <v>1.4388294403783126</v>
      </c>
      <c r="AG161" s="108">
        <v>1.4388294403783122</v>
      </c>
      <c r="AH161" s="108">
        <v>1.4388294403783124</v>
      </c>
      <c r="AI161" s="108">
        <v>1.4388294403783126</v>
      </c>
      <c r="AJ161" s="108">
        <v>1.4388294403783124</v>
      </c>
      <c r="AK161" s="108">
        <v>1.4388294403783126</v>
      </c>
    </row>
    <row r="162" spans="1:37" outlineLevel="2" x14ac:dyDescent="0.25">
      <c r="A162" s="106" t="s">
        <v>316</v>
      </c>
      <c r="B162" s="106" t="s">
        <v>307</v>
      </c>
      <c r="C162" s="106" t="s">
        <v>329</v>
      </c>
      <c r="D162" s="106" t="s">
        <v>321</v>
      </c>
      <c r="E162" s="107" t="s">
        <v>99</v>
      </c>
      <c r="F162" s="107" t="s">
        <v>352</v>
      </c>
      <c r="G162" s="108" t="s">
        <v>356</v>
      </c>
      <c r="H162" s="108" t="s">
        <v>356</v>
      </c>
      <c r="I162" s="108" t="s">
        <v>356</v>
      </c>
      <c r="J162" s="108" t="s">
        <v>356</v>
      </c>
      <c r="K162" s="108" t="s">
        <v>356</v>
      </c>
      <c r="L162" s="108" t="s">
        <v>356</v>
      </c>
      <c r="M162" s="108" t="s">
        <v>356</v>
      </c>
      <c r="N162" s="108" t="s">
        <v>356</v>
      </c>
      <c r="O162" s="108" t="s">
        <v>356</v>
      </c>
      <c r="P162" s="108" t="s">
        <v>356</v>
      </c>
      <c r="Q162" s="108" t="s">
        <v>356</v>
      </c>
      <c r="R162" s="108" t="s">
        <v>356</v>
      </c>
      <c r="S162" s="108" t="s">
        <v>356</v>
      </c>
      <c r="T162" s="108">
        <v>1.5761028072048535</v>
      </c>
      <c r="U162" s="108">
        <v>1.5761028072048535</v>
      </c>
      <c r="V162" s="108">
        <v>1.5761028072048535</v>
      </c>
      <c r="W162" s="108">
        <v>1.5974527249629138</v>
      </c>
      <c r="X162" s="108">
        <v>1.597452724962914</v>
      </c>
      <c r="Y162" s="108">
        <v>1.5974527249629142</v>
      </c>
      <c r="Z162" s="108">
        <v>1.5974527249629138</v>
      </c>
      <c r="AA162" s="108">
        <v>1.597452724962914</v>
      </c>
      <c r="AB162" s="108">
        <v>1.5974527249629136</v>
      </c>
      <c r="AC162" s="108">
        <v>1.597452724962914</v>
      </c>
      <c r="AD162" s="108">
        <v>1.597452724962914</v>
      </c>
      <c r="AE162" s="108">
        <v>1.597452724962914</v>
      </c>
      <c r="AF162" s="108">
        <v>1.5974527249629136</v>
      </c>
      <c r="AG162" s="108">
        <v>1.597452724962914</v>
      </c>
      <c r="AH162" s="108">
        <v>1.597452724962914</v>
      </c>
      <c r="AI162" s="108">
        <v>1.5974527249629138</v>
      </c>
      <c r="AJ162" s="108">
        <v>1.5974527249629147</v>
      </c>
      <c r="AK162" s="108">
        <v>1.5974527249629142</v>
      </c>
    </row>
    <row r="163" spans="1:37" outlineLevel="2" x14ac:dyDescent="0.25">
      <c r="A163" s="109" t="s">
        <v>316</v>
      </c>
      <c r="B163" s="109" t="s">
        <v>307</v>
      </c>
      <c r="C163" s="109" t="s">
        <v>329</v>
      </c>
      <c r="D163" s="109" t="s">
        <v>322</v>
      </c>
      <c r="E163" s="110" t="s">
        <v>99</v>
      </c>
      <c r="F163" s="107" t="s">
        <v>352</v>
      </c>
      <c r="G163" s="108" t="s">
        <v>356</v>
      </c>
      <c r="H163" s="108" t="s">
        <v>356</v>
      </c>
      <c r="I163" s="108" t="s">
        <v>356</v>
      </c>
      <c r="J163" s="108" t="s">
        <v>356</v>
      </c>
      <c r="K163" s="108" t="s">
        <v>356</v>
      </c>
      <c r="L163" s="108" t="s">
        <v>356</v>
      </c>
      <c r="M163" s="108" t="s">
        <v>356</v>
      </c>
      <c r="N163" s="108" t="s">
        <v>356</v>
      </c>
      <c r="O163" s="108" t="s">
        <v>356</v>
      </c>
      <c r="P163" s="108" t="s">
        <v>356</v>
      </c>
      <c r="Q163" s="108" t="s">
        <v>356</v>
      </c>
      <c r="R163" s="108" t="s">
        <v>356</v>
      </c>
      <c r="S163" s="108" t="s">
        <v>356</v>
      </c>
      <c r="T163" s="108" t="s">
        <v>356</v>
      </c>
      <c r="U163" s="108" t="s">
        <v>356</v>
      </c>
      <c r="V163" s="108" t="s">
        <v>356</v>
      </c>
      <c r="W163" s="108" t="s">
        <v>356</v>
      </c>
      <c r="X163" s="108">
        <v>0.72564309305737995</v>
      </c>
      <c r="Y163" s="108">
        <v>0.72564309305737984</v>
      </c>
      <c r="Z163" s="108">
        <v>0.72564309305737995</v>
      </c>
      <c r="AA163" s="108">
        <v>0.72564309305737984</v>
      </c>
      <c r="AB163" s="108">
        <v>0.72564309305737973</v>
      </c>
      <c r="AC163" s="108">
        <v>0.72564309305737984</v>
      </c>
      <c r="AD163" s="108">
        <v>0.72564309305737995</v>
      </c>
      <c r="AE163" s="108">
        <v>0.72564309305737995</v>
      </c>
      <c r="AF163" s="108">
        <v>0.72564309305737984</v>
      </c>
      <c r="AG163" s="108">
        <v>0.72564309305738006</v>
      </c>
      <c r="AH163" s="108">
        <v>0.72564309305737995</v>
      </c>
      <c r="AI163" s="108">
        <v>0.72564309305737995</v>
      </c>
      <c r="AJ163" s="108">
        <v>0.72564309305737995</v>
      </c>
      <c r="AK163" s="108">
        <v>0.72564309305737984</v>
      </c>
    </row>
    <row r="164" spans="1:37" outlineLevel="2" x14ac:dyDescent="0.25">
      <c r="A164" s="106" t="s">
        <v>316</v>
      </c>
      <c r="B164" s="106" t="s">
        <v>307</v>
      </c>
      <c r="C164" s="106" t="s">
        <v>329</v>
      </c>
      <c r="D164" s="106" t="s">
        <v>323</v>
      </c>
      <c r="E164" s="107" t="s">
        <v>99</v>
      </c>
      <c r="F164" s="107" t="s">
        <v>352</v>
      </c>
      <c r="G164" s="108" t="s">
        <v>356</v>
      </c>
      <c r="H164" s="108" t="s">
        <v>356</v>
      </c>
      <c r="I164" s="108" t="s">
        <v>356</v>
      </c>
      <c r="J164" s="108" t="s">
        <v>356</v>
      </c>
      <c r="K164" s="108" t="s">
        <v>356</v>
      </c>
      <c r="L164" s="108" t="s">
        <v>356</v>
      </c>
      <c r="M164" s="108" t="s">
        <v>356</v>
      </c>
      <c r="N164" s="108" t="s">
        <v>356</v>
      </c>
      <c r="O164" s="108" t="s">
        <v>356</v>
      </c>
      <c r="P164" s="108" t="s">
        <v>356</v>
      </c>
      <c r="Q164" s="108" t="s">
        <v>356</v>
      </c>
      <c r="R164" s="108" t="s">
        <v>356</v>
      </c>
      <c r="S164" s="108" t="s">
        <v>356</v>
      </c>
      <c r="T164" s="108" t="s">
        <v>356</v>
      </c>
      <c r="U164" s="108" t="s">
        <v>356</v>
      </c>
      <c r="V164" s="108" t="s">
        <v>356</v>
      </c>
      <c r="W164" s="108" t="s">
        <v>356</v>
      </c>
      <c r="X164" s="108" t="s">
        <v>356</v>
      </c>
      <c r="Y164" s="108" t="s">
        <v>356</v>
      </c>
      <c r="Z164" s="108" t="s">
        <v>356</v>
      </c>
      <c r="AA164" s="108" t="s">
        <v>356</v>
      </c>
      <c r="AB164" s="108" t="s">
        <v>356</v>
      </c>
      <c r="AC164" s="108">
        <v>1.1519110085848854</v>
      </c>
      <c r="AD164" s="108">
        <v>1.1519110085848852</v>
      </c>
      <c r="AE164" s="108">
        <v>1.1519110085848849</v>
      </c>
      <c r="AF164" s="108">
        <v>1.1519110085848852</v>
      </c>
      <c r="AG164" s="108">
        <v>1.1519110085848854</v>
      </c>
      <c r="AH164" s="108">
        <v>1.1519110085848849</v>
      </c>
      <c r="AI164" s="108">
        <v>1.1519110085848852</v>
      </c>
      <c r="AJ164" s="108">
        <v>1.1519110085848852</v>
      </c>
      <c r="AK164" s="108">
        <v>1.1519110085848852</v>
      </c>
    </row>
    <row r="165" spans="1:37" outlineLevel="2" x14ac:dyDescent="0.25">
      <c r="A165" s="109" t="s">
        <v>316</v>
      </c>
      <c r="B165" s="109" t="s">
        <v>307</v>
      </c>
      <c r="C165" s="109" t="s">
        <v>329</v>
      </c>
      <c r="D165" s="109" t="s">
        <v>324</v>
      </c>
      <c r="E165" s="110" t="s">
        <v>99</v>
      </c>
      <c r="F165" s="107" t="s">
        <v>352</v>
      </c>
      <c r="G165" s="108" t="s">
        <v>356</v>
      </c>
      <c r="H165" s="108" t="s">
        <v>356</v>
      </c>
      <c r="I165" s="108" t="s">
        <v>356</v>
      </c>
      <c r="J165" s="108" t="s">
        <v>356</v>
      </c>
      <c r="K165" s="108" t="s">
        <v>356</v>
      </c>
      <c r="L165" s="108" t="s">
        <v>356</v>
      </c>
      <c r="M165" s="108" t="s">
        <v>356</v>
      </c>
      <c r="N165" s="108" t="s">
        <v>356</v>
      </c>
      <c r="O165" s="108" t="s">
        <v>356</v>
      </c>
      <c r="P165" s="108" t="s">
        <v>356</v>
      </c>
      <c r="Q165" s="108" t="s">
        <v>356</v>
      </c>
      <c r="R165" s="108" t="s">
        <v>356</v>
      </c>
      <c r="S165" s="108" t="s">
        <v>356</v>
      </c>
      <c r="T165" s="108" t="s">
        <v>356</v>
      </c>
      <c r="U165" s="108" t="s">
        <v>356</v>
      </c>
      <c r="V165" s="108" t="s">
        <v>356</v>
      </c>
      <c r="W165" s="108" t="s">
        <v>356</v>
      </c>
      <c r="X165" s="108" t="s">
        <v>356</v>
      </c>
      <c r="Y165" s="108" t="s">
        <v>356</v>
      </c>
      <c r="Z165" s="108" t="s">
        <v>356</v>
      </c>
      <c r="AA165" s="108" t="s">
        <v>356</v>
      </c>
      <c r="AB165" s="108" t="s">
        <v>356</v>
      </c>
      <c r="AC165" s="108" t="s">
        <v>356</v>
      </c>
      <c r="AD165" s="108" t="s">
        <v>356</v>
      </c>
      <c r="AE165" s="108" t="s">
        <v>356</v>
      </c>
      <c r="AF165" s="108" t="s">
        <v>356</v>
      </c>
      <c r="AG165" s="108">
        <v>0.1406030013092823</v>
      </c>
      <c r="AH165" s="108">
        <v>0.14060300130928233</v>
      </c>
      <c r="AI165" s="108">
        <v>0.1406030013092823</v>
      </c>
      <c r="AJ165" s="108">
        <v>0.14060300130928227</v>
      </c>
      <c r="AK165" s="108">
        <v>0.1406030013092823</v>
      </c>
    </row>
    <row r="166" spans="1:37" outlineLevel="2" x14ac:dyDescent="0.25">
      <c r="A166" s="106" t="s">
        <v>316</v>
      </c>
      <c r="B166" s="106" t="s">
        <v>307</v>
      </c>
      <c r="C166" s="106" t="s">
        <v>330</v>
      </c>
      <c r="D166" s="106" t="s">
        <v>308</v>
      </c>
      <c r="E166" s="107" t="s">
        <v>99</v>
      </c>
      <c r="F166" s="107" t="s">
        <v>352</v>
      </c>
      <c r="G166" s="108">
        <v>2.154096380036445</v>
      </c>
      <c r="H166" s="108">
        <v>2.154096380036445</v>
      </c>
      <c r="I166" s="108">
        <v>2.154096380036445</v>
      </c>
      <c r="J166" s="108">
        <v>2.154096380036445</v>
      </c>
      <c r="K166" s="108">
        <v>2.1540963800364454</v>
      </c>
      <c r="L166" s="108">
        <v>2.154096380036445</v>
      </c>
      <c r="M166" s="108">
        <v>2.154096380036445</v>
      </c>
      <c r="N166" s="108">
        <v>2.154096380036445</v>
      </c>
      <c r="O166" s="108">
        <v>2.1540963800364454</v>
      </c>
      <c r="P166" s="108">
        <v>2.154096380036445</v>
      </c>
      <c r="Q166" s="108">
        <v>2.154096380036445</v>
      </c>
      <c r="R166" s="108">
        <v>2.1606498661090598</v>
      </c>
      <c r="S166" s="108">
        <v>2.1606498661090598</v>
      </c>
      <c r="T166" s="108">
        <v>2.1606498661090603</v>
      </c>
      <c r="U166" s="108">
        <v>2.1606498661090603</v>
      </c>
      <c r="V166" s="108">
        <v>2.1606498661090598</v>
      </c>
      <c r="W166" s="108">
        <v>2.1898600829906076</v>
      </c>
      <c r="X166" s="108">
        <v>2.1898600829906076</v>
      </c>
      <c r="Y166" s="108">
        <v>2.1898600829906081</v>
      </c>
      <c r="Z166" s="108">
        <v>2.1898600829906072</v>
      </c>
      <c r="AA166" s="108">
        <v>2.1898600829906076</v>
      </c>
      <c r="AB166" s="108">
        <v>2.1898600829906081</v>
      </c>
      <c r="AC166" s="108">
        <v>2.1898600829906081</v>
      </c>
      <c r="AD166" s="108">
        <v>2.1898600829906076</v>
      </c>
      <c r="AE166" s="108">
        <v>2.1898600829906076</v>
      </c>
      <c r="AF166" s="108">
        <v>2.1898600829906072</v>
      </c>
      <c r="AG166" s="108">
        <v>2.1898600829906076</v>
      </c>
      <c r="AH166" s="108">
        <v>2.1898600829906081</v>
      </c>
      <c r="AI166" s="108">
        <v>2.1898600829906076</v>
      </c>
      <c r="AJ166" s="108">
        <v>2.1898600829906081</v>
      </c>
      <c r="AK166" s="108">
        <v>2.1898600829906081</v>
      </c>
    </row>
    <row r="167" spans="1:37" outlineLevel="2" x14ac:dyDescent="0.25">
      <c r="A167" s="109" t="s">
        <v>316</v>
      </c>
      <c r="B167" s="109" t="s">
        <v>307</v>
      </c>
      <c r="C167" s="109" t="s">
        <v>330</v>
      </c>
      <c r="D167" s="109" t="s">
        <v>319</v>
      </c>
      <c r="E167" s="110" t="s">
        <v>99</v>
      </c>
      <c r="F167" s="107" t="s">
        <v>352</v>
      </c>
      <c r="G167" s="108" t="s">
        <v>356</v>
      </c>
      <c r="H167" s="108" t="s">
        <v>356</v>
      </c>
      <c r="I167" s="108" t="s">
        <v>356</v>
      </c>
      <c r="J167" s="108" t="s">
        <v>356</v>
      </c>
      <c r="K167" s="108" t="s">
        <v>356</v>
      </c>
      <c r="L167" s="108" t="s">
        <v>356</v>
      </c>
      <c r="M167" s="108">
        <v>1.8644938409147369</v>
      </c>
      <c r="N167" s="108">
        <v>1.8644938409147369</v>
      </c>
      <c r="O167" s="108">
        <v>1.8644938409147367</v>
      </c>
      <c r="P167" s="108">
        <v>1.8644938409147367</v>
      </c>
      <c r="Q167" s="108">
        <v>1.8644938409147369</v>
      </c>
      <c r="R167" s="108">
        <v>1.8701662586079062</v>
      </c>
      <c r="S167" s="108">
        <v>1.8701662586079064</v>
      </c>
      <c r="T167" s="108">
        <v>1.8701662586079062</v>
      </c>
      <c r="U167" s="108">
        <v>1.8701662586079064</v>
      </c>
      <c r="V167" s="108">
        <v>1.870166258607906</v>
      </c>
      <c r="W167" s="108">
        <v>1.8954493749866208</v>
      </c>
      <c r="X167" s="108">
        <v>1.8954493749866208</v>
      </c>
      <c r="Y167" s="108">
        <v>1.895449374986621</v>
      </c>
      <c r="Z167" s="108">
        <v>1.8954493749866206</v>
      </c>
      <c r="AA167" s="108">
        <v>1.8954493749866212</v>
      </c>
      <c r="AB167" s="108">
        <v>1.895449374986621</v>
      </c>
      <c r="AC167" s="108">
        <v>1.895449374986621</v>
      </c>
      <c r="AD167" s="108">
        <v>1.8954493749866215</v>
      </c>
      <c r="AE167" s="108">
        <v>1.8954493749866212</v>
      </c>
      <c r="AF167" s="108">
        <v>1.895449374986621</v>
      </c>
      <c r="AG167" s="108">
        <v>1.8954493749866208</v>
      </c>
      <c r="AH167" s="108">
        <v>1.895449374986621</v>
      </c>
      <c r="AI167" s="108">
        <v>1.8954493749866208</v>
      </c>
      <c r="AJ167" s="108">
        <v>1.8954493749866212</v>
      </c>
      <c r="AK167" s="108">
        <v>1.8954493749866208</v>
      </c>
    </row>
    <row r="168" spans="1:37" outlineLevel="2" x14ac:dyDescent="0.25">
      <c r="A168" s="106" t="s">
        <v>316</v>
      </c>
      <c r="B168" s="106" t="s">
        <v>307</v>
      </c>
      <c r="C168" s="106" t="s">
        <v>330</v>
      </c>
      <c r="D168" s="106" t="s">
        <v>320</v>
      </c>
      <c r="E168" s="107" t="s">
        <v>99</v>
      </c>
      <c r="F168" s="107" t="s">
        <v>352</v>
      </c>
      <c r="G168" s="108" t="s">
        <v>356</v>
      </c>
      <c r="H168" s="108" t="s">
        <v>356</v>
      </c>
      <c r="I168" s="108" t="s">
        <v>356</v>
      </c>
      <c r="J168" s="108" t="s">
        <v>356</v>
      </c>
      <c r="K168" s="108" t="s">
        <v>356</v>
      </c>
      <c r="L168" s="108" t="s">
        <v>356</v>
      </c>
      <c r="M168" s="108" t="s">
        <v>356</v>
      </c>
      <c r="N168" s="108" t="s">
        <v>356</v>
      </c>
      <c r="O168" s="108" t="s">
        <v>356</v>
      </c>
      <c r="P168" s="108">
        <v>1.5892188818805808</v>
      </c>
      <c r="Q168" s="108">
        <v>1.5892188818805808</v>
      </c>
      <c r="R168" s="108">
        <v>1.5940538205143686</v>
      </c>
      <c r="S168" s="108">
        <v>1.5940538205143684</v>
      </c>
      <c r="T168" s="108">
        <v>1.5940538205143684</v>
      </c>
      <c r="U168" s="108">
        <v>1.5940538205143686</v>
      </c>
      <c r="V168" s="108">
        <v>1.5940538205143682</v>
      </c>
      <c r="W168" s="108">
        <v>1.6156041228324094</v>
      </c>
      <c r="X168" s="108">
        <v>1.6156041228324096</v>
      </c>
      <c r="Y168" s="108">
        <v>1.6156041228324092</v>
      </c>
      <c r="Z168" s="108">
        <v>1.6156041228324092</v>
      </c>
      <c r="AA168" s="108">
        <v>1.6156041228324092</v>
      </c>
      <c r="AB168" s="108">
        <v>1.615604122832409</v>
      </c>
      <c r="AC168" s="108">
        <v>1.6156041228324092</v>
      </c>
      <c r="AD168" s="108">
        <v>1.6156041228324096</v>
      </c>
      <c r="AE168" s="108">
        <v>1.6156041228324092</v>
      </c>
      <c r="AF168" s="108">
        <v>1.6156041228324094</v>
      </c>
      <c r="AG168" s="108">
        <v>1.6156041228324094</v>
      </c>
      <c r="AH168" s="108">
        <v>1.6156041228324094</v>
      </c>
      <c r="AI168" s="108">
        <v>1.6156041228324092</v>
      </c>
      <c r="AJ168" s="108">
        <v>1.6156041228324096</v>
      </c>
      <c r="AK168" s="108">
        <v>1.615604122832409</v>
      </c>
    </row>
    <row r="169" spans="1:37" outlineLevel="2" x14ac:dyDescent="0.25">
      <c r="A169" s="109" t="s">
        <v>316</v>
      </c>
      <c r="B169" s="109" t="s">
        <v>307</v>
      </c>
      <c r="C169" s="109" t="s">
        <v>330</v>
      </c>
      <c r="D169" s="109" t="s">
        <v>321</v>
      </c>
      <c r="E169" s="110" t="s">
        <v>99</v>
      </c>
      <c r="F169" s="107" t="s">
        <v>352</v>
      </c>
      <c r="G169" s="108" t="s">
        <v>356</v>
      </c>
      <c r="H169" s="108" t="s">
        <v>356</v>
      </c>
      <c r="I169" s="108" t="s">
        <v>356</v>
      </c>
      <c r="J169" s="108" t="s">
        <v>356</v>
      </c>
      <c r="K169" s="108" t="s">
        <v>356</v>
      </c>
      <c r="L169" s="108" t="s">
        <v>356</v>
      </c>
      <c r="M169" s="108" t="s">
        <v>356</v>
      </c>
      <c r="N169" s="108" t="s">
        <v>356</v>
      </c>
      <c r="O169" s="108" t="s">
        <v>356</v>
      </c>
      <c r="P169" s="108" t="s">
        <v>356</v>
      </c>
      <c r="Q169" s="108" t="s">
        <v>356</v>
      </c>
      <c r="R169" s="108" t="s">
        <v>356</v>
      </c>
      <c r="S169" s="108" t="s">
        <v>356</v>
      </c>
      <c r="T169" s="108">
        <v>1.7499975127059602</v>
      </c>
      <c r="U169" s="108">
        <v>1.7499975127059595</v>
      </c>
      <c r="V169" s="108">
        <v>1.7499975127059595</v>
      </c>
      <c r="W169" s="108">
        <v>1.7737030113588954</v>
      </c>
      <c r="X169" s="108">
        <v>1.773703011358895</v>
      </c>
      <c r="Y169" s="108">
        <v>1.7737030113588952</v>
      </c>
      <c r="Z169" s="108">
        <v>1.7737030113588954</v>
      </c>
      <c r="AA169" s="108">
        <v>1.7737030113588947</v>
      </c>
      <c r="AB169" s="108">
        <v>1.7737030113588947</v>
      </c>
      <c r="AC169" s="108">
        <v>1.773703011358895</v>
      </c>
      <c r="AD169" s="108">
        <v>1.773703011358895</v>
      </c>
      <c r="AE169" s="108">
        <v>1.773703011358895</v>
      </c>
      <c r="AF169" s="108">
        <v>1.7737030113588952</v>
      </c>
      <c r="AG169" s="108">
        <v>1.7737030113588954</v>
      </c>
      <c r="AH169" s="108">
        <v>1.7737030113588954</v>
      </c>
      <c r="AI169" s="108">
        <v>1.773703011358895</v>
      </c>
      <c r="AJ169" s="108">
        <v>1.7737030113588954</v>
      </c>
      <c r="AK169" s="108">
        <v>1.7737030113588952</v>
      </c>
    </row>
    <row r="170" spans="1:37" outlineLevel="2" x14ac:dyDescent="0.25">
      <c r="A170" s="106" t="s">
        <v>316</v>
      </c>
      <c r="B170" s="106" t="s">
        <v>307</v>
      </c>
      <c r="C170" s="106" t="s">
        <v>330</v>
      </c>
      <c r="D170" s="106" t="s">
        <v>322</v>
      </c>
      <c r="E170" s="107" t="s">
        <v>99</v>
      </c>
      <c r="F170" s="107" t="s">
        <v>352</v>
      </c>
      <c r="G170" s="108" t="s">
        <v>356</v>
      </c>
      <c r="H170" s="108" t="s">
        <v>356</v>
      </c>
      <c r="I170" s="108" t="s">
        <v>356</v>
      </c>
      <c r="J170" s="108" t="s">
        <v>356</v>
      </c>
      <c r="K170" s="108" t="s">
        <v>356</v>
      </c>
      <c r="L170" s="108" t="s">
        <v>356</v>
      </c>
      <c r="M170" s="108" t="s">
        <v>356</v>
      </c>
      <c r="N170" s="108" t="s">
        <v>356</v>
      </c>
      <c r="O170" s="108" t="s">
        <v>356</v>
      </c>
      <c r="P170" s="108" t="s">
        <v>356</v>
      </c>
      <c r="Q170" s="108" t="s">
        <v>356</v>
      </c>
      <c r="R170" s="108" t="s">
        <v>356</v>
      </c>
      <c r="S170" s="108" t="s">
        <v>356</v>
      </c>
      <c r="T170" s="108" t="s">
        <v>356</v>
      </c>
      <c r="U170" s="108" t="s">
        <v>356</v>
      </c>
      <c r="V170" s="108" t="s">
        <v>356</v>
      </c>
      <c r="W170" s="108" t="s">
        <v>356</v>
      </c>
      <c r="X170" s="108">
        <v>0.80581796565945296</v>
      </c>
      <c r="Y170" s="108">
        <v>0.80581796565945285</v>
      </c>
      <c r="Z170" s="108">
        <v>0.80581796565945285</v>
      </c>
      <c r="AA170" s="108">
        <v>0.80581796565945274</v>
      </c>
      <c r="AB170" s="108">
        <v>0.80581796565945296</v>
      </c>
      <c r="AC170" s="108">
        <v>0.80581796565945285</v>
      </c>
      <c r="AD170" s="108">
        <v>0.80581796565945318</v>
      </c>
      <c r="AE170" s="108">
        <v>0.80581796565945307</v>
      </c>
      <c r="AF170" s="108">
        <v>0.80581796565945285</v>
      </c>
      <c r="AG170" s="108">
        <v>0.80581796565945307</v>
      </c>
      <c r="AH170" s="108">
        <v>0.80581796565945307</v>
      </c>
      <c r="AI170" s="108">
        <v>0.80581796565945285</v>
      </c>
      <c r="AJ170" s="108">
        <v>0.80581796565945285</v>
      </c>
      <c r="AK170" s="108">
        <v>0.80581796565945285</v>
      </c>
    </row>
    <row r="171" spans="1:37" outlineLevel="2" x14ac:dyDescent="0.25">
      <c r="A171" s="109" t="s">
        <v>316</v>
      </c>
      <c r="B171" s="109" t="s">
        <v>307</v>
      </c>
      <c r="C171" s="109" t="s">
        <v>330</v>
      </c>
      <c r="D171" s="109" t="s">
        <v>323</v>
      </c>
      <c r="E171" s="110" t="s">
        <v>99</v>
      </c>
      <c r="F171" s="107" t="s">
        <v>352</v>
      </c>
      <c r="G171" s="108" t="s">
        <v>356</v>
      </c>
      <c r="H171" s="108" t="s">
        <v>356</v>
      </c>
      <c r="I171" s="108" t="s">
        <v>356</v>
      </c>
      <c r="J171" s="108" t="s">
        <v>356</v>
      </c>
      <c r="K171" s="108" t="s">
        <v>356</v>
      </c>
      <c r="L171" s="108" t="s">
        <v>356</v>
      </c>
      <c r="M171" s="108" t="s">
        <v>356</v>
      </c>
      <c r="N171" s="108" t="s">
        <v>356</v>
      </c>
      <c r="O171" s="108" t="s">
        <v>356</v>
      </c>
      <c r="P171" s="108" t="s">
        <v>356</v>
      </c>
      <c r="Q171" s="108" t="s">
        <v>356</v>
      </c>
      <c r="R171" s="108" t="s">
        <v>356</v>
      </c>
      <c r="S171" s="108" t="s">
        <v>356</v>
      </c>
      <c r="T171" s="108" t="s">
        <v>356</v>
      </c>
      <c r="U171" s="108" t="s">
        <v>356</v>
      </c>
      <c r="V171" s="108" t="s">
        <v>356</v>
      </c>
      <c r="W171" s="108" t="s">
        <v>356</v>
      </c>
      <c r="X171" s="108" t="s">
        <v>356</v>
      </c>
      <c r="Y171" s="108" t="s">
        <v>356</v>
      </c>
      <c r="Z171" s="108" t="s">
        <v>356</v>
      </c>
      <c r="AA171" s="108" t="s">
        <v>356</v>
      </c>
      <c r="AB171" s="108" t="s">
        <v>356</v>
      </c>
      <c r="AC171" s="108">
        <v>1.3139039250649691</v>
      </c>
      <c r="AD171" s="108">
        <v>1.3139039250649691</v>
      </c>
      <c r="AE171" s="108">
        <v>1.3139039250649691</v>
      </c>
      <c r="AF171" s="108">
        <v>1.3139039250649691</v>
      </c>
      <c r="AG171" s="108">
        <v>1.3139039250649691</v>
      </c>
      <c r="AH171" s="108">
        <v>1.3139039250649691</v>
      </c>
      <c r="AI171" s="108">
        <v>1.3139039250649691</v>
      </c>
      <c r="AJ171" s="108">
        <v>1.3139039250649689</v>
      </c>
      <c r="AK171" s="108">
        <v>1.3139039250649691</v>
      </c>
    </row>
    <row r="172" spans="1:37" outlineLevel="2" x14ac:dyDescent="0.25">
      <c r="A172" s="106" t="s">
        <v>316</v>
      </c>
      <c r="B172" s="106" t="s">
        <v>307</v>
      </c>
      <c r="C172" s="106" t="s">
        <v>330</v>
      </c>
      <c r="D172" s="106" t="s">
        <v>324</v>
      </c>
      <c r="E172" s="107" t="s">
        <v>99</v>
      </c>
      <c r="F172" s="107" t="s">
        <v>352</v>
      </c>
      <c r="G172" s="108" t="s">
        <v>356</v>
      </c>
      <c r="H172" s="108" t="s">
        <v>356</v>
      </c>
      <c r="I172" s="108" t="s">
        <v>356</v>
      </c>
      <c r="J172" s="108" t="s">
        <v>356</v>
      </c>
      <c r="K172" s="108" t="s">
        <v>356</v>
      </c>
      <c r="L172" s="108" t="s">
        <v>356</v>
      </c>
      <c r="M172" s="108" t="s">
        <v>356</v>
      </c>
      <c r="N172" s="108" t="s">
        <v>356</v>
      </c>
      <c r="O172" s="108" t="s">
        <v>356</v>
      </c>
      <c r="P172" s="108" t="s">
        <v>356</v>
      </c>
      <c r="Q172" s="108" t="s">
        <v>356</v>
      </c>
      <c r="R172" s="108" t="s">
        <v>356</v>
      </c>
      <c r="S172" s="108" t="s">
        <v>356</v>
      </c>
      <c r="T172" s="108" t="s">
        <v>356</v>
      </c>
      <c r="U172" s="108" t="s">
        <v>356</v>
      </c>
      <c r="V172" s="108" t="s">
        <v>356</v>
      </c>
      <c r="W172" s="108" t="s">
        <v>356</v>
      </c>
      <c r="X172" s="108" t="s">
        <v>356</v>
      </c>
      <c r="Y172" s="108" t="s">
        <v>356</v>
      </c>
      <c r="Z172" s="108" t="s">
        <v>356</v>
      </c>
      <c r="AA172" s="108" t="s">
        <v>356</v>
      </c>
      <c r="AB172" s="108" t="s">
        <v>356</v>
      </c>
      <c r="AC172" s="108" t="s">
        <v>356</v>
      </c>
      <c r="AD172" s="108" t="s">
        <v>356</v>
      </c>
      <c r="AE172" s="108" t="s">
        <v>356</v>
      </c>
      <c r="AF172" s="108" t="s">
        <v>356</v>
      </c>
      <c r="AG172" s="108">
        <v>0.14881056448857316</v>
      </c>
      <c r="AH172" s="108">
        <v>0.14881056448857319</v>
      </c>
      <c r="AI172" s="108">
        <v>0.14881056448857319</v>
      </c>
      <c r="AJ172" s="108">
        <v>0.14881056448857316</v>
      </c>
      <c r="AK172" s="108">
        <v>0.14881056448857316</v>
      </c>
    </row>
    <row r="173" spans="1:37" outlineLevel="2" x14ac:dyDescent="0.25">
      <c r="A173" s="109" t="s">
        <v>316</v>
      </c>
      <c r="B173" s="109" t="s">
        <v>307</v>
      </c>
      <c r="C173" s="109" t="s">
        <v>331</v>
      </c>
      <c r="D173" s="109" t="s">
        <v>308</v>
      </c>
      <c r="E173" s="110" t="s">
        <v>99</v>
      </c>
      <c r="F173" s="107" t="s">
        <v>352</v>
      </c>
      <c r="G173" s="108">
        <v>2.18380019913364</v>
      </c>
      <c r="H173" s="108">
        <v>2.1838001991336395</v>
      </c>
      <c r="I173" s="108">
        <v>2.1838001991336395</v>
      </c>
      <c r="J173" s="108">
        <v>2.18380019913364</v>
      </c>
      <c r="K173" s="108">
        <v>2.1838001991336395</v>
      </c>
      <c r="L173" s="108">
        <v>2.1838001991336395</v>
      </c>
      <c r="M173" s="108">
        <v>2.1838001991336404</v>
      </c>
      <c r="N173" s="108">
        <v>2.1838001991336395</v>
      </c>
      <c r="O173" s="108">
        <v>2.18380019913364</v>
      </c>
      <c r="P173" s="108">
        <v>2.1838001991336395</v>
      </c>
      <c r="Q173" s="108">
        <v>2.1838001991336395</v>
      </c>
      <c r="R173" s="108">
        <v>2.1904440542197121</v>
      </c>
      <c r="S173" s="108">
        <v>2.1904440542197126</v>
      </c>
      <c r="T173" s="108">
        <v>2.1904440542197121</v>
      </c>
      <c r="U173" s="108">
        <v>2.1904440542197121</v>
      </c>
      <c r="V173" s="108">
        <v>2.1904440542197121</v>
      </c>
      <c r="W173" s="108">
        <v>2.220057064126717</v>
      </c>
      <c r="X173" s="108">
        <v>2.2200570641267166</v>
      </c>
      <c r="Y173" s="108">
        <v>2.2200570641267166</v>
      </c>
      <c r="Z173" s="108">
        <v>2.2200570641267166</v>
      </c>
      <c r="AA173" s="108">
        <v>2.2200570641267161</v>
      </c>
      <c r="AB173" s="108">
        <v>2.2200570641267161</v>
      </c>
      <c r="AC173" s="108">
        <v>2.2200570641267166</v>
      </c>
      <c r="AD173" s="108">
        <v>2.220057064126717</v>
      </c>
      <c r="AE173" s="108">
        <v>2.2200570641267166</v>
      </c>
      <c r="AF173" s="108">
        <v>2.2200570641267161</v>
      </c>
      <c r="AG173" s="108">
        <v>2.2200570641267166</v>
      </c>
      <c r="AH173" s="108">
        <v>2.2200570641267166</v>
      </c>
      <c r="AI173" s="108">
        <v>2.220057064126717</v>
      </c>
      <c r="AJ173" s="108">
        <v>2.2200570641267166</v>
      </c>
      <c r="AK173" s="108">
        <v>2.2200570641267166</v>
      </c>
    </row>
    <row r="174" spans="1:37" outlineLevel="2" x14ac:dyDescent="0.25">
      <c r="A174" s="106" t="s">
        <v>316</v>
      </c>
      <c r="B174" s="106" t="s">
        <v>307</v>
      </c>
      <c r="C174" s="106" t="s">
        <v>331</v>
      </c>
      <c r="D174" s="106" t="s">
        <v>319</v>
      </c>
      <c r="E174" s="107" t="s">
        <v>99</v>
      </c>
      <c r="F174" s="107" t="s">
        <v>352</v>
      </c>
      <c r="G174" s="108" t="s">
        <v>356</v>
      </c>
      <c r="H174" s="108" t="s">
        <v>356</v>
      </c>
      <c r="I174" s="108" t="s">
        <v>356</v>
      </c>
      <c r="J174" s="108" t="s">
        <v>356</v>
      </c>
      <c r="K174" s="108" t="s">
        <v>356</v>
      </c>
      <c r="L174" s="108" t="s">
        <v>356</v>
      </c>
      <c r="M174" s="108">
        <v>1.8924912192362719</v>
      </c>
      <c r="N174" s="108">
        <v>1.8924912192362719</v>
      </c>
      <c r="O174" s="108">
        <v>1.8924912192362724</v>
      </c>
      <c r="P174" s="108">
        <v>1.8924912192362722</v>
      </c>
      <c r="Q174" s="108">
        <v>1.8924912192362722</v>
      </c>
      <c r="R174" s="108">
        <v>1.898248814375818</v>
      </c>
      <c r="S174" s="108">
        <v>1.898248814375818</v>
      </c>
      <c r="T174" s="108">
        <v>1.898248814375818</v>
      </c>
      <c r="U174" s="108">
        <v>1.8982488143758176</v>
      </c>
      <c r="V174" s="108">
        <v>1.8982488143758178</v>
      </c>
      <c r="W174" s="108">
        <v>1.9239115839123329</v>
      </c>
      <c r="X174" s="108">
        <v>1.9239115839123329</v>
      </c>
      <c r="Y174" s="108">
        <v>1.9239115839123329</v>
      </c>
      <c r="Z174" s="108">
        <v>1.9239115839123322</v>
      </c>
      <c r="AA174" s="108">
        <v>1.9239115839123329</v>
      </c>
      <c r="AB174" s="108">
        <v>1.9239115839123324</v>
      </c>
      <c r="AC174" s="108">
        <v>1.9239115839123324</v>
      </c>
      <c r="AD174" s="108">
        <v>1.9239115839123333</v>
      </c>
      <c r="AE174" s="108">
        <v>1.9239115839123329</v>
      </c>
      <c r="AF174" s="108">
        <v>1.9239115839123329</v>
      </c>
      <c r="AG174" s="108">
        <v>1.9239115839123329</v>
      </c>
      <c r="AH174" s="108">
        <v>1.9239115839123329</v>
      </c>
      <c r="AI174" s="108">
        <v>1.9239115839123329</v>
      </c>
      <c r="AJ174" s="108">
        <v>1.9239115839123324</v>
      </c>
      <c r="AK174" s="108">
        <v>1.9239115839123324</v>
      </c>
    </row>
    <row r="175" spans="1:37" outlineLevel="2" x14ac:dyDescent="0.25">
      <c r="A175" s="109" t="s">
        <v>316</v>
      </c>
      <c r="B175" s="109" t="s">
        <v>307</v>
      </c>
      <c r="C175" s="109" t="s">
        <v>331</v>
      </c>
      <c r="D175" s="109" t="s">
        <v>320</v>
      </c>
      <c r="E175" s="110" t="s">
        <v>99</v>
      </c>
      <c r="F175" s="107" t="s">
        <v>352</v>
      </c>
      <c r="G175" s="108" t="s">
        <v>356</v>
      </c>
      <c r="H175" s="108" t="s">
        <v>356</v>
      </c>
      <c r="I175" s="108" t="s">
        <v>356</v>
      </c>
      <c r="J175" s="108" t="s">
        <v>356</v>
      </c>
      <c r="K175" s="108" t="s">
        <v>356</v>
      </c>
      <c r="L175" s="108" t="s">
        <v>356</v>
      </c>
      <c r="M175" s="108" t="s">
        <v>356</v>
      </c>
      <c r="N175" s="108" t="s">
        <v>356</v>
      </c>
      <c r="O175" s="108" t="s">
        <v>356</v>
      </c>
      <c r="P175" s="108">
        <v>1.6771091656759967</v>
      </c>
      <c r="Q175" s="108">
        <v>1.6771091656759967</v>
      </c>
      <c r="R175" s="108">
        <v>1.6822114961294403</v>
      </c>
      <c r="S175" s="108">
        <v>1.6822114961294401</v>
      </c>
      <c r="T175" s="108">
        <v>1.6822114961294403</v>
      </c>
      <c r="U175" s="108">
        <v>1.6822114961294403</v>
      </c>
      <c r="V175" s="108">
        <v>1.6822114961294401</v>
      </c>
      <c r="W175" s="108">
        <v>1.7049536180314315</v>
      </c>
      <c r="X175" s="108">
        <v>1.7049536180314318</v>
      </c>
      <c r="Y175" s="108">
        <v>1.7049536180314318</v>
      </c>
      <c r="Z175" s="108">
        <v>1.7049536180314318</v>
      </c>
      <c r="AA175" s="108">
        <v>1.7049536180314315</v>
      </c>
      <c r="AB175" s="108">
        <v>1.704953618031432</v>
      </c>
      <c r="AC175" s="108">
        <v>1.7049536180314315</v>
      </c>
      <c r="AD175" s="108">
        <v>1.7049536180314318</v>
      </c>
      <c r="AE175" s="108">
        <v>1.704953618031432</v>
      </c>
      <c r="AF175" s="108">
        <v>1.7049536180314318</v>
      </c>
      <c r="AG175" s="108">
        <v>1.7049536180314318</v>
      </c>
      <c r="AH175" s="108">
        <v>1.7049536180314322</v>
      </c>
      <c r="AI175" s="108">
        <v>1.7049536180314318</v>
      </c>
      <c r="AJ175" s="108">
        <v>1.7049536180314318</v>
      </c>
      <c r="AK175" s="108">
        <v>1.7049536180314318</v>
      </c>
    </row>
    <row r="176" spans="1:37" outlineLevel="2" x14ac:dyDescent="0.25">
      <c r="A176" s="106" t="s">
        <v>316</v>
      </c>
      <c r="B176" s="106" t="s">
        <v>307</v>
      </c>
      <c r="C176" s="106" t="s">
        <v>331</v>
      </c>
      <c r="D176" s="106" t="s">
        <v>321</v>
      </c>
      <c r="E176" s="107" t="s">
        <v>99</v>
      </c>
      <c r="F176" s="107" t="s">
        <v>352</v>
      </c>
      <c r="G176" s="108" t="s">
        <v>356</v>
      </c>
      <c r="H176" s="108" t="s">
        <v>356</v>
      </c>
      <c r="I176" s="108" t="s">
        <v>356</v>
      </c>
      <c r="J176" s="108" t="s">
        <v>356</v>
      </c>
      <c r="K176" s="108" t="s">
        <v>356</v>
      </c>
      <c r="L176" s="108" t="s">
        <v>356</v>
      </c>
      <c r="M176" s="108" t="s">
        <v>356</v>
      </c>
      <c r="N176" s="108" t="s">
        <v>356</v>
      </c>
      <c r="O176" s="108" t="s">
        <v>356</v>
      </c>
      <c r="P176" s="108" t="s">
        <v>356</v>
      </c>
      <c r="Q176" s="108" t="s">
        <v>356</v>
      </c>
      <c r="R176" s="108" t="s">
        <v>356</v>
      </c>
      <c r="S176" s="108" t="s">
        <v>356</v>
      </c>
      <c r="T176" s="108">
        <v>1.8021432957338623</v>
      </c>
      <c r="U176" s="108">
        <v>1.8021432957338619</v>
      </c>
      <c r="V176" s="108">
        <v>1.8021432957338623</v>
      </c>
      <c r="W176" s="108">
        <v>1.826555162127522</v>
      </c>
      <c r="X176" s="108">
        <v>1.8265551621275224</v>
      </c>
      <c r="Y176" s="108">
        <v>1.8265551621275224</v>
      </c>
      <c r="Z176" s="108">
        <v>1.8265551621275224</v>
      </c>
      <c r="AA176" s="108">
        <v>1.8265551621275224</v>
      </c>
      <c r="AB176" s="108">
        <v>1.8265551621275222</v>
      </c>
      <c r="AC176" s="108">
        <v>1.8265551621275224</v>
      </c>
      <c r="AD176" s="108">
        <v>1.8265551621275227</v>
      </c>
      <c r="AE176" s="108">
        <v>1.8265551621275224</v>
      </c>
      <c r="AF176" s="108">
        <v>1.8265551621275224</v>
      </c>
      <c r="AG176" s="108">
        <v>1.8265551621275222</v>
      </c>
      <c r="AH176" s="108">
        <v>1.8265551621275222</v>
      </c>
      <c r="AI176" s="108">
        <v>1.8265551621275222</v>
      </c>
      <c r="AJ176" s="108">
        <v>1.8265551621275227</v>
      </c>
      <c r="AK176" s="108">
        <v>1.8265551621275224</v>
      </c>
    </row>
    <row r="177" spans="1:37" outlineLevel="2" x14ac:dyDescent="0.25">
      <c r="A177" s="109" t="s">
        <v>316</v>
      </c>
      <c r="B177" s="109" t="s">
        <v>307</v>
      </c>
      <c r="C177" s="109" t="s">
        <v>331</v>
      </c>
      <c r="D177" s="109" t="s">
        <v>322</v>
      </c>
      <c r="E177" s="110" t="s">
        <v>99</v>
      </c>
      <c r="F177" s="107" t="s">
        <v>352</v>
      </c>
      <c r="G177" s="108" t="s">
        <v>356</v>
      </c>
      <c r="H177" s="108" t="s">
        <v>356</v>
      </c>
      <c r="I177" s="108" t="s">
        <v>356</v>
      </c>
      <c r="J177" s="108" t="s">
        <v>356</v>
      </c>
      <c r="K177" s="108" t="s">
        <v>356</v>
      </c>
      <c r="L177" s="108" t="s">
        <v>356</v>
      </c>
      <c r="M177" s="108" t="s">
        <v>356</v>
      </c>
      <c r="N177" s="108" t="s">
        <v>356</v>
      </c>
      <c r="O177" s="108" t="s">
        <v>356</v>
      </c>
      <c r="P177" s="108" t="s">
        <v>356</v>
      </c>
      <c r="Q177" s="108" t="s">
        <v>356</v>
      </c>
      <c r="R177" s="108" t="s">
        <v>356</v>
      </c>
      <c r="S177" s="108" t="s">
        <v>356</v>
      </c>
      <c r="T177" s="108" t="s">
        <v>356</v>
      </c>
      <c r="U177" s="108" t="s">
        <v>356</v>
      </c>
      <c r="V177" s="108" t="s">
        <v>356</v>
      </c>
      <c r="W177" s="108" t="s">
        <v>356</v>
      </c>
      <c r="X177" s="108">
        <v>0.81202992966795207</v>
      </c>
      <c r="Y177" s="108">
        <v>0.81202992966795218</v>
      </c>
      <c r="Z177" s="108">
        <v>0.81202992966795196</v>
      </c>
      <c r="AA177" s="108">
        <v>0.81202992966795207</v>
      </c>
      <c r="AB177" s="108">
        <v>0.81202992966795218</v>
      </c>
      <c r="AC177" s="108">
        <v>0.81202992966795218</v>
      </c>
      <c r="AD177" s="108">
        <v>0.81202992966795229</v>
      </c>
      <c r="AE177" s="108">
        <v>0.81202992966795229</v>
      </c>
      <c r="AF177" s="108">
        <v>0.81202992966795207</v>
      </c>
      <c r="AG177" s="108">
        <v>0.81202992966795196</v>
      </c>
      <c r="AH177" s="108">
        <v>0.8120299296679524</v>
      </c>
      <c r="AI177" s="108">
        <v>0.81202992966795196</v>
      </c>
      <c r="AJ177" s="108">
        <v>0.81202992966795196</v>
      </c>
      <c r="AK177" s="108">
        <v>0.81202992966795218</v>
      </c>
    </row>
    <row r="178" spans="1:37" outlineLevel="2" x14ac:dyDescent="0.25">
      <c r="A178" s="106" t="s">
        <v>316</v>
      </c>
      <c r="B178" s="106" t="s">
        <v>307</v>
      </c>
      <c r="C178" s="106" t="s">
        <v>331</v>
      </c>
      <c r="D178" s="106" t="s">
        <v>323</v>
      </c>
      <c r="E178" s="107" t="s">
        <v>99</v>
      </c>
      <c r="F178" s="107" t="s">
        <v>352</v>
      </c>
      <c r="G178" s="108" t="s">
        <v>356</v>
      </c>
      <c r="H178" s="108" t="s">
        <v>356</v>
      </c>
      <c r="I178" s="108" t="s">
        <v>356</v>
      </c>
      <c r="J178" s="108" t="s">
        <v>356</v>
      </c>
      <c r="K178" s="108" t="s">
        <v>356</v>
      </c>
      <c r="L178" s="108" t="s">
        <v>356</v>
      </c>
      <c r="M178" s="108" t="s">
        <v>356</v>
      </c>
      <c r="N178" s="108" t="s">
        <v>356</v>
      </c>
      <c r="O178" s="108" t="s">
        <v>356</v>
      </c>
      <c r="P178" s="108" t="s">
        <v>356</v>
      </c>
      <c r="Q178" s="108" t="s">
        <v>356</v>
      </c>
      <c r="R178" s="108" t="s">
        <v>356</v>
      </c>
      <c r="S178" s="108" t="s">
        <v>356</v>
      </c>
      <c r="T178" s="108" t="s">
        <v>356</v>
      </c>
      <c r="U178" s="108" t="s">
        <v>356</v>
      </c>
      <c r="V178" s="108" t="s">
        <v>356</v>
      </c>
      <c r="W178" s="108" t="s">
        <v>356</v>
      </c>
      <c r="X178" s="108" t="s">
        <v>356</v>
      </c>
      <c r="Y178" s="108" t="s">
        <v>356</v>
      </c>
      <c r="Z178" s="108" t="s">
        <v>356</v>
      </c>
      <c r="AA178" s="108" t="s">
        <v>356</v>
      </c>
      <c r="AB178" s="108" t="s">
        <v>356</v>
      </c>
      <c r="AC178" s="108">
        <v>1.3812804036645865</v>
      </c>
      <c r="AD178" s="108">
        <v>1.3812804036645869</v>
      </c>
      <c r="AE178" s="108">
        <v>1.3812804036645865</v>
      </c>
      <c r="AF178" s="108">
        <v>1.3812804036645867</v>
      </c>
      <c r="AG178" s="108">
        <v>1.3812804036645867</v>
      </c>
      <c r="AH178" s="108">
        <v>1.3812804036645869</v>
      </c>
      <c r="AI178" s="108">
        <v>1.3812804036645867</v>
      </c>
      <c r="AJ178" s="108">
        <v>1.3812804036645867</v>
      </c>
      <c r="AK178" s="108">
        <v>1.3812804036645869</v>
      </c>
    </row>
    <row r="179" spans="1:37" outlineLevel="2" x14ac:dyDescent="0.25">
      <c r="A179" s="109" t="s">
        <v>316</v>
      </c>
      <c r="B179" s="109" t="s">
        <v>307</v>
      </c>
      <c r="C179" s="109" t="s">
        <v>331</v>
      </c>
      <c r="D179" s="109" t="s">
        <v>324</v>
      </c>
      <c r="E179" s="110" t="s">
        <v>99</v>
      </c>
      <c r="F179" s="107" t="s">
        <v>352</v>
      </c>
      <c r="G179" s="108" t="s">
        <v>356</v>
      </c>
      <c r="H179" s="108" t="s">
        <v>356</v>
      </c>
      <c r="I179" s="108" t="s">
        <v>356</v>
      </c>
      <c r="J179" s="108" t="s">
        <v>356</v>
      </c>
      <c r="K179" s="108" t="s">
        <v>356</v>
      </c>
      <c r="L179" s="108" t="s">
        <v>356</v>
      </c>
      <c r="M179" s="108" t="s">
        <v>356</v>
      </c>
      <c r="N179" s="108" t="s">
        <v>356</v>
      </c>
      <c r="O179" s="108" t="s">
        <v>356</v>
      </c>
      <c r="P179" s="108" t="s">
        <v>356</v>
      </c>
      <c r="Q179" s="108" t="s">
        <v>356</v>
      </c>
      <c r="R179" s="108" t="s">
        <v>356</v>
      </c>
      <c r="S179" s="108" t="s">
        <v>356</v>
      </c>
      <c r="T179" s="108" t="s">
        <v>356</v>
      </c>
      <c r="U179" s="108" t="s">
        <v>356</v>
      </c>
      <c r="V179" s="108" t="s">
        <v>356</v>
      </c>
      <c r="W179" s="108" t="s">
        <v>356</v>
      </c>
      <c r="X179" s="108" t="s">
        <v>356</v>
      </c>
      <c r="Y179" s="108" t="s">
        <v>356</v>
      </c>
      <c r="Z179" s="108" t="s">
        <v>356</v>
      </c>
      <c r="AA179" s="108" t="s">
        <v>356</v>
      </c>
      <c r="AB179" s="108" t="s">
        <v>356</v>
      </c>
      <c r="AC179" s="108" t="s">
        <v>356</v>
      </c>
      <c r="AD179" s="108" t="s">
        <v>356</v>
      </c>
      <c r="AE179" s="108" t="s">
        <v>356</v>
      </c>
      <c r="AF179" s="108" t="s">
        <v>356</v>
      </c>
      <c r="AG179" s="108">
        <v>0.13176327681603889</v>
      </c>
      <c r="AH179" s="108">
        <v>0.13176327681603892</v>
      </c>
      <c r="AI179" s="108">
        <v>0.13176327681603889</v>
      </c>
      <c r="AJ179" s="108">
        <v>0.13176327681603883</v>
      </c>
      <c r="AK179" s="108">
        <v>0.13176327681603889</v>
      </c>
    </row>
    <row r="180" spans="1:37" outlineLevel="2" x14ac:dyDescent="0.25">
      <c r="A180" s="106" t="s">
        <v>316</v>
      </c>
      <c r="B180" s="106" t="s">
        <v>307</v>
      </c>
      <c r="C180" s="106" t="s">
        <v>332</v>
      </c>
      <c r="D180" s="106" t="s">
        <v>308</v>
      </c>
      <c r="E180" s="107" t="s">
        <v>99</v>
      </c>
      <c r="F180" s="107" t="s">
        <v>352</v>
      </c>
      <c r="G180" s="108">
        <v>2.4597038398277231</v>
      </c>
      <c r="H180" s="108">
        <v>2.4597038398277231</v>
      </c>
      <c r="I180" s="108">
        <v>2.4597038398277227</v>
      </c>
      <c r="J180" s="108">
        <v>2.4597038398277231</v>
      </c>
      <c r="K180" s="108">
        <v>2.4597038398277227</v>
      </c>
      <c r="L180" s="108">
        <v>2.4597038398277227</v>
      </c>
      <c r="M180" s="108">
        <v>2.4597038398277231</v>
      </c>
      <c r="N180" s="108">
        <v>2.4597038398277222</v>
      </c>
      <c r="O180" s="108">
        <v>2.4597038398277231</v>
      </c>
      <c r="P180" s="108">
        <v>2.4597038398277231</v>
      </c>
      <c r="Q180" s="108">
        <v>2.4597038398277227</v>
      </c>
      <c r="R180" s="108">
        <v>2.4671870866343468</v>
      </c>
      <c r="S180" s="108">
        <v>2.4671870866343464</v>
      </c>
      <c r="T180" s="108">
        <v>2.4671870866343468</v>
      </c>
      <c r="U180" s="108">
        <v>2.4671870866343464</v>
      </c>
      <c r="V180" s="108">
        <v>2.4671870866343468</v>
      </c>
      <c r="W180" s="108">
        <v>2.5005414357208662</v>
      </c>
      <c r="X180" s="108">
        <v>2.5005414357208666</v>
      </c>
      <c r="Y180" s="108">
        <v>2.5005414357208666</v>
      </c>
      <c r="Z180" s="108">
        <v>2.5005414357208666</v>
      </c>
      <c r="AA180" s="108">
        <v>2.5005414357208662</v>
      </c>
      <c r="AB180" s="108">
        <v>2.5005414357208657</v>
      </c>
      <c r="AC180" s="108">
        <v>2.5005414357208666</v>
      </c>
      <c r="AD180" s="108">
        <v>2.5005414357208671</v>
      </c>
      <c r="AE180" s="108">
        <v>2.5005414357208662</v>
      </c>
      <c r="AF180" s="108">
        <v>2.5005414357208666</v>
      </c>
      <c r="AG180" s="108">
        <v>2.5005414357208666</v>
      </c>
      <c r="AH180" s="108">
        <v>2.5005414357208662</v>
      </c>
      <c r="AI180" s="108">
        <v>2.5005414357208666</v>
      </c>
      <c r="AJ180" s="108">
        <v>2.5005414357208666</v>
      </c>
      <c r="AK180" s="108">
        <v>2.5005414357208662</v>
      </c>
    </row>
    <row r="181" spans="1:37" outlineLevel="2" x14ac:dyDescent="0.25">
      <c r="A181" s="109" t="s">
        <v>316</v>
      </c>
      <c r="B181" s="109" t="s">
        <v>307</v>
      </c>
      <c r="C181" s="109" t="s">
        <v>332</v>
      </c>
      <c r="D181" s="109" t="s">
        <v>319</v>
      </c>
      <c r="E181" s="110" t="s">
        <v>99</v>
      </c>
      <c r="F181" s="107" t="s">
        <v>352</v>
      </c>
      <c r="G181" s="108" t="s">
        <v>356</v>
      </c>
      <c r="H181" s="108" t="s">
        <v>356</v>
      </c>
      <c r="I181" s="108" t="s">
        <v>356</v>
      </c>
      <c r="J181" s="108" t="s">
        <v>356</v>
      </c>
      <c r="K181" s="108" t="s">
        <v>356</v>
      </c>
      <c r="L181" s="108" t="s">
        <v>356</v>
      </c>
      <c r="M181" s="108">
        <v>2.204390204594652</v>
      </c>
      <c r="N181" s="108">
        <v>2.2043902045946524</v>
      </c>
      <c r="O181" s="108">
        <v>2.2043902045946524</v>
      </c>
      <c r="P181" s="108">
        <v>2.204390204594652</v>
      </c>
      <c r="Q181" s="108">
        <v>2.204390204594652</v>
      </c>
      <c r="R181" s="108">
        <v>2.2110967014061709</v>
      </c>
      <c r="S181" s="108">
        <v>2.2110967014061709</v>
      </c>
      <c r="T181" s="108">
        <v>2.2110967014061713</v>
      </c>
      <c r="U181" s="108">
        <v>2.2110967014061713</v>
      </c>
      <c r="V181" s="108">
        <v>2.2110967014061709</v>
      </c>
      <c r="W181" s="108">
        <v>2.240988918191142</v>
      </c>
      <c r="X181" s="108">
        <v>2.2409889181911424</v>
      </c>
      <c r="Y181" s="108">
        <v>2.240988918191142</v>
      </c>
      <c r="Z181" s="108">
        <v>2.2409889181911415</v>
      </c>
      <c r="AA181" s="108">
        <v>2.240988918191142</v>
      </c>
      <c r="AB181" s="108">
        <v>2.2409889181911415</v>
      </c>
      <c r="AC181" s="108">
        <v>2.240988918191142</v>
      </c>
      <c r="AD181" s="108">
        <v>2.240988918191142</v>
      </c>
      <c r="AE181" s="108">
        <v>2.2409889181911415</v>
      </c>
      <c r="AF181" s="108">
        <v>2.2409889181911415</v>
      </c>
      <c r="AG181" s="108">
        <v>2.2409889181911424</v>
      </c>
      <c r="AH181" s="108">
        <v>2.2409889181911424</v>
      </c>
      <c r="AI181" s="108">
        <v>2.240988918191142</v>
      </c>
      <c r="AJ181" s="108">
        <v>2.240988918191142</v>
      </c>
      <c r="AK181" s="108">
        <v>2.2409889181911424</v>
      </c>
    </row>
    <row r="182" spans="1:37" outlineLevel="2" x14ac:dyDescent="0.25">
      <c r="A182" s="106" t="s">
        <v>316</v>
      </c>
      <c r="B182" s="106" t="s">
        <v>307</v>
      </c>
      <c r="C182" s="106" t="s">
        <v>332</v>
      </c>
      <c r="D182" s="106" t="s">
        <v>320</v>
      </c>
      <c r="E182" s="107" t="s">
        <v>99</v>
      </c>
      <c r="F182" s="107" t="s">
        <v>352</v>
      </c>
      <c r="G182" s="108" t="s">
        <v>356</v>
      </c>
      <c r="H182" s="108" t="s">
        <v>356</v>
      </c>
      <c r="I182" s="108" t="s">
        <v>356</v>
      </c>
      <c r="J182" s="108" t="s">
        <v>356</v>
      </c>
      <c r="K182" s="108" t="s">
        <v>356</v>
      </c>
      <c r="L182" s="108" t="s">
        <v>356</v>
      </c>
      <c r="M182" s="108" t="s">
        <v>356</v>
      </c>
      <c r="N182" s="108" t="s">
        <v>356</v>
      </c>
      <c r="O182" s="108" t="s">
        <v>356</v>
      </c>
      <c r="P182" s="108">
        <v>1.8976970472262065</v>
      </c>
      <c r="Q182" s="108">
        <v>1.8976970472262062</v>
      </c>
      <c r="R182" s="108">
        <v>1.9034704802463338</v>
      </c>
      <c r="S182" s="108">
        <v>1.9034704802463336</v>
      </c>
      <c r="T182" s="108">
        <v>1.9034704802463338</v>
      </c>
      <c r="U182" s="108">
        <v>1.9034704802463336</v>
      </c>
      <c r="V182" s="108">
        <v>1.9034704802463338</v>
      </c>
      <c r="W182" s="108">
        <v>1.9292038424295117</v>
      </c>
      <c r="X182" s="108">
        <v>1.9292038424295117</v>
      </c>
      <c r="Y182" s="108">
        <v>1.9292038424295122</v>
      </c>
      <c r="Z182" s="108">
        <v>1.9292038424295122</v>
      </c>
      <c r="AA182" s="108">
        <v>1.9292038424295117</v>
      </c>
      <c r="AB182" s="108">
        <v>1.9292038424295117</v>
      </c>
      <c r="AC182" s="108">
        <v>1.9292038424295122</v>
      </c>
      <c r="AD182" s="108">
        <v>1.9292038424295117</v>
      </c>
      <c r="AE182" s="108">
        <v>1.9292038424295117</v>
      </c>
      <c r="AF182" s="108">
        <v>1.9292038424295117</v>
      </c>
      <c r="AG182" s="108">
        <v>1.9292038424295122</v>
      </c>
      <c r="AH182" s="108">
        <v>1.9292038424295122</v>
      </c>
      <c r="AI182" s="108">
        <v>1.9292038424295122</v>
      </c>
      <c r="AJ182" s="108">
        <v>1.9292038424295122</v>
      </c>
      <c r="AK182" s="108">
        <v>1.9292038424295117</v>
      </c>
    </row>
    <row r="183" spans="1:37" outlineLevel="2" x14ac:dyDescent="0.25">
      <c r="A183" s="109" t="s">
        <v>316</v>
      </c>
      <c r="B183" s="109" t="s">
        <v>307</v>
      </c>
      <c r="C183" s="109" t="s">
        <v>332</v>
      </c>
      <c r="D183" s="109" t="s">
        <v>321</v>
      </c>
      <c r="E183" s="110" t="s">
        <v>99</v>
      </c>
      <c r="F183" s="107" t="s">
        <v>352</v>
      </c>
      <c r="G183" s="108" t="s">
        <v>356</v>
      </c>
      <c r="H183" s="108" t="s">
        <v>356</v>
      </c>
      <c r="I183" s="108" t="s">
        <v>356</v>
      </c>
      <c r="J183" s="108" t="s">
        <v>356</v>
      </c>
      <c r="K183" s="108" t="s">
        <v>356</v>
      </c>
      <c r="L183" s="108" t="s">
        <v>356</v>
      </c>
      <c r="M183" s="108" t="s">
        <v>356</v>
      </c>
      <c r="N183" s="108" t="s">
        <v>356</v>
      </c>
      <c r="O183" s="108" t="s">
        <v>356</v>
      </c>
      <c r="P183" s="108" t="s">
        <v>356</v>
      </c>
      <c r="Q183" s="108" t="s">
        <v>356</v>
      </c>
      <c r="R183" s="108" t="s">
        <v>356</v>
      </c>
      <c r="S183" s="108" t="s">
        <v>356</v>
      </c>
      <c r="T183" s="108">
        <v>2.0759683355185303</v>
      </c>
      <c r="U183" s="108">
        <v>2.0759683355185303</v>
      </c>
      <c r="V183" s="108">
        <v>2.0759683355185299</v>
      </c>
      <c r="W183" s="108">
        <v>2.1040894409623188</v>
      </c>
      <c r="X183" s="108">
        <v>2.1040894409623183</v>
      </c>
      <c r="Y183" s="108">
        <v>2.1040894409623179</v>
      </c>
      <c r="Z183" s="108">
        <v>2.1040894409623179</v>
      </c>
      <c r="AA183" s="108">
        <v>2.1040894409623183</v>
      </c>
      <c r="AB183" s="108">
        <v>2.1040894409623183</v>
      </c>
      <c r="AC183" s="108">
        <v>2.1040894409623183</v>
      </c>
      <c r="AD183" s="108">
        <v>2.1040894409623183</v>
      </c>
      <c r="AE183" s="108">
        <v>2.1040894409623183</v>
      </c>
      <c r="AF183" s="108">
        <v>2.1040894409623179</v>
      </c>
      <c r="AG183" s="108">
        <v>2.1040894409623183</v>
      </c>
      <c r="AH183" s="108">
        <v>2.1040894409623179</v>
      </c>
      <c r="AI183" s="108">
        <v>2.1040894409623179</v>
      </c>
      <c r="AJ183" s="108">
        <v>2.1040894409623188</v>
      </c>
      <c r="AK183" s="108">
        <v>2.1040894409623188</v>
      </c>
    </row>
    <row r="184" spans="1:37" outlineLevel="2" x14ac:dyDescent="0.25">
      <c r="A184" s="106" t="s">
        <v>316</v>
      </c>
      <c r="B184" s="106" t="s">
        <v>307</v>
      </c>
      <c r="C184" s="106" t="s">
        <v>332</v>
      </c>
      <c r="D184" s="106" t="s">
        <v>322</v>
      </c>
      <c r="E184" s="107" t="s">
        <v>99</v>
      </c>
      <c r="F184" s="107" t="s">
        <v>352</v>
      </c>
      <c r="G184" s="108" t="s">
        <v>356</v>
      </c>
      <c r="H184" s="108" t="s">
        <v>356</v>
      </c>
      <c r="I184" s="108" t="s">
        <v>356</v>
      </c>
      <c r="J184" s="108" t="s">
        <v>356</v>
      </c>
      <c r="K184" s="108" t="s">
        <v>356</v>
      </c>
      <c r="L184" s="108" t="s">
        <v>356</v>
      </c>
      <c r="M184" s="108" t="s">
        <v>356</v>
      </c>
      <c r="N184" s="108" t="s">
        <v>356</v>
      </c>
      <c r="O184" s="108" t="s">
        <v>356</v>
      </c>
      <c r="P184" s="108" t="s">
        <v>356</v>
      </c>
      <c r="Q184" s="108" t="s">
        <v>356</v>
      </c>
      <c r="R184" s="108" t="s">
        <v>356</v>
      </c>
      <c r="S184" s="108" t="s">
        <v>356</v>
      </c>
      <c r="T184" s="108" t="s">
        <v>356</v>
      </c>
      <c r="U184" s="108" t="s">
        <v>356</v>
      </c>
      <c r="V184" s="108" t="s">
        <v>356</v>
      </c>
      <c r="W184" s="108" t="s">
        <v>356</v>
      </c>
      <c r="X184" s="108">
        <v>0.87444012413733574</v>
      </c>
      <c r="Y184" s="108">
        <v>0.87444012413733563</v>
      </c>
      <c r="Z184" s="108">
        <v>0.87444012413733574</v>
      </c>
      <c r="AA184" s="108">
        <v>0.87444012413733574</v>
      </c>
      <c r="AB184" s="108">
        <v>0.87444012413733596</v>
      </c>
      <c r="AC184" s="108">
        <v>0.87444012413733574</v>
      </c>
      <c r="AD184" s="108">
        <v>0.87444012413733563</v>
      </c>
      <c r="AE184" s="108">
        <v>0.87444012413733563</v>
      </c>
      <c r="AF184" s="108">
        <v>0.87444012413733585</v>
      </c>
      <c r="AG184" s="108">
        <v>0.87444012413733585</v>
      </c>
      <c r="AH184" s="108">
        <v>0.87444012413733585</v>
      </c>
      <c r="AI184" s="108">
        <v>0.87444012413733563</v>
      </c>
      <c r="AJ184" s="108">
        <v>0.87444012413733585</v>
      </c>
      <c r="AK184" s="108">
        <v>0.87444012413733574</v>
      </c>
    </row>
    <row r="185" spans="1:37" outlineLevel="2" x14ac:dyDescent="0.25">
      <c r="A185" s="109" t="s">
        <v>316</v>
      </c>
      <c r="B185" s="109" t="s">
        <v>307</v>
      </c>
      <c r="C185" s="109" t="s">
        <v>332</v>
      </c>
      <c r="D185" s="109" t="s">
        <v>323</v>
      </c>
      <c r="E185" s="110" t="s">
        <v>99</v>
      </c>
      <c r="F185" s="107" t="s">
        <v>352</v>
      </c>
      <c r="G185" s="108" t="s">
        <v>356</v>
      </c>
      <c r="H185" s="108" t="s">
        <v>356</v>
      </c>
      <c r="I185" s="108" t="s">
        <v>356</v>
      </c>
      <c r="J185" s="108" t="s">
        <v>356</v>
      </c>
      <c r="K185" s="108" t="s">
        <v>356</v>
      </c>
      <c r="L185" s="108" t="s">
        <v>356</v>
      </c>
      <c r="M185" s="108" t="s">
        <v>356</v>
      </c>
      <c r="N185" s="108" t="s">
        <v>356</v>
      </c>
      <c r="O185" s="108" t="s">
        <v>356</v>
      </c>
      <c r="P185" s="108" t="s">
        <v>356</v>
      </c>
      <c r="Q185" s="108" t="s">
        <v>356</v>
      </c>
      <c r="R185" s="108" t="s">
        <v>356</v>
      </c>
      <c r="S185" s="108" t="s">
        <v>356</v>
      </c>
      <c r="T185" s="108" t="s">
        <v>356</v>
      </c>
      <c r="U185" s="108" t="s">
        <v>356</v>
      </c>
      <c r="V185" s="108" t="s">
        <v>356</v>
      </c>
      <c r="W185" s="108" t="s">
        <v>356</v>
      </c>
      <c r="X185" s="108" t="s">
        <v>356</v>
      </c>
      <c r="Y185" s="108" t="s">
        <v>356</v>
      </c>
      <c r="Z185" s="108" t="s">
        <v>356</v>
      </c>
      <c r="AA185" s="108" t="s">
        <v>356</v>
      </c>
      <c r="AB185" s="108" t="s">
        <v>356</v>
      </c>
      <c r="AC185" s="108">
        <v>1.5025764015929</v>
      </c>
      <c r="AD185" s="108">
        <v>1.5025764015929</v>
      </c>
      <c r="AE185" s="108">
        <v>1.5025764015928997</v>
      </c>
      <c r="AF185" s="108">
        <v>1.5025764015928997</v>
      </c>
      <c r="AG185" s="108">
        <v>1.5025764015929</v>
      </c>
      <c r="AH185" s="108">
        <v>1.5025764015929002</v>
      </c>
      <c r="AI185" s="108">
        <v>1.5025764015929002</v>
      </c>
      <c r="AJ185" s="108">
        <v>1.5025764015929002</v>
      </c>
      <c r="AK185" s="108">
        <v>1.5025764015929</v>
      </c>
    </row>
    <row r="186" spans="1:37" outlineLevel="2" x14ac:dyDescent="0.25">
      <c r="A186" s="106" t="s">
        <v>316</v>
      </c>
      <c r="B186" s="106" t="s">
        <v>307</v>
      </c>
      <c r="C186" s="106" t="s">
        <v>332</v>
      </c>
      <c r="D186" s="106" t="s">
        <v>324</v>
      </c>
      <c r="E186" s="107" t="s">
        <v>99</v>
      </c>
      <c r="F186" s="107" t="s">
        <v>352</v>
      </c>
      <c r="G186" s="108" t="s">
        <v>356</v>
      </c>
      <c r="H186" s="108" t="s">
        <v>356</v>
      </c>
      <c r="I186" s="108" t="s">
        <v>356</v>
      </c>
      <c r="J186" s="108" t="s">
        <v>356</v>
      </c>
      <c r="K186" s="108" t="s">
        <v>356</v>
      </c>
      <c r="L186" s="108" t="s">
        <v>356</v>
      </c>
      <c r="M186" s="108" t="s">
        <v>356</v>
      </c>
      <c r="N186" s="108" t="s">
        <v>356</v>
      </c>
      <c r="O186" s="108" t="s">
        <v>356</v>
      </c>
      <c r="P186" s="108" t="s">
        <v>356</v>
      </c>
      <c r="Q186" s="108" t="s">
        <v>356</v>
      </c>
      <c r="R186" s="108" t="s">
        <v>356</v>
      </c>
      <c r="S186" s="108" t="s">
        <v>356</v>
      </c>
      <c r="T186" s="108" t="s">
        <v>356</v>
      </c>
      <c r="U186" s="108" t="s">
        <v>356</v>
      </c>
      <c r="V186" s="108" t="s">
        <v>356</v>
      </c>
      <c r="W186" s="108" t="s">
        <v>356</v>
      </c>
      <c r="X186" s="108" t="s">
        <v>356</v>
      </c>
      <c r="Y186" s="108" t="s">
        <v>356</v>
      </c>
      <c r="Z186" s="108" t="s">
        <v>356</v>
      </c>
      <c r="AA186" s="108" t="s">
        <v>356</v>
      </c>
      <c r="AB186" s="108" t="s">
        <v>356</v>
      </c>
      <c r="AC186" s="108" t="s">
        <v>356</v>
      </c>
      <c r="AD186" s="108" t="s">
        <v>356</v>
      </c>
      <c r="AE186" s="108" t="s">
        <v>356</v>
      </c>
      <c r="AF186" s="108" t="s">
        <v>356</v>
      </c>
      <c r="AG186" s="108">
        <v>0.13652887640592778</v>
      </c>
      <c r="AH186" s="108">
        <v>0.13652887640592778</v>
      </c>
      <c r="AI186" s="108">
        <v>0.13652887640592778</v>
      </c>
      <c r="AJ186" s="108">
        <v>0.13652887640592776</v>
      </c>
      <c r="AK186" s="108">
        <v>0.13652887640592773</v>
      </c>
    </row>
    <row r="187" spans="1:37" outlineLevel="2" x14ac:dyDescent="0.25">
      <c r="A187" s="109" t="s">
        <v>316</v>
      </c>
      <c r="B187" s="109" t="s">
        <v>307</v>
      </c>
      <c r="C187" s="109" t="s">
        <v>333</v>
      </c>
      <c r="D187" s="109" t="s">
        <v>308</v>
      </c>
      <c r="E187" s="110" t="s">
        <v>99</v>
      </c>
      <c r="F187" s="107" t="s">
        <v>352</v>
      </c>
      <c r="G187" s="108" t="s">
        <v>356</v>
      </c>
      <c r="H187" s="108" t="s">
        <v>356</v>
      </c>
      <c r="I187" s="108" t="s">
        <v>356</v>
      </c>
      <c r="J187" s="108" t="s">
        <v>356</v>
      </c>
      <c r="K187" s="108" t="s">
        <v>356</v>
      </c>
      <c r="L187" s="108" t="s">
        <v>356</v>
      </c>
      <c r="M187" s="108" t="s">
        <v>356</v>
      </c>
      <c r="N187" s="108" t="s">
        <v>356</v>
      </c>
      <c r="O187" s="108" t="s">
        <v>356</v>
      </c>
      <c r="P187" s="108" t="s">
        <v>356</v>
      </c>
      <c r="Q187" s="108" t="s">
        <v>356</v>
      </c>
      <c r="R187" s="108" t="s">
        <v>356</v>
      </c>
      <c r="S187" s="108" t="s">
        <v>356</v>
      </c>
      <c r="T187" s="108" t="s">
        <v>356</v>
      </c>
      <c r="U187" s="108" t="s">
        <v>356</v>
      </c>
      <c r="V187" s="108" t="s">
        <v>356</v>
      </c>
      <c r="W187" s="108" t="s">
        <v>356</v>
      </c>
      <c r="X187" s="108" t="s">
        <v>356</v>
      </c>
      <c r="Y187" s="108" t="s">
        <v>356</v>
      </c>
      <c r="Z187" s="108" t="s">
        <v>356</v>
      </c>
      <c r="AA187" s="108" t="s">
        <v>356</v>
      </c>
      <c r="AB187" s="108" t="s">
        <v>356</v>
      </c>
      <c r="AC187" s="108" t="s">
        <v>356</v>
      </c>
      <c r="AD187" s="108" t="s">
        <v>356</v>
      </c>
      <c r="AE187" s="108" t="s">
        <v>356</v>
      </c>
      <c r="AF187" s="108" t="s">
        <v>356</v>
      </c>
      <c r="AG187" s="108" t="s">
        <v>356</v>
      </c>
      <c r="AH187" s="108" t="s">
        <v>356</v>
      </c>
      <c r="AI187" s="108" t="s">
        <v>356</v>
      </c>
      <c r="AJ187" s="108" t="s">
        <v>356</v>
      </c>
      <c r="AK187" s="108" t="s">
        <v>356</v>
      </c>
    </row>
    <row r="188" spans="1:37" outlineLevel="2" x14ac:dyDescent="0.25">
      <c r="A188" s="106" t="s">
        <v>316</v>
      </c>
      <c r="B188" s="106" t="s">
        <v>307</v>
      </c>
      <c r="C188" s="106" t="s">
        <v>333</v>
      </c>
      <c r="D188" s="106" t="s">
        <v>319</v>
      </c>
      <c r="E188" s="107" t="s">
        <v>99</v>
      </c>
      <c r="F188" s="107" t="s">
        <v>352</v>
      </c>
      <c r="G188" s="108" t="s">
        <v>356</v>
      </c>
      <c r="H188" s="108" t="s">
        <v>356</v>
      </c>
      <c r="I188" s="108" t="s">
        <v>356</v>
      </c>
      <c r="J188" s="108" t="s">
        <v>356</v>
      </c>
      <c r="K188" s="108" t="s">
        <v>356</v>
      </c>
      <c r="L188" s="108" t="s">
        <v>356</v>
      </c>
      <c r="M188" s="108" t="s">
        <v>356</v>
      </c>
      <c r="N188" s="108" t="s">
        <v>356</v>
      </c>
      <c r="O188" s="108" t="s">
        <v>356</v>
      </c>
      <c r="P188" s="108" t="s">
        <v>356</v>
      </c>
      <c r="Q188" s="108" t="s">
        <v>356</v>
      </c>
      <c r="R188" s="108" t="s">
        <v>356</v>
      </c>
      <c r="S188" s="108" t="s">
        <v>356</v>
      </c>
      <c r="T188" s="108" t="s">
        <v>356</v>
      </c>
      <c r="U188" s="108" t="s">
        <v>356</v>
      </c>
      <c r="V188" s="108" t="s">
        <v>356</v>
      </c>
      <c r="W188" s="108" t="s">
        <v>356</v>
      </c>
      <c r="X188" s="108" t="s">
        <v>356</v>
      </c>
      <c r="Y188" s="108" t="s">
        <v>356</v>
      </c>
      <c r="Z188" s="108" t="s">
        <v>356</v>
      </c>
      <c r="AA188" s="108" t="s">
        <v>356</v>
      </c>
      <c r="AB188" s="108" t="s">
        <v>356</v>
      </c>
      <c r="AC188" s="108" t="s">
        <v>356</v>
      </c>
      <c r="AD188" s="108" t="s">
        <v>356</v>
      </c>
      <c r="AE188" s="108" t="s">
        <v>356</v>
      </c>
      <c r="AF188" s="108" t="s">
        <v>356</v>
      </c>
      <c r="AG188" s="108" t="s">
        <v>356</v>
      </c>
      <c r="AH188" s="108" t="s">
        <v>356</v>
      </c>
      <c r="AI188" s="108" t="s">
        <v>356</v>
      </c>
      <c r="AJ188" s="108" t="s">
        <v>356</v>
      </c>
      <c r="AK188" s="108" t="s">
        <v>356</v>
      </c>
    </row>
    <row r="189" spans="1:37" outlineLevel="2" x14ac:dyDescent="0.25">
      <c r="A189" s="109" t="s">
        <v>316</v>
      </c>
      <c r="B189" s="109" t="s">
        <v>307</v>
      </c>
      <c r="C189" s="109" t="s">
        <v>333</v>
      </c>
      <c r="D189" s="109" t="s">
        <v>320</v>
      </c>
      <c r="E189" s="110" t="s">
        <v>99</v>
      </c>
      <c r="F189" s="107" t="s">
        <v>352</v>
      </c>
      <c r="G189" s="108" t="s">
        <v>356</v>
      </c>
      <c r="H189" s="108" t="s">
        <v>356</v>
      </c>
      <c r="I189" s="108" t="s">
        <v>356</v>
      </c>
      <c r="J189" s="108" t="s">
        <v>356</v>
      </c>
      <c r="K189" s="108" t="s">
        <v>356</v>
      </c>
      <c r="L189" s="108" t="s">
        <v>356</v>
      </c>
      <c r="M189" s="108" t="s">
        <v>356</v>
      </c>
      <c r="N189" s="108" t="s">
        <v>356</v>
      </c>
      <c r="O189" s="108" t="s">
        <v>356</v>
      </c>
      <c r="P189" s="108" t="s">
        <v>356</v>
      </c>
      <c r="Q189" s="108" t="s">
        <v>356</v>
      </c>
      <c r="R189" s="108" t="s">
        <v>356</v>
      </c>
      <c r="S189" s="108" t="s">
        <v>356</v>
      </c>
      <c r="T189" s="108" t="s">
        <v>356</v>
      </c>
      <c r="U189" s="108" t="s">
        <v>356</v>
      </c>
      <c r="V189" s="108" t="s">
        <v>356</v>
      </c>
      <c r="W189" s="108" t="s">
        <v>356</v>
      </c>
      <c r="X189" s="108" t="s">
        <v>356</v>
      </c>
      <c r="Y189" s="108" t="s">
        <v>356</v>
      </c>
      <c r="Z189" s="108" t="s">
        <v>356</v>
      </c>
      <c r="AA189" s="108" t="s">
        <v>356</v>
      </c>
      <c r="AB189" s="108" t="s">
        <v>356</v>
      </c>
      <c r="AC189" s="108" t="s">
        <v>356</v>
      </c>
      <c r="AD189" s="108" t="s">
        <v>356</v>
      </c>
      <c r="AE189" s="108" t="s">
        <v>356</v>
      </c>
      <c r="AF189" s="108" t="s">
        <v>356</v>
      </c>
      <c r="AG189" s="108" t="s">
        <v>356</v>
      </c>
      <c r="AH189" s="108" t="s">
        <v>356</v>
      </c>
      <c r="AI189" s="108" t="s">
        <v>356</v>
      </c>
      <c r="AJ189" s="108" t="s">
        <v>356</v>
      </c>
      <c r="AK189" s="108" t="s">
        <v>356</v>
      </c>
    </row>
    <row r="190" spans="1:37" outlineLevel="2" x14ac:dyDescent="0.25">
      <c r="A190" s="106" t="s">
        <v>316</v>
      </c>
      <c r="B190" s="106" t="s">
        <v>307</v>
      </c>
      <c r="C190" s="106" t="s">
        <v>333</v>
      </c>
      <c r="D190" s="106" t="s">
        <v>321</v>
      </c>
      <c r="E190" s="107" t="s">
        <v>99</v>
      </c>
      <c r="F190" s="107" t="s">
        <v>352</v>
      </c>
      <c r="G190" s="108" t="s">
        <v>356</v>
      </c>
      <c r="H190" s="108" t="s">
        <v>356</v>
      </c>
      <c r="I190" s="108" t="s">
        <v>356</v>
      </c>
      <c r="J190" s="108" t="s">
        <v>356</v>
      </c>
      <c r="K190" s="108" t="s">
        <v>356</v>
      </c>
      <c r="L190" s="108" t="s">
        <v>356</v>
      </c>
      <c r="M190" s="108" t="s">
        <v>356</v>
      </c>
      <c r="N190" s="108" t="s">
        <v>356</v>
      </c>
      <c r="O190" s="108" t="s">
        <v>356</v>
      </c>
      <c r="P190" s="108" t="s">
        <v>356</v>
      </c>
      <c r="Q190" s="108" t="s">
        <v>356</v>
      </c>
      <c r="R190" s="108" t="s">
        <v>356</v>
      </c>
      <c r="S190" s="108" t="s">
        <v>356</v>
      </c>
      <c r="T190" s="108" t="s">
        <v>356</v>
      </c>
      <c r="U190" s="108" t="s">
        <v>356</v>
      </c>
      <c r="V190" s="108" t="s">
        <v>356</v>
      </c>
      <c r="W190" s="108" t="s">
        <v>356</v>
      </c>
      <c r="X190" s="108" t="s">
        <v>356</v>
      </c>
      <c r="Y190" s="108" t="s">
        <v>356</v>
      </c>
      <c r="Z190" s="108" t="s">
        <v>356</v>
      </c>
      <c r="AA190" s="108" t="s">
        <v>356</v>
      </c>
      <c r="AB190" s="108" t="s">
        <v>356</v>
      </c>
      <c r="AC190" s="108" t="s">
        <v>356</v>
      </c>
      <c r="AD190" s="108" t="s">
        <v>356</v>
      </c>
      <c r="AE190" s="108" t="s">
        <v>356</v>
      </c>
      <c r="AF190" s="108" t="s">
        <v>356</v>
      </c>
      <c r="AG190" s="108" t="s">
        <v>356</v>
      </c>
      <c r="AH190" s="108" t="s">
        <v>356</v>
      </c>
      <c r="AI190" s="108" t="s">
        <v>356</v>
      </c>
      <c r="AJ190" s="108" t="s">
        <v>356</v>
      </c>
      <c r="AK190" s="108" t="s">
        <v>356</v>
      </c>
    </row>
    <row r="191" spans="1:37" outlineLevel="2" x14ac:dyDescent="0.25">
      <c r="A191" s="109" t="s">
        <v>316</v>
      </c>
      <c r="B191" s="109" t="s">
        <v>307</v>
      </c>
      <c r="C191" s="109" t="s">
        <v>333</v>
      </c>
      <c r="D191" s="109" t="s">
        <v>322</v>
      </c>
      <c r="E191" s="110" t="s">
        <v>99</v>
      </c>
      <c r="F191" s="107" t="s">
        <v>352</v>
      </c>
      <c r="G191" s="108" t="s">
        <v>356</v>
      </c>
      <c r="H191" s="108" t="s">
        <v>356</v>
      </c>
      <c r="I191" s="108" t="s">
        <v>356</v>
      </c>
      <c r="J191" s="108" t="s">
        <v>356</v>
      </c>
      <c r="K191" s="108" t="s">
        <v>356</v>
      </c>
      <c r="L191" s="108" t="s">
        <v>356</v>
      </c>
      <c r="M191" s="108" t="s">
        <v>356</v>
      </c>
      <c r="N191" s="108" t="s">
        <v>356</v>
      </c>
      <c r="O191" s="108" t="s">
        <v>356</v>
      </c>
      <c r="P191" s="108" t="s">
        <v>356</v>
      </c>
      <c r="Q191" s="108" t="s">
        <v>356</v>
      </c>
      <c r="R191" s="108" t="s">
        <v>356</v>
      </c>
      <c r="S191" s="108" t="s">
        <v>356</v>
      </c>
      <c r="T191" s="108" t="s">
        <v>356</v>
      </c>
      <c r="U191" s="108" t="s">
        <v>356</v>
      </c>
      <c r="V191" s="108" t="s">
        <v>356</v>
      </c>
      <c r="W191" s="108" t="s">
        <v>356</v>
      </c>
      <c r="X191" s="108" t="s">
        <v>356</v>
      </c>
      <c r="Y191" s="108" t="s">
        <v>356</v>
      </c>
      <c r="Z191" s="108" t="s">
        <v>356</v>
      </c>
      <c r="AA191" s="108" t="s">
        <v>356</v>
      </c>
      <c r="AB191" s="108" t="s">
        <v>356</v>
      </c>
      <c r="AC191" s="108" t="s">
        <v>356</v>
      </c>
      <c r="AD191" s="108" t="s">
        <v>356</v>
      </c>
      <c r="AE191" s="108" t="s">
        <v>356</v>
      </c>
      <c r="AF191" s="108" t="s">
        <v>356</v>
      </c>
      <c r="AG191" s="108" t="s">
        <v>356</v>
      </c>
      <c r="AH191" s="108" t="s">
        <v>356</v>
      </c>
      <c r="AI191" s="108" t="s">
        <v>356</v>
      </c>
      <c r="AJ191" s="108" t="s">
        <v>356</v>
      </c>
      <c r="AK191" s="108" t="s">
        <v>356</v>
      </c>
    </row>
    <row r="192" spans="1:37" outlineLevel="2" x14ac:dyDescent="0.25">
      <c r="A192" s="106" t="s">
        <v>316</v>
      </c>
      <c r="B192" s="106" t="s">
        <v>307</v>
      </c>
      <c r="C192" s="106" t="s">
        <v>333</v>
      </c>
      <c r="D192" s="106" t="s">
        <v>323</v>
      </c>
      <c r="E192" s="107" t="s">
        <v>99</v>
      </c>
      <c r="F192" s="107" t="s">
        <v>352</v>
      </c>
      <c r="G192" s="108" t="s">
        <v>356</v>
      </c>
      <c r="H192" s="108" t="s">
        <v>356</v>
      </c>
      <c r="I192" s="108" t="s">
        <v>356</v>
      </c>
      <c r="J192" s="108" t="s">
        <v>356</v>
      </c>
      <c r="K192" s="108" t="s">
        <v>356</v>
      </c>
      <c r="L192" s="108" t="s">
        <v>356</v>
      </c>
      <c r="M192" s="108" t="s">
        <v>356</v>
      </c>
      <c r="N192" s="108" t="s">
        <v>356</v>
      </c>
      <c r="O192" s="108" t="s">
        <v>356</v>
      </c>
      <c r="P192" s="108" t="s">
        <v>356</v>
      </c>
      <c r="Q192" s="108" t="s">
        <v>356</v>
      </c>
      <c r="R192" s="108" t="s">
        <v>356</v>
      </c>
      <c r="S192" s="108" t="s">
        <v>356</v>
      </c>
      <c r="T192" s="108" t="s">
        <v>356</v>
      </c>
      <c r="U192" s="108" t="s">
        <v>356</v>
      </c>
      <c r="V192" s="108" t="s">
        <v>356</v>
      </c>
      <c r="W192" s="108" t="s">
        <v>356</v>
      </c>
      <c r="X192" s="108" t="s">
        <v>356</v>
      </c>
      <c r="Y192" s="108" t="s">
        <v>356</v>
      </c>
      <c r="Z192" s="108" t="s">
        <v>356</v>
      </c>
      <c r="AA192" s="108" t="s">
        <v>356</v>
      </c>
      <c r="AB192" s="108" t="s">
        <v>356</v>
      </c>
      <c r="AC192" s="108" t="s">
        <v>356</v>
      </c>
      <c r="AD192" s="108" t="s">
        <v>356</v>
      </c>
      <c r="AE192" s="108" t="s">
        <v>356</v>
      </c>
      <c r="AF192" s="108" t="s">
        <v>356</v>
      </c>
      <c r="AG192" s="108" t="s">
        <v>356</v>
      </c>
      <c r="AH192" s="108" t="s">
        <v>356</v>
      </c>
      <c r="AI192" s="108" t="s">
        <v>356</v>
      </c>
      <c r="AJ192" s="108" t="s">
        <v>356</v>
      </c>
      <c r="AK192" s="108" t="s">
        <v>356</v>
      </c>
    </row>
    <row r="193" spans="1:37" outlineLevel="2" x14ac:dyDescent="0.25">
      <c r="A193" s="109" t="s">
        <v>316</v>
      </c>
      <c r="B193" s="109" t="s">
        <v>307</v>
      </c>
      <c r="C193" s="109" t="s">
        <v>333</v>
      </c>
      <c r="D193" s="109" t="s">
        <v>324</v>
      </c>
      <c r="E193" s="110" t="s">
        <v>99</v>
      </c>
      <c r="F193" s="107" t="s">
        <v>352</v>
      </c>
      <c r="G193" s="108" t="s">
        <v>356</v>
      </c>
      <c r="H193" s="108" t="s">
        <v>356</v>
      </c>
      <c r="I193" s="108" t="s">
        <v>356</v>
      </c>
      <c r="J193" s="108" t="s">
        <v>356</v>
      </c>
      <c r="K193" s="108" t="s">
        <v>356</v>
      </c>
      <c r="L193" s="108" t="s">
        <v>356</v>
      </c>
      <c r="M193" s="108" t="s">
        <v>356</v>
      </c>
      <c r="N193" s="108" t="s">
        <v>356</v>
      </c>
      <c r="O193" s="108" t="s">
        <v>356</v>
      </c>
      <c r="P193" s="108" t="s">
        <v>356</v>
      </c>
      <c r="Q193" s="108" t="s">
        <v>356</v>
      </c>
      <c r="R193" s="108" t="s">
        <v>356</v>
      </c>
      <c r="S193" s="108" t="s">
        <v>356</v>
      </c>
      <c r="T193" s="108" t="s">
        <v>356</v>
      </c>
      <c r="U193" s="108" t="s">
        <v>356</v>
      </c>
      <c r="V193" s="108" t="s">
        <v>356</v>
      </c>
      <c r="W193" s="108" t="s">
        <v>356</v>
      </c>
      <c r="X193" s="108" t="s">
        <v>356</v>
      </c>
      <c r="Y193" s="108" t="s">
        <v>356</v>
      </c>
      <c r="Z193" s="108" t="s">
        <v>356</v>
      </c>
      <c r="AA193" s="108" t="s">
        <v>356</v>
      </c>
      <c r="AB193" s="108" t="s">
        <v>356</v>
      </c>
      <c r="AC193" s="108" t="s">
        <v>356</v>
      </c>
      <c r="AD193" s="108" t="s">
        <v>356</v>
      </c>
      <c r="AE193" s="108" t="s">
        <v>356</v>
      </c>
      <c r="AF193" s="108" t="s">
        <v>356</v>
      </c>
      <c r="AG193" s="108" t="s">
        <v>356</v>
      </c>
      <c r="AH193" s="108" t="s">
        <v>356</v>
      </c>
      <c r="AI193" s="108" t="s">
        <v>356</v>
      </c>
      <c r="AJ193" s="108" t="s">
        <v>356</v>
      </c>
      <c r="AK193" s="108" t="s">
        <v>356</v>
      </c>
    </row>
    <row r="194" spans="1:37" s="115" customFormat="1" outlineLevel="1" x14ac:dyDescent="0.25">
      <c r="A194" s="116" t="s">
        <v>334</v>
      </c>
      <c r="B194" s="116"/>
      <c r="C194" s="116"/>
      <c r="D194" s="116"/>
      <c r="E194" s="117"/>
      <c r="F194" s="107" t="s">
        <v>352</v>
      </c>
      <c r="G194" s="108">
        <v>1.9883450306345452</v>
      </c>
      <c r="H194" s="108">
        <v>2.0094423580950171</v>
      </c>
      <c r="I194" s="108">
        <v>2.0031777497726044</v>
      </c>
      <c r="J194" s="108">
        <v>2.0072950560793443</v>
      </c>
      <c r="K194" s="108">
        <v>2.0076486991374138</v>
      </c>
      <c r="L194" s="108">
        <v>2.0070406893200072</v>
      </c>
      <c r="M194" s="108">
        <v>1.9569487669749661</v>
      </c>
      <c r="N194" s="108">
        <v>1.877904055562835</v>
      </c>
      <c r="O194" s="108">
        <v>1.786430712991786</v>
      </c>
      <c r="P194" s="108">
        <v>1.7064587031540703</v>
      </c>
      <c r="Q194" s="108">
        <v>1.6457116296370244</v>
      </c>
      <c r="R194" s="108">
        <v>1.5761687308762147</v>
      </c>
      <c r="S194" s="108">
        <v>1.5200333408330009</v>
      </c>
      <c r="T194" s="108">
        <v>1.4993486806636209</v>
      </c>
      <c r="U194" s="108">
        <v>1.4923885244863837</v>
      </c>
      <c r="V194" s="108">
        <v>1.481564815582219</v>
      </c>
      <c r="W194" s="108">
        <v>1.4987360530085994</v>
      </c>
      <c r="X194" s="108">
        <v>1.3948917573975372</v>
      </c>
      <c r="Y194" s="108">
        <v>1.3153306321267237</v>
      </c>
      <c r="Z194" s="108">
        <v>1.2183852645894655</v>
      </c>
      <c r="AA194" s="108">
        <v>1.1411204036691134</v>
      </c>
      <c r="AB194" s="108">
        <v>1.0862337741719654</v>
      </c>
      <c r="AC194" s="108">
        <v>1.0337549863058575</v>
      </c>
      <c r="AD194" s="108">
        <v>1.0257993257758811</v>
      </c>
      <c r="AE194" s="108">
        <v>1.0424842440487172</v>
      </c>
      <c r="AF194" s="108">
        <v>1.0535120564671838</v>
      </c>
      <c r="AG194" s="108">
        <v>0.95486459986146</v>
      </c>
      <c r="AH194" s="108">
        <v>0.85368467414505966</v>
      </c>
      <c r="AI194" s="108">
        <v>0.76175298607325559</v>
      </c>
      <c r="AJ194" s="108">
        <v>0.67188900037637933</v>
      </c>
      <c r="AK194" s="108">
        <v>0.59192488671516885</v>
      </c>
    </row>
    <row r="195" spans="1:37" outlineLevel="2" x14ac:dyDescent="0.25">
      <c r="A195" s="106" t="s">
        <v>335</v>
      </c>
      <c r="B195" s="106" t="s">
        <v>307</v>
      </c>
      <c r="C195" s="106" t="s">
        <v>336</v>
      </c>
      <c r="D195" s="106" t="s">
        <v>308</v>
      </c>
      <c r="E195" s="107" t="s">
        <v>99</v>
      </c>
      <c r="F195" s="107" t="s">
        <v>352</v>
      </c>
      <c r="G195" s="108">
        <v>4.1634108895011748</v>
      </c>
      <c r="H195" s="108">
        <v>4.1634108895011739</v>
      </c>
      <c r="I195" s="108">
        <v>4.163410889501173</v>
      </c>
      <c r="J195" s="108">
        <v>4.1634108895011739</v>
      </c>
      <c r="K195" s="108">
        <v>4.163410889501173</v>
      </c>
      <c r="L195" s="108">
        <v>4.1634108895011739</v>
      </c>
      <c r="M195" s="108">
        <v>4.1634108895011748</v>
      </c>
      <c r="N195" s="108">
        <v>4.163410889501173</v>
      </c>
      <c r="O195" s="108">
        <v>4.163410889501173</v>
      </c>
      <c r="P195" s="108">
        <v>4.1634108895011739</v>
      </c>
      <c r="Q195" s="108">
        <v>4.1634108895011739</v>
      </c>
      <c r="R195" s="108">
        <v>4.1760773864749341</v>
      </c>
      <c r="S195" s="108">
        <v>4.1760773864749332</v>
      </c>
      <c r="T195" s="108">
        <v>4.1760773864749332</v>
      </c>
      <c r="U195" s="108">
        <v>4.1760773864749341</v>
      </c>
      <c r="V195" s="108">
        <v>4.1760773864749332</v>
      </c>
      <c r="W195" s="108">
        <v>4.2325345330429398</v>
      </c>
      <c r="X195" s="108">
        <v>4.2325345330429407</v>
      </c>
      <c r="Y195" s="108">
        <v>4.2325345330429389</v>
      </c>
      <c r="Z195" s="108">
        <v>4.2325345330429389</v>
      </c>
      <c r="AA195" s="108">
        <v>4.232534533042938</v>
      </c>
      <c r="AB195" s="108">
        <v>4.232534533042938</v>
      </c>
      <c r="AC195" s="108">
        <v>4.2325345330429389</v>
      </c>
      <c r="AD195" s="108">
        <v>4.2325345330429389</v>
      </c>
      <c r="AE195" s="108">
        <v>4.2325345330429389</v>
      </c>
      <c r="AF195" s="108">
        <v>4.2325345330429389</v>
      </c>
      <c r="AG195" s="108">
        <v>4.2325345330429398</v>
      </c>
      <c r="AH195" s="108">
        <v>4.2325345330429398</v>
      </c>
      <c r="AI195" s="108">
        <v>4.2325345330429389</v>
      </c>
      <c r="AJ195" s="108">
        <v>4.2325345330429389</v>
      </c>
      <c r="AK195" s="108">
        <v>4.232534533042938</v>
      </c>
    </row>
    <row r="196" spans="1:37" outlineLevel="2" x14ac:dyDescent="0.25">
      <c r="A196" s="109" t="s">
        <v>335</v>
      </c>
      <c r="B196" s="109" t="s">
        <v>307</v>
      </c>
      <c r="C196" s="109" t="s">
        <v>336</v>
      </c>
      <c r="D196" s="109" t="s">
        <v>319</v>
      </c>
      <c r="E196" s="110" t="s">
        <v>99</v>
      </c>
      <c r="F196" s="107" t="s">
        <v>352</v>
      </c>
      <c r="G196" s="108" t="s">
        <v>356</v>
      </c>
      <c r="H196" s="108" t="s">
        <v>356</v>
      </c>
      <c r="I196" s="108" t="s">
        <v>356</v>
      </c>
      <c r="J196" s="108" t="s">
        <v>356</v>
      </c>
      <c r="K196" s="108" t="s">
        <v>356</v>
      </c>
      <c r="L196" s="108">
        <v>1.9820068916087608</v>
      </c>
      <c r="M196" s="108">
        <v>1.9820068916087608</v>
      </c>
      <c r="N196" s="108">
        <v>1.9820068916087612</v>
      </c>
      <c r="O196" s="108">
        <v>1.9820068916087603</v>
      </c>
      <c r="P196" s="108">
        <v>1.9820068916087608</v>
      </c>
      <c r="Q196" s="108">
        <v>1.9820068916087608</v>
      </c>
      <c r="R196" s="108">
        <v>1.9880368235469801</v>
      </c>
      <c r="S196" s="108">
        <v>1.9880368235469801</v>
      </c>
      <c r="T196" s="108">
        <v>1.9880368235469801</v>
      </c>
      <c r="U196" s="108">
        <v>1.9880368235469796</v>
      </c>
      <c r="V196" s="108">
        <v>1.9880368235469801</v>
      </c>
      <c r="W196" s="108">
        <v>2.0149134534420803</v>
      </c>
      <c r="X196" s="108">
        <v>2.0149134534420798</v>
      </c>
      <c r="Y196" s="108">
        <v>2.0149134534420807</v>
      </c>
      <c r="Z196" s="108">
        <v>2.0149134534420798</v>
      </c>
      <c r="AA196" s="108">
        <v>2.0149134534420798</v>
      </c>
      <c r="AB196" s="108">
        <v>2.0149134534420798</v>
      </c>
      <c r="AC196" s="108">
        <v>2.0149134534420803</v>
      </c>
      <c r="AD196" s="108">
        <v>2.0149134534420803</v>
      </c>
      <c r="AE196" s="108">
        <v>2.0149134534420798</v>
      </c>
      <c r="AF196" s="108">
        <v>2.0149134534420803</v>
      </c>
      <c r="AG196" s="108">
        <v>2.0149134534420803</v>
      </c>
      <c r="AH196" s="108">
        <v>2.0149134534420803</v>
      </c>
      <c r="AI196" s="108">
        <v>2.0149134534420798</v>
      </c>
      <c r="AJ196" s="108">
        <v>2.0149134534420798</v>
      </c>
      <c r="AK196" s="108">
        <v>2.0149134534420798</v>
      </c>
    </row>
    <row r="197" spans="1:37" outlineLevel="2" x14ac:dyDescent="0.25">
      <c r="A197" s="106" t="s">
        <v>335</v>
      </c>
      <c r="B197" s="106" t="s">
        <v>307</v>
      </c>
      <c r="C197" s="106" t="s">
        <v>336</v>
      </c>
      <c r="D197" s="106" t="s">
        <v>320</v>
      </c>
      <c r="E197" s="107" t="s">
        <v>99</v>
      </c>
      <c r="F197" s="107" t="s">
        <v>352</v>
      </c>
      <c r="G197" s="108" t="s">
        <v>356</v>
      </c>
      <c r="H197" s="108" t="s">
        <v>356</v>
      </c>
      <c r="I197" s="108" t="s">
        <v>356</v>
      </c>
      <c r="J197" s="108" t="s">
        <v>356</v>
      </c>
      <c r="K197" s="108" t="s">
        <v>356</v>
      </c>
      <c r="L197" s="108" t="s">
        <v>356</v>
      </c>
      <c r="M197" s="108" t="s">
        <v>356</v>
      </c>
      <c r="N197" s="108" t="s">
        <v>356</v>
      </c>
      <c r="O197" s="108">
        <v>1.6670019351946026</v>
      </c>
      <c r="P197" s="108">
        <v>1.6670019351946028</v>
      </c>
      <c r="Q197" s="108">
        <v>1.6670019351946026</v>
      </c>
      <c r="R197" s="108">
        <v>1.6720735160516929</v>
      </c>
      <c r="S197" s="108">
        <v>1.6720735160516931</v>
      </c>
      <c r="T197" s="108">
        <v>1.6720735160516933</v>
      </c>
      <c r="U197" s="108">
        <v>1.6720735160516929</v>
      </c>
      <c r="V197" s="108">
        <v>1.6720735160516929</v>
      </c>
      <c r="W197" s="108">
        <v>1.6946785807648006</v>
      </c>
      <c r="X197" s="108">
        <v>1.6946785807648002</v>
      </c>
      <c r="Y197" s="108">
        <v>1.6946785807648006</v>
      </c>
      <c r="Z197" s="108">
        <v>1.6946785807648004</v>
      </c>
      <c r="AA197" s="108">
        <v>1.6946785807648002</v>
      </c>
      <c r="AB197" s="108">
        <v>1.6946785807648002</v>
      </c>
      <c r="AC197" s="108">
        <v>1.6946785807648004</v>
      </c>
      <c r="AD197" s="108">
        <v>1.6946785807648006</v>
      </c>
      <c r="AE197" s="108">
        <v>1.6946785807647999</v>
      </c>
      <c r="AF197" s="108">
        <v>1.6946785807648002</v>
      </c>
      <c r="AG197" s="108">
        <v>1.6946785807648004</v>
      </c>
      <c r="AH197" s="108">
        <v>1.6946785807648004</v>
      </c>
      <c r="AI197" s="108">
        <v>1.6946785807648004</v>
      </c>
      <c r="AJ197" s="108">
        <v>1.6946785807648004</v>
      </c>
      <c r="AK197" s="108">
        <v>1.6946785807648004</v>
      </c>
    </row>
    <row r="198" spans="1:37" outlineLevel="2" x14ac:dyDescent="0.25">
      <c r="A198" s="109" t="s">
        <v>335</v>
      </c>
      <c r="B198" s="109" t="s">
        <v>307</v>
      </c>
      <c r="C198" s="109" t="s">
        <v>336</v>
      </c>
      <c r="D198" s="109" t="s">
        <v>321</v>
      </c>
      <c r="E198" s="110" t="s">
        <v>99</v>
      </c>
      <c r="F198" s="107" t="s">
        <v>352</v>
      </c>
      <c r="G198" s="108" t="s">
        <v>356</v>
      </c>
      <c r="H198" s="108" t="s">
        <v>356</v>
      </c>
      <c r="I198" s="108" t="s">
        <v>356</v>
      </c>
      <c r="J198" s="108" t="s">
        <v>356</v>
      </c>
      <c r="K198" s="108" t="s">
        <v>356</v>
      </c>
      <c r="L198" s="108" t="s">
        <v>356</v>
      </c>
      <c r="M198" s="108" t="s">
        <v>356</v>
      </c>
      <c r="N198" s="108" t="s">
        <v>356</v>
      </c>
      <c r="O198" s="108" t="s">
        <v>356</v>
      </c>
      <c r="P198" s="108" t="s">
        <v>356</v>
      </c>
      <c r="Q198" s="108" t="s">
        <v>356</v>
      </c>
      <c r="R198" s="108" t="s">
        <v>356</v>
      </c>
      <c r="S198" s="108" t="s">
        <v>356</v>
      </c>
      <c r="T198" s="108">
        <v>1.7995148024116354</v>
      </c>
      <c r="U198" s="108">
        <v>1.7995148024116354</v>
      </c>
      <c r="V198" s="108">
        <v>1.7995148024116354</v>
      </c>
      <c r="W198" s="108">
        <v>1.8238910631861693</v>
      </c>
      <c r="X198" s="108">
        <v>1.8238910631861698</v>
      </c>
      <c r="Y198" s="108">
        <v>1.8238910631861691</v>
      </c>
      <c r="Z198" s="108">
        <v>1.8238910631861691</v>
      </c>
      <c r="AA198" s="108">
        <v>1.8238910631861693</v>
      </c>
      <c r="AB198" s="108">
        <v>1.8238910631861696</v>
      </c>
      <c r="AC198" s="108">
        <v>1.8238910631861691</v>
      </c>
      <c r="AD198" s="108">
        <v>1.8238910631861693</v>
      </c>
      <c r="AE198" s="108">
        <v>1.8238910631861693</v>
      </c>
      <c r="AF198" s="108">
        <v>1.8238910631861693</v>
      </c>
      <c r="AG198" s="108">
        <v>1.8238910631861693</v>
      </c>
      <c r="AH198" s="108">
        <v>1.8238910631861693</v>
      </c>
      <c r="AI198" s="108">
        <v>1.8238910631861691</v>
      </c>
      <c r="AJ198" s="108">
        <v>1.8238910631861696</v>
      </c>
      <c r="AK198" s="108">
        <v>1.82389106318617</v>
      </c>
    </row>
    <row r="199" spans="1:37" outlineLevel="2" x14ac:dyDescent="0.25">
      <c r="A199" s="106" t="s">
        <v>335</v>
      </c>
      <c r="B199" s="106" t="s">
        <v>307</v>
      </c>
      <c r="C199" s="106" t="s">
        <v>336</v>
      </c>
      <c r="D199" s="106" t="s">
        <v>322</v>
      </c>
      <c r="E199" s="107" t="s">
        <v>99</v>
      </c>
      <c r="F199" s="107" t="s">
        <v>352</v>
      </c>
      <c r="G199" s="108" t="s">
        <v>356</v>
      </c>
      <c r="H199" s="108" t="s">
        <v>356</v>
      </c>
      <c r="I199" s="108" t="s">
        <v>356</v>
      </c>
      <c r="J199" s="108" t="s">
        <v>356</v>
      </c>
      <c r="K199" s="108" t="s">
        <v>356</v>
      </c>
      <c r="L199" s="108" t="s">
        <v>356</v>
      </c>
      <c r="M199" s="108" t="s">
        <v>356</v>
      </c>
      <c r="N199" s="108" t="s">
        <v>356</v>
      </c>
      <c r="O199" s="108" t="s">
        <v>356</v>
      </c>
      <c r="P199" s="108" t="s">
        <v>356</v>
      </c>
      <c r="Q199" s="108" t="s">
        <v>356</v>
      </c>
      <c r="R199" s="108" t="s">
        <v>356</v>
      </c>
      <c r="S199" s="108" t="s">
        <v>356</v>
      </c>
      <c r="T199" s="108" t="s">
        <v>356</v>
      </c>
      <c r="U199" s="108" t="s">
        <v>356</v>
      </c>
      <c r="V199" s="108" t="s">
        <v>356</v>
      </c>
      <c r="W199" s="108" t="s">
        <v>356</v>
      </c>
      <c r="X199" s="108" t="s">
        <v>356</v>
      </c>
      <c r="Y199" s="108">
        <v>0.91882039165744533</v>
      </c>
      <c r="Z199" s="108">
        <v>0.91882039165744511</v>
      </c>
      <c r="AA199" s="108">
        <v>0.91882039165744511</v>
      </c>
      <c r="AB199" s="108">
        <v>0.91882039165744533</v>
      </c>
      <c r="AC199" s="108">
        <v>0.918820391657445</v>
      </c>
      <c r="AD199" s="108">
        <v>0.91882039165744533</v>
      </c>
      <c r="AE199" s="108">
        <v>0.91882039165744533</v>
      </c>
      <c r="AF199" s="108">
        <v>0.91882039165744545</v>
      </c>
      <c r="AG199" s="108">
        <v>0.91882039165744545</v>
      </c>
      <c r="AH199" s="108">
        <v>0.91882039165744533</v>
      </c>
      <c r="AI199" s="108">
        <v>0.91882039165744522</v>
      </c>
      <c r="AJ199" s="108">
        <v>0.91882039165744522</v>
      </c>
      <c r="AK199" s="108">
        <v>0.91882039165744511</v>
      </c>
    </row>
    <row r="200" spans="1:37" outlineLevel="2" x14ac:dyDescent="0.25">
      <c r="A200" s="109" t="s">
        <v>335</v>
      </c>
      <c r="B200" s="109" t="s">
        <v>307</v>
      </c>
      <c r="C200" s="109" t="s">
        <v>336</v>
      </c>
      <c r="D200" s="109" t="s">
        <v>323</v>
      </c>
      <c r="E200" s="110" t="s">
        <v>99</v>
      </c>
      <c r="F200" s="107" t="s">
        <v>352</v>
      </c>
      <c r="G200" s="108" t="s">
        <v>356</v>
      </c>
      <c r="H200" s="108" t="s">
        <v>356</v>
      </c>
      <c r="I200" s="108" t="s">
        <v>356</v>
      </c>
      <c r="J200" s="108" t="s">
        <v>356</v>
      </c>
      <c r="K200" s="108" t="s">
        <v>356</v>
      </c>
      <c r="L200" s="108" t="s">
        <v>356</v>
      </c>
      <c r="M200" s="108" t="s">
        <v>356</v>
      </c>
      <c r="N200" s="108" t="s">
        <v>356</v>
      </c>
      <c r="O200" s="108" t="s">
        <v>356</v>
      </c>
      <c r="P200" s="108" t="s">
        <v>356</v>
      </c>
      <c r="Q200" s="108" t="s">
        <v>356</v>
      </c>
      <c r="R200" s="108" t="s">
        <v>356</v>
      </c>
      <c r="S200" s="108" t="s">
        <v>356</v>
      </c>
      <c r="T200" s="108" t="s">
        <v>356</v>
      </c>
      <c r="U200" s="108" t="s">
        <v>356</v>
      </c>
      <c r="V200" s="108" t="s">
        <v>356</v>
      </c>
      <c r="W200" s="108" t="s">
        <v>356</v>
      </c>
      <c r="X200" s="108" t="s">
        <v>356</v>
      </c>
      <c r="Y200" s="108" t="s">
        <v>356</v>
      </c>
      <c r="Z200" s="108" t="s">
        <v>356</v>
      </c>
      <c r="AA200" s="108" t="s">
        <v>356</v>
      </c>
      <c r="AB200" s="108">
        <v>1.5484980559147872</v>
      </c>
      <c r="AC200" s="108">
        <v>1.5484980559147867</v>
      </c>
      <c r="AD200" s="108">
        <v>1.5484980559147872</v>
      </c>
      <c r="AE200" s="108">
        <v>1.5484980559147865</v>
      </c>
      <c r="AF200" s="108">
        <v>1.548498055914787</v>
      </c>
      <c r="AG200" s="108">
        <v>1.548498055914787</v>
      </c>
      <c r="AH200" s="108">
        <v>1.548498055914787</v>
      </c>
      <c r="AI200" s="108">
        <v>1.5484980559147867</v>
      </c>
      <c r="AJ200" s="108">
        <v>1.5484980559147865</v>
      </c>
      <c r="AK200" s="108">
        <v>1.5484980559147863</v>
      </c>
    </row>
    <row r="201" spans="1:37" outlineLevel="2" x14ac:dyDescent="0.25">
      <c r="A201" s="106" t="s">
        <v>335</v>
      </c>
      <c r="B201" s="106" t="s">
        <v>307</v>
      </c>
      <c r="C201" s="106" t="s">
        <v>336</v>
      </c>
      <c r="D201" s="106" t="s">
        <v>324</v>
      </c>
      <c r="E201" s="107" t="s">
        <v>99</v>
      </c>
      <c r="F201" s="107" t="s">
        <v>352</v>
      </c>
      <c r="G201" s="108" t="s">
        <v>356</v>
      </c>
      <c r="H201" s="108" t="s">
        <v>356</v>
      </c>
      <c r="I201" s="108" t="s">
        <v>356</v>
      </c>
      <c r="J201" s="108" t="s">
        <v>356</v>
      </c>
      <c r="K201" s="108" t="s">
        <v>356</v>
      </c>
      <c r="L201" s="108" t="s">
        <v>356</v>
      </c>
      <c r="M201" s="108" t="s">
        <v>356</v>
      </c>
      <c r="N201" s="108" t="s">
        <v>356</v>
      </c>
      <c r="O201" s="108" t="s">
        <v>356</v>
      </c>
      <c r="P201" s="108" t="s">
        <v>356</v>
      </c>
      <c r="Q201" s="108" t="s">
        <v>356</v>
      </c>
      <c r="R201" s="108" t="s">
        <v>356</v>
      </c>
      <c r="S201" s="108" t="s">
        <v>356</v>
      </c>
      <c r="T201" s="108" t="s">
        <v>356</v>
      </c>
      <c r="U201" s="108" t="s">
        <v>356</v>
      </c>
      <c r="V201" s="108" t="s">
        <v>356</v>
      </c>
      <c r="W201" s="108" t="s">
        <v>356</v>
      </c>
      <c r="X201" s="108" t="s">
        <v>356</v>
      </c>
      <c r="Y201" s="108" t="s">
        <v>356</v>
      </c>
      <c r="Z201" s="108" t="s">
        <v>356</v>
      </c>
      <c r="AA201" s="108" t="s">
        <v>356</v>
      </c>
      <c r="AB201" s="108" t="s">
        <v>356</v>
      </c>
      <c r="AC201" s="108" t="s">
        <v>356</v>
      </c>
      <c r="AD201" s="108" t="s">
        <v>356</v>
      </c>
      <c r="AE201" s="108" t="s">
        <v>356</v>
      </c>
      <c r="AF201" s="108" t="s">
        <v>356</v>
      </c>
      <c r="AG201" s="108">
        <v>0.19230249867886387</v>
      </c>
      <c r="AH201" s="108">
        <v>0.19230249867886387</v>
      </c>
      <c r="AI201" s="108">
        <v>0.19230249867886384</v>
      </c>
      <c r="AJ201" s="108">
        <v>0.19230249867886384</v>
      </c>
      <c r="AK201" s="108">
        <v>0.19230249867886387</v>
      </c>
    </row>
    <row r="202" spans="1:37" outlineLevel="2" x14ac:dyDescent="0.25">
      <c r="A202" s="109" t="s">
        <v>335</v>
      </c>
      <c r="B202" s="109" t="s">
        <v>307</v>
      </c>
      <c r="C202" s="109" t="s">
        <v>337</v>
      </c>
      <c r="D202" s="109" t="s">
        <v>308</v>
      </c>
      <c r="E202" s="110" t="s">
        <v>99</v>
      </c>
      <c r="F202" s="107" t="s">
        <v>352</v>
      </c>
      <c r="G202" s="108">
        <v>1.7256250869141359</v>
      </c>
      <c r="H202" s="108">
        <v>1.7256250869141356</v>
      </c>
      <c r="I202" s="108">
        <v>1.7256250869141356</v>
      </c>
      <c r="J202" s="108">
        <v>1.7256250869141361</v>
      </c>
      <c r="K202" s="108">
        <v>1.7256250869141359</v>
      </c>
      <c r="L202" s="108">
        <v>1.7256250869141359</v>
      </c>
      <c r="M202" s="108">
        <v>1.7256250869141356</v>
      </c>
      <c r="N202" s="108">
        <v>1.7256250869141359</v>
      </c>
      <c r="O202" s="108">
        <v>1.7256250869141359</v>
      </c>
      <c r="P202" s="108">
        <v>1.7256250869141356</v>
      </c>
      <c r="Q202" s="108">
        <v>1.7256250869141359</v>
      </c>
      <c r="R202" s="108">
        <v>1.7308750191262938</v>
      </c>
      <c r="S202" s="108">
        <v>1.730875019126294</v>
      </c>
      <c r="T202" s="108">
        <v>1.730875019126294</v>
      </c>
      <c r="U202" s="108">
        <v>1.7308750191262938</v>
      </c>
      <c r="V202" s="108">
        <v>1.7308750191262938</v>
      </c>
      <c r="W202" s="108">
        <v>1.7542750320097233</v>
      </c>
      <c r="X202" s="108">
        <v>1.7542750320097236</v>
      </c>
      <c r="Y202" s="108">
        <v>1.7542750320097236</v>
      </c>
      <c r="Z202" s="108">
        <v>1.7542750320097233</v>
      </c>
      <c r="AA202" s="108">
        <v>1.7542750320097233</v>
      </c>
      <c r="AB202" s="108">
        <v>1.7542750320097236</v>
      </c>
      <c r="AC202" s="108">
        <v>1.7542750320097233</v>
      </c>
      <c r="AD202" s="108">
        <v>1.7542750320097236</v>
      </c>
      <c r="AE202" s="108">
        <v>1.7542750320097233</v>
      </c>
      <c r="AF202" s="108">
        <v>1.7542750320097233</v>
      </c>
      <c r="AG202" s="108">
        <v>1.7542750320097233</v>
      </c>
      <c r="AH202" s="108" t="s">
        <v>356</v>
      </c>
      <c r="AI202" s="108" t="s">
        <v>356</v>
      </c>
      <c r="AJ202" s="108" t="s">
        <v>356</v>
      </c>
      <c r="AK202" s="108" t="s">
        <v>356</v>
      </c>
    </row>
    <row r="203" spans="1:37" outlineLevel="2" x14ac:dyDescent="0.25">
      <c r="A203" s="106" t="s">
        <v>335</v>
      </c>
      <c r="B203" s="106" t="s">
        <v>307</v>
      </c>
      <c r="C203" s="106" t="s">
        <v>337</v>
      </c>
      <c r="D203" s="106" t="s">
        <v>319</v>
      </c>
      <c r="E203" s="107" t="s">
        <v>99</v>
      </c>
      <c r="F203" s="107" t="s">
        <v>352</v>
      </c>
      <c r="G203" s="108" t="s">
        <v>356</v>
      </c>
      <c r="H203" s="108" t="s">
        <v>356</v>
      </c>
      <c r="I203" s="108" t="s">
        <v>356</v>
      </c>
      <c r="J203" s="108" t="s">
        <v>356</v>
      </c>
      <c r="K203" s="108" t="s">
        <v>356</v>
      </c>
      <c r="L203" s="108">
        <v>1.4533256414893092</v>
      </c>
      <c r="M203" s="108">
        <v>1.4533256414893092</v>
      </c>
      <c r="N203" s="108">
        <v>1.4533256414893096</v>
      </c>
      <c r="O203" s="108">
        <v>1.4533256414893094</v>
      </c>
      <c r="P203" s="108">
        <v>1.4533256414893094</v>
      </c>
      <c r="Q203" s="108">
        <v>1.4533256414893094</v>
      </c>
      <c r="R203" s="108">
        <v>1.4577471471557888</v>
      </c>
      <c r="S203" s="108">
        <v>1.457747147155789</v>
      </c>
      <c r="T203" s="108">
        <v>1.457747147155789</v>
      </c>
      <c r="U203" s="108">
        <v>1.457747147155789</v>
      </c>
      <c r="V203" s="108">
        <v>1.457747147155789</v>
      </c>
      <c r="W203" s="108">
        <v>1.477454694868533</v>
      </c>
      <c r="X203" s="108">
        <v>1.477454694868533</v>
      </c>
      <c r="Y203" s="108">
        <v>1.477454694868533</v>
      </c>
      <c r="Z203" s="108">
        <v>1.477454694868533</v>
      </c>
      <c r="AA203" s="108">
        <v>1.477454694868533</v>
      </c>
      <c r="AB203" s="108">
        <v>1.477454694868533</v>
      </c>
      <c r="AC203" s="108">
        <v>1.477454694868533</v>
      </c>
      <c r="AD203" s="108">
        <v>1.477454694868533</v>
      </c>
      <c r="AE203" s="108">
        <v>1.477454694868533</v>
      </c>
      <c r="AF203" s="108">
        <v>1.4774546948685328</v>
      </c>
      <c r="AG203" s="108">
        <v>1.477454694868533</v>
      </c>
      <c r="AH203" s="108">
        <v>1.477454694868533</v>
      </c>
      <c r="AI203" s="108">
        <v>1.4774546948685328</v>
      </c>
      <c r="AJ203" s="108" t="s">
        <v>356</v>
      </c>
      <c r="AK203" s="108" t="s">
        <v>356</v>
      </c>
    </row>
    <row r="204" spans="1:37" outlineLevel="2" x14ac:dyDescent="0.25">
      <c r="A204" s="109" t="s">
        <v>335</v>
      </c>
      <c r="B204" s="109" t="s">
        <v>307</v>
      </c>
      <c r="C204" s="109" t="s">
        <v>337</v>
      </c>
      <c r="D204" s="109" t="s">
        <v>320</v>
      </c>
      <c r="E204" s="110" t="s">
        <v>99</v>
      </c>
      <c r="F204" s="107" t="s">
        <v>352</v>
      </c>
      <c r="G204" s="108" t="s">
        <v>356</v>
      </c>
      <c r="H204" s="108" t="s">
        <v>356</v>
      </c>
      <c r="I204" s="108" t="s">
        <v>356</v>
      </c>
      <c r="J204" s="108" t="s">
        <v>356</v>
      </c>
      <c r="K204" s="108" t="s">
        <v>356</v>
      </c>
      <c r="L204" s="108" t="s">
        <v>356</v>
      </c>
      <c r="M204" s="108" t="s">
        <v>356</v>
      </c>
      <c r="N204" s="108" t="s">
        <v>356</v>
      </c>
      <c r="O204" s="108">
        <v>1.2618303215668685</v>
      </c>
      <c r="P204" s="108">
        <v>1.2618303215668683</v>
      </c>
      <c r="Q204" s="108">
        <v>1.2618303215668685</v>
      </c>
      <c r="R204" s="108">
        <v>1.2656692340292028</v>
      </c>
      <c r="S204" s="108">
        <v>1.2656692340292028</v>
      </c>
      <c r="T204" s="108">
        <v>1.2656692340292031</v>
      </c>
      <c r="U204" s="108">
        <v>1.2656692340292028</v>
      </c>
      <c r="V204" s="108">
        <v>1.2656692340292028</v>
      </c>
      <c r="W204" s="108">
        <v>1.2827800456448177</v>
      </c>
      <c r="X204" s="108">
        <v>1.2827800456448177</v>
      </c>
      <c r="Y204" s="108">
        <v>1.282780045644818</v>
      </c>
      <c r="Z204" s="108">
        <v>1.2827800456448177</v>
      </c>
      <c r="AA204" s="108">
        <v>1.2827800456448175</v>
      </c>
      <c r="AB204" s="108">
        <v>1.2827800456448177</v>
      </c>
      <c r="AC204" s="108">
        <v>1.282780045644818</v>
      </c>
      <c r="AD204" s="108">
        <v>1.2827800456448177</v>
      </c>
      <c r="AE204" s="108">
        <v>1.2827800456448175</v>
      </c>
      <c r="AF204" s="108">
        <v>1.282780045644818</v>
      </c>
      <c r="AG204" s="108">
        <v>1.2827800456448177</v>
      </c>
      <c r="AH204" s="108">
        <v>1.2827800456448177</v>
      </c>
      <c r="AI204" s="108">
        <v>1.2827800456448175</v>
      </c>
      <c r="AJ204" s="108">
        <v>1.2827800456448175</v>
      </c>
      <c r="AK204" s="108">
        <v>1.2827800456448177</v>
      </c>
    </row>
    <row r="205" spans="1:37" outlineLevel="2" x14ac:dyDescent="0.25">
      <c r="A205" s="106" t="s">
        <v>335</v>
      </c>
      <c r="B205" s="106" t="s">
        <v>307</v>
      </c>
      <c r="C205" s="106" t="s">
        <v>337</v>
      </c>
      <c r="D205" s="106" t="s">
        <v>321</v>
      </c>
      <c r="E205" s="107" t="s">
        <v>99</v>
      </c>
      <c r="F205" s="107" t="s">
        <v>352</v>
      </c>
      <c r="G205" s="108" t="s">
        <v>356</v>
      </c>
      <c r="H205" s="108" t="s">
        <v>356</v>
      </c>
      <c r="I205" s="108" t="s">
        <v>356</v>
      </c>
      <c r="J205" s="108" t="s">
        <v>356</v>
      </c>
      <c r="K205" s="108" t="s">
        <v>356</v>
      </c>
      <c r="L205" s="108" t="s">
        <v>356</v>
      </c>
      <c r="M205" s="108" t="s">
        <v>356</v>
      </c>
      <c r="N205" s="108" t="s">
        <v>356</v>
      </c>
      <c r="O205" s="108" t="s">
        <v>356</v>
      </c>
      <c r="P205" s="108" t="s">
        <v>356</v>
      </c>
      <c r="Q205" s="108" t="s">
        <v>356</v>
      </c>
      <c r="R205" s="108" t="s">
        <v>356</v>
      </c>
      <c r="S205" s="108" t="s">
        <v>356</v>
      </c>
      <c r="T205" s="108">
        <v>1.5395862943002032</v>
      </c>
      <c r="U205" s="108">
        <v>1.5395862943002032</v>
      </c>
      <c r="V205" s="108">
        <v>1.5395862943002032</v>
      </c>
      <c r="W205" s="108">
        <v>1.5604415586995095</v>
      </c>
      <c r="X205" s="108">
        <v>1.5604415586995093</v>
      </c>
      <c r="Y205" s="108">
        <v>1.5604415586995093</v>
      </c>
      <c r="Z205" s="108">
        <v>1.5604415586995093</v>
      </c>
      <c r="AA205" s="108">
        <v>1.5604415586995095</v>
      </c>
      <c r="AB205" s="108">
        <v>1.5604415586995088</v>
      </c>
      <c r="AC205" s="108">
        <v>1.5604415586995091</v>
      </c>
      <c r="AD205" s="108">
        <v>1.5604415586995093</v>
      </c>
      <c r="AE205" s="108">
        <v>1.5604415586995093</v>
      </c>
      <c r="AF205" s="108">
        <v>1.5604415586995088</v>
      </c>
      <c r="AG205" s="108">
        <v>1.5604415586995091</v>
      </c>
      <c r="AH205" s="108">
        <v>1.5604415586995093</v>
      </c>
      <c r="AI205" s="108">
        <v>1.5604415586995095</v>
      </c>
      <c r="AJ205" s="108">
        <v>1.5604415586995097</v>
      </c>
      <c r="AK205" s="108">
        <v>1.5604415586995097</v>
      </c>
    </row>
    <row r="206" spans="1:37" outlineLevel="2" x14ac:dyDescent="0.25">
      <c r="A206" s="109" t="s">
        <v>335</v>
      </c>
      <c r="B206" s="109" t="s">
        <v>307</v>
      </c>
      <c r="C206" s="109" t="s">
        <v>337</v>
      </c>
      <c r="D206" s="109" t="s">
        <v>322</v>
      </c>
      <c r="E206" s="110" t="s">
        <v>99</v>
      </c>
      <c r="F206" s="107" t="s">
        <v>352</v>
      </c>
      <c r="G206" s="108" t="s">
        <v>356</v>
      </c>
      <c r="H206" s="108" t="s">
        <v>356</v>
      </c>
      <c r="I206" s="108" t="s">
        <v>356</v>
      </c>
      <c r="J206" s="108" t="s">
        <v>356</v>
      </c>
      <c r="K206" s="108" t="s">
        <v>356</v>
      </c>
      <c r="L206" s="108" t="s">
        <v>356</v>
      </c>
      <c r="M206" s="108" t="s">
        <v>356</v>
      </c>
      <c r="N206" s="108" t="s">
        <v>356</v>
      </c>
      <c r="O206" s="108" t="s">
        <v>356</v>
      </c>
      <c r="P206" s="108" t="s">
        <v>356</v>
      </c>
      <c r="Q206" s="108" t="s">
        <v>356</v>
      </c>
      <c r="R206" s="108" t="s">
        <v>356</v>
      </c>
      <c r="S206" s="108" t="s">
        <v>356</v>
      </c>
      <c r="T206" s="108" t="s">
        <v>356</v>
      </c>
      <c r="U206" s="108" t="s">
        <v>356</v>
      </c>
      <c r="V206" s="108" t="s">
        <v>356</v>
      </c>
      <c r="W206" s="108" t="s">
        <v>356</v>
      </c>
      <c r="X206" s="108" t="s">
        <v>356</v>
      </c>
      <c r="Y206" s="108">
        <v>0.83155506695349335</v>
      </c>
      <c r="Z206" s="108">
        <v>0.83155506695349324</v>
      </c>
      <c r="AA206" s="108">
        <v>0.83155506695349324</v>
      </c>
      <c r="AB206" s="108">
        <v>0.83155506695349313</v>
      </c>
      <c r="AC206" s="108">
        <v>0.83155506695349324</v>
      </c>
      <c r="AD206" s="108">
        <v>0.83155506695349324</v>
      </c>
      <c r="AE206" s="108">
        <v>0.83155506695349313</v>
      </c>
      <c r="AF206" s="108">
        <v>0.83155506695349302</v>
      </c>
      <c r="AG206" s="108">
        <v>0.83155506695349324</v>
      </c>
      <c r="AH206" s="108">
        <v>0.83155506695349335</v>
      </c>
      <c r="AI206" s="108">
        <v>0.83155506695349324</v>
      </c>
      <c r="AJ206" s="108">
        <v>0.83155506695349313</v>
      </c>
      <c r="AK206" s="108">
        <v>0.83155506695349335</v>
      </c>
    </row>
    <row r="207" spans="1:37" outlineLevel="2" x14ac:dyDescent="0.25">
      <c r="A207" s="106" t="s">
        <v>335</v>
      </c>
      <c r="B207" s="106" t="s">
        <v>307</v>
      </c>
      <c r="C207" s="106" t="s">
        <v>337</v>
      </c>
      <c r="D207" s="106" t="s">
        <v>323</v>
      </c>
      <c r="E207" s="107" t="s">
        <v>99</v>
      </c>
      <c r="F207" s="107" t="s">
        <v>352</v>
      </c>
      <c r="G207" s="108" t="s">
        <v>356</v>
      </c>
      <c r="H207" s="108" t="s">
        <v>356</v>
      </c>
      <c r="I207" s="108" t="s">
        <v>356</v>
      </c>
      <c r="J207" s="108" t="s">
        <v>356</v>
      </c>
      <c r="K207" s="108" t="s">
        <v>356</v>
      </c>
      <c r="L207" s="108" t="s">
        <v>356</v>
      </c>
      <c r="M207" s="108" t="s">
        <v>356</v>
      </c>
      <c r="N207" s="108" t="s">
        <v>356</v>
      </c>
      <c r="O207" s="108" t="s">
        <v>356</v>
      </c>
      <c r="P207" s="108" t="s">
        <v>356</v>
      </c>
      <c r="Q207" s="108" t="s">
        <v>356</v>
      </c>
      <c r="R207" s="108" t="s">
        <v>356</v>
      </c>
      <c r="S207" s="108" t="s">
        <v>356</v>
      </c>
      <c r="T207" s="108" t="s">
        <v>356</v>
      </c>
      <c r="U207" s="108" t="s">
        <v>356</v>
      </c>
      <c r="V207" s="108" t="s">
        <v>356</v>
      </c>
      <c r="W207" s="108" t="s">
        <v>356</v>
      </c>
      <c r="X207" s="108" t="s">
        <v>356</v>
      </c>
      <c r="Y207" s="108" t="s">
        <v>356</v>
      </c>
      <c r="Z207" s="108" t="s">
        <v>356</v>
      </c>
      <c r="AA207" s="108" t="s">
        <v>356</v>
      </c>
      <c r="AB207" s="108">
        <v>1.2831540901687386</v>
      </c>
      <c r="AC207" s="108">
        <v>1.2831540901687386</v>
      </c>
      <c r="AD207" s="108">
        <v>1.2831540901687388</v>
      </c>
      <c r="AE207" s="108">
        <v>1.2831540901687386</v>
      </c>
      <c r="AF207" s="108">
        <v>1.2831540901687388</v>
      </c>
      <c r="AG207" s="108">
        <v>1.2831540901687386</v>
      </c>
      <c r="AH207" s="108">
        <v>1.2831540901687386</v>
      </c>
      <c r="AI207" s="108">
        <v>1.2831540901687382</v>
      </c>
      <c r="AJ207" s="108">
        <v>1.2831540901687384</v>
      </c>
      <c r="AK207" s="108">
        <v>1.2831540901687386</v>
      </c>
    </row>
    <row r="208" spans="1:37" outlineLevel="2" x14ac:dyDescent="0.25">
      <c r="A208" s="109" t="s">
        <v>335</v>
      </c>
      <c r="B208" s="109" t="s">
        <v>307</v>
      </c>
      <c r="C208" s="109" t="s">
        <v>337</v>
      </c>
      <c r="D208" s="109" t="s">
        <v>324</v>
      </c>
      <c r="E208" s="110" t="s">
        <v>99</v>
      </c>
      <c r="F208" s="107" t="s">
        <v>352</v>
      </c>
      <c r="G208" s="108" t="s">
        <v>356</v>
      </c>
      <c r="H208" s="108" t="s">
        <v>356</v>
      </c>
      <c r="I208" s="108" t="s">
        <v>356</v>
      </c>
      <c r="J208" s="108" t="s">
        <v>356</v>
      </c>
      <c r="K208" s="108" t="s">
        <v>356</v>
      </c>
      <c r="L208" s="108" t="s">
        <v>356</v>
      </c>
      <c r="M208" s="108" t="s">
        <v>356</v>
      </c>
      <c r="N208" s="108" t="s">
        <v>356</v>
      </c>
      <c r="O208" s="108" t="s">
        <v>356</v>
      </c>
      <c r="P208" s="108" t="s">
        <v>356</v>
      </c>
      <c r="Q208" s="108" t="s">
        <v>356</v>
      </c>
      <c r="R208" s="108" t="s">
        <v>356</v>
      </c>
      <c r="S208" s="108" t="s">
        <v>356</v>
      </c>
      <c r="T208" s="108" t="s">
        <v>356</v>
      </c>
      <c r="U208" s="108" t="s">
        <v>356</v>
      </c>
      <c r="V208" s="108" t="s">
        <v>356</v>
      </c>
      <c r="W208" s="108" t="s">
        <v>356</v>
      </c>
      <c r="X208" s="108" t="s">
        <v>356</v>
      </c>
      <c r="Y208" s="108" t="s">
        <v>356</v>
      </c>
      <c r="Z208" s="108" t="s">
        <v>356</v>
      </c>
      <c r="AA208" s="108" t="s">
        <v>356</v>
      </c>
      <c r="AB208" s="108" t="s">
        <v>356</v>
      </c>
      <c r="AC208" s="108" t="s">
        <v>356</v>
      </c>
      <c r="AD208" s="108" t="s">
        <v>356</v>
      </c>
      <c r="AE208" s="108" t="s">
        <v>356</v>
      </c>
      <c r="AF208" s="108" t="s">
        <v>356</v>
      </c>
      <c r="AG208" s="108">
        <v>0.18650183050663457</v>
      </c>
      <c r="AH208" s="108">
        <v>0.18650183050663457</v>
      </c>
      <c r="AI208" s="108">
        <v>0.18650183050663457</v>
      </c>
      <c r="AJ208" s="108">
        <v>0.18650183050663457</v>
      </c>
      <c r="AK208" s="108">
        <v>0.18650183050663455</v>
      </c>
    </row>
    <row r="209" spans="1:37" s="115" customFormat="1" outlineLevel="1" x14ac:dyDescent="0.25">
      <c r="A209" s="116" t="s">
        <v>338</v>
      </c>
      <c r="B209" s="116"/>
      <c r="C209" s="116"/>
      <c r="D209" s="116"/>
      <c r="E209" s="117"/>
      <c r="F209" s="107" t="s">
        <v>352</v>
      </c>
      <c r="G209" s="108">
        <v>2.2625891039497379</v>
      </c>
      <c r="H209" s="108">
        <v>2.2665317577651427</v>
      </c>
      <c r="I209" s="108">
        <v>2.2519687851109746</v>
      </c>
      <c r="J209" s="108">
        <v>2.2142398012659394</v>
      </c>
      <c r="K209" s="108">
        <v>2.213813532870978</v>
      </c>
      <c r="L209" s="108">
        <v>1.9783888145054345</v>
      </c>
      <c r="M209" s="108">
        <v>1.9494721315394457</v>
      </c>
      <c r="N209" s="108">
        <v>1.8923871546365778</v>
      </c>
      <c r="O209" s="108">
        <v>1.7369798072544338</v>
      </c>
      <c r="P209" s="108">
        <v>1.6968358143476061</v>
      </c>
      <c r="Q209" s="108">
        <v>1.6340117344136287</v>
      </c>
      <c r="R209" s="108">
        <v>1.5920423896406311</v>
      </c>
      <c r="S209" s="108">
        <v>1.5625140313199242</v>
      </c>
      <c r="T209" s="108">
        <v>1.5526246152979162</v>
      </c>
      <c r="U209" s="108">
        <v>1.5384438512011134</v>
      </c>
      <c r="V209" s="108">
        <v>1.5258153360649278</v>
      </c>
      <c r="W209" s="108">
        <v>1.5363106879791162</v>
      </c>
      <c r="X209" s="108">
        <v>1.5322226667555101</v>
      </c>
      <c r="Y209" s="108">
        <v>1.4510023592467918</v>
      </c>
      <c r="Z209" s="108">
        <v>1.391785346265251</v>
      </c>
      <c r="AA209" s="108">
        <v>1.3572528908611778</v>
      </c>
      <c r="AB209" s="108">
        <v>1.3479033698760288</v>
      </c>
      <c r="AC209" s="108">
        <v>1.338536371619788</v>
      </c>
      <c r="AD209" s="108">
        <v>1.3255231425773046</v>
      </c>
      <c r="AE209" s="108">
        <v>1.3099890047290872</v>
      </c>
      <c r="AF209" s="108">
        <v>1.2962993012282964</v>
      </c>
      <c r="AG209" s="108">
        <v>1.1806570534939125</v>
      </c>
      <c r="AH209" s="108">
        <v>1.03517984122349</v>
      </c>
      <c r="AI209" s="108">
        <v>1.0281416725205919</v>
      </c>
      <c r="AJ209" s="108">
        <v>0.98664964818305811</v>
      </c>
      <c r="AK209" s="108">
        <v>0.91611024160241128</v>
      </c>
    </row>
    <row r="210" spans="1:37" outlineLevel="2" x14ac:dyDescent="0.25">
      <c r="A210" s="106" t="s">
        <v>339</v>
      </c>
      <c r="B210" s="106" t="s">
        <v>288</v>
      </c>
      <c r="C210" s="106" t="s">
        <v>340</v>
      </c>
      <c r="D210" s="106" t="s">
        <v>308</v>
      </c>
      <c r="E210" s="107" t="s">
        <v>99</v>
      </c>
      <c r="F210" s="107" t="s">
        <v>352</v>
      </c>
      <c r="G210" s="108">
        <v>14.7</v>
      </c>
      <c r="H210" s="108">
        <v>14.699999999999998</v>
      </c>
      <c r="I210" s="108">
        <v>14.699999999999996</v>
      </c>
      <c r="J210" s="108">
        <v>14.7</v>
      </c>
      <c r="K210" s="108">
        <v>14.699999999999998</v>
      </c>
      <c r="L210" s="108">
        <v>14.699999999999998</v>
      </c>
      <c r="M210" s="108">
        <v>14.7</v>
      </c>
      <c r="N210" s="108">
        <v>14.699999999999998</v>
      </c>
      <c r="O210" s="108">
        <v>14.7</v>
      </c>
      <c r="P210" s="108">
        <v>14.7</v>
      </c>
      <c r="Q210" s="108">
        <v>14.699999999999998</v>
      </c>
      <c r="R210" s="108">
        <v>14.712573062561779</v>
      </c>
      <c r="S210" s="108">
        <v>14.712573062561781</v>
      </c>
      <c r="T210" s="108">
        <v>14.712573062561775</v>
      </c>
      <c r="U210" s="108">
        <v>14.712573062561773</v>
      </c>
      <c r="V210" s="108">
        <v>14.712573062561775</v>
      </c>
      <c r="W210" s="108">
        <v>14.189187606618226</v>
      </c>
      <c r="X210" s="108">
        <v>14.177084830200227</v>
      </c>
      <c r="Y210" s="108">
        <v>13.954001221630611</v>
      </c>
      <c r="Z210" s="108">
        <v>13.87713223627305</v>
      </c>
      <c r="AA210" s="108">
        <v>13.854889295829155</v>
      </c>
      <c r="AB210" s="108">
        <v>13.846384642130023</v>
      </c>
      <c r="AC210" s="108">
        <v>13.846384642130023</v>
      </c>
      <c r="AD210" s="108">
        <v>13.847333238119539</v>
      </c>
      <c r="AE210" s="108">
        <v>13.842099605073917</v>
      </c>
      <c r="AF210" s="108">
        <v>13.842295866313131</v>
      </c>
      <c r="AG210" s="108">
        <v>13.848563141885261</v>
      </c>
      <c r="AH210" s="108">
        <v>13.850156128943524</v>
      </c>
      <c r="AI210" s="108">
        <v>13.851749116001779</v>
      </c>
      <c r="AJ210" s="108">
        <v>13.851749116001782</v>
      </c>
      <c r="AK210" s="108">
        <v>13.843898666433349</v>
      </c>
    </row>
    <row r="211" spans="1:37" outlineLevel="2" x14ac:dyDescent="0.25">
      <c r="A211" s="109" t="s">
        <v>339</v>
      </c>
      <c r="B211" s="109" t="s">
        <v>288</v>
      </c>
      <c r="C211" s="109" t="s">
        <v>340</v>
      </c>
      <c r="D211" s="109" t="s">
        <v>296</v>
      </c>
      <c r="E211" s="110" t="s">
        <v>99</v>
      </c>
      <c r="F211" s="107" t="s">
        <v>352</v>
      </c>
      <c r="G211" s="108" t="s">
        <v>356</v>
      </c>
      <c r="H211" s="108" t="s">
        <v>356</v>
      </c>
      <c r="I211" s="108" t="s">
        <v>356</v>
      </c>
      <c r="J211" s="108" t="s">
        <v>356</v>
      </c>
      <c r="K211" s="108" t="s">
        <v>356</v>
      </c>
      <c r="L211" s="108" t="s">
        <v>356</v>
      </c>
      <c r="M211" s="108" t="s">
        <v>356</v>
      </c>
      <c r="N211" s="108" t="s">
        <v>356</v>
      </c>
      <c r="O211" s="108" t="s">
        <v>356</v>
      </c>
      <c r="P211" s="108" t="s">
        <v>356</v>
      </c>
      <c r="Q211" s="108" t="s">
        <v>356</v>
      </c>
      <c r="R211" s="108">
        <v>4.6039344277404179</v>
      </c>
      <c r="S211" s="108">
        <v>4.6039344277404197</v>
      </c>
      <c r="T211" s="108">
        <v>4.6039344277404197</v>
      </c>
      <c r="U211" s="108">
        <v>4.6039344277404188</v>
      </c>
      <c r="V211" s="108">
        <v>4.6039344277404188</v>
      </c>
      <c r="W211" s="108">
        <v>4.4401539449281513</v>
      </c>
      <c r="X211" s="108">
        <v>4.4363666815592566</v>
      </c>
      <c r="Y211" s="108">
        <v>4.3665582054082188</v>
      </c>
      <c r="Z211" s="108">
        <v>4.3425039650922468</v>
      </c>
      <c r="AA211" s="108">
        <v>4.3355435891710279</v>
      </c>
      <c r="AB211" s="108">
        <v>4.3328822689658573</v>
      </c>
      <c r="AC211" s="108">
        <v>4.3328822689658573</v>
      </c>
      <c r="AD211" s="108">
        <v>4.3331791085272027</v>
      </c>
      <c r="AE211" s="108">
        <v>4.3315413730163268</v>
      </c>
      <c r="AF211" s="108">
        <v>4.3316027880979862</v>
      </c>
      <c r="AG211" s="108">
        <v>4.3335639763722584</v>
      </c>
      <c r="AH211" s="108">
        <v>4.3340624621183803</v>
      </c>
      <c r="AI211" s="108">
        <v>4.3345609478645031</v>
      </c>
      <c r="AJ211" s="108">
        <v>4.334560947864504</v>
      </c>
      <c r="AK211" s="108">
        <v>4.3321043445981902</v>
      </c>
    </row>
    <row r="212" spans="1:37" outlineLevel="2" x14ac:dyDescent="0.25">
      <c r="A212" s="106" t="s">
        <v>339</v>
      </c>
      <c r="B212" s="106" t="s">
        <v>288</v>
      </c>
      <c r="C212" s="106" t="s">
        <v>340</v>
      </c>
      <c r="D212" s="106" t="s">
        <v>297</v>
      </c>
      <c r="E212" s="107" t="s">
        <v>99</v>
      </c>
      <c r="F212" s="107" t="s">
        <v>352</v>
      </c>
      <c r="G212" s="108" t="s">
        <v>356</v>
      </c>
      <c r="H212" s="108" t="s">
        <v>356</v>
      </c>
      <c r="I212" s="108" t="s">
        <v>356</v>
      </c>
      <c r="J212" s="108" t="s">
        <v>356</v>
      </c>
      <c r="K212" s="108" t="s">
        <v>356</v>
      </c>
      <c r="L212" s="108" t="s">
        <v>356</v>
      </c>
      <c r="M212" s="108" t="s">
        <v>356</v>
      </c>
      <c r="N212" s="108" t="s">
        <v>356</v>
      </c>
      <c r="O212" s="108" t="s">
        <v>356</v>
      </c>
      <c r="P212" s="108" t="s">
        <v>356</v>
      </c>
      <c r="Q212" s="108" t="s">
        <v>356</v>
      </c>
      <c r="R212" s="108" t="s">
        <v>356</v>
      </c>
      <c r="S212" s="108" t="s">
        <v>356</v>
      </c>
      <c r="T212" s="108" t="s">
        <v>356</v>
      </c>
      <c r="U212" s="108" t="s">
        <v>356</v>
      </c>
      <c r="V212" s="108">
        <v>2.8023948690593858</v>
      </c>
      <c r="W212" s="108">
        <v>2.7027024012606145</v>
      </c>
      <c r="X212" s="108">
        <v>2.7003971105143298</v>
      </c>
      <c r="Y212" s="108">
        <v>2.657904994596306</v>
      </c>
      <c r="Z212" s="108">
        <v>2.6432632830996283</v>
      </c>
      <c r="AA212" s="108">
        <v>2.6390265325388862</v>
      </c>
      <c r="AB212" s="108">
        <v>2.6374065985009563</v>
      </c>
      <c r="AC212" s="108">
        <v>2.6374065985009563</v>
      </c>
      <c r="AD212" s="108">
        <v>2.637587283451341</v>
      </c>
      <c r="AE212" s="108">
        <v>2.63659040096646</v>
      </c>
      <c r="AF212" s="108">
        <v>2.6366277840596442</v>
      </c>
      <c r="AG212" s="108">
        <v>2.6378215508352874</v>
      </c>
      <c r="AH212" s="108">
        <v>2.6381249769416235</v>
      </c>
      <c r="AI212" s="108">
        <v>2.6384284030479579</v>
      </c>
      <c r="AJ212" s="108">
        <v>2.6384284030479579</v>
      </c>
      <c r="AK212" s="108">
        <v>2.6369330793206389</v>
      </c>
    </row>
    <row r="213" spans="1:37" outlineLevel="2" x14ac:dyDescent="0.25">
      <c r="A213" s="109" t="s">
        <v>339</v>
      </c>
      <c r="B213" s="109" t="s">
        <v>288</v>
      </c>
      <c r="C213" s="109" t="s">
        <v>340</v>
      </c>
      <c r="D213" s="109" t="s">
        <v>298</v>
      </c>
      <c r="E213" s="110" t="s">
        <v>99</v>
      </c>
      <c r="F213" s="107" t="s">
        <v>352</v>
      </c>
      <c r="G213" s="108" t="s">
        <v>356</v>
      </c>
      <c r="H213" s="108" t="s">
        <v>356</v>
      </c>
      <c r="I213" s="108" t="s">
        <v>356</v>
      </c>
      <c r="J213" s="108" t="s">
        <v>356</v>
      </c>
      <c r="K213" s="108" t="s">
        <v>356</v>
      </c>
      <c r="L213" s="108" t="s">
        <v>356</v>
      </c>
      <c r="M213" s="108" t="s">
        <v>356</v>
      </c>
      <c r="N213" s="108" t="s">
        <v>356</v>
      </c>
      <c r="O213" s="108" t="s">
        <v>356</v>
      </c>
      <c r="P213" s="108" t="s">
        <v>356</v>
      </c>
      <c r="Q213" s="108" t="s">
        <v>356</v>
      </c>
      <c r="R213" s="108" t="s">
        <v>356</v>
      </c>
      <c r="S213" s="108" t="s">
        <v>356</v>
      </c>
      <c r="T213" s="108" t="s">
        <v>356</v>
      </c>
      <c r="U213" s="108" t="s">
        <v>356</v>
      </c>
      <c r="V213" s="108" t="s">
        <v>356</v>
      </c>
      <c r="W213" s="108" t="s">
        <v>356</v>
      </c>
      <c r="X213" s="108" t="s">
        <v>356</v>
      </c>
      <c r="Y213" s="108">
        <v>1.7511483601384086</v>
      </c>
      <c r="Z213" s="108">
        <v>1.7508851420560192</v>
      </c>
      <c r="AA213" s="108">
        <v>1.7508084468604193</v>
      </c>
      <c r="AB213" s="108">
        <v>1.7507790588885399</v>
      </c>
      <c r="AC213" s="108">
        <v>1.7507790588885399</v>
      </c>
      <c r="AD213" s="108">
        <v>1.7507823385174457</v>
      </c>
      <c r="AE213" s="108">
        <v>1.7507642385649194</v>
      </c>
      <c r="AF213" s="108">
        <v>1.750764917553387</v>
      </c>
      <c r="AG213" s="108">
        <v>1.7507865900753379</v>
      </c>
      <c r="AH213" s="108">
        <v>1.7507920956557248</v>
      </c>
      <c r="AI213" s="108">
        <v>1.7507976000044154</v>
      </c>
      <c r="AJ213" s="108">
        <v>1.7507976000044156</v>
      </c>
      <c r="AK213" s="108">
        <v>1.7507704619249822</v>
      </c>
    </row>
    <row r="214" spans="1:37" outlineLevel="2" x14ac:dyDescent="0.25">
      <c r="A214" s="106" t="s">
        <v>339</v>
      </c>
      <c r="B214" s="106" t="s">
        <v>288</v>
      </c>
      <c r="C214" s="106" t="s">
        <v>341</v>
      </c>
      <c r="D214" s="106" t="s">
        <v>308</v>
      </c>
      <c r="E214" s="107" t="s">
        <v>99</v>
      </c>
      <c r="F214" s="107" t="s">
        <v>352</v>
      </c>
      <c r="G214" s="108">
        <v>14.7</v>
      </c>
      <c r="H214" s="108">
        <v>14.699999999999998</v>
      </c>
      <c r="I214" s="108">
        <v>14.7</v>
      </c>
      <c r="J214" s="108">
        <v>14.7</v>
      </c>
      <c r="K214" s="108">
        <v>14.699999999999996</v>
      </c>
      <c r="L214" s="108">
        <v>14.699999999999998</v>
      </c>
      <c r="M214" s="108">
        <v>14.7</v>
      </c>
      <c r="N214" s="108">
        <v>14.699999999999996</v>
      </c>
      <c r="O214" s="108">
        <v>14.7</v>
      </c>
      <c r="P214" s="108">
        <v>14.7</v>
      </c>
      <c r="Q214" s="108">
        <v>14.699999999999998</v>
      </c>
      <c r="R214" s="108">
        <v>14.712573062561779</v>
      </c>
      <c r="S214" s="108">
        <v>14.712573062561777</v>
      </c>
      <c r="T214" s="108">
        <v>14.712573062561775</v>
      </c>
      <c r="U214" s="108">
        <v>14.712573062561773</v>
      </c>
      <c r="V214" s="108">
        <v>14.712573062561775</v>
      </c>
      <c r="W214" s="108">
        <v>14.189187606618226</v>
      </c>
      <c r="X214" s="108">
        <v>14.177084830200227</v>
      </c>
      <c r="Y214" s="108">
        <v>13.954001221630611</v>
      </c>
      <c r="Z214" s="108">
        <v>13.87713223627305</v>
      </c>
      <c r="AA214" s="108">
        <v>13.854889295829155</v>
      </c>
      <c r="AB214" s="108">
        <v>13.846384642130023</v>
      </c>
      <c r="AC214" s="108">
        <v>13.846384642130021</v>
      </c>
      <c r="AD214" s="108">
        <v>13.847333238119539</v>
      </c>
      <c r="AE214" s="108">
        <v>13.842099605073917</v>
      </c>
      <c r="AF214" s="108">
        <v>13.842295866313131</v>
      </c>
      <c r="AG214" s="108">
        <v>13.848563141885261</v>
      </c>
      <c r="AH214" s="108">
        <v>13.850156128943524</v>
      </c>
      <c r="AI214" s="108">
        <v>13.851749116001779</v>
      </c>
      <c r="AJ214" s="108">
        <v>13.851749116001782</v>
      </c>
      <c r="AK214" s="108">
        <v>13.843898666433349</v>
      </c>
    </row>
    <row r="215" spans="1:37" outlineLevel="2" x14ac:dyDescent="0.25">
      <c r="A215" s="109" t="s">
        <v>339</v>
      </c>
      <c r="B215" s="109" t="s">
        <v>288</v>
      </c>
      <c r="C215" s="109" t="s">
        <v>341</v>
      </c>
      <c r="D215" s="109" t="s">
        <v>296</v>
      </c>
      <c r="E215" s="110" t="s">
        <v>99</v>
      </c>
      <c r="F215" s="107" t="s">
        <v>352</v>
      </c>
      <c r="G215" s="108" t="s">
        <v>356</v>
      </c>
      <c r="H215" s="108" t="s">
        <v>356</v>
      </c>
      <c r="I215" s="108" t="s">
        <v>356</v>
      </c>
      <c r="J215" s="108" t="s">
        <v>356</v>
      </c>
      <c r="K215" s="108" t="s">
        <v>356</v>
      </c>
      <c r="L215" s="108" t="s">
        <v>356</v>
      </c>
      <c r="M215" s="108" t="s">
        <v>356</v>
      </c>
      <c r="N215" s="108" t="s">
        <v>356</v>
      </c>
      <c r="O215" s="108" t="s">
        <v>356</v>
      </c>
      <c r="P215" s="108" t="s">
        <v>356</v>
      </c>
      <c r="Q215" s="108" t="s">
        <v>356</v>
      </c>
      <c r="R215" s="108">
        <v>6.7057305795349595</v>
      </c>
      <c r="S215" s="108">
        <v>6.7057305795349587</v>
      </c>
      <c r="T215" s="108">
        <v>6.7057305795349595</v>
      </c>
      <c r="U215" s="108">
        <v>6.7057305795349595</v>
      </c>
      <c r="V215" s="108">
        <v>6.7057305795349595</v>
      </c>
      <c r="W215" s="108">
        <v>6.4671807458736144</v>
      </c>
      <c r="X215" s="108">
        <v>6.461664514445002</v>
      </c>
      <c r="Y215" s="108">
        <v>6.3599869513554497</v>
      </c>
      <c r="Z215" s="108">
        <v>6.3249514274169698</v>
      </c>
      <c r="AA215" s="108">
        <v>6.3148134885751936</v>
      </c>
      <c r="AB215" s="108">
        <v>6.3109372178415741</v>
      </c>
      <c r="AC215" s="108">
        <v>6.3109372178415759</v>
      </c>
      <c r="AD215" s="108">
        <v>6.3113695711157094</v>
      </c>
      <c r="AE215" s="108">
        <v>6.3089841737411723</v>
      </c>
      <c r="AF215" s="108">
        <v>6.3090736261427205</v>
      </c>
      <c r="AG215" s="108">
        <v>6.3119301394987248</v>
      </c>
      <c r="AH215" s="108">
        <v>6.3126561948245987</v>
      </c>
      <c r="AI215" s="108">
        <v>6.3133822501504726</v>
      </c>
      <c r="AJ215" s="108">
        <v>6.3133822501504726</v>
      </c>
      <c r="AK215" s="108">
        <v>6.3098041540886705</v>
      </c>
    </row>
    <row r="216" spans="1:37" outlineLevel="2" x14ac:dyDescent="0.25">
      <c r="A216" s="106" t="s">
        <v>339</v>
      </c>
      <c r="B216" s="106" t="s">
        <v>288</v>
      </c>
      <c r="C216" s="106" t="s">
        <v>341</v>
      </c>
      <c r="D216" s="106" t="s">
        <v>297</v>
      </c>
      <c r="E216" s="107" t="s">
        <v>99</v>
      </c>
      <c r="F216" s="107" t="s">
        <v>352</v>
      </c>
      <c r="G216" s="108" t="s">
        <v>356</v>
      </c>
      <c r="H216" s="108" t="s">
        <v>356</v>
      </c>
      <c r="I216" s="108" t="s">
        <v>356</v>
      </c>
      <c r="J216" s="108" t="s">
        <v>356</v>
      </c>
      <c r="K216" s="108" t="s">
        <v>356</v>
      </c>
      <c r="L216" s="108" t="s">
        <v>356</v>
      </c>
      <c r="M216" s="108" t="s">
        <v>356</v>
      </c>
      <c r="N216" s="108" t="s">
        <v>356</v>
      </c>
      <c r="O216" s="108" t="s">
        <v>356</v>
      </c>
      <c r="P216" s="108" t="s">
        <v>356</v>
      </c>
      <c r="Q216" s="108" t="s">
        <v>356</v>
      </c>
      <c r="R216" s="108" t="s">
        <v>356</v>
      </c>
      <c r="S216" s="108" t="s">
        <v>356</v>
      </c>
      <c r="T216" s="108" t="s">
        <v>356</v>
      </c>
      <c r="U216" s="108" t="s">
        <v>356</v>
      </c>
      <c r="V216" s="108">
        <v>4.2035923035890796</v>
      </c>
      <c r="W216" s="108">
        <v>4.0540536018909217</v>
      </c>
      <c r="X216" s="108">
        <v>4.0505956657714943</v>
      </c>
      <c r="Y216" s="108">
        <v>3.9868574918944608</v>
      </c>
      <c r="Z216" s="108">
        <v>3.9648949246494438</v>
      </c>
      <c r="AA216" s="108">
        <v>3.9585397988083302</v>
      </c>
      <c r="AB216" s="108">
        <v>3.9561098977514351</v>
      </c>
      <c r="AC216" s="108">
        <v>3.9561098977514351</v>
      </c>
      <c r="AD216" s="108">
        <v>3.9563809251770112</v>
      </c>
      <c r="AE216" s="108">
        <v>3.9548856014496896</v>
      </c>
      <c r="AF216" s="108">
        <v>3.9549416760894669</v>
      </c>
      <c r="AG216" s="108">
        <v>3.9567323262529319</v>
      </c>
      <c r="AH216" s="108">
        <v>3.9571874654124364</v>
      </c>
      <c r="AI216" s="108">
        <v>3.9576426045719377</v>
      </c>
      <c r="AJ216" s="108">
        <v>3.9576426045719377</v>
      </c>
      <c r="AK216" s="108">
        <v>3.9553996189809584</v>
      </c>
    </row>
    <row r="217" spans="1:37" outlineLevel="2" x14ac:dyDescent="0.25">
      <c r="A217" s="109" t="s">
        <v>339</v>
      </c>
      <c r="B217" s="109" t="s">
        <v>288</v>
      </c>
      <c r="C217" s="109" t="s">
        <v>341</v>
      </c>
      <c r="D217" s="109" t="s">
        <v>298</v>
      </c>
      <c r="E217" s="110" t="s">
        <v>99</v>
      </c>
      <c r="F217" s="107" t="s">
        <v>352</v>
      </c>
      <c r="G217" s="108" t="s">
        <v>356</v>
      </c>
      <c r="H217" s="108" t="s">
        <v>356</v>
      </c>
      <c r="I217" s="108" t="s">
        <v>356</v>
      </c>
      <c r="J217" s="108" t="s">
        <v>356</v>
      </c>
      <c r="K217" s="108" t="s">
        <v>356</v>
      </c>
      <c r="L217" s="108" t="s">
        <v>356</v>
      </c>
      <c r="M217" s="108" t="s">
        <v>356</v>
      </c>
      <c r="N217" s="108" t="s">
        <v>356</v>
      </c>
      <c r="O217" s="108" t="s">
        <v>356</v>
      </c>
      <c r="P217" s="108" t="s">
        <v>356</v>
      </c>
      <c r="Q217" s="108" t="s">
        <v>356</v>
      </c>
      <c r="R217" s="108" t="s">
        <v>356</v>
      </c>
      <c r="S217" s="108" t="s">
        <v>356</v>
      </c>
      <c r="T217" s="108" t="s">
        <v>356</v>
      </c>
      <c r="U217" s="108" t="s">
        <v>356</v>
      </c>
      <c r="V217" s="108" t="s">
        <v>356</v>
      </c>
      <c r="W217" s="108" t="s">
        <v>356</v>
      </c>
      <c r="X217" s="108" t="s">
        <v>356</v>
      </c>
      <c r="Y217" s="108">
        <v>3.7961507629636206</v>
      </c>
      <c r="Z217" s="108">
        <v>3.7955801570989021</v>
      </c>
      <c r="AA217" s="108">
        <v>3.7954138967568771</v>
      </c>
      <c r="AB217" s="108">
        <v>3.7953501893209958</v>
      </c>
      <c r="AC217" s="108">
        <v>3.7953501893209953</v>
      </c>
      <c r="AD217" s="108">
        <v>3.7953572989217905</v>
      </c>
      <c r="AE217" s="108">
        <v>3.795318061727412</v>
      </c>
      <c r="AF217" s="108">
        <v>3.795319533643013</v>
      </c>
      <c r="AG217" s="108">
        <v>3.7953665154765388</v>
      </c>
      <c r="AH217" s="108">
        <v>3.7953784505093822</v>
      </c>
      <c r="AI217" s="108">
        <v>3.7953903828721414</v>
      </c>
      <c r="AJ217" s="108">
        <v>3.7953903828721409</v>
      </c>
      <c r="AK217" s="108">
        <v>3.7953315527676845</v>
      </c>
    </row>
    <row r="218" spans="1:37" outlineLevel="2" x14ac:dyDescent="0.25">
      <c r="A218" s="106" t="s">
        <v>339</v>
      </c>
      <c r="B218" s="106" t="s">
        <v>288</v>
      </c>
      <c r="C218" s="106" t="s">
        <v>342</v>
      </c>
      <c r="D218" s="106" t="s">
        <v>308</v>
      </c>
      <c r="E218" s="107" t="s">
        <v>99</v>
      </c>
      <c r="F218" s="107" t="s">
        <v>352</v>
      </c>
      <c r="G218" s="108">
        <v>19.863064473880748</v>
      </c>
      <c r="H218" s="108">
        <v>19.86306447388074</v>
      </c>
      <c r="I218" s="108">
        <v>19.863064473880748</v>
      </c>
      <c r="J218" s="108">
        <v>19.863064473880744</v>
      </c>
      <c r="K218" s="108">
        <v>19.863064473880748</v>
      </c>
      <c r="L218" s="108">
        <v>19.863064473880748</v>
      </c>
      <c r="M218" s="108">
        <v>19.863064473880748</v>
      </c>
      <c r="N218" s="108">
        <v>19.863064473880744</v>
      </c>
      <c r="O218" s="108">
        <v>19.863064473880748</v>
      </c>
      <c r="P218" s="108">
        <v>19.863064473880744</v>
      </c>
      <c r="Q218" s="108">
        <v>19.863064473880744</v>
      </c>
      <c r="R218" s="108">
        <v>19.880053559071136</v>
      </c>
      <c r="S218" s="108">
        <v>19.880053559071136</v>
      </c>
      <c r="T218" s="108">
        <v>19.88005355907114</v>
      </c>
      <c r="U218" s="108">
        <v>19.880053559071143</v>
      </c>
      <c r="V218" s="108">
        <v>19.88005355907114</v>
      </c>
      <c r="W218" s="108">
        <v>19.172840017839967</v>
      </c>
      <c r="X218" s="108">
        <v>19.156486396866931</v>
      </c>
      <c r="Y218" s="108">
        <v>18.855049383255757</v>
      </c>
      <c r="Z218" s="108">
        <v>18.75118179058915</v>
      </c>
      <c r="AA218" s="108">
        <v>18.721126487179237</v>
      </c>
      <c r="AB218" s="108">
        <v>18.709634753522508</v>
      </c>
      <c r="AC218" s="108">
        <v>18.709634753522508</v>
      </c>
      <c r="AD218" s="108">
        <v>18.710916523814991</v>
      </c>
      <c r="AE218" s="108">
        <v>18.703844687718536</v>
      </c>
      <c r="AF218" s="108">
        <v>18.704109881572155</v>
      </c>
      <c r="AG218" s="108">
        <v>18.712578405297652</v>
      </c>
      <c r="AH218" s="108">
        <v>18.714730895409517</v>
      </c>
      <c r="AI218" s="108">
        <v>18.716883385521367</v>
      </c>
      <c r="AJ218" s="108">
        <v>18.71688338552136</v>
      </c>
      <c r="AK218" s="108">
        <v>18.706275631376691</v>
      </c>
    </row>
    <row r="219" spans="1:37" outlineLevel="2" x14ac:dyDescent="0.25">
      <c r="A219" s="109" t="s">
        <v>339</v>
      </c>
      <c r="B219" s="109" t="s">
        <v>288</v>
      </c>
      <c r="C219" s="109" t="s">
        <v>343</v>
      </c>
      <c r="D219" s="109" t="s">
        <v>308</v>
      </c>
      <c r="E219" s="110" t="s">
        <v>99</v>
      </c>
      <c r="F219" s="107" t="s">
        <v>352</v>
      </c>
      <c r="G219" s="108">
        <v>17.797414046866248</v>
      </c>
      <c r="H219" s="108">
        <v>17.797414046866248</v>
      </c>
      <c r="I219" s="108">
        <v>17.797414046866251</v>
      </c>
      <c r="J219" s="108">
        <v>17.797414046866248</v>
      </c>
      <c r="K219" s="108">
        <v>17.797414046866244</v>
      </c>
      <c r="L219" s="108">
        <v>17.797414046866248</v>
      </c>
      <c r="M219" s="108">
        <v>17.797414046866248</v>
      </c>
      <c r="N219" s="108">
        <v>17.797414046866248</v>
      </c>
      <c r="O219" s="108">
        <v>17.797414046866248</v>
      </c>
      <c r="P219" s="108">
        <v>17.797414046866248</v>
      </c>
      <c r="Q219" s="108">
        <v>17.797414046866248</v>
      </c>
      <c r="R219" s="108">
        <v>17.812636359808362</v>
      </c>
      <c r="S219" s="108">
        <v>17.812636359808362</v>
      </c>
      <c r="T219" s="108">
        <v>17.812636359808362</v>
      </c>
      <c r="U219" s="108">
        <v>17.812636359808362</v>
      </c>
      <c r="V219" s="108">
        <v>17.812636359808362</v>
      </c>
      <c r="W219" s="108">
        <v>17.178969171676716</v>
      </c>
      <c r="X219" s="108">
        <v>17.164316238137417</v>
      </c>
      <c r="Y219" s="108">
        <v>16.894227030737238</v>
      </c>
      <c r="Z219" s="108">
        <v>16.801161101501119</v>
      </c>
      <c r="AA219" s="108">
        <v>16.774231385807251</v>
      </c>
      <c r="AB219" s="108">
        <v>16.763934729806667</v>
      </c>
      <c r="AC219" s="108">
        <v>16.763934729806664</v>
      </c>
      <c r="AD219" s="108">
        <v>16.765083202975958</v>
      </c>
      <c r="AE219" s="108">
        <v>16.758746799283283</v>
      </c>
      <c r="AF219" s="108">
        <v>16.758984414421764</v>
      </c>
      <c r="AG219" s="108">
        <v>16.766572257843738</v>
      </c>
      <c r="AH219" s="108">
        <v>16.768500900717694</v>
      </c>
      <c r="AI219" s="108">
        <v>16.77042954359165</v>
      </c>
      <c r="AJ219" s="108">
        <v>16.770429543591646</v>
      </c>
      <c r="AK219" s="108">
        <v>16.760924938052639</v>
      </c>
    </row>
    <row r="220" spans="1:37" outlineLevel="2" x14ac:dyDescent="0.25">
      <c r="A220" s="106" t="s">
        <v>339</v>
      </c>
      <c r="B220" s="106" t="s">
        <v>288</v>
      </c>
      <c r="C220" s="106" t="s">
        <v>343</v>
      </c>
      <c r="D220" s="106" t="s">
        <v>296</v>
      </c>
      <c r="E220" s="107" t="s">
        <v>99</v>
      </c>
      <c r="F220" s="107" t="s">
        <v>352</v>
      </c>
      <c r="G220" s="108" t="s">
        <v>356</v>
      </c>
      <c r="H220" s="108" t="s">
        <v>356</v>
      </c>
      <c r="I220" s="108" t="s">
        <v>356</v>
      </c>
      <c r="J220" s="108" t="s">
        <v>356</v>
      </c>
      <c r="K220" s="108" t="s">
        <v>356</v>
      </c>
      <c r="L220" s="108" t="s">
        <v>356</v>
      </c>
      <c r="M220" s="108" t="s">
        <v>356</v>
      </c>
      <c r="N220" s="108" t="s">
        <v>356</v>
      </c>
      <c r="O220" s="108" t="s">
        <v>356</v>
      </c>
      <c r="P220" s="108" t="s">
        <v>356</v>
      </c>
      <c r="Q220" s="108" t="s">
        <v>356</v>
      </c>
      <c r="R220" s="108">
        <v>15.086858723221535</v>
      </c>
      <c r="S220" s="108">
        <v>15.086858723221539</v>
      </c>
      <c r="T220" s="108">
        <v>15.086858723221535</v>
      </c>
      <c r="U220" s="108">
        <v>15.086858723221539</v>
      </c>
      <c r="V220" s="108">
        <v>15.086858723221534</v>
      </c>
      <c r="W220" s="108">
        <v>14.550158419472337</v>
      </c>
      <c r="X220" s="108">
        <v>14.537747750230414</v>
      </c>
      <c r="Y220" s="108">
        <v>14.308988927987375</v>
      </c>
      <c r="Z220" s="108">
        <v>14.230164407126509</v>
      </c>
      <c r="AA220" s="108">
        <v>14.207355609600807</v>
      </c>
      <c r="AB220" s="108">
        <v>14.198634598782162</v>
      </c>
      <c r="AC220" s="108">
        <v>14.198634598782158</v>
      </c>
      <c r="AD220" s="108">
        <v>14.199607326911934</v>
      </c>
      <c r="AE220" s="108">
        <v>14.194240551023531</v>
      </c>
      <c r="AF220" s="108">
        <v>14.194441805119348</v>
      </c>
      <c r="AG220" s="108">
        <v>14.200868519245708</v>
      </c>
      <c r="AH220" s="108">
        <v>14.202502031656737</v>
      </c>
      <c r="AI220" s="108">
        <v>14.204135544067769</v>
      </c>
      <c r="AJ220" s="108">
        <v>14.204135544067771</v>
      </c>
      <c r="AK220" s="108">
        <v>14.19608538023517</v>
      </c>
    </row>
    <row r="221" spans="1:37" outlineLevel="2" x14ac:dyDescent="0.25">
      <c r="A221" s="109" t="s">
        <v>339</v>
      </c>
      <c r="B221" s="109" t="s">
        <v>288</v>
      </c>
      <c r="C221" s="109" t="s">
        <v>343</v>
      </c>
      <c r="D221" s="109" t="s">
        <v>297</v>
      </c>
      <c r="E221" s="110" t="s">
        <v>99</v>
      </c>
      <c r="F221" s="107" t="s">
        <v>352</v>
      </c>
      <c r="G221" s="108" t="s">
        <v>356</v>
      </c>
      <c r="H221" s="108" t="s">
        <v>356</v>
      </c>
      <c r="I221" s="108" t="s">
        <v>356</v>
      </c>
      <c r="J221" s="108" t="s">
        <v>356</v>
      </c>
      <c r="K221" s="108" t="s">
        <v>356</v>
      </c>
      <c r="L221" s="108" t="s">
        <v>356</v>
      </c>
      <c r="M221" s="108" t="s">
        <v>356</v>
      </c>
      <c r="N221" s="108" t="s">
        <v>356</v>
      </c>
      <c r="O221" s="108" t="s">
        <v>356</v>
      </c>
      <c r="P221" s="108" t="s">
        <v>356</v>
      </c>
      <c r="Q221" s="108" t="s">
        <v>356</v>
      </c>
      <c r="R221" s="108" t="s">
        <v>356</v>
      </c>
      <c r="S221" s="108" t="s">
        <v>356</v>
      </c>
      <c r="T221" s="108" t="s">
        <v>356</v>
      </c>
      <c r="U221" s="108" t="s">
        <v>356</v>
      </c>
      <c r="V221" s="108">
        <v>5.8248639761118302</v>
      </c>
      <c r="W221" s="108">
        <v>5.617650113860627</v>
      </c>
      <c r="X221" s="108">
        <v>5.61285849610156</v>
      </c>
      <c r="Y221" s="108">
        <v>5.5245373255155128</v>
      </c>
      <c r="Z221" s="108">
        <v>5.4941040775863055</v>
      </c>
      <c r="AA221" s="108">
        <v>5.4852978611642342</v>
      </c>
      <c r="AB221" s="108">
        <v>5.4819307784146227</v>
      </c>
      <c r="AC221" s="108">
        <v>5.4819307784146218</v>
      </c>
      <c r="AD221" s="108">
        <v>5.4823063376443848</v>
      </c>
      <c r="AE221" s="108">
        <v>5.4802342867215446</v>
      </c>
      <c r="AF221" s="108">
        <v>5.4803119886311524</v>
      </c>
      <c r="AG221" s="108">
        <v>5.4827932696112534</v>
      </c>
      <c r="AH221" s="108">
        <v>5.4834239501108923</v>
      </c>
      <c r="AI221" s="108">
        <v>5.4840546306105304</v>
      </c>
      <c r="AJ221" s="108">
        <v>5.4840546306105304</v>
      </c>
      <c r="AK221" s="108">
        <v>5.4809465542262714</v>
      </c>
    </row>
    <row r="222" spans="1:37" outlineLevel="2" x14ac:dyDescent="0.25">
      <c r="A222" s="106" t="s">
        <v>339</v>
      </c>
      <c r="B222" s="106" t="s">
        <v>288</v>
      </c>
      <c r="C222" s="106" t="s">
        <v>343</v>
      </c>
      <c r="D222" s="106" t="s">
        <v>298</v>
      </c>
      <c r="E222" s="107" t="s">
        <v>99</v>
      </c>
      <c r="F222" s="107" t="s">
        <v>352</v>
      </c>
      <c r="G222" s="108" t="s">
        <v>356</v>
      </c>
      <c r="H222" s="108" t="s">
        <v>356</v>
      </c>
      <c r="I222" s="108" t="s">
        <v>356</v>
      </c>
      <c r="J222" s="108" t="s">
        <v>356</v>
      </c>
      <c r="K222" s="108" t="s">
        <v>356</v>
      </c>
      <c r="L222" s="108" t="s">
        <v>356</v>
      </c>
      <c r="M222" s="108" t="s">
        <v>356</v>
      </c>
      <c r="N222" s="108" t="s">
        <v>356</v>
      </c>
      <c r="O222" s="108" t="s">
        <v>356</v>
      </c>
      <c r="P222" s="108" t="s">
        <v>356</v>
      </c>
      <c r="Q222" s="108" t="s">
        <v>356</v>
      </c>
      <c r="R222" s="108" t="s">
        <v>356</v>
      </c>
      <c r="S222" s="108" t="s">
        <v>356</v>
      </c>
      <c r="T222" s="108" t="s">
        <v>356</v>
      </c>
      <c r="U222" s="108" t="s">
        <v>356</v>
      </c>
      <c r="V222" s="108" t="s">
        <v>356</v>
      </c>
      <c r="W222" s="108" t="s">
        <v>356</v>
      </c>
      <c r="X222" s="108" t="s">
        <v>356</v>
      </c>
      <c r="Y222" s="108">
        <v>1.2245234817547743</v>
      </c>
      <c r="Z222" s="108">
        <v>1.2243394215517409</v>
      </c>
      <c r="AA222" s="108">
        <v>1.2242857909913112</v>
      </c>
      <c r="AB222" s="108">
        <v>1.2242652408983172</v>
      </c>
      <c r="AC222" s="108">
        <v>1.224265240898317</v>
      </c>
      <c r="AD222" s="108">
        <v>1.2242675342406164</v>
      </c>
      <c r="AE222" s="108">
        <v>1.2242548775078164</v>
      </c>
      <c r="AF222" s="108">
        <v>1.2242553523032944</v>
      </c>
      <c r="AG222" s="108">
        <v>1.2242705072225697</v>
      </c>
      <c r="AH222" s="108">
        <v>1.224274357103379</v>
      </c>
      <c r="AI222" s="108">
        <v>1.2242782061229005</v>
      </c>
      <c r="AJ222" s="108">
        <v>1.2242782061229001</v>
      </c>
      <c r="AK222" s="108">
        <v>1.2242592293095858</v>
      </c>
    </row>
    <row r="223" spans="1:37" outlineLevel="2" x14ac:dyDescent="0.25">
      <c r="A223" s="109" t="s">
        <v>339</v>
      </c>
      <c r="B223" s="109" t="s">
        <v>288</v>
      </c>
      <c r="C223" s="109" t="s">
        <v>344</v>
      </c>
      <c r="D223" s="109" t="s">
        <v>308</v>
      </c>
      <c r="E223" s="110" t="s">
        <v>99</v>
      </c>
      <c r="F223" s="107" t="s">
        <v>352</v>
      </c>
      <c r="G223" s="108">
        <v>19.927136413993985</v>
      </c>
      <c r="H223" s="108">
        <v>19.927136413993981</v>
      </c>
      <c r="I223" s="108">
        <v>19.927136413993985</v>
      </c>
      <c r="J223" s="108">
        <v>19.927136413993981</v>
      </c>
      <c r="K223" s="108">
        <v>19.927136413993985</v>
      </c>
      <c r="L223" s="108">
        <v>19.927136413993981</v>
      </c>
      <c r="M223" s="108">
        <v>19.927136413993985</v>
      </c>
      <c r="N223" s="108">
        <v>19.927136413993985</v>
      </c>
      <c r="O223" s="108">
        <v>19.927136413993985</v>
      </c>
      <c r="P223" s="108">
        <v>19.927136413993981</v>
      </c>
      <c r="Q223" s="108">
        <v>19.927136413993981</v>
      </c>
      <c r="R223" s="108">
        <v>19.944180300579713</v>
      </c>
      <c r="S223" s="108">
        <v>19.94418030057971</v>
      </c>
      <c r="T223" s="108">
        <v>19.94418030057971</v>
      </c>
      <c r="U223" s="108">
        <v>19.944180300579713</v>
      </c>
      <c r="V223" s="108">
        <v>19.94418030057971</v>
      </c>
      <c r="W223" s="108">
        <v>19.234685512981923</v>
      </c>
      <c r="X223" s="108">
        <v>19.218279140419373</v>
      </c>
      <c r="Y223" s="108">
        <v>18.915869786698771</v>
      </c>
      <c r="Z223" s="108">
        <v>18.811667150152822</v>
      </c>
      <c r="AA223" s="108">
        <v>18.781514897875692</v>
      </c>
      <c r="AB223" s="108">
        <v>18.769986095534442</v>
      </c>
      <c r="AC223" s="108">
        <v>18.769986095534442</v>
      </c>
      <c r="AD223" s="108">
        <v>18.771272000410956</v>
      </c>
      <c r="AE223" s="108">
        <v>18.76417735281634</v>
      </c>
      <c r="AF223" s="108">
        <v>18.764443402101143</v>
      </c>
      <c r="AG223" s="108">
        <v>18.772939242595701</v>
      </c>
      <c r="AH223" s="108">
        <v>18.775098675957313</v>
      </c>
      <c r="AI223" s="108">
        <v>18.777258109318918</v>
      </c>
      <c r="AJ223" s="108">
        <v>18.777258109318918</v>
      </c>
      <c r="AK223" s="108">
        <v>18.766616137926995</v>
      </c>
    </row>
    <row r="224" spans="1:37" outlineLevel="2" x14ac:dyDescent="0.25">
      <c r="A224" s="106" t="s">
        <v>339</v>
      </c>
      <c r="B224" s="106" t="s">
        <v>288</v>
      </c>
      <c r="C224" s="106" t="s">
        <v>344</v>
      </c>
      <c r="D224" s="106" t="s">
        <v>296</v>
      </c>
      <c r="E224" s="107" t="s">
        <v>99</v>
      </c>
      <c r="F224" s="107" t="s">
        <v>352</v>
      </c>
      <c r="G224" s="108" t="s">
        <v>356</v>
      </c>
      <c r="H224" s="108" t="s">
        <v>356</v>
      </c>
      <c r="I224" s="108" t="s">
        <v>356</v>
      </c>
      <c r="J224" s="108" t="s">
        <v>356</v>
      </c>
      <c r="K224" s="108" t="s">
        <v>356</v>
      </c>
      <c r="L224" s="108" t="s">
        <v>356</v>
      </c>
      <c r="M224" s="108" t="s">
        <v>356</v>
      </c>
      <c r="N224" s="108" t="s">
        <v>356</v>
      </c>
      <c r="O224" s="108" t="s">
        <v>356</v>
      </c>
      <c r="P224" s="108" t="s">
        <v>356</v>
      </c>
      <c r="Q224" s="108" t="s">
        <v>356</v>
      </c>
      <c r="R224" s="108">
        <v>9.5062740556839866</v>
      </c>
      <c r="S224" s="108">
        <v>9.5062740556839866</v>
      </c>
      <c r="T224" s="108">
        <v>9.5062740556839849</v>
      </c>
      <c r="U224" s="108">
        <v>9.5062740556839849</v>
      </c>
      <c r="V224" s="108">
        <v>9.5062740556839849</v>
      </c>
      <c r="W224" s="108">
        <v>9.1680976157233065</v>
      </c>
      <c r="X224" s="108">
        <v>9.1602776165311273</v>
      </c>
      <c r="Y224" s="108">
        <v>9.0161360097995278</v>
      </c>
      <c r="Z224" s="108">
        <v>8.9664684473626863</v>
      </c>
      <c r="AA224" s="108">
        <v>8.9520965569554267</v>
      </c>
      <c r="AB224" s="108">
        <v>8.9466014223879515</v>
      </c>
      <c r="AC224" s="108">
        <v>8.9466014223879498</v>
      </c>
      <c r="AD224" s="108">
        <v>8.9472143412435514</v>
      </c>
      <c r="AE224" s="108">
        <v>8.9438327199712546</v>
      </c>
      <c r="AF224" s="108">
        <v>8.9439595307689679</v>
      </c>
      <c r="AG224" s="108">
        <v>8.9480090222425428</v>
      </c>
      <c r="AH224" s="108">
        <v>8.9490383032172982</v>
      </c>
      <c r="AI224" s="108">
        <v>8.9500675841920501</v>
      </c>
      <c r="AJ224" s="108">
        <v>8.9500675841920501</v>
      </c>
      <c r="AK224" s="108">
        <v>8.9449951522836066</v>
      </c>
    </row>
    <row r="225" spans="1:37" outlineLevel="2" x14ac:dyDescent="0.25">
      <c r="A225" s="109" t="s">
        <v>339</v>
      </c>
      <c r="B225" s="109" t="s">
        <v>288</v>
      </c>
      <c r="C225" s="109" t="s">
        <v>344</v>
      </c>
      <c r="D225" s="109" t="s">
        <v>297</v>
      </c>
      <c r="E225" s="110" t="s">
        <v>99</v>
      </c>
      <c r="F225" s="107" t="s">
        <v>352</v>
      </c>
      <c r="G225" s="108" t="s">
        <v>356</v>
      </c>
      <c r="H225" s="108" t="s">
        <v>356</v>
      </c>
      <c r="I225" s="108" t="s">
        <v>356</v>
      </c>
      <c r="J225" s="108" t="s">
        <v>356</v>
      </c>
      <c r="K225" s="108" t="s">
        <v>356</v>
      </c>
      <c r="L225" s="108" t="s">
        <v>356</v>
      </c>
      <c r="M225" s="108" t="s">
        <v>356</v>
      </c>
      <c r="N225" s="108" t="s">
        <v>356</v>
      </c>
      <c r="O225" s="108" t="s">
        <v>356</v>
      </c>
      <c r="P225" s="108" t="s">
        <v>356</v>
      </c>
      <c r="Q225" s="108" t="s">
        <v>356</v>
      </c>
      <c r="R225" s="108" t="s">
        <v>356</v>
      </c>
      <c r="S225" s="108" t="s">
        <v>356</v>
      </c>
      <c r="T225" s="108" t="s">
        <v>356</v>
      </c>
      <c r="U225" s="108" t="s">
        <v>356</v>
      </c>
      <c r="V225" s="108">
        <v>2.8920567438844533</v>
      </c>
      <c r="W225" s="108">
        <v>2.7891746422237791</v>
      </c>
      <c r="X225" s="108">
        <v>2.7867955943162137</v>
      </c>
      <c r="Y225" s="108">
        <v>2.7429439545064804</v>
      </c>
      <c r="Z225" s="108">
        <v>2.7278337853638313</v>
      </c>
      <c r="AA225" s="108">
        <v>2.7234614811012761</v>
      </c>
      <c r="AB225" s="108">
        <v>2.7217897177067711</v>
      </c>
      <c r="AC225" s="108">
        <v>2.7217897177067707</v>
      </c>
      <c r="AD225" s="108">
        <v>2.7219761836238501</v>
      </c>
      <c r="AE225" s="108">
        <v>2.7209474061503069</v>
      </c>
      <c r="AF225" s="108">
        <v>2.7209859853055662</v>
      </c>
      <c r="AG225" s="108">
        <v>2.7222179463301335</v>
      </c>
      <c r="AH225" s="108">
        <v>2.722531080473642</v>
      </c>
      <c r="AI225" s="108">
        <v>2.722844214617151</v>
      </c>
      <c r="AJ225" s="108">
        <v>2.7228442146171514</v>
      </c>
      <c r="AK225" s="108">
        <v>2.7213010484068385</v>
      </c>
    </row>
    <row r="226" spans="1:37" outlineLevel="2" x14ac:dyDescent="0.25">
      <c r="A226" s="106" t="s">
        <v>339</v>
      </c>
      <c r="B226" s="106" t="s">
        <v>288</v>
      </c>
      <c r="C226" s="106" t="s">
        <v>344</v>
      </c>
      <c r="D226" s="106" t="s">
        <v>298</v>
      </c>
      <c r="E226" s="107" t="s">
        <v>99</v>
      </c>
      <c r="F226" s="107" t="s">
        <v>352</v>
      </c>
      <c r="G226" s="108" t="s">
        <v>356</v>
      </c>
      <c r="H226" s="108" t="s">
        <v>356</v>
      </c>
      <c r="I226" s="108" t="s">
        <v>356</v>
      </c>
      <c r="J226" s="108" t="s">
        <v>356</v>
      </c>
      <c r="K226" s="108" t="s">
        <v>356</v>
      </c>
      <c r="L226" s="108" t="s">
        <v>356</v>
      </c>
      <c r="M226" s="108" t="s">
        <v>356</v>
      </c>
      <c r="N226" s="108" t="s">
        <v>356</v>
      </c>
      <c r="O226" s="108" t="s">
        <v>356</v>
      </c>
      <c r="P226" s="108" t="s">
        <v>356</v>
      </c>
      <c r="Q226" s="108" t="s">
        <v>356</v>
      </c>
      <c r="R226" s="108" t="s">
        <v>356</v>
      </c>
      <c r="S226" s="108" t="s">
        <v>356</v>
      </c>
      <c r="T226" s="108" t="s">
        <v>356</v>
      </c>
      <c r="U226" s="108" t="s">
        <v>356</v>
      </c>
      <c r="V226" s="108" t="s">
        <v>356</v>
      </c>
      <c r="W226" s="108" t="s">
        <v>356</v>
      </c>
      <c r="X226" s="108" t="s">
        <v>356</v>
      </c>
      <c r="Y226" s="108">
        <v>0.41106441241712693</v>
      </c>
      <c r="Z226" s="108">
        <v>0.41100262462756099</v>
      </c>
      <c r="AA226" s="108">
        <v>0.41098462120407492</v>
      </c>
      <c r="AB226" s="108">
        <v>0.41097772267413435</v>
      </c>
      <c r="AC226" s="108">
        <v>0.41097772267413435</v>
      </c>
      <c r="AD226" s="108">
        <v>0.41097849253393598</v>
      </c>
      <c r="AE226" s="108">
        <v>0.41097424375266794</v>
      </c>
      <c r="AF226" s="108">
        <v>0.41097440313836142</v>
      </c>
      <c r="AG226" s="108">
        <v>0.41097949054426242</v>
      </c>
      <c r="AH226" s="108">
        <v>0.4109807829237197</v>
      </c>
      <c r="AI226" s="108">
        <v>0.4109820750140481</v>
      </c>
      <c r="AJ226" s="108">
        <v>0.41098207501404821</v>
      </c>
      <c r="AK226" s="108">
        <v>0.41097570462366312</v>
      </c>
    </row>
    <row r="227" spans="1:37" outlineLevel="2" x14ac:dyDescent="0.25">
      <c r="A227" s="109" t="s">
        <v>339</v>
      </c>
      <c r="B227" s="109" t="s">
        <v>288</v>
      </c>
      <c r="C227" s="109" t="s">
        <v>345</v>
      </c>
      <c r="D227" s="109" t="s">
        <v>308</v>
      </c>
      <c r="E227" s="110" t="s">
        <v>99</v>
      </c>
      <c r="F227" s="107" t="s">
        <v>352</v>
      </c>
      <c r="G227" s="108">
        <v>19.927136413993988</v>
      </c>
      <c r="H227" s="108">
        <v>19.927136413993981</v>
      </c>
      <c r="I227" s="108">
        <v>19.927136413993985</v>
      </c>
      <c r="J227" s="108">
        <v>19.927136413993981</v>
      </c>
      <c r="K227" s="108">
        <v>19.927136413993985</v>
      </c>
      <c r="L227" s="108">
        <v>19.927136413993981</v>
      </c>
      <c r="M227" s="108">
        <v>19.927136413993985</v>
      </c>
      <c r="N227" s="108">
        <v>19.927136413993981</v>
      </c>
      <c r="O227" s="108">
        <v>19.927136413993985</v>
      </c>
      <c r="P227" s="108">
        <v>19.927136413993988</v>
      </c>
      <c r="Q227" s="108">
        <v>19.927136413993985</v>
      </c>
      <c r="R227" s="108">
        <v>19.944180300579713</v>
      </c>
      <c r="S227" s="108">
        <v>19.944180300579717</v>
      </c>
      <c r="T227" s="108">
        <v>19.94418030057971</v>
      </c>
      <c r="U227" s="108">
        <v>19.944180300579713</v>
      </c>
      <c r="V227" s="108">
        <v>19.944180300579717</v>
      </c>
      <c r="W227" s="108">
        <v>19.234685512981923</v>
      </c>
      <c r="X227" s="108">
        <v>19.218279140419369</v>
      </c>
      <c r="Y227" s="108">
        <v>18.915869786698771</v>
      </c>
      <c r="Z227" s="108">
        <v>18.811667150152825</v>
      </c>
      <c r="AA227" s="108">
        <v>18.781514897875688</v>
      </c>
      <c r="AB227" s="108">
        <v>18.769986095534442</v>
      </c>
      <c r="AC227" s="108">
        <v>18.769986095534438</v>
      </c>
      <c r="AD227" s="108">
        <v>18.77127200041096</v>
      </c>
      <c r="AE227" s="108">
        <v>18.764177352816343</v>
      </c>
      <c r="AF227" s="108">
        <v>18.764443402101143</v>
      </c>
      <c r="AG227" s="108">
        <v>18.772939242595694</v>
      </c>
      <c r="AH227" s="108">
        <v>18.775098675957306</v>
      </c>
      <c r="AI227" s="108">
        <v>18.777258109318922</v>
      </c>
      <c r="AJ227" s="108">
        <v>18.777258109318918</v>
      </c>
      <c r="AK227" s="108">
        <v>18.766616137926995</v>
      </c>
    </row>
    <row r="228" spans="1:37" outlineLevel="2" x14ac:dyDescent="0.25">
      <c r="A228" s="106" t="s">
        <v>339</v>
      </c>
      <c r="B228" s="106" t="s">
        <v>288</v>
      </c>
      <c r="C228" s="106" t="s">
        <v>345</v>
      </c>
      <c r="D228" s="106" t="s">
        <v>296</v>
      </c>
      <c r="E228" s="107" t="s">
        <v>99</v>
      </c>
      <c r="F228" s="107" t="s">
        <v>352</v>
      </c>
      <c r="G228" s="108" t="s">
        <v>356</v>
      </c>
      <c r="H228" s="108" t="s">
        <v>356</v>
      </c>
      <c r="I228" s="108" t="s">
        <v>356</v>
      </c>
      <c r="J228" s="108" t="s">
        <v>356</v>
      </c>
      <c r="K228" s="108" t="s">
        <v>356</v>
      </c>
      <c r="L228" s="108" t="s">
        <v>356</v>
      </c>
      <c r="M228" s="108" t="s">
        <v>356</v>
      </c>
      <c r="N228" s="108" t="s">
        <v>356</v>
      </c>
      <c r="O228" s="108" t="s">
        <v>356</v>
      </c>
      <c r="P228" s="108" t="s">
        <v>356</v>
      </c>
      <c r="Q228" s="108" t="s">
        <v>356</v>
      </c>
      <c r="R228" s="108">
        <v>9.5062740556839849</v>
      </c>
      <c r="S228" s="108">
        <v>9.5062740556839866</v>
      </c>
      <c r="T228" s="108">
        <v>9.5062740556839849</v>
      </c>
      <c r="U228" s="108">
        <v>9.5062740556839831</v>
      </c>
      <c r="V228" s="108">
        <v>9.5062740556839849</v>
      </c>
      <c r="W228" s="108">
        <v>9.1680976157233083</v>
      </c>
      <c r="X228" s="108">
        <v>9.1602776165311273</v>
      </c>
      <c r="Y228" s="108">
        <v>9.016136009799526</v>
      </c>
      <c r="Z228" s="108">
        <v>8.9664684473626846</v>
      </c>
      <c r="AA228" s="108">
        <v>8.9520965569554303</v>
      </c>
      <c r="AB228" s="108">
        <v>8.9466014223879498</v>
      </c>
      <c r="AC228" s="108">
        <v>8.9466014223879515</v>
      </c>
      <c r="AD228" s="108">
        <v>8.9472143412435496</v>
      </c>
      <c r="AE228" s="108">
        <v>8.9438327199712564</v>
      </c>
      <c r="AF228" s="108">
        <v>8.9439595307689697</v>
      </c>
      <c r="AG228" s="108">
        <v>8.948009022242541</v>
      </c>
      <c r="AH228" s="108">
        <v>8.9490383032172964</v>
      </c>
      <c r="AI228" s="108">
        <v>8.9500675841920501</v>
      </c>
      <c r="AJ228" s="108">
        <v>8.9500675841920518</v>
      </c>
      <c r="AK228" s="108">
        <v>8.9449951522836084</v>
      </c>
    </row>
    <row r="229" spans="1:37" outlineLevel="2" x14ac:dyDescent="0.25">
      <c r="A229" s="109" t="s">
        <v>339</v>
      </c>
      <c r="B229" s="109" t="s">
        <v>288</v>
      </c>
      <c r="C229" s="109" t="s">
        <v>345</v>
      </c>
      <c r="D229" s="109" t="s">
        <v>297</v>
      </c>
      <c r="E229" s="110" t="s">
        <v>99</v>
      </c>
      <c r="F229" s="107" t="s">
        <v>352</v>
      </c>
      <c r="G229" s="108" t="s">
        <v>356</v>
      </c>
      <c r="H229" s="108" t="s">
        <v>356</v>
      </c>
      <c r="I229" s="108" t="s">
        <v>356</v>
      </c>
      <c r="J229" s="108" t="s">
        <v>356</v>
      </c>
      <c r="K229" s="108" t="s">
        <v>356</v>
      </c>
      <c r="L229" s="108" t="s">
        <v>356</v>
      </c>
      <c r="M229" s="108" t="s">
        <v>356</v>
      </c>
      <c r="N229" s="108" t="s">
        <v>356</v>
      </c>
      <c r="O229" s="108" t="s">
        <v>356</v>
      </c>
      <c r="P229" s="108" t="s">
        <v>356</v>
      </c>
      <c r="Q229" s="108" t="s">
        <v>356</v>
      </c>
      <c r="R229" s="108" t="s">
        <v>356</v>
      </c>
      <c r="S229" s="108" t="s">
        <v>356</v>
      </c>
      <c r="T229" s="108" t="s">
        <v>356</v>
      </c>
      <c r="U229" s="108" t="s">
        <v>356</v>
      </c>
      <c r="V229" s="108">
        <v>2.8920567438844538</v>
      </c>
      <c r="W229" s="108">
        <v>2.7891746422237791</v>
      </c>
      <c r="X229" s="108">
        <v>2.7867955943162133</v>
      </c>
      <c r="Y229" s="108">
        <v>2.7429439545064804</v>
      </c>
      <c r="Z229" s="108">
        <v>2.7278337853638313</v>
      </c>
      <c r="AA229" s="108">
        <v>2.7234614811012761</v>
      </c>
      <c r="AB229" s="108">
        <v>2.7217897177067707</v>
      </c>
      <c r="AC229" s="108">
        <v>2.7217897177067711</v>
      </c>
      <c r="AD229" s="108">
        <v>2.7219761836238496</v>
      </c>
      <c r="AE229" s="108">
        <v>2.7209474061503074</v>
      </c>
      <c r="AF229" s="108">
        <v>2.7209859853055658</v>
      </c>
      <c r="AG229" s="108">
        <v>2.722217946330133</v>
      </c>
      <c r="AH229" s="108">
        <v>2.722531080473642</v>
      </c>
      <c r="AI229" s="108">
        <v>2.7228442146171514</v>
      </c>
      <c r="AJ229" s="108">
        <v>2.722844214617151</v>
      </c>
      <c r="AK229" s="108">
        <v>2.7213010484068381</v>
      </c>
    </row>
    <row r="230" spans="1:37" outlineLevel="2" x14ac:dyDescent="0.25">
      <c r="A230" s="106" t="s">
        <v>339</v>
      </c>
      <c r="B230" s="106" t="s">
        <v>288</v>
      </c>
      <c r="C230" s="106" t="s">
        <v>345</v>
      </c>
      <c r="D230" s="106" t="s">
        <v>298</v>
      </c>
      <c r="E230" s="107" t="s">
        <v>99</v>
      </c>
      <c r="F230" s="107" t="s">
        <v>352</v>
      </c>
      <c r="G230" s="108" t="s">
        <v>356</v>
      </c>
      <c r="H230" s="108" t="s">
        <v>356</v>
      </c>
      <c r="I230" s="108" t="s">
        <v>356</v>
      </c>
      <c r="J230" s="108" t="s">
        <v>356</v>
      </c>
      <c r="K230" s="108" t="s">
        <v>356</v>
      </c>
      <c r="L230" s="108" t="s">
        <v>356</v>
      </c>
      <c r="M230" s="108" t="s">
        <v>356</v>
      </c>
      <c r="N230" s="108" t="s">
        <v>356</v>
      </c>
      <c r="O230" s="108" t="s">
        <v>356</v>
      </c>
      <c r="P230" s="108" t="s">
        <v>356</v>
      </c>
      <c r="Q230" s="108" t="s">
        <v>356</v>
      </c>
      <c r="R230" s="108" t="s">
        <v>356</v>
      </c>
      <c r="S230" s="108" t="s">
        <v>356</v>
      </c>
      <c r="T230" s="108" t="s">
        <v>356</v>
      </c>
      <c r="U230" s="108" t="s">
        <v>356</v>
      </c>
      <c r="V230" s="108" t="s">
        <v>356</v>
      </c>
      <c r="W230" s="108" t="s">
        <v>356</v>
      </c>
      <c r="X230" s="108" t="s">
        <v>356</v>
      </c>
      <c r="Y230" s="108">
        <v>0.41106441241712693</v>
      </c>
      <c r="Z230" s="108">
        <v>0.41100262462756104</v>
      </c>
      <c r="AA230" s="108">
        <v>0.41098462120407497</v>
      </c>
      <c r="AB230" s="108">
        <v>0.4109777226741344</v>
      </c>
      <c r="AC230" s="108">
        <v>0.41097772267413435</v>
      </c>
      <c r="AD230" s="108">
        <v>0.41097849253393598</v>
      </c>
      <c r="AE230" s="108">
        <v>0.410974243752668</v>
      </c>
      <c r="AF230" s="108">
        <v>0.41097440313836137</v>
      </c>
      <c r="AG230" s="108">
        <v>0.41097949054426242</v>
      </c>
      <c r="AH230" s="108">
        <v>0.41098078292371976</v>
      </c>
      <c r="AI230" s="108">
        <v>0.41098207501404815</v>
      </c>
      <c r="AJ230" s="108">
        <v>0.41098207501404826</v>
      </c>
      <c r="AK230" s="108">
        <v>0.41097570462366312</v>
      </c>
    </row>
    <row r="231" spans="1:37" s="115" customFormat="1" outlineLevel="1" x14ac:dyDescent="0.25">
      <c r="A231" s="118" t="s">
        <v>346</v>
      </c>
      <c r="B231" s="118"/>
      <c r="C231" s="118"/>
      <c r="D231" s="118"/>
      <c r="E231" s="119"/>
      <c r="F231" s="119"/>
      <c r="G231" s="108">
        <v>19.410698020939076</v>
      </c>
      <c r="H231" s="108">
        <v>19.410584442825492</v>
      </c>
      <c r="I231" s="108">
        <v>19.410588533575776</v>
      </c>
      <c r="J231" s="108">
        <v>19.410719376517694</v>
      </c>
      <c r="K231" s="108">
        <v>19.410770301874678</v>
      </c>
      <c r="L231" s="108">
        <v>19.410776824111412</v>
      </c>
      <c r="M231" s="108">
        <v>19.410506138072591</v>
      </c>
      <c r="N231" s="108">
        <v>19.410778006654191</v>
      </c>
      <c r="O231" s="108">
        <v>19.410617242945797</v>
      </c>
      <c r="P231" s="108">
        <v>19.410696298733583</v>
      </c>
      <c r="Q231" s="108">
        <v>19.410636953315883</v>
      </c>
      <c r="R231" s="108">
        <v>17.725241414488675</v>
      </c>
      <c r="S231" s="108">
        <v>16.534405061045295</v>
      </c>
      <c r="T231" s="108">
        <v>15.683572003455152</v>
      </c>
      <c r="U231" s="108">
        <v>15.172245449791422</v>
      </c>
      <c r="V231" s="108">
        <v>13.975410274007308</v>
      </c>
      <c r="W231" s="108">
        <v>12.682457203618908</v>
      </c>
      <c r="X231" s="108">
        <v>11.893122747292336</v>
      </c>
      <c r="Y231" s="108">
        <v>10.89868451732956</v>
      </c>
      <c r="Z231" s="108">
        <v>10.08660379582011</v>
      </c>
      <c r="AA231" s="108">
        <v>9.6648405464453564</v>
      </c>
      <c r="AB231" s="108">
        <v>9.2774781289299799</v>
      </c>
      <c r="AC231" s="108">
        <v>8.8281880887703696</v>
      </c>
      <c r="AD231" s="108">
        <v>8.4633304823368292</v>
      </c>
      <c r="AE231" s="108">
        <v>8.1259188686659787</v>
      </c>
      <c r="AF231" s="108">
        <v>7.7292667173974614</v>
      </c>
      <c r="AG231" s="108">
        <v>7.286845761117787</v>
      </c>
      <c r="AH231" s="108">
        <v>6.7682565833053854</v>
      </c>
      <c r="AI231" s="108">
        <v>6.4958850876714509</v>
      </c>
      <c r="AJ231" s="108">
        <v>5.6556572635706308</v>
      </c>
      <c r="AK231" s="108">
        <v>5.3464833012111406</v>
      </c>
    </row>
    <row r="232" spans="1:37" x14ac:dyDescent="0.25">
      <c r="A232" s="118"/>
      <c r="B232" s="120"/>
      <c r="C232" s="120"/>
      <c r="D232" s="120"/>
      <c r="E232" s="121"/>
      <c r="F232" s="121"/>
      <c r="G232" s="122"/>
      <c r="H232" s="122"/>
      <c r="I232" s="122"/>
      <c r="J232" s="122"/>
      <c r="K232" s="122"/>
      <c r="L232" s="122"/>
      <c r="M232" s="122"/>
      <c r="N232" s="122"/>
      <c r="O232" s="122"/>
      <c r="P232" s="122"/>
      <c r="Q232" s="122"/>
      <c r="R232" s="122"/>
      <c r="S232" s="122"/>
      <c r="T232" s="122"/>
      <c r="U232" s="122"/>
      <c r="V232" s="122"/>
      <c r="W232" s="122"/>
      <c r="X232" s="122"/>
      <c r="Y232" s="122"/>
      <c r="Z232" s="122"/>
      <c r="AA232" s="122"/>
      <c r="AB232" s="122"/>
      <c r="AC232" s="122"/>
      <c r="AD232" s="122"/>
      <c r="AE232" s="122"/>
      <c r="AF232" s="122"/>
      <c r="AG232" s="122"/>
      <c r="AH232" s="122"/>
      <c r="AI232" s="122"/>
      <c r="AJ232" s="122"/>
      <c r="AK232" s="122"/>
    </row>
    <row r="234" spans="1:37" s="123" customFormat="1" x14ac:dyDescent="0.25"/>
    <row r="235" spans="1:37" s="123" customFormat="1" x14ac:dyDescent="0.25">
      <c r="E235" s="124" t="s">
        <v>347</v>
      </c>
      <c r="F235" s="124"/>
      <c r="G235" s="125">
        <v>1987</v>
      </c>
      <c r="H235" s="125">
        <v>1990</v>
      </c>
      <c r="I235" s="125">
        <v>1991</v>
      </c>
      <c r="J235" s="125">
        <v>1992</v>
      </c>
      <c r="K235" s="125">
        <v>1993</v>
      </c>
      <c r="L235" s="125">
        <v>1994</v>
      </c>
      <c r="M235" s="125">
        <v>1995</v>
      </c>
      <c r="N235" s="125">
        <v>1996</v>
      </c>
      <c r="O235" s="125">
        <v>1997</v>
      </c>
      <c r="P235" s="125">
        <v>1998</v>
      </c>
      <c r="Q235" s="125">
        <v>1999</v>
      </c>
      <c r="R235" s="125">
        <v>2000</v>
      </c>
      <c r="S235" s="125">
        <v>2001</v>
      </c>
      <c r="T235" s="125">
        <v>2002</v>
      </c>
      <c r="U235" s="125">
        <v>2003</v>
      </c>
      <c r="V235" s="125">
        <v>2004</v>
      </c>
      <c r="W235" s="125">
        <v>2005</v>
      </c>
      <c r="X235" s="125">
        <v>2006</v>
      </c>
      <c r="Y235" s="125">
        <v>2007</v>
      </c>
      <c r="Z235" s="125">
        <v>2008</v>
      </c>
      <c r="AA235" s="125">
        <v>2009</v>
      </c>
      <c r="AB235" s="125">
        <v>2010</v>
      </c>
      <c r="AC235" s="125">
        <v>2011</v>
      </c>
      <c r="AD235" s="125">
        <v>2012</v>
      </c>
      <c r="AE235" s="125">
        <v>2013</v>
      </c>
      <c r="AF235" s="125">
        <v>2014</v>
      </c>
      <c r="AG235" s="125">
        <v>2015</v>
      </c>
      <c r="AH235" s="125">
        <v>2016</v>
      </c>
      <c r="AI235" s="125">
        <v>2017</v>
      </c>
      <c r="AJ235" s="125">
        <v>2018</v>
      </c>
      <c r="AK235" s="125">
        <v>2019</v>
      </c>
    </row>
    <row r="236" spans="1:37" s="123" customFormat="1" x14ac:dyDescent="0.25">
      <c r="F236" s="123" t="s">
        <v>238</v>
      </c>
      <c r="G236" s="126">
        <f>G73</f>
        <v>16.620864356902644</v>
      </c>
      <c r="H236" s="126">
        <f>H73</f>
        <v>13.661197187098347</v>
      </c>
      <c r="I236" s="126">
        <f>I73</f>
        <v>12.779491322283885</v>
      </c>
      <c r="J236" s="126">
        <f>J73</f>
        <v>11.750766704886102</v>
      </c>
      <c r="K236" s="126">
        <f>K73</f>
        <v>10.916517436666814</v>
      </c>
      <c r="L236" s="126">
        <f>L73</f>
        <v>9.9917176820128795</v>
      </c>
      <c r="M236" s="126">
        <f>M73</f>
        <v>9.2682103599054635</v>
      </c>
      <c r="N236" s="126">
        <f>N73</f>
        <v>8.3346789235872372</v>
      </c>
      <c r="O236" s="126">
        <f>O73</f>
        <v>7.2518165683602076</v>
      </c>
      <c r="P236" s="126">
        <f>P73</f>
        <v>6.533968684585413</v>
      </c>
      <c r="Q236" s="126">
        <f>Q73</f>
        <v>5.8246522395983789</v>
      </c>
      <c r="R236" s="126">
        <f>R73</f>
        <v>4.9770256554925023</v>
      </c>
      <c r="S236" s="126">
        <f>S73</f>
        <v>4.6195125142007587</v>
      </c>
      <c r="T236" s="126">
        <f>T73</f>
        <v>4.2538488027493706</v>
      </c>
      <c r="U236" s="126">
        <f>U73</f>
        <v>3.9812199509062269</v>
      </c>
      <c r="V236" s="126">
        <f>V73</f>
        <v>3.7444591994326921</v>
      </c>
      <c r="W236" s="126">
        <f>W73</f>
        <v>3.4254955362799526</v>
      </c>
      <c r="X236" s="126">
        <f>X73</f>
        <v>3.0238556446777398</v>
      </c>
      <c r="Y236" s="126">
        <f>Y73</f>
        <v>2.6399319698266437</v>
      </c>
      <c r="Z236" s="126">
        <f>Z73</f>
        <v>2.4906776538086781</v>
      </c>
      <c r="AA236" s="126">
        <f>AA73</f>
        <v>2.2909693680869152</v>
      </c>
      <c r="AB236" s="126">
        <f>AB73</f>
        <v>2.0583400595347183</v>
      </c>
      <c r="AC236" s="126">
        <f>AC73</f>
        <v>1.8634790972358199</v>
      </c>
      <c r="AD236" s="126">
        <f>AD73</f>
        <v>1.6717778393715854</v>
      </c>
      <c r="AE236" s="126">
        <f>AE73</f>
        <v>1.4959279675720296</v>
      </c>
      <c r="AF236" s="126">
        <f>AF73</f>
        <v>1.3440432480926678</v>
      </c>
      <c r="AG236" s="126">
        <f>AG73</f>
        <v>1.2178234154308512</v>
      </c>
      <c r="AH236" s="126">
        <f>AH73</f>
        <v>1.0489506877317796</v>
      </c>
      <c r="AI236" s="126">
        <f>AI73</f>
        <v>0.8124372926703598</v>
      </c>
      <c r="AJ236" s="126">
        <f>AJ73</f>
        <v>0.66428132656987582</v>
      </c>
      <c r="AK236" s="126">
        <f>AK73</f>
        <v>0.54417120946808373</v>
      </c>
    </row>
    <row r="237" spans="1:37" s="123" customFormat="1" x14ac:dyDescent="0.25">
      <c r="F237" s="123" t="s">
        <v>239</v>
      </c>
      <c r="G237" s="126">
        <f>G122</f>
        <v>6.9004585766853754</v>
      </c>
      <c r="H237" s="126">
        <f>H122</f>
        <v>4.1393037722145793</v>
      </c>
      <c r="I237" s="126">
        <f>I122</f>
        <v>4.1953893579148405</v>
      </c>
      <c r="J237" s="126">
        <f>J122</f>
        <v>3.9504383312406146</v>
      </c>
      <c r="K237" s="126">
        <f>K122</f>
        <v>3.1923795806513087</v>
      </c>
      <c r="L237" s="126">
        <f>L122</f>
        <v>2.7353164657289093</v>
      </c>
      <c r="M237" s="126">
        <f>M122</f>
        <v>2.3879872903561337</v>
      </c>
      <c r="N237" s="126">
        <f>N122</f>
        <v>1.7558848887319256</v>
      </c>
      <c r="O237" s="126">
        <f>O122</f>
        <v>1.4304410100285774</v>
      </c>
      <c r="P237" s="126">
        <f>P122</f>
        <v>1.1406622372504365</v>
      </c>
      <c r="Q237" s="126">
        <f>Q122</f>
        <v>0.95859749256795257</v>
      </c>
      <c r="R237" s="126">
        <f>R122</f>
        <v>0.80023397884889258</v>
      </c>
      <c r="S237" s="126">
        <f>S122</f>
        <v>0.68868420786831253</v>
      </c>
      <c r="T237" s="126">
        <f>T122</f>
        <v>0.61781483801646486</v>
      </c>
      <c r="U237" s="126">
        <f>U122</f>
        <v>0.56535459447314329</v>
      </c>
      <c r="V237" s="126">
        <f>V122</f>
        <v>0.52399253239224153</v>
      </c>
      <c r="W237" s="126">
        <f>W122</f>
        <v>0.48855980281988548</v>
      </c>
      <c r="X237" s="126">
        <f>X122</f>
        <v>0.45287834569527885</v>
      </c>
      <c r="Y237" s="126">
        <f>Y122</f>
        <v>0.42558488822476231</v>
      </c>
      <c r="Z237" s="126">
        <f>Z122</f>
        <v>0.40593833395543055</v>
      </c>
      <c r="AA237" s="126">
        <f>AA122</f>
        <v>0.39494020733723956</v>
      </c>
      <c r="AB237" s="126">
        <f>AB122</f>
        <v>0.38304580822581125</v>
      </c>
      <c r="AC237" s="126">
        <f>AC122</f>
        <v>0.35818334911399702</v>
      </c>
      <c r="AD237" s="126">
        <f>AD122</f>
        <v>0.33031340681565291</v>
      </c>
      <c r="AE237" s="126">
        <f>AE122</f>
        <v>0.30870597045644482</v>
      </c>
      <c r="AF237" s="126">
        <f>AF122</f>
        <v>0.28117208053418247</v>
      </c>
      <c r="AG237" s="126">
        <f>AG122</f>
        <v>0.24865529701313224</v>
      </c>
      <c r="AH237" s="126">
        <f>AH122</f>
        <v>0.19882074167176814</v>
      </c>
      <c r="AI237" s="126">
        <f>AI122</f>
        <v>0.1681138559459685</v>
      </c>
      <c r="AJ237" s="126">
        <f>AJ122</f>
        <v>0.13541024052858688</v>
      </c>
      <c r="AK237" s="126">
        <f>AK122</f>
        <v>0.11088882928817691</v>
      </c>
    </row>
    <row r="238" spans="1:37" s="123" customFormat="1" x14ac:dyDescent="0.25">
      <c r="F238" s="123" t="s">
        <v>240</v>
      </c>
      <c r="G238" s="126">
        <f>G194</f>
        <v>1.9883450306345452</v>
      </c>
      <c r="H238" s="126">
        <f>H194</f>
        <v>2.0094423580950171</v>
      </c>
      <c r="I238" s="126">
        <f>I194</f>
        <v>2.0031777497726044</v>
      </c>
      <c r="J238" s="126">
        <f>J194</f>
        <v>2.0072950560793443</v>
      </c>
      <c r="K238" s="126">
        <f>K194</f>
        <v>2.0076486991374138</v>
      </c>
      <c r="L238" s="126">
        <f>L194</f>
        <v>2.0070406893200072</v>
      </c>
      <c r="M238" s="126">
        <f>M194</f>
        <v>1.9569487669749661</v>
      </c>
      <c r="N238" s="126">
        <f>N194</f>
        <v>1.877904055562835</v>
      </c>
      <c r="O238" s="126">
        <f>O194</f>
        <v>1.786430712991786</v>
      </c>
      <c r="P238" s="126">
        <f>P194</f>
        <v>1.7064587031540703</v>
      </c>
      <c r="Q238" s="126">
        <f>Q194</f>
        <v>1.6457116296370244</v>
      </c>
      <c r="R238" s="126">
        <f>R194</f>
        <v>1.5761687308762147</v>
      </c>
      <c r="S238" s="126">
        <f>S194</f>
        <v>1.5200333408330009</v>
      </c>
      <c r="T238" s="126">
        <f>T194</f>
        <v>1.4993486806636209</v>
      </c>
      <c r="U238" s="126">
        <f>U194</f>
        <v>1.4923885244863837</v>
      </c>
      <c r="V238" s="126">
        <f>V194</f>
        <v>1.481564815582219</v>
      </c>
      <c r="W238" s="126">
        <f>W194</f>
        <v>1.4987360530085994</v>
      </c>
      <c r="X238" s="126">
        <f>X194</f>
        <v>1.3948917573975372</v>
      </c>
      <c r="Y238" s="126">
        <f>Y194</f>
        <v>1.3153306321267237</v>
      </c>
      <c r="Z238" s="126">
        <f>Z194</f>
        <v>1.2183852645894655</v>
      </c>
      <c r="AA238" s="126">
        <f>AA194</f>
        <v>1.1411204036691134</v>
      </c>
      <c r="AB238" s="126">
        <f>AB194</f>
        <v>1.0862337741719654</v>
      </c>
      <c r="AC238" s="126">
        <f>AC194</f>
        <v>1.0337549863058575</v>
      </c>
      <c r="AD238" s="126">
        <f>AD194</f>
        <v>1.0257993257758811</v>
      </c>
      <c r="AE238" s="126">
        <f>AE194</f>
        <v>1.0424842440487172</v>
      </c>
      <c r="AF238" s="126">
        <f>AF194</f>
        <v>1.0535120564671838</v>
      </c>
      <c r="AG238" s="126">
        <f>AG194</f>
        <v>0.95486459986146</v>
      </c>
      <c r="AH238" s="126">
        <f>AH194</f>
        <v>0.85368467414505966</v>
      </c>
      <c r="AI238" s="126">
        <f>AI194</f>
        <v>0.76175298607325559</v>
      </c>
      <c r="AJ238" s="126">
        <f>AJ194</f>
        <v>0.67188900037637933</v>
      </c>
      <c r="AK238" s="126">
        <f>AK194</f>
        <v>0.59192488671516885</v>
      </c>
    </row>
    <row r="239" spans="1:37" s="123" customFormat="1" x14ac:dyDescent="0.25">
      <c r="F239" s="123" t="s">
        <v>335</v>
      </c>
      <c r="G239" s="126">
        <f>G209</f>
        <v>2.2625891039497379</v>
      </c>
      <c r="H239" s="126">
        <f>H209</f>
        <v>2.2665317577651427</v>
      </c>
      <c r="I239" s="126">
        <f>I209</f>
        <v>2.2519687851109746</v>
      </c>
      <c r="J239" s="126">
        <f>J209</f>
        <v>2.2142398012659394</v>
      </c>
      <c r="K239" s="126">
        <f>K209</f>
        <v>2.213813532870978</v>
      </c>
      <c r="L239" s="126">
        <f>L209</f>
        <v>1.9783888145054345</v>
      </c>
      <c r="M239" s="126">
        <f>M209</f>
        <v>1.9494721315394457</v>
      </c>
      <c r="N239" s="126">
        <f>N209</f>
        <v>1.8923871546365778</v>
      </c>
      <c r="O239" s="126">
        <f>O209</f>
        <v>1.7369798072544338</v>
      </c>
      <c r="P239" s="126">
        <f>P209</f>
        <v>1.6968358143476061</v>
      </c>
      <c r="Q239" s="126">
        <f>Q209</f>
        <v>1.6340117344136287</v>
      </c>
      <c r="R239" s="126">
        <f>R209</f>
        <v>1.5920423896406311</v>
      </c>
      <c r="S239" s="126">
        <f>S209</f>
        <v>1.5625140313199242</v>
      </c>
      <c r="T239" s="126">
        <f>T209</f>
        <v>1.5526246152979162</v>
      </c>
      <c r="U239" s="126">
        <f>U209</f>
        <v>1.5384438512011134</v>
      </c>
      <c r="V239" s="126">
        <f>V209</f>
        <v>1.5258153360649278</v>
      </c>
      <c r="W239" s="126">
        <f>W209</f>
        <v>1.5363106879791162</v>
      </c>
      <c r="X239" s="126">
        <f>X209</f>
        <v>1.5322226667555101</v>
      </c>
      <c r="Y239" s="126">
        <f>Y209</f>
        <v>1.4510023592467918</v>
      </c>
      <c r="Z239" s="126">
        <f>Z209</f>
        <v>1.391785346265251</v>
      </c>
      <c r="AA239" s="126">
        <f>AA209</f>
        <v>1.3572528908611778</v>
      </c>
      <c r="AB239" s="126">
        <f>AB209</f>
        <v>1.3479033698760288</v>
      </c>
      <c r="AC239" s="126">
        <f>AC209</f>
        <v>1.338536371619788</v>
      </c>
      <c r="AD239" s="126">
        <f>AD209</f>
        <v>1.3255231425773046</v>
      </c>
      <c r="AE239" s="126">
        <f>AE209</f>
        <v>1.3099890047290872</v>
      </c>
      <c r="AF239" s="126">
        <f>AF209</f>
        <v>1.2962993012282964</v>
      </c>
      <c r="AG239" s="126">
        <f>AG209</f>
        <v>1.1806570534939125</v>
      </c>
      <c r="AH239" s="126">
        <f>AH209</f>
        <v>1.03517984122349</v>
      </c>
      <c r="AI239" s="126">
        <f>AI209</f>
        <v>1.0281416725205919</v>
      </c>
      <c r="AJ239" s="126">
        <f>AJ209</f>
        <v>0.98664964818305811</v>
      </c>
      <c r="AK239" s="126">
        <f>AK209</f>
        <v>0.91611024160241128</v>
      </c>
    </row>
    <row r="240" spans="1:37" s="123" customFormat="1" x14ac:dyDescent="0.25">
      <c r="F240" s="123" t="s">
        <v>241</v>
      </c>
      <c r="G240" s="126">
        <f>G231</f>
        <v>19.410698020939076</v>
      </c>
      <c r="H240" s="126">
        <f>H231</f>
        <v>19.410584442825492</v>
      </c>
      <c r="I240" s="126">
        <f>I231</f>
        <v>19.410588533575776</v>
      </c>
      <c r="J240" s="126">
        <f>J231</f>
        <v>19.410719376517694</v>
      </c>
      <c r="K240" s="126">
        <f>K231</f>
        <v>19.410770301874678</v>
      </c>
      <c r="L240" s="126">
        <f>L231</f>
        <v>19.410776824111412</v>
      </c>
      <c r="M240" s="126">
        <f>M231</f>
        <v>19.410506138072591</v>
      </c>
      <c r="N240" s="126">
        <f>N231</f>
        <v>19.410778006654191</v>
      </c>
      <c r="O240" s="126">
        <f>O231</f>
        <v>19.410617242945797</v>
      </c>
      <c r="P240" s="126">
        <f>P231</f>
        <v>19.410696298733583</v>
      </c>
      <c r="Q240" s="126">
        <f>Q231</f>
        <v>19.410636953315883</v>
      </c>
      <c r="R240" s="126">
        <f>R231</f>
        <v>17.725241414488675</v>
      </c>
      <c r="S240" s="126">
        <f>S231</f>
        <v>16.534405061045295</v>
      </c>
      <c r="T240" s="126">
        <f>T231</f>
        <v>15.683572003455152</v>
      </c>
      <c r="U240" s="126">
        <f>U231</f>
        <v>15.172245449791422</v>
      </c>
      <c r="V240" s="126">
        <f>V231</f>
        <v>13.975410274007308</v>
      </c>
      <c r="W240" s="126">
        <f>W231</f>
        <v>12.682457203618908</v>
      </c>
      <c r="X240" s="126">
        <f>X231</f>
        <v>11.893122747292336</v>
      </c>
      <c r="Y240" s="126">
        <f>Y231</f>
        <v>10.89868451732956</v>
      </c>
      <c r="Z240" s="126">
        <f>Z231</f>
        <v>10.08660379582011</v>
      </c>
      <c r="AA240" s="126">
        <f>AA231</f>
        <v>9.6648405464453564</v>
      </c>
      <c r="AB240" s="126">
        <f>AB231</f>
        <v>9.2774781289299799</v>
      </c>
      <c r="AC240" s="126">
        <f>AC231</f>
        <v>8.8281880887703696</v>
      </c>
      <c r="AD240" s="126">
        <f>AD231</f>
        <v>8.4633304823368292</v>
      </c>
      <c r="AE240" s="126">
        <f>AE231</f>
        <v>8.1259188686659787</v>
      </c>
      <c r="AF240" s="126">
        <f>AF231</f>
        <v>7.7292667173974614</v>
      </c>
      <c r="AG240" s="126">
        <f>AG231</f>
        <v>7.286845761117787</v>
      </c>
      <c r="AH240" s="126">
        <f>AH231</f>
        <v>6.7682565833053854</v>
      </c>
      <c r="AI240" s="126">
        <f>AI231</f>
        <v>6.4958850876714509</v>
      </c>
      <c r="AJ240" s="126">
        <f>AJ231</f>
        <v>5.6556572635706308</v>
      </c>
      <c r="AK240" s="126">
        <f>AK231</f>
        <v>5.3464833012111406</v>
      </c>
    </row>
    <row r="241" s="123" customFormat="1" x14ac:dyDescent="0.25"/>
    <row r="242" s="123" customFormat="1" x14ac:dyDescent="0.25"/>
    <row r="243" s="123" customFormat="1" x14ac:dyDescent="0.25"/>
    <row r="244" s="123" customFormat="1" x14ac:dyDescent="0.25"/>
    <row r="245" s="123" customFormat="1" x14ac:dyDescent="0.25"/>
    <row r="246" s="123" customFormat="1" x14ac:dyDescent="0.25"/>
    <row r="247" s="123" customFormat="1" x14ac:dyDescent="0.25"/>
    <row r="248" s="123" customFormat="1" x14ac:dyDescent="0.25"/>
    <row r="249" s="123" customFormat="1" x14ac:dyDescent="0.25"/>
    <row r="250" s="123" customFormat="1" x14ac:dyDescent="0.25"/>
    <row r="251" s="123" customFormat="1" x14ac:dyDescent="0.25"/>
    <row r="252" s="123" customFormat="1" x14ac:dyDescent="0.25"/>
    <row r="253" s="123" customFormat="1" x14ac:dyDescent="0.25"/>
    <row r="254" s="123" customFormat="1" x14ac:dyDescent="0.25"/>
    <row r="255" s="123" customFormat="1" x14ac:dyDescent="0.25"/>
    <row r="256" s="123" customFormat="1" x14ac:dyDescent="0.25"/>
    <row r="257" s="123" customFormat="1" x14ac:dyDescent="0.25"/>
    <row r="258" s="123" customFormat="1" x14ac:dyDescent="0.25"/>
    <row r="259" s="123" customFormat="1" x14ac:dyDescent="0.25"/>
    <row r="260" s="123" customFormat="1" x14ac:dyDescent="0.25"/>
    <row r="261" s="123" customFormat="1" x14ac:dyDescent="0.25"/>
    <row r="262" s="123" customFormat="1" x14ac:dyDescent="0.25"/>
    <row r="263" s="123" customFormat="1" x14ac:dyDescent="0.25"/>
    <row r="264" s="123" customFormat="1" x14ac:dyDescent="0.25"/>
    <row r="265" s="123" customFormat="1" x14ac:dyDescent="0.25"/>
    <row r="266" s="123" customFormat="1" x14ac:dyDescent="0.25"/>
    <row r="267" s="123" customFormat="1" x14ac:dyDescent="0.25"/>
    <row r="268" s="123" customFormat="1" x14ac:dyDescent="0.25"/>
    <row r="269" s="123" customFormat="1" x14ac:dyDescent="0.25"/>
    <row r="270" s="123" customFormat="1" x14ac:dyDescent="0.25"/>
    <row r="271" s="123" customFormat="1" x14ac:dyDescent="0.25"/>
    <row r="272" s="123" customFormat="1" x14ac:dyDescent="0.25"/>
    <row r="273" s="123" customFormat="1" x14ac:dyDescent="0.25"/>
    <row r="274" s="123" customFormat="1" x14ac:dyDescent="0.25"/>
    <row r="275" s="123" customFormat="1" x14ac:dyDescent="0.25"/>
    <row r="276" s="123" customFormat="1" x14ac:dyDescent="0.25"/>
    <row r="277" s="123" customFormat="1" x14ac:dyDescent="0.25"/>
    <row r="278" s="123" customFormat="1" x14ac:dyDescent="0.25"/>
    <row r="279" s="123" customFormat="1" x14ac:dyDescent="0.25"/>
    <row r="280" s="123" customFormat="1" x14ac:dyDescent="0.25"/>
    <row r="281" s="123" customFormat="1" x14ac:dyDescent="0.25"/>
    <row r="282" s="123" customFormat="1" x14ac:dyDescent="0.25"/>
    <row r="283" s="123" customFormat="1" x14ac:dyDescent="0.25"/>
    <row r="284" s="123" customFormat="1" x14ac:dyDescent="0.25"/>
    <row r="285" s="123" customFormat="1" x14ac:dyDescent="0.25"/>
    <row r="286" s="123" customFormat="1" x14ac:dyDescent="0.25"/>
    <row r="287" s="123" customFormat="1" x14ac:dyDescent="0.25"/>
    <row r="288" s="123" customFormat="1" x14ac:dyDescent="0.25"/>
    <row r="289" s="123" customFormat="1" x14ac:dyDescent="0.25"/>
    <row r="290" s="123" customFormat="1" x14ac:dyDescent="0.25"/>
    <row r="291" s="123" customFormat="1" x14ac:dyDescent="0.25"/>
    <row r="292" s="123" customFormat="1" x14ac:dyDescent="0.25"/>
    <row r="293" s="123" customFormat="1" x14ac:dyDescent="0.25"/>
    <row r="294" s="123" customFormat="1" x14ac:dyDescent="0.25"/>
    <row r="295" s="123" customFormat="1" x14ac:dyDescent="0.25"/>
    <row r="296" s="123" customFormat="1" x14ac:dyDescent="0.25"/>
    <row r="297" s="123" customFormat="1" x14ac:dyDescent="0.25"/>
    <row r="298" s="123" customFormat="1" x14ac:dyDescent="0.25"/>
    <row r="299" s="123" customFormat="1" x14ac:dyDescent="0.25"/>
    <row r="300" s="123" customFormat="1" x14ac:dyDescent="0.25"/>
    <row r="301" s="123" customFormat="1" x14ac:dyDescent="0.25"/>
    <row r="302" s="123" customFormat="1" x14ac:dyDescent="0.25"/>
    <row r="303" s="123" customFormat="1" x14ac:dyDescent="0.25"/>
    <row r="304" s="123" customFormat="1" x14ac:dyDescent="0.25"/>
    <row r="305" s="123" customFormat="1" x14ac:dyDescent="0.25"/>
    <row r="306" s="123" customFormat="1" x14ac:dyDescent="0.25"/>
    <row r="307" s="123" customFormat="1" x14ac:dyDescent="0.25"/>
    <row r="308" s="123" customFormat="1" x14ac:dyDescent="0.25"/>
    <row r="309" s="123" customFormat="1" x14ac:dyDescent="0.25"/>
    <row r="310" s="123" customFormat="1" x14ac:dyDescent="0.25"/>
    <row r="311" s="123" customFormat="1" x14ac:dyDescent="0.25"/>
    <row r="312" s="123" customFormat="1" x14ac:dyDescent="0.25"/>
    <row r="313" s="123" customFormat="1" x14ac:dyDescent="0.25"/>
    <row r="314" s="123" customFormat="1" x14ac:dyDescent="0.25"/>
    <row r="315" s="123" customFormat="1" x14ac:dyDescent="0.25"/>
    <row r="316" s="123" customFormat="1" x14ac:dyDescent="0.25"/>
    <row r="317" s="123" customFormat="1" x14ac:dyDescent="0.25"/>
    <row r="318" s="123" customFormat="1" x14ac:dyDescent="0.25"/>
    <row r="319" s="123" customFormat="1" x14ac:dyDescent="0.25"/>
    <row r="320" s="123" customFormat="1" x14ac:dyDescent="0.25"/>
    <row r="321" s="123" customFormat="1" x14ac:dyDescent="0.25"/>
    <row r="322" s="123" customFormat="1" x14ac:dyDescent="0.25"/>
    <row r="323" s="123" customFormat="1" x14ac:dyDescent="0.25"/>
    <row r="324" s="123" customFormat="1" x14ac:dyDescent="0.25"/>
    <row r="325" s="123" customFormat="1" x14ac:dyDescent="0.25"/>
    <row r="326" s="123" customFormat="1" x14ac:dyDescent="0.25"/>
    <row r="327" s="123" customFormat="1" x14ac:dyDescent="0.25"/>
    <row r="328" s="123" customFormat="1" x14ac:dyDescent="0.25"/>
    <row r="329" s="123" customFormat="1" x14ac:dyDescent="0.25"/>
    <row r="330" s="123" customFormat="1" x14ac:dyDescent="0.25"/>
    <row r="331" s="123" customFormat="1" x14ac:dyDescent="0.25"/>
    <row r="332" s="123" customFormat="1" x14ac:dyDescent="0.25"/>
    <row r="333" s="123" customFormat="1" x14ac:dyDescent="0.25"/>
    <row r="334" s="123" customFormat="1" x14ac:dyDescent="0.25"/>
    <row r="335" s="123" customFormat="1" x14ac:dyDescent="0.25"/>
    <row r="336" s="123" customFormat="1" x14ac:dyDescent="0.25"/>
    <row r="337" s="123" customFormat="1" x14ac:dyDescent="0.25"/>
    <row r="338" s="123" customFormat="1" x14ac:dyDescent="0.25"/>
    <row r="339" s="123" customFormat="1" x14ac:dyDescent="0.25"/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tabColor rgb="FF92D050"/>
  </sheetPr>
  <dimension ref="B1:AI148"/>
  <sheetViews>
    <sheetView zoomScale="75" zoomScaleNormal="75" workbookViewId="0">
      <selection activeCell="E142" sqref="E142"/>
    </sheetView>
  </sheetViews>
  <sheetFormatPr defaultRowHeight="15" x14ac:dyDescent="0.25"/>
  <cols>
    <col min="1" max="1" width="4.140625" style="26" customWidth="1"/>
    <col min="2" max="2" width="21.85546875" style="26" customWidth="1"/>
    <col min="3" max="3" width="7.7109375" style="26" customWidth="1"/>
    <col min="4" max="4" width="16.7109375" style="26" bestFit="1" customWidth="1"/>
    <col min="5" max="5" width="16.7109375" style="26" customWidth="1"/>
    <col min="6" max="34" width="8.7109375" style="30" bestFit="1" customWidth="1"/>
    <col min="35" max="35" width="8.7109375" style="26" bestFit="1" customWidth="1"/>
    <col min="36" max="16384" width="9.140625" style="26"/>
  </cols>
  <sheetData>
    <row r="1" spans="2:35" x14ac:dyDescent="0.25">
      <c r="B1" s="59" t="s">
        <v>164</v>
      </c>
    </row>
    <row r="2" spans="2:35" x14ac:dyDescent="0.25">
      <c r="B2" s="27" t="s">
        <v>29</v>
      </c>
      <c r="C2" s="27" t="s">
        <v>31</v>
      </c>
      <c r="D2" s="27" t="s">
        <v>32</v>
      </c>
      <c r="E2" s="27"/>
      <c r="G2" s="26"/>
    </row>
    <row r="3" spans="2:35" x14ac:dyDescent="0.25">
      <c r="B3" s="27" t="s">
        <v>18</v>
      </c>
      <c r="C3" s="27" t="s">
        <v>40</v>
      </c>
      <c r="D3" s="27" t="s">
        <v>41</v>
      </c>
      <c r="E3" s="27"/>
      <c r="S3" s="31"/>
      <c r="T3" s="31"/>
      <c r="U3" s="31"/>
    </row>
    <row r="4" spans="2:35" x14ac:dyDescent="0.25">
      <c r="S4" s="32"/>
      <c r="T4" s="32"/>
      <c r="U4" s="32"/>
    </row>
    <row r="5" spans="2:35" x14ac:dyDescent="0.25">
      <c r="B5" s="27" t="s">
        <v>30</v>
      </c>
      <c r="C5" s="27" t="s">
        <v>42</v>
      </c>
      <c r="D5" s="27"/>
      <c r="E5" s="27"/>
      <c r="F5" s="28"/>
      <c r="S5" s="31"/>
      <c r="T5" s="31"/>
      <c r="U5" s="31"/>
    </row>
    <row r="6" spans="2:35" x14ac:dyDescent="0.25">
      <c r="B6" s="27" t="s">
        <v>21</v>
      </c>
      <c r="C6" s="27" t="s">
        <v>23</v>
      </c>
      <c r="D6" s="27" t="s">
        <v>28</v>
      </c>
      <c r="E6" s="27" t="s">
        <v>185</v>
      </c>
      <c r="F6" s="28">
        <v>1990</v>
      </c>
      <c r="G6" s="28">
        <v>1991</v>
      </c>
      <c r="H6" s="28">
        <v>1992</v>
      </c>
      <c r="I6" s="28">
        <v>1993</v>
      </c>
      <c r="J6" s="28">
        <v>1994</v>
      </c>
      <c r="K6" s="28">
        <v>1995</v>
      </c>
      <c r="L6" s="28">
        <v>1996</v>
      </c>
      <c r="M6" s="28">
        <v>1997</v>
      </c>
      <c r="N6" s="28">
        <v>1998</v>
      </c>
      <c r="O6" s="28">
        <v>1999</v>
      </c>
      <c r="P6" s="28">
        <v>2000</v>
      </c>
      <c r="Q6" s="28">
        <v>2001</v>
      </c>
      <c r="R6" s="28">
        <v>2002</v>
      </c>
      <c r="S6" s="28">
        <v>2003</v>
      </c>
      <c r="T6" s="28">
        <v>2004</v>
      </c>
      <c r="U6" s="28">
        <v>2005</v>
      </c>
      <c r="V6" s="28">
        <v>2006</v>
      </c>
      <c r="W6" s="28">
        <v>2007</v>
      </c>
      <c r="X6" s="28">
        <v>2008</v>
      </c>
      <c r="Y6" s="28">
        <v>2009</v>
      </c>
      <c r="Z6" s="28">
        <v>2010</v>
      </c>
      <c r="AA6" s="28">
        <v>2011</v>
      </c>
      <c r="AB6" s="28">
        <v>2012</v>
      </c>
      <c r="AC6" s="28">
        <v>2013</v>
      </c>
      <c r="AD6" s="28">
        <v>2014</v>
      </c>
      <c r="AE6" s="28">
        <v>2015</v>
      </c>
      <c r="AF6" s="28">
        <v>2016</v>
      </c>
      <c r="AG6" s="28">
        <v>2017</v>
      </c>
      <c r="AH6" s="28">
        <v>2018</v>
      </c>
      <c r="AI6" s="28">
        <v>2019</v>
      </c>
    </row>
    <row r="7" spans="2:35" ht="18" x14ac:dyDescent="0.35">
      <c r="B7" s="26" t="s">
        <v>154</v>
      </c>
      <c r="C7" s="26" t="s">
        <v>33</v>
      </c>
      <c r="D7" s="26" t="s">
        <v>38</v>
      </c>
      <c r="F7" s="33">
        <v>201.44745583897273</v>
      </c>
      <c r="G7" s="33">
        <v>201.44745583897273</v>
      </c>
      <c r="H7" s="33">
        <v>201.44745583897273</v>
      </c>
      <c r="I7" s="33">
        <v>201.44745583897273</v>
      </c>
      <c r="J7" s="33">
        <v>201.44745583897273</v>
      </c>
      <c r="K7" s="33">
        <v>201.44745583897273</v>
      </c>
      <c r="L7" s="33">
        <v>201.44745583897273</v>
      </c>
      <c r="M7" s="33">
        <v>201.44745583897273</v>
      </c>
      <c r="N7" s="33">
        <v>201.44745583897273</v>
      </c>
      <c r="O7" s="33">
        <v>201.44745583897273</v>
      </c>
      <c r="P7" s="33">
        <v>201.44745583897273</v>
      </c>
      <c r="Q7" s="33">
        <v>183.40709002005298</v>
      </c>
      <c r="R7" s="33">
        <v>166.39854517779321</v>
      </c>
      <c r="S7" s="33">
        <v>158.97831668076196</v>
      </c>
      <c r="T7" s="33">
        <v>164.80688296918015</v>
      </c>
      <c r="U7" s="33">
        <v>158.56394944537936</v>
      </c>
      <c r="V7" s="33">
        <v>136.27331647012682</v>
      </c>
      <c r="W7" s="33">
        <v>162.59896321850096</v>
      </c>
      <c r="X7" s="33">
        <v>136.60630029438184</v>
      </c>
      <c r="Y7" s="33">
        <v>151.60636804163383</v>
      </c>
      <c r="Z7" s="33">
        <v>201.97415982619492</v>
      </c>
      <c r="AA7" s="33">
        <v>153.49225710753177</v>
      </c>
      <c r="AB7" s="33">
        <v>145.415322380715</v>
      </c>
      <c r="AC7" s="33">
        <v>139.24988096484296</v>
      </c>
      <c r="AD7" s="33">
        <v>141.16813705760978</v>
      </c>
      <c r="AE7" s="33">
        <v>58.621159131187802</v>
      </c>
      <c r="AF7" s="33">
        <v>48.999797453356301</v>
      </c>
      <c r="AG7" s="33">
        <v>36.024847548625004</v>
      </c>
      <c r="AH7" s="33">
        <v>53.445933937830091</v>
      </c>
      <c r="AI7" s="33">
        <v>51.416415740436172</v>
      </c>
    </row>
    <row r="8" spans="2:35" ht="18" x14ac:dyDescent="0.35">
      <c r="B8" s="26" t="s">
        <v>155</v>
      </c>
      <c r="C8" s="26" t="s">
        <v>33</v>
      </c>
      <c r="D8" s="26" t="s">
        <v>38</v>
      </c>
      <c r="F8" s="33">
        <v>190.20456447286952</v>
      </c>
      <c r="G8" s="33">
        <v>190.20456447286952</v>
      </c>
      <c r="H8" s="33">
        <v>190.20456447286952</v>
      </c>
      <c r="I8" s="33">
        <v>190.20456447286952</v>
      </c>
      <c r="J8" s="33">
        <v>190.20456447286952</v>
      </c>
      <c r="K8" s="33">
        <v>190.20456447286952</v>
      </c>
      <c r="L8" s="33">
        <v>190.20456447286952</v>
      </c>
      <c r="M8" s="33">
        <v>190.20456447286952</v>
      </c>
      <c r="N8" s="33">
        <v>190.20456447286952</v>
      </c>
      <c r="O8" s="33">
        <v>190.20456447286952</v>
      </c>
      <c r="P8" s="33">
        <v>190.20456447286952</v>
      </c>
      <c r="Q8" s="33">
        <v>93.281835591147654</v>
      </c>
      <c r="R8" s="33">
        <v>141.24206785515528</v>
      </c>
      <c r="S8" s="33">
        <v>86.770241476776505</v>
      </c>
      <c r="T8" s="33">
        <v>139.44553568019256</v>
      </c>
      <c r="U8" s="33">
        <v>154.74666570421692</v>
      </c>
      <c r="V8" s="33">
        <v>177.86007526439477</v>
      </c>
      <c r="W8" s="33">
        <v>185.92433668549131</v>
      </c>
      <c r="X8" s="33">
        <v>179.97750958823971</v>
      </c>
      <c r="Y8" s="33">
        <v>179.35008781739197</v>
      </c>
      <c r="Z8" s="33">
        <v>166.02132166492316</v>
      </c>
      <c r="AA8" s="33">
        <v>299.17267416267606</v>
      </c>
      <c r="AB8" s="33">
        <v>124.8478866542751</v>
      </c>
      <c r="AC8" s="33">
        <v>185.93294488370358</v>
      </c>
      <c r="AD8" s="33">
        <v>3.7661936618201177</v>
      </c>
      <c r="AE8" s="33">
        <v>5.4922278441544989</v>
      </c>
      <c r="AF8" s="33">
        <v>5.5988287525475702</v>
      </c>
      <c r="AG8" s="33">
        <v>8.0009520028423786</v>
      </c>
      <c r="AH8" s="33">
        <v>7.2087732464339487</v>
      </c>
      <c r="AI8" s="33">
        <v>9.8130111420192225</v>
      </c>
    </row>
    <row r="9" spans="2:35" x14ac:dyDescent="0.25">
      <c r="B9" s="26" t="s">
        <v>1</v>
      </c>
      <c r="C9" s="26" t="s">
        <v>33</v>
      </c>
      <c r="D9" s="26" t="s">
        <v>153</v>
      </c>
      <c r="E9" s="26" t="s">
        <v>193</v>
      </c>
      <c r="F9" s="33">
        <v>2.58</v>
      </c>
      <c r="G9" s="33">
        <v>2.58</v>
      </c>
      <c r="H9" s="33">
        <v>2.58</v>
      </c>
      <c r="I9" s="33">
        <v>2.58</v>
      </c>
      <c r="J9" s="33">
        <v>2.58</v>
      </c>
      <c r="K9" s="33">
        <v>2.58</v>
      </c>
      <c r="L9" s="33">
        <v>2.58</v>
      </c>
      <c r="M9" s="33">
        <v>2.58</v>
      </c>
      <c r="N9" s="33">
        <v>2.58</v>
      </c>
      <c r="O9" s="33">
        <v>2.58</v>
      </c>
      <c r="P9" s="33">
        <v>2.58</v>
      </c>
      <c r="Q9" s="33">
        <v>2.58</v>
      </c>
      <c r="R9" s="33">
        <v>2.58</v>
      </c>
      <c r="S9" s="33">
        <v>2.58</v>
      </c>
      <c r="T9" s="33">
        <v>2.58</v>
      </c>
      <c r="U9" s="33">
        <v>2.58</v>
      </c>
      <c r="V9" s="33">
        <v>2.58</v>
      </c>
      <c r="W9" s="33">
        <v>2.58</v>
      </c>
      <c r="X9" s="33">
        <v>2.58</v>
      </c>
      <c r="Y9" s="33">
        <v>2.58</v>
      </c>
      <c r="Z9" s="33">
        <v>2.58</v>
      </c>
      <c r="AA9" s="33">
        <v>2.58</v>
      </c>
      <c r="AB9" s="33">
        <v>2.58</v>
      </c>
      <c r="AC9" s="33">
        <v>2.58</v>
      </c>
      <c r="AD9" s="33">
        <v>2.58</v>
      </c>
      <c r="AE9" s="33">
        <v>2.58</v>
      </c>
      <c r="AF9" s="33">
        <v>2.58</v>
      </c>
      <c r="AG9" s="33">
        <v>2.58</v>
      </c>
      <c r="AH9" s="33">
        <v>2.58</v>
      </c>
      <c r="AI9" s="33">
        <v>2.58</v>
      </c>
    </row>
    <row r="10" spans="2:35" x14ac:dyDescent="0.25">
      <c r="B10" s="26" t="s">
        <v>0</v>
      </c>
      <c r="C10" s="26" t="s">
        <v>33</v>
      </c>
      <c r="D10" s="26" t="s">
        <v>38</v>
      </c>
      <c r="F10" s="33">
        <v>10</v>
      </c>
      <c r="G10" s="33">
        <v>10</v>
      </c>
      <c r="H10" s="33">
        <v>10</v>
      </c>
      <c r="I10" s="33">
        <v>10</v>
      </c>
      <c r="J10" s="33">
        <v>10</v>
      </c>
      <c r="K10" s="33">
        <v>10</v>
      </c>
      <c r="L10" s="33">
        <v>10</v>
      </c>
      <c r="M10" s="33">
        <v>10</v>
      </c>
      <c r="N10" s="33">
        <v>10</v>
      </c>
      <c r="O10" s="33">
        <v>10</v>
      </c>
      <c r="P10" s="33">
        <v>1.7657734040523507</v>
      </c>
      <c r="Q10" s="33">
        <v>3.5575880357564871</v>
      </c>
      <c r="R10" s="33">
        <v>3.3538588387931672</v>
      </c>
      <c r="S10" s="33">
        <v>4.253478013307566</v>
      </c>
      <c r="T10" s="33">
        <v>6.2445960499424231</v>
      </c>
      <c r="U10" s="33">
        <v>12.435232026796593</v>
      </c>
      <c r="V10" s="33">
        <v>12.820645251915673</v>
      </c>
      <c r="W10" s="33">
        <v>14.18177491305774</v>
      </c>
      <c r="X10" s="33">
        <v>12.064274453782865</v>
      </c>
      <c r="Y10" s="33">
        <v>17.468460825362623</v>
      </c>
      <c r="Z10" s="33">
        <v>38.520084424711342</v>
      </c>
      <c r="AA10" s="33">
        <v>14.358930025924192</v>
      </c>
      <c r="AB10" s="33">
        <v>2.3200978081213566</v>
      </c>
      <c r="AC10" s="33">
        <v>2.6820881848450542</v>
      </c>
      <c r="AD10" s="33">
        <v>5.1894844081778437</v>
      </c>
      <c r="AE10" s="33">
        <v>3.5103003812525846</v>
      </c>
      <c r="AF10" s="33">
        <v>4.2196301055067584</v>
      </c>
      <c r="AG10" s="33">
        <v>1.8041839091981593</v>
      </c>
      <c r="AH10" s="33">
        <v>1.4523111617076705</v>
      </c>
      <c r="AI10" s="33">
        <v>2.1428566964749307</v>
      </c>
    </row>
    <row r="11" spans="2:35" ht="18" x14ac:dyDescent="0.35">
      <c r="B11" s="26" t="s">
        <v>156</v>
      </c>
      <c r="F11" s="33" t="s">
        <v>34</v>
      </c>
      <c r="G11" s="33" t="s">
        <v>34</v>
      </c>
      <c r="H11" s="33" t="s">
        <v>34</v>
      </c>
      <c r="I11" s="33" t="s">
        <v>34</v>
      </c>
      <c r="J11" s="33" t="s">
        <v>34</v>
      </c>
      <c r="K11" s="33" t="s">
        <v>34</v>
      </c>
      <c r="L11" s="33" t="s">
        <v>34</v>
      </c>
      <c r="M11" s="33" t="s">
        <v>34</v>
      </c>
      <c r="N11" s="33" t="s">
        <v>34</v>
      </c>
      <c r="O11" s="33" t="s">
        <v>34</v>
      </c>
      <c r="P11" s="33" t="s">
        <v>34</v>
      </c>
      <c r="Q11" s="33" t="s">
        <v>34</v>
      </c>
      <c r="R11" s="33" t="s">
        <v>34</v>
      </c>
      <c r="S11" s="33" t="s">
        <v>34</v>
      </c>
      <c r="T11" s="33" t="s">
        <v>34</v>
      </c>
      <c r="U11" s="33" t="s">
        <v>34</v>
      </c>
      <c r="V11" s="33" t="s">
        <v>34</v>
      </c>
      <c r="W11" s="33" t="s">
        <v>34</v>
      </c>
      <c r="X11" s="33" t="s">
        <v>34</v>
      </c>
      <c r="Y11" s="33" t="s">
        <v>34</v>
      </c>
      <c r="Z11" s="33" t="s">
        <v>34</v>
      </c>
      <c r="AA11" s="33" t="s">
        <v>34</v>
      </c>
      <c r="AB11" s="33" t="s">
        <v>34</v>
      </c>
      <c r="AC11" s="33" t="s">
        <v>34</v>
      </c>
      <c r="AD11" s="33" t="s">
        <v>34</v>
      </c>
      <c r="AE11" s="33" t="s">
        <v>34</v>
      </c>
      <c r="AF11" s="33" t="s">
        <v>34</v>
      </c>
      <c r="AG11" s="33" t="s">
        <v>34</v>
      </c>
      <c r="AH11" s="33" t="s">
        <v>34</v>
      </c>
      <c r="AI11" s="33" t="s">
        <v>34</v>
      </c>
    </row>
    <row r="12" spans="2:35" x14ac:dyDescent="0.25">
      <c r="B12" s="26" t="s">
        <v>2</v>
      </c>
      <c r="C12" s="26" t="s">
        <v>33</v>
      </c>
      <c r="D12" s="26" t="s">
        <v>153</v>
      </c>
      <c r="E12" s="26" t="s">
        <v>193</v>
      </c>
      <c r="F12" s="33">
        <v>0.89</v>
      </c>
      <c r="G12" s="33">
        <v>0.89</v>
      </c>
      <c r="H12" s="33">
        <v>0.89</v>
      </c>
      <c r="I12" s="33">
        <v>0.89</v>
      </c>
      <c r="J12" s="33">
        <v>0.89</v>
      </c>
      <c r="K12" s="33">
        <v>0.89</v>
      </c>
      <c r="L12" s="33">
        <v>0.89</v>
      </c>
      <c r="M12" s="33">
        <v>0.89</v>
      </c>
      <c r="N12" s="33">
        <v>0.89</v>
      </c>
      <c r="O12" s="33">
        <v>0.89</v>
      </c>
      <c r="P12" s="33">
        <v>0.89</v>
      </c>
      <c r="Q12" s="33">
        <v>0.89</v>
      </c>
      <c r="R12" s="33">
        <v>0.89</v>
      </c>
      <c r="S12" s="33">
        <v>0.89</v>
      </c>
      <c r="T12" s="33">
        <v>0.89</v>
      </c>
      <c r="U12" s="33">
        <v>0.89</v>
      </c>
      <c r="V12" s="33">
        <v>0.89</v>
      </c>
      <c r="W12" s="33">
        <v>0.89</v>
      </c>
      <c r="X12" s="33">
        <v>0.89</v>
      </c>
      <c r="Y12" s="33">
        <v>0.89</v>
      </c>
      <c r="Z12" s="33">
        <v>0.89</v>
      </c>
      <c r="AA12" s="33">
        <v>0.89</v>
      </c>
      <c r="AB12" s="33">
        <v>0.89</v>
      </c>
      <c r="AC12" s="33">
        <v>0.89</v>
      </c>
      <c r="AD12" s="33">
        <v>0.89</v>
      </c>
      <c r="AE12" s="33">
        <v>0.89</v>
      </c>
      <c r="AF12" s="33">
        <v>0.89</v>
      </c>
      <c r="AG12" s="33">
        <v>0.89</v>
      </c>
      <c r="AH12" s="33">
        <v>0.89</v>
      </c>
      <c r="AI12" s="33">
        <v>0.89</v>
      </c>
    </row>
    <row r="13" spans="2:35" ht="18" x14ac:dyDescent="0.35">
      <c r="B13" s="26" t="s">
        <v>157</v>
      </c>
      <c r="C13" s="26" t="s">
        <v>33</v>
      </c>
      <c r="D13" s="26" t="s">
        <v>153</v>
      </c>
      <c r="E13" s="26" t="s">
        <v>193</v>
      </c>
      <c r="F13" s="33">
        <v>0.89</v>
      </c>
      <c r="G13" s="33">
        <v>0.89</v>
      </c>
      <c r="H13" s="33">
        <v>0.89</v>
      </c>
      <c r="I13" s="33">
        <v>0.89</v>
      </c>
      <c r="J13" s="33">
        <v>0.89</v>
      </c>
      <c r="K13" s="33">
        <v>0.89</v>
      </c>
      <c r="L13" s="33">
        <v>0.89</v>
      </c>
      <c r="M13" s="33">
        <v>0.89</v>
      </c>
      <c r="N13" s="33">
        <v>0.89</v>
      </c>
      <c r="O13" s="33">
        <v>0.89</v>
      </c>
      <c r="P13" s="33">
        <v>0.89</v>
      </c>
      <c r="Q13" s="33">
        <v>0.89</v>
      </c>
      <c r="R13" s="33">
        <v>0.89</v>
      </c>
      <c r="S13" s="33">
        <v>0.89</v>
      </c>
      <c r="T13" s="33">
        <v>0.89</v>
      </c>
      <c r="U13" s="33">
        <v>0.89</v>
      </c>
      <c r="V13" s="33">
        <v>0.89</v>
      </c>
      <c r="W13" s="33">
        <v>0.89</v>
      </c>
      <c r="X13" s="33">
        <v>0.89</v>
      </c>
      <c r="Y13" s="33">
        <v>0.89</v>
      </c>
      <c r="Z13" s="33">
        <v>0.89</v>
      </c>
      <c r="AA13" s="33">
        <v>0.89</v>
      </c>
      <c r="AB13" s="33">
        <v>0.89</v>
      </c>
      <c r="AC13" s="33">
        <v>0.89</v>
      </c>
      <c r="AD13" s="33">
        <v>0.89</v>
      </c>
      <c r="AE13" s="33">
        <v>0.89</v>
      </c>
      <c r="AF13" s="33">
        <v>0.89</v>
      </c>
      <c r="AG13" s="33">
        <v>0.89</v>
      </c>
      <c r="AH13" s="33">
        <v>0.89</v>
      </c>
      <c r="AI13" s="33">
        <v>0.89</v>
      </c>
    </row>
    <row r="14" spans="2:35" ht="18" x14ac:dyDescent="0.35">
      <c r="B14" s="26" t="s">
        <v>158</v>
      </c>
      <c r="C14" s="26" t="s">
        <v>33</v>
      </c>
      <c r="D14" s="26" t="s">
        <v>153</v>
      </c>
      <c r="E14" s="26" t="s">
        <v>193</v>
      </c>
      <c r="F14" s="33">
        <v>0.89</v>
      </c>
      <c r="G14" s="33">
        <v>0.89</v>
      </c>
      <c r="H14" s="33">
        <v>0.89</v>
      </c>
      <c r="I14" s="33">
        <v>0.89</v>
      </c>
      <c r="J14" s="33">
        <v>0.89</v>
      </c>
      <c r="K14" s="33">
        <v>0.89</v>
      </c>
      <c r="L14" s="33">
        <v>0.89</v>
      </c>
      <c r="M14" s="33">
        <v>0.89</v>
      </c>
      <c r="N14" s="33">
        <v>0.89</v>
      </c>
      <c r="O14" s="33">
        <v>0.89</v>
      </c>
      <c r="P14" s="33">
        <v>0.89</v>
      </c>
      <c r="Q14" s="33">
        <v>0.89</v>
      </c>
      <c r="R14" s="33">
        <v>0.89</v>
      </c>
      <c r="S14" s="33">
        <v>0.89</v>
      </c>
      <c r="T14" s="33">
        <v>0.89</v>
      </c>
      <c r="U14" s="33">
        <v>0.89</v>
      </c>
      <c r="V14" s="33">
        <v>0.89</v>
      </c>
      <c r="W14" s="33">
        <v>0.89</v>
      </c>
      <c r="X14" s="33">
        <v>0.89</v>
      </c>
      <c r="Y14" s="33">
        <v>0.89</v>
      </c>
      <c r="Z14" s="33">
        <v>0.89</v>
      </c>
      <c r="AA14" s="33">
        <v>0.89</v>
      </c>
      <c r="AB14" s="33">
        <v>0.89</v>
      </c>
      <c r="AC14" s="33">
        <v>0.89</v>
      </c>
      <c r="AD14" s="33">
        <v>0.89</v>
      </c>
      <c r="AE14" s="33">
        <v>0.89</v>
      </c>
      <c r="AF14" s="33">
        <v>0.89</v>
      </c>
      <c r="AG14" s="33">
        <v>0.89</v>
      </c>
      <c r="AH14" s="33">
        <v>0.89</v>
      </c>
      <c r="AI14" s="33">
        <v>0.89</v>
      </c>
    </row>
    <row r="15" spans="2:35" ht="18" x14ac:dyDescent="0.35">
      <c r="B15" s="26" t="s">
        <v>119</v>
      </c>
      <c r="C15" s="26" t="s">
        <v>159</v>
      </c>
      <c r="D15" s="26" t="s">
        <v>153</v>
      </c>
      <c r="E15" s="26" t="s">
        <v>193</v>
      </c>
      <c r="F15" s="33">
        <v>0.184</v>
      </c>
      <c r="G15" s="33">
        <v>0.184</v>
      </c>
      <c r="H15" s="33">
        <v>0.184</v>
      </c>
      <c r="I15" s="33">
        <v>0.184</v>
      </c>
      <c r="J15" s="33">
        <v>0.184</v>
      </c>
      <c r="K15" s="33">
        <v>0.184</v>
      </c>
      <c r="L15" s="33">
        <v>0.184</v>
      </c>
      <c r="M15" s="33">
        <v>0.184</v>
      </c>
      <c r="N15" s="33">
        <v>0.184</v>
      </c>
      <c r="O15" s="33">
        <v>0.184</v>
      </c>
      <c r="P15" s="33">
        <v>0.184</v>
      </c>
      <c r="Q15" s="33">
        <v>0.184</v>
      </c>
      <c r="R15" s="33">
        <v>0.184</v>
      </c>
      <c r="S15" s="33">
        <v>0.184</v>
      </c>
      <c r="T15" s="33">
        <v>0.184</v>
      </c>
      <c r="U15" s="33">
        <v>0.184</v>
      </c>
      <c r="V15" s="33">
        <v>0.184</v>
      </c>
      <c r="W15" s="33">
        <v>0.184</v>
      </c>
      <c r="X15" s="33">
        <v>0.184</v>
      </c>
      <c r="Y15" s="33">
        <v>0.184</v>
      </c>
      <c r="Z15" s="33">
        <v>0.184</v>
      </c>
      <c r="AA15" s="33">
        <v>0.184</v>
      </c>
      <c r="AB15" s="33">
        <v>0.184</v>
      </c>
      <c r="AC15" s="33">
        <v>0.184</v>
      </c>
      <c r="AD15" s="33">
        <v>0.184</v>
      </c>
      <c r="AE15" s="33">
        <v>0.184</v>
      </c>
      <c r="AF15" s="33">
        <v>0.184</v>
      </c>
      <c r="AG15" s="33">
        <v>0.184</v>
      </c>
      <c r="AH15" s="33">
        <v>0.184</v>
      </c>
      <c r="AI15" s="33">
        <v>0.184</v>
      </c>
    </row>
    <row r="16" spans="2:35" x14ac:dyDescent="0.25">
      <c r="B16" s="26" t="s">
        <v>3</v>
      </c>
      <c r="C16" s="26" t="s">
        <v>125</v>
      </c>
      <c r="D16" s="26" t="s">
        <v>153</v>
      </c>
      <c r="E16" s="26" t="s">
        <v>193</v>
      </c>
      <c r="F16" s="33">
        <v>1.61</v>
      </c>
      <c r="G16" s="33">
        <v>1.61</v>
      </c>
      <c r="H16" s="33">
        <v>1.61</v>
      </c>
      <c r="I16" s="33">
        <v>1.61</v>
      </c>
      <c r="J16" s="33">
        <v>1.61</v>
      </c>
      <c r="K16" s="33">
        <v>1.61</v>
      </c>
      <c r="L16" s="33">
        <v>1.61</v>
      </c>
      <c r="M16" s="33">
        <v>1.61</v>
      </c>
      <c r="N16" s="33">
        <v>1.61</v>
      </c>
      <c r="O16" s="33">
        <v>1.61</v>
      </c>
      <c r="P16" s="33">
        <v>1.61</v>
      </c>
      <c r="Q16" s="33">
        <v>1.61</v>
      </c>
      <c r="R16" s="33">
        <v>1.61</v>
      </c>
      <c r="S16" s="33">
        <v>1.61</v>
      </c>
      <c r="T16" s="33">
        <v>1.61</v>
      </c>
      <c r="U16" s="33">
        <v>1.61</v>
      </c>
      <c r="V16" s="33">
        <v>1.61</v>
      </c>
      <c r="W16" s="33">
        <v>1.61</v>
      </c>
      <c r="X16" s="33">
        <v>1.61</v>
      </c>
      <c r="Y16" s="33">
        <v>1.61</v>
      </c>
      <c r="Z16" s="33">
        <v>1.61</v>
      </c>
      <c r="AA16" s="33">
        <v>1.61</v>
      </c>
      <c r="AB16" s="33">
        <v>1.61</v>
      </c>
      <c r="AC16" s="33">
        <v>1.61</v>
      </c>
      <c r="AD16" s="33">
        <v>1.61</v>
      </c>
      <c r="AE16" s="33">
        <v>1.61</v>
      </c>
      <c r="AF16" s="33">
        <v>1.61</v>
      </c>
      <c r="AG16" s="33">
        <v>1.61</v>
      </c>
      <c r="AH16" s="33">
        <v>1.61</v>
      </c>
      <c r="AI16" s="33">
        <v>1.61</v>
      </c>
    </row>
    <row r="17" spans="2:35" x14ac:dyDescent="0.25">
      <c r="B17" s="26" t="s">
        <v>4</v>
      </c>
      <c r="C17" s="26" t="s">
        <v>125</v>
      </c>
      <c r="D17" s="26" t="s">
        <v>153</v>
      </c>
      <c r="E17" s="26" t="s">
        <v>193</v>
      </c>
      <c r="F17" s="33">
        <v>2.19</v>
      </c>
      <c r="G17" s="33">
        <v>2.19</v>
      </c>
      <c r="H17" s="33">
        <v>2.19</v>
      </c>
      <c r="I17" s="33">
        <v>2.19</v>
      </c>
      <c r="J17" s="33">
        <v>2.19</v>
      </c>
      <c r="K17" s="33">
        <v>2.19</v>
      </c>
      <c r="L17" s="33">
        <v>2.19</v>
      </c>
      <c r="M17" s="33">
        <v>2.19</v>
      </c>
      <c r="N17" s="33">
        <v>2.19</v>
      </c>
      <c r="O17" s="33">
        <v>2.19</v>
      </c>
      <c r="P17" s="33">
        <v>2.19</v>
      </c>
      <c r="Q17" s="33">
        <v>2.19</v>
      </c>
      <c r="R17" s="33">
        <v>2.19</v>
      </c>
      <c r="S17" s="33">
        <v>2.19</v>
      </c>
      <c r="T17" s="33">
        <v>2.19</v>
      </c>
      <c r="U17" s="33">
        <v>2.19</v>
      </c>
      <c r="V17" s="33">
        <v>2.19</v>
      </c>
      <c r="W17" s="33">
        <v>2.19</v>
      </c>
      <c r="X17" s="33">
        <v>2.19</v>
      </c>
      <c r="Y17" s="33">
        <v>2.19</v>
      </c>
      <c r="Z17" s="33">
        <v>2.19</v>
      </c>
      <c r="AA17" s="33">
        <v>2.19</v>
      </c>
      <c r="AB17" s="33">
        <v>2.19</v>
      </c>
      <c r="AC17" s="33">
        <v>2.19</v>
      </c>
      <c r="AD17" s="33">
        <v>2.19</v>
      </c>
      <c r="AE17" s="33">
        <v>2.19</v>
      </c>
      <c r="AF17" s="33">
        <v>2.19</v>
      </c>
      <c r="AG17" s="33">
        <v>2.19</v>
      </c>
      <c r="AH17" s="33">
        <v>2.19</v>
      </c>
      <c r="AI17" s="33">
        <v>2.19</v>
      </c>
    </row>
    <row r="18" spans="2:35" x14ac:dyDescent="0.25">
      <c r="B18" s="26" t="s">
        <v>5</v>
      </c>
      <c r="C18" s="26" t="s">
        <v>125</v>
      </c>
      <c r="D18" s="26" t="s">
        <v>153</v>
      </c>
      <c r="E18" s="26" t="s">
        <v>193</v>
      </c>
      <c r="F18" s="33">
        <v>0.37</v>
      </c>
      <c r="G18" s="33">
        <v>0.37</v>
      </c>
      <c r="H18" s="33">
        <v>0.37</v>
      </c>
      <c r="I18" s="33">
        <v>0.37</v>
      </c>
      <c r="J18" s="33">
        <v>0.37</v>
      </c>
      <c r="K18" s="33">
        <v>0.37</v>
      </c>
      <c r="L18" s="33">
        <v>0.37</v>
      </c>
      <c r="M18" s="33">
        <v>0.37</v>
      </c>
      <c r="N18" s="33">
        <v>0.37</v>
      </c>
      <c r="O18" s="33">
        <v>0.37</v>
      </c>
      <c r="P18" s="33">
        <v>0.37</v>
      </c>
      <c r="Q18" s="33">
        <v>0.37</v>
      </c>
      <c r="R18" s="33">
        <v>0.37</v>
      </c>
      <c r="S18" s="33">
        <v>0.37</v>
      </c>
      <c r="T18" s="33">
        <v>0.37</v>
      </c>
      <c r="U18" s="33">
        <v>0.37</v>
      </c>
      <c r="V18" s="33">
        <v>0.37</v>
      </c>
      <c r="W18" s="33">
        <v>0.37</v>
      </c>
      <c r="X18" s="33">
        <v>0.37</v>
      </c>
      <c r="Y18" s="33">
        <v>0.37</v>
      </c>
      <c r="Z18" s="33">
        <v>0.37</v>
      </c>
      <c r="AA18" s="33">
        <v>0.37</v>
      </c>
      <c r="AB18" s="33">
        <v>0.37</v>
      </c>
      <c r="AC18" s="33">
        <v>0.37</v>
      </c>
      <c r="AD18" s="33">
        <v>0.37</v>
      </c>
      <c r="AE18" s="33">
        <v>0.37</v>
      </c>
      <c r="AF18" s="33">
        <v>0.37</v>
      </c>
      <c r="AG18" s="33">
        <v>0.37</v>
      </c>
      <c r="AH18" s="33">
        <v>0.37</v>
      </c>
      <c r="AI18" s="33">
        <v>0.37</v>
      </c>
    </row>
    <row r="19" spans="2:35" x14ac:dyDescent="0.25">
      <c r="B19" s="26" t="s">
        <v>6</v>
      </c>
      <c r="C19" s="26" t="s">
        <v>125</v>
      </c>
      <c r="D19" s="26" t="s">
        <v>153</v>
      </c>
      <c r="E19" s="26" t="s">
        <v>193</v>
      </c>
      <c r="F19" s="33">
        <v>0.35199999999999998</v>
      </c>
      <c r="G19" s="33">
        <v>0.35199999999999998</v>
      </c>
      <c r="H19" s="33">
        <v>0.35199999999999998</v>
      </c>
      <c r="I19" s="33">
        <v>0.35199999999999998</v>
      </c>
      <c r="J19" s="33">
        <v>0.35199999999999998</v>
      </c>
      <c r="K19" s="33">
        <v>0.35199999999999998</v>
      </c>
      <c r="L19" s="33">
        <v>0.35199999999999998</v>
      </c>
      <c r="M19" s="33">
        <v>0.35199999999999998</v>
      </c>
      <c r="N19" s="33">
        <v>0.35199999999999998</v>
      </c>
      <c r="O19" s="33">
        <v>0.35199999999999998</v>
      </c>
      <c r="P19" s="33">
        <v>0.35199999999999998</v>
      </c>
      <c r="Q19" s="33">
        <v>0.35199999999999998</v>
      </c>
      <c r="R19" s="33">
        <v>0.35199999999999998</v>
      </c>
      <c r="S19" s="33">
        <v>0.35199999999999998</v>
      </c>
      <c r="T19" s="33">
        <v>0.35199999999999998</v>
      </c>
      <c r="U19" s="33">
        <v>0.35199999999999998</v>
      </c>
      <c r="V19" s="33">
        <v>0.35199999999999998</v>
      </c>
      <c r="W19" s="33">
        <v>0.35199999999999998</v>
      </c>
      <c r="X19" s="33">
        <v>0.35199999999999998</v>
      </c>
      <c r="Y19" s="33">
        <v>0.35199999999999998</v>
      </c>
      <c r="Z19" s="33">
        <v>0.35199999999999998</v>
      </c>
      <c r="AA19" s="33">
        <v>0.35199999999999998</v>
      </c>
      <c r="AB19" s="33">
        <v>0.35199999999999998</v>
      </c>
      <c r="AC19" s="33">
        <v>0.35199999999999998</v>
      </c>
      <c r="AD19" s="33">
        <v>0.35199999999999998</v>
      </c>
      <c r="AE19" s="33">
        <v>0.35199999999999998</v>
      </c>
      <c r="AF19" s="33">
        <v>0.35199999999999998</v>
      </c>
      <c r="AG19" s="33">
        <v>0.35199999999999998</v>
      </c>
      <c r="AH19" s="33">
        <v>0.35199999999999998</v>
      </c>
      <c r="AI19" s="33">
        <v>0.35199999999999998</v>
      </c>
    </row>
    <row r="20" spans="2:35" x14ac:dyDescent="0.25">
      <c r="B20" s="26" t="s">
        <v>7</v>
      </c>
      <c r="C20" s="26" t="s">
        <v>125</v>
      </c>
      <c r="D20" s="26" t="s">
        <v>153</v>
      </c>
      <c r="E20" s="26" t="s">
        <v>193</v>
      </c>
      <c r="F20" s="33">
        <v>6.69</v>
      </c>
      <c r="G20" s="33">
        <v>6.69</v>
      </c>
      <c r="H20" s="33">
        <v>6.69</v>
      </c>
      <c r="I20" s="33">
        <v>6.69</v>
      </c>
      <c r="J20" s="33">
        <v>6.69</v>
      </c>
      <c r="K20" s="33">
        <v>6.69</v>
      </c>
      <c r="L20" s="33">
        <v>6.69</v>
      </c>
      <c r="M20" s="33">
        <v>6.69</v>
      </c>
      <c r="N20" s="33">
        <v>6.69</v>
      </c>
      <c r="O20" s="33">
        <v>6.69</v>
      </c>
      <c r="P20" s="33">
        <v>6.69</v>
      </c>
      <c r="Q20" s="33">
        <v>6.69</v>
      </c>
      <c r="R20" s="33">
        <v>6.69</v>
      </c>
      <c r="S20" s="33">
        <v>6.69</v>
      </c>
      <c r="T20" s="33">
        <v>6.69</v>
      </c>
      <c r="U20" s="33">
        <v>6.69</v>
      </c>
      <c r="V20" s="33">
        <v>6.69</v>
      </c>
      <c r="W20" s="33">
        <v>6.69</v>
      </c>
      <c r="X20" s="33">
        <v>6.69</v>
      </c>
      <c r="Y20" s="33">
        <v>6.69</v>
      </c>
      <c r="Z20" s="33">
        <v>6.69</v>
      </c>
      <c r="AA20" s="33">
        <v>6.69</v>
      </c>
      <c r="AB20" s="33">
        <v>6.69</v>
      </c>
      <c r="AC20" s="33">
        <v>6.69</v>
      </c>
      <c r="AD20" s="33">
        <v>6.69</v>
      </c>
      <c r="AE20" s="33">
        <v>6.69</v>
      </c>
      <c r="AF20" s="33">
        <v>6.69</v>
      </c>
      <c r="AG20" s="33">
        <v>6.69</v>
      </c>
      <c r="AH20" s="33">
        <v>6.69</v>
      </c>
      <c r="AI20" s="33">
        <v>6.69</v>
      </c>
    </row>
    <row r="21" spans="2:35" x14ac:dyDescent="0.25">
      <c r="B21" s="26" t="s">
        <v>8</v>
      </c>
      <c r="C21" s="26" t="s">
        <v>125</v>
      </c>
      <c r="D21" s="26" t="s">
        <v>153</v>
      </c>
      <c r="E21" s="26" t="s">
        <v>193</v>
      </c>
      <c r="F21" s="33">
        <v>3.29</v>
      </c>
      <c r="G21" s="33">
        <v>3.29</v>
      </c>
      <c r="H21" s="33">
        <v>3.29</v>
      </c>
      <c r="I21" s="33">
        <v>3.29</v>
      </c>
      <c r="J21" s="33">
        <v>3.29</v>
      </c>
      <c r="K21" s="33">
        <v>3.29</v>
      </c>
      <c r="L21" s="33">
        <v>3.29</v>
      </c>
      <c r="M21" s="33">
        <v>3.29</v>
      </c>
      <c r="N21" s="33">
        <v>3.29</v>
      </c>
      <c r="O21" s="33">
        <v>3.29</v>
      </c>
      <c r="P21" s="33">
        <v>3.29</v>
      </c>
      <c r="Q21" s="33">
        <v>3.29</v>
      </c>
      <c r="R21" s="33">
        <v>3.29</v>
      </c>
      <c r="S21" s="33">
        <v>3.29</v>
      </c>
      <c r="T21" s="33">
        <v>3.29</v>
      </c>
      <c r="U21" s="33">
        <v>3.29</v>
      </c>
      <c r="V21" s="33">
        <v>3.29</v>
      </c>
      <c r="W21" s="33">
        <v>3.29</v>
      </c>
      <c r="X21" s="33">
        <v>3.29</v>
      </c>
      <c r="Y21" s="33">
        <v>3.29</v>
      </c>
      <c r="Z21" s="33">
        <v>3.29</v>
      </c>
      <c r="AA21" s="33">
        <v>3.29</v>
      </c>
      <c r="AB21" s="33">
        <v>3.29</v>
      </c>
      <c r="AC21" s="33">
        <v>3.29</v>
      </c>
      <c r="AD21" s="33">
        <v>3.29</v>
      </c>
      <c r="AE21" s="33">
        <v>3.29</v>
      </c>
      <c r="AF21" s="33">
        <v>3.29</v>
      </c>
      <c r="AG21" s="33">
        <v>3.29</v>
      </c>
      <c r="AH21" s="33">
        <v>3.29</v>
      </c>
      <c r="AI21" s="33">
        <v>3.29</v>
      </c>
    </row>
    <row r="22" spans="2:35" x14ac:dyDescent="0.25">
      <c r="B22" s="26" t="s">
        <v>9</v>
      </c>
      <c r="C22" s="26" t="s">
        <v>125</v>
      </c>
      <c r="D22" s="26" t="s">
        <v>153</v>
      </c>
      <c r="E22" s="26" t="s">
        <v>193</v>
      </c>
      <c r="F22" s="33">
        <v>7.37</v>
      </c>
      <c r="G22" s="33">
        <v>7.37</v>
      </c>
      <c r="H22" s="33">
        <v>7.37</v>
      </c>
      <c r="I22" s="33">
        <v>7.37</v>
      </c>
      <c r="J22" s="33">
        <v>7.37</v>
      </c>
      <c r="K22" s="33">
        <v>7.37</v>
      </c>
      <c r="L22" s="33">
        <v>7.37</v>
      </c>
      <c r="M22" s="33">
        <v>7.37</v>
      </c>
      <c r="N22" s="33">
        <v>7.37</v>
      </c>
      <c r="O22" s="33">
        <v>7.37</v>
      </c>
      <c r="P22" s="33">
        <v>7.37</v>
      </c>
      <c r="Q22" s="33">
        <v>7.37</v>
      </c>
      <c r="R22" s="33">
        <v>7.37</v>
      </c>
      <c r="S22" s="33">
        <v>7.37</v>
      </c>
      <c r="T22" s="33">
        <v>7.37</v>
      </c>
      <c r="U22" s="33">
        <v>7.37</v>
      </c>
      <c r="V22" s="33">
        <v>7.37</v>
      </c>
      <c r="W22" s="33">
        <v>7.37</v>
      </c>
      <c r="X22" s="33">
        <v>7.37</v>
      </c>
      <c r="Y22" s="33">
        <v>7.37</v>
      </c>
      <c r="Z22" s="33">
        <v>7.37</v>
      </c>
      <c r="AA22" s="33">
        <v>7.37</v>
      </c>
      <c r="AB22" s="33">
        <v>7.37</v>
      </c>
      <c r="AC22" s="33">
        <v>7.37</v>
      </c>
      <c r="AD22" s="33">
        <v>7.37</v>
      </c>
      <c r="AE22" s="33">
        <v>7.37</v>
      </c>
      <c r="AF22" s="33">
        <v>7.37</v>
      </c>
      <c r="AG22" s="33">
        <v>7.37</v>
      </c>
      <c r="AH22" s="33">
        <v>7.37</v>
      </c>
      <c r="AI22" s="33">
        <v>7.37</v>
      </c>
    </row>
    <row r="23" spans="2:35" x14ac:dyDescent="0.25">
      <c r="B23" s="26" t="s">
        <v>10</v>
      </c>
      <c r="C23" s="26" t="s">
        <v>125</v>
      </c>
      <c r="D23" s="26" t="s">
        <v>153</v>
      </c>
      <c r="E23" s="26" t="s">
        <v>193</v>
      </c>
      <c r="F23" s="33">
        <v>1.56</v>
      </c>
      <c r="G23" s="33">
        <v>1.56</v>
      </c>
      <c r="H23" s="33">
        <v>1.56</v>
      </c>
      <c r="I23" s="33">
        <v>1.56</v>
      </c>
      <c r="J23" s="33">
        <v>1.56</v>
      </c>
      <c r="K23" s="33">
        <v>1.56</v>
      </c>
      <c r="L23" s="33">
        <v>1.56</v>
      </c>
      <c r="M23" s="33">
        <v>1.56</v>
      </c>
      <c r="N23" s="33">
        <v>1.56</v>
      </c>
      <c r="O23" s="33">
        <v>1.56</v>
      </c>
      <c r="P23" s="33">
        <v>1.56</v>
      </c>
      <c r="Q23" s="33">
        <v>1.56</v>
      </c>
      <c r="R23" s="33">
        <v>1.56</v>
      </c>
      <c r="S23" s="33">
        <v>1.56</v>
      </c>
      <c r="T23" s="33">
        <v>1.56</v>
      </c>
      <c r="U23" s="33">
        <v>1.56</v>
      </c>
      <c r="V23" s="33">
        <v>1.56</v>
      </c>
      <c r="W23" s="33">
        <v>1.56</v>
      </c>
      <c r="X23" s="33">
        <v>1.56</v>
      </c>
      <c r="Y23" s="33">
        <v>1.56</v>
      </c>
      <c r="Z23" s="33">
        <v>1.56</v>
      </c>
      <c r="AA23" s="33">
        <v>1.56</v>
      </c>
      <c r="AB23" s="33">
        <v>1.56</v>
      </c>
      <c r="AC23" s="33">
        <v>1.56</v>
      </c>
      <c r="AD23" s="33">
        <v>1.56</v>
      </c>
      <c r="AE23" s="33">
        <v>1.56</v>
      </c>
      <c r="AF23" s="33">
        <v>1.56</v>
      </c>
      <c r="AG23" s="33">
        <v>1.56</v>
      </c>
      <c r="AH23" s="33">
        <v>1.56</v>
      </c>
      <c r="AI23" s="33">
        <v>1.56</v>
      </c>
    </row>
    <row r="24" spans="2:35" x14ac:dyDescent="0.25">
      <c r="B24" s="26" t="s">
        <v>11</v>
      </c>
      <c r="C24" s="26" t="s">
        <v>125</v>
      </c>
      <c r="D24" s="26" t="s">
        <v>153</v>
      </c>
      <c r="E24" s="26" t="s">
        <v>193</v>
      </c>
      <c r="F24" s="33">
        <v>17</v>
      </c>
      <c r="G24" s="33">
        <v>17</v>
      </c>
      <c r="H24" s="33">
        <v>17</v>
      </c>
      <c r="I24" s="33">
        <v>17</v>
      </c>
      <c r="J24" s="33">
        <v>17</v>
      </c>
      <c r="K24" s="33">
        <v>17</v>
      </c>
      <c r="L24" s="33">
        <v>17</v>
      </c>
      <c r="M24" s="33">
        <v>17</v>
      </c>
      <c r="N24" s="33">
        <v>17</v>
      </c>
      <c r="O24" s="33">
        <v>17</v>
      </c>
      <c r="P24" s="33">
        <v>17</v>
      </c>
      <c r="Q24" s="33">
        <v>17</v>
      </c>
      <c r="R24" s="33">
        <v>17</v>
      </c>
      <c r="S24" s="33">
        <v>17</v>
      </c>
      <c r="T24" s="33">
        <v>17</v>
      </c>
      <c r="U24" s="33">
        <v>17</v>
      </c>
      <c r="V24" s="33">
        <v>17</v>
      </c>
      <c r="W24" s="33">
        <v>17</v>
      </c>
      <c r="X24" s="33">
        <v>17</v>
      </c>
      <c r="Y24" s="33">
        <v>17</v>
      </c>
      <c r="Z24" s="33">
        <v>17</v>
      </c>
      <c r="AA24" s="33">
        <v>17</v>
      </c>
      <c r="AB24" s="33">
        <v>17</v>
      </c>
      <c r="AC24" s="33">
        <v>17</v>
      </c>
      <c r="AD24" s="33">
        <v>17</v>
      </c>
      <c r="AE24" s="33">
        <v>17</v>
      </c>
      <c r="AF24" s="33">
        <v>17</v>
      </c>
      <c r="AG24" s="33">
        <v>17</v>
      </c>
      <c r="AH24" s="33">
        <v>17</v>
      </c>
      <c r="AI24" s="33">
        <v>17</v>
      </c>
    </row>
    <row r="25" spans="2:35" x14ac:dyDescent="0.25">
      <c r="B25" s="26" t="s">
        <v>116</v>
      </c>
      <c r="D25" s="26" t="s">
        <v>153</v>
      </c>
      <c r="F25" s="33" t="s">
        <v>120</v>
      </c>
      <c r="G25" s="33" t="s">
        <v>120</v>
      </c>
      <c r="H25" s="33" t="s">
        <v>120</v>
      </c>
      <c r="I25" s="33" t="s">
        <v>120</v>
      </c>
      <c r="J25" s="33" t="s">
        <v>120</v>
      </c>
      <c r="K25" s="33" t="s">
        <v>120</v>
      </c>
      <c r="L25" s="33" t="s">
        <v>120</v>
      </c>
      <c r="M25" s="33" t="s">
        <v>120</v>
      </c>
      <c r="N25" s="33" t="s">
        <v>120</v>
      </c>
      <c r="O25" s="33" t="s">
        <v>120</v>
      </c>
      <c r="P25" s="33" t="s">
        <v>120</v>
      </c>
      <c r="Q25" s="33" t="s">
        <v>120</v>
      </c>
      <c r="R25" s="33" t="s">
        <v>120</v>
      </c>
      <c r="S25" s="33" t="s">
        <v>120</v>
      </c>
      <c r="T25" s="33" t="s">
        <v>120</v>
      </c>
      <c r="U25" s="33" t="s">
        <v>120</v>
      </c>
      <c r="V25" s="33" t="s">
        <v>120</v>
      </c>
      <c r="W25" s="33" t="s">
        <v>120</v>
      </c>
      <c r="X25" s="33" t="s">
        <v>120</v>
      </c>
      <c r="Y25" s="33" t="s">
        <v>120</v>
      </c>
      <c r="Z25" s="33" t="s">
        <v>120</v>
      </c>
      <c r="AA25" s="33" t="s">
        <v>120</v>
      </c>
      <c r="AB25" s="33" t="s">
        <v>120</v>
      </c>
      <c r="AC25" s="33" t="s">
        <v>120</v>
      </c>
      <c r="AD25" s="33" t="s">
        <v>120</v>
      </c>
      <c r="AE25" s="33" t="s">
        <v>120</v>
      </c>
      <c r="AF25" s="33" t="s">
        <v>120</v>
      </c>
      <c r="AG25" s="33" t="s">
        <v>120</v>
      </c>
      <c r="AH25" s="33" t="s">
        <v>120</v>
      </c>
      <c r="AI25" s="33" t="s">
        <v>120</v>
      </c>
    </row>
    <row r="26" spans="2:35" x14ac:dyDescent="0.25">
      <c r="B26" s="26" t="s">
        <v>39</v>
      </c>
      <c r="D26" s="26" t="s">
        <v>153</v>
      </c>
      <c r="F26" s="33" t="s">
        <v>120</v>
      </c>
      <c r="G26" s="33" t="s">
        <v>120</v>
      </c>
      <c r="H26" s="33" t="s">
        <v>120</v>
      </c>
      <c r="I26" s="33" t="s">
        <v>120</v>
      </c>
      <c r="J26" s="33" t="s">
        <v>120</v>
      </c>
      <c r="K26" s="33" t="s">
        <v>120</v>
      </c>
      <c r="L26" s="33" t="s">
        <v>120</v>
      </c>
      <c r="M26" s="33" t="s">
        <v>120</v>
      </c>
      <c r="N26" s="33" t="s">
        <v>120</v>
      </c>
      <c r="O26" s="33" t="s">
        <v>120</v>
      </c>
      <c r="P26" s="33" t="s">
        <v>120</v>
      </c>
      <c r="Q26" s="33" t="s">
        <v>120</v>
      </c>
      <c r="R26" s="33" t="s">
        <v>120</v>
      </c>
      <c r="S26" s="33" t="s">
        <v>120</v>
      </c>
      <c r="T26" s="33" t="s">
        <v>120</v>
      </c>
      <c r="U26" s="33" t="s">
        <v>120</v>
      </c>
      <c r="V26" s="33" t="s">
        <v>120</v>
      </c>
      <c r="W26" s="33" t="s">
        <v>120</v>
      </c>
      <c r="X26" s="33" t="s">
        <v>120</v>
      </c>
      <c r="Y26" s="33" t="s">
        <v>120</v>
      </c>
      <c r="Z26" s="33" t="s">
        <v>120</v>
      </c>
      <c r="AA26" s="33" t="s">
        <v>120</v>
      </c>
      <c r="AB26" s="33" t="s">
        <v>120</v>
      </c>
      <c r="AC26" s="33" t="s">
        <v>120</v>
      </c>
      <c r="AD26" s="33" t="s">
        <v>120</v>
      </c>
      <c r="AE26" s="33" t="s">
        <v>120</v>
      </c>
      <c r="AF26" s="33" t="s">
        <v>120</v>
      </c>
      <c r="AG26" s="33" t="s">
        <v>120</v>
      </c>
      <c r="AH26" s="33" t="s">
        <v>120</v>
      </c>
      <c r="AI26" s="33" t="s">
        <v>120</v>
      </c>
    </row>
    <row r="27" spans="2:35" x14ac:dyDescent="0.25">
      <c r="B27" s="26" t="s">
        <v>12</v>
      </c>
      <c r="C27" s="26" t="s">
        <v>127</v>
      </c>
      <c r="D27" s="26" t="s">
        <v>153</v>
      </c>
      <c r="E27" s="26" t="s">
        <v>193</v>
      </c>
      <c r="F27" s="33">
        <v>0.66900000000000004</v>
      </c>
      <c r="G27" s="33">
        <v>0.66900000000000004</v>
      </c>
      <c r="H27" s="33">
        <v>0.66900000000000004</v>
      </c>
      <c r="I27" s="33">
        <v>0.66900000000000004</v>
      </c>
      <c r="J27" s="33">
        <v>0.66900000000000004</v>
      </c>
      <c r="K27" s="33">
        <v>0.66900000000000004</v>
      </c>
      <c r="L27" s="33">
        <v>0.66900000000000004</v>
      </c>
      <c r="M27" s="33">
        <v>0.66900000000000004</v>
      </c>
      <c r="N27" s="33">
        <v>0.66900000000000004</v>
      </c>
      <c r="O27" s="33">
        <v>0.66900000000000004</v>
      </c>
      <c r="P27" s="33">
        <v>0.66900000000000004</v>
      </c>
      <c r="Q27" s="33">
        <v>0.66900000000000004</v>
      </c>
      <c r="R27" s="33">
        <v>0.66900000000000004</v>
      </c>
      <c r="S27" s="33">
        <v>0.66900000000000004</v>
      </c>
      <c r="T27" s="33">
        <v>0.66900000000000004</v>
      </c>
      <c r="U27" s="33">
        <v>0.66900000000000004</v>
      </c>
      <c r="V27" s="33">
        <v>0.66900000000000004</v>
      </c>
      <c r="W27" s="33">
        <v>0.66900000000000004</v>
      </c>
      <c r="X27" s="33">
        <v>0.66900000000000004</v>
      </c>
      <c r="Y27" s="33">
        <v>0.66900000000000004</v>
      </c>
      <c r="Z27" s="33">
        <v>0.66900000000000004</v>
      </c>
      <c r="AA27" s="33">
        <v>0.66900000000000004</v>
      </c>
      <c r="AB27" s="33">
        <v>0.66900000000000004</v>
      </c>
      <c r="AC27" s="33">
        <v>0.66900000000000004</v>
      </c>
      <c r="AD27" s="33">
        <v>0.66900000000000004</v>
      </c>
      <c r="AE27" s="33">
        <v>0.66900000000000004</v>
      </c>
      <c r="AF27" s="33">
        <v>0.66900000000000004</v>
      </c>
      <c r="AG27" s="33">
        <v>0.66900000000000004</v>
      </c>
      <c r="AH27" s="33">
        <v>0.66900000000000004</v>
      </c>
      <c r="AI27" s="33">
        <v>0.66900000000000004</v>
      </c>
    </row>
    <row r="28" spans="2:35" x14ac:dyDescent="0.25">
      <c r="B28" s="26" t="s">
        <v>13</v>
      </c>
      <c r="C28" s="26" t="s">
        <v>127</v>
      </c>
      <c r="D28" s="26" t="s">
        <v>153</v>
      </c>
      <c r="E28" s="26" t="s">
        <v>193</v>
      </c>
      <c r="F28" s="33">
        <v>1.1399999999999999</v>
      </c>
      <c r="G28" s="33">
        <v>1.1399999999999999</v>
      </c>
      <c r="H28" s="33">
        <v>1.1399999999999999</v>
      </c>
      <c r="I28" s="33">
        <v>1.1399999999999999</v>
      </c>
      <c r="J28" s="33">
        <v>1.1399999999999999</v>
      </c>
      <c r="K28" s="33">
        <v>1.1399999999999999</v>
      </c>
      <c r="L28" s="33">
        <v>1.1399999999999999</v>
      </c>
      <c r="M28" s="33">
        <v>1.1399999999999999</v>
      </c>
      <c r="N28" s="33">
        <v>1.1399999999999999</v>
      </c>
      <c r="O28" s="33">
        <v>1.1399999999999999</v>
      </c>
      <c r="P28" s="33">
        <v>1.1399999999999999</v>
      </c>
      <c r="Q28" s="33">
        <v>1.1399999999999999</v>
      </c>
      <c r="R28" s="33">
        <v>1.1399999999999999</v>
      </c>
      <c r="S28" s="33">
        <v>1.1399999999999999</v>
      </c>
      <c r="T28" s="33">
        <v>1.1399999999999999</v>
      </c>
      <c r="U28" s="33">
        <v>1.1399999999999999</v>
      </c>
      <c r="V28" s="33">
        <v>1.1399999999999999</v>
      </c>
      <c r="W28" s="33">
        <v>1.1399999999999999</v>
      </c>
      <c r="X28" s="33">
        <v>1.1399999999999999</v>
      </c>
      <c r="Y28" s="33">
        <v>1.1399999999999999</v>
      </c>
      <c r="Z28" s="33">
        <v>1.1399999999999999</v>
      </c>
      <c r="AA28" s="33">
        <v>1.1399999999999999</v>
      </c>
      <c r="AB28" s="33">
        <v>1.1399999999999999</v>
      </c>
      <c r="AC28" s="33">
        <v>1.1399999999999999</v>
      </c>
      <c r="AD28" s="33">
        <v>1.1399999999999999</v>
      </c>
      <c r="AE28" s="33">
        <v>1.1399999999999999</v>
      </c>
      <c r="AF28" s="33">
        <v>1.1399999999999999</v>
      </c>
      <c r="AG28" s="33">
        <v>1.1399999999999999</v>
      </c>
      <c r="AH28" s="33">
        <v>1.1399999999999999</v>
      </c>
      <c r="AI28" s="33">
        <v>1.1399999999999999</v>
      </c>
    </row>
    <row r="29" spans="2:35" x14ac:dyDescent="0.25">
      <c r="B29" s="26" t="s">
        <v>14</v>
      </c>
      <c r="C29" s="26" t="s">
        <v>127</v>
      </c>
      <c r="D29" s="26" t="s">
        <v>153</v>
      </c>
      <c r="E29" s="26" t="s">
        <v>193</v>
      </c>
      <c r="F29" s="33">
        <v>0.63100000000000001</v>
      </c>
      <c r="G29" s="33">
        <v>0.63100000000000001</v>
      </c>
      <c r="H29" s="33">
        <v>0.63100000000000001</v>
      </c>
      <c r="I29" s="33">
        <v>0.63100000000000001</v>
      </c>
      <c r="J29" s="33">
        <v>0.63100000000000001</v>
      </c>
      <c r="K29" s="33">
        <v>0.63100000000000001</v>
      </c>
      <c r="L29" s="33">
        <v>0.63100000000000001</v>
      </c>
      <c r="M29" s="33">
        <v>0.63100000000000001</v>
      </c>
      <c r="N29" s="33">
        <v>0.63100000000000001</v>
      </c>
      <c r="O29" s="33">
        <v>0.63100000000000001</v>
      </c>
      <c r="P29" s="33">
        <v>0.63100000000000001</v>
      </c>
      <c r="Q29" s="33">
        <v>0.63100000000000001</v>
      </c>
      <c r="R29" s="33">
        <v>0.63100000000000001</v>
      </c>
      <c r="S29" s="33">
        <v>0.63100000000000001</v>
      </c>
      <c r="T29" s="33">
        <v>0.63100000000000001</v>
      </c>
      <c r="U29" s="33">
        <v>0.63100000000000001</v>
      </c>
      <c r="V29" s="33">
        <v>0.63100000000000001</v>
      </c>
      <c r="W29" s="33">
        <v>0.63100000000000001</v>
      </c>
      <c r="X29" s="33">
        <v>0.63100000000000001</v>
      </c>
      <c r="Y29" s="33">
        <v>0.63100000000000001</v>
      </c>
      <c r="Z29" s="33">
        <v>0.63100000000000001</v>
      </c>
      <c r="AA29" s="33">
        <v>0.63100000000000001</v>
      </c>
      <c r="AB29" s="33">
        <v>0.63100000000000001</v>
      </c>
      <c r="AC29" s="33">
        <v>0.63100000000000001</v>
      </c>
      <c r="AD29" s="33">
        <v>0.63100000000000001</v>
      </c>
      <c r="AE29" s="33">
        <v>0.63100000000000001</v>
      </c>
      <c r="AF29" s="33">
        <v>0.63100000000000001</v>
      </c>
      <c r="AG29" s="33">
        <v>0.63100000000000001</v>
      </c>
      <c r="AH29" s="33">
        <v>0.63100000000000001</v>
      </c>
      <c r="AI29" s="33">
        <v>0.63100000000000001</v>
      </c>
    </row>
    <row r="30" spans="2:35" x14ac:dyDescent="0.25">
      <c r="B30" s="26" t="s">
        <v>15</v>
      </c>
      <c r="C30" s="26" t="s">
        <v>127</v>
      </c>
      <c r="D30" s="26" t="s">
        <v>153</v>
      </c>
      <c r="E30" s="26" t="s">
        <v>193</v>
      </c>
      <c r="F30" s="33">
        <v>0.63100000000000001</v>
      </c>
      <c r="G30" s="33">
        <v>0.63100000000000001</v>
      </c>
      <c r="H30" s="33">
        <v>0.63100000000000001</v>
      </c>
      <c r="I30" s="33">
        <v>0.63100000000000001</v>
      </c>
      <c r="J30" s="33">
        <v>0.63100000000000001</v>
      </c>
      <c r="K30" s="33">
        <v>0.63100000000000001</v>
      </c>
      <c r="L30" s="33">
        <v>0.63100000000000001</v>
      </c>
      <c r="M30" s="33">
        <v>0.63100000000000001</v>
      </c>
      <c r="N30" s="33">
        <v>0.63100000000000001</v>
      </c>
      <c r="O30" s="33">
        <v>0.63100000000000001</v>
      </c>
      <c r="P30" s="33">
        <v>0.63100000000000001</v>
      </c>
      <c r="Q30" s="33">
        <v>0.63100000000000001</v>
      </c>
      <c r="R30" s="33">
        <v>0.63100000000000001</v>
      </c>
      <c r="S30" s="33">
        <v>0.63100000000000001</v>
      </c>
      <c r="T30" s="33">
        <v>0.63100000000000001</v>
      </c>
      <c r="U30" s="33">
        <v>0.63100000000000001</v>
      </c>
      <c r="V30" s="33">
        <v>0.63100000000000001</v>
      </c>
      <c r="W30" s="33">
        <v>0.63100000000000001</v>
      </c>
      <c r="X30" s="33">
        <v>0.63100000000000001</v>
      </c>
      <c r="Y30" s="33">
        <v>0.63100000000000001</v>
      </c>
      <c r="Z30" s="33">
        <v>0.63100000000000001</v>
      </c>
      <c r="AA30" s="33">
        <v>0.63100000000000001</v>
      </c>
      <c r="AB30" s="33">
        <v>0.63100000000000001</v>
      </c>
      <c r="AC30" s="33">
        <v>0.63100000000000001</v>
      </c>
      <c r="AD30" s="33">
        <v>0.63100000000000001</v>
      </c>
      <c r="AE30" s="33">
        <v>0.63100000000000001</v>
      </c>
      <c r="AF30" s="33">
        <v>0.63100000000000001</v>
      </c>
      <c r="AG30" s="33">
        <v>0.63100000000000001</v>
      </c>
      <c r="AH30" s="33">
        <v>0.63100000000000001</v>
      </c>
      <c r="AI30" s="33">
        <v>0.63100000000000001</v>
      </c>
    </row>
    <row r="31" spans="2:35" x14ac:dyDescent="0.25">
      <c r="B31" s="26" t="s">
        <v>16</v>
      </c>
      <c r="C31" s="26" t="s">
        <v>127</v>
      </c>
      <c r="D31" s="26" t="s">
        <v>153</v>
      </c>
      <c r="E31" s="26" t="s">
        <v>193</v>
      </c>
      <c r="F31" s="33">
        <f t="shared" ref="F31" si="0">SUM(F27:F30)</f>
        <v>3.0709999999999997</v>
      </c>
      <c r="G31" s="33">
        <f t="shared" ref="G31:AI31" si="1">SUM(G27:G30)</f>
        <v>3.0709999999999997</v>
      </c>
      <c r="H31" s="33">
        <f t="shared" si="1"/>
        <v>3.0709999999999997</v>
      </c>
      <c r="I31" s="33">
        <f t="shared" si="1"/>
        <v>3.0709999999999997</v>
      </c>
      <c r="J31" s="33">
        <f t="shared" si="1"/>
        <v>3.0709999999999997</v>
      </c>
      <c r="K31" s="33">
        <f t="shared" si="1"/>
        <v>3.0709999999999997</v>
      </c>
      <c r="L31" s="33">
        <f t="shared" si="1"/>
        <v>3.0709999999999997</v>
      </c>
      <c r="M31" s="33">
        <f t="shared" si="1"/>
        <v>3.0709999999999997</v>
      </c>
      <c r="N31" s="33">
        <f t="shared" si="1"/>
        <v>3.0709999999999997</v>
      </c>
      <c r="O31" s="33">
        <f t="shared" si="1"/>
        <v>3.0709999999999997</v>
      </c>
      <c r="P31" s="33">
        <f t="shared" si="1"/>
        <v>3.0709999999999997</v>
      </c>
      <c r="Q31" s="33">
        <f t="shared" si="1"/>
        <v>3.0709999999999997</v>
      </c>
      <c r="R31" s="33">
        <f t="shared" si="1"/>
        <v>3.0709999999999997</v>
      </c>
      <c r="S31" s="33">
        <f t="shared" si="1"/>
        <v>3.0709999999999997</v>
      </c>
      <c r="T31" s="33">
        <f t="shared" si="1"/>
        <v>3.0709999999999997</v>
      </c>
      <c r="U31" s="33">
        <f t="shared" si="1"/>
        <v>3.0709999999999997</v>
      </c>
      <c r="V31" s="33">
        <f t="shared" si="1"/>
        <v>3.0709999999999997</v>
      </c>
      <c r="W31" s="33">
        <f t="shared" si="1"/>
        <v>3.0709999999999997</v>
      </c>
      <c r="X31" s="33">
        <f t="shared" si="1"/>
        <v>3.0709999999999997</v>
      </c>
      <c r="Y31" s="33">
        <f t="shared" si="1"/>
        <v>3.0709999999999997</v>
      </c>
      <c r="Z31" s="33">
        <f t="shared" si="1"/>
        <v>3.0709999999999997</v>
      </c>
      <c r="AA31" s="33">
        <f t="shared" si="1"/>
        <v>3.0709999999999997</v>
      </c>
      <c r="AB31" s="33">
        <f t="shared" si="1"/>
        <v>3.0709999999999997</v>
      </c>
      <c r="AC31" s="33">
        <f t="shared" si="1"/>
        <v>3.0709999999999997</v>
      </c>
      <c r="AD31" s="33">
        <f t="shared" si="1"/>
        <v>3.0709999999999997</v>
      </c>
      <c r="AE31" s="33">
        <f t="shared" si="1"/>
        <v>3.0709999999999997</v>
      </c>
      <c r="AF31" s="33">
        <f t="shared" si="1"/>
        <v>3.0709999999999997</v>
      </c>
      <c r="AG31" s="33">
        <f t="shared" si="1"/>
        <v>3.0709999999999997</v>
      </c>
      <c r="AH31" s="33">
        <f t="shared" si="1"/>
        <v>3.0709999999999997</v>
      </c>
      <c r="AI31" s="33">
        <f t="shared" si="1"/>
        <v>3.0709999999999997</v>
      </c>
    </row>
    <row r="32" spans="2:35" x14ac:dyDescent="0.25">
      <c r="B32" s="26" t="s">
        <v>17</v>
      </c>
      <c r="D32" s="26" t="s">
        <v>153</v>
      </c>
      <c r="F32" s="33" t="s">
        <v>120</v>
      </c>
      <c r="G32" s="33" t="s">
        <v>120</v>
      </c>
      <c r="H32" s="33" t="s">
        <v>120</v>
      </c>
      <c r="I32" s="33" t="s">
        <v>120</v>
      </c>
      <c r="J32" s="33" t="s">
        <v>120</v>
      </c>
      <c r="K32" s="33" t="s">
        <v>120</v>
      </c>
      <c r="L32" s="33" t="s">
        <v>120</v>
      </c>
      <c r="M32" s="33" t="s">
        <v>120</v>
      </c>
      <c r="N32" s="33" t="s">
        <v>120</v>
      </c>
      <c r="O32" s="33" t="s">
        <v>120</v>
      </c>
      <c r="P32" s="33" t="s">
        <v>120</v>
      </c>
      <c r="Q32" s="33" t="s">
        <v>120</v>
      </c>
      <c r="R32" s="33" t="s">
        <v>120</v>
      </c>
      <c r="S32" s="33" t="s">
        <v>120</v>
      </c>
      <c r="T32" s="33" t="s">
        <v>120</v>
      </c>
      <c r="U32" s="33" t="s">
        <v>120</v>
      </c>
      <c r="V32" s="33" t="s">
        <v>120</v>
      </c>
      <c r="W32" s="33" t="s">
        <v>120</v>
      </c>
      <c r="X32" s="33" t="s">
        <v>120</v>
      </c>
      <c r="Y32" s="33" t="s">
        <v>120</v>
      </c>
      <c r="Z32" s="33" t="s">
        <v>120</v>
      </c>
      <c r="AA32" s="33" t="s">
        <v>120</v>
      </c>
      <c r="AB32" s="33" t="s">
        <v>120</v>
      </c>
      <c r="AC32" s="33" t="s">
        <v>120</v>
      </c>
      <c r="AD32" s="33" t="s">
        <v>120</v>
      </c>
      <c r="AE32" s="33" t="s">
        <v>120</v>
      </c>
      <c r="AF32" s="33" t="s">
        <v>120</v>
      </c>
      <c r="AG32" s="33" t="s">
        <v>120</v>
      </c>
      <c r="AH32" s="33" t="s">
        <v>120</v>
      </c>
      <c r="AI32" s="33" t="s">
        <v>120</v>
      </c>
    </row>
    <row r="33" spans="2:35" x14ac:dyDescent="0.25">
      <c r="S33" s="34"/>
      <c r="T33" s="34"/>
      <c r="U33" s="34"/>
    </row>
    <row r="34" spans="2:35" x14ac:dyDescent="0.25">
      <c r="B34" s="27" t="s">
        <v>30</v>
      </c>
      <c r="C34" s="27" t="s">
        <v>43</v>
      </c>
      <c r="D34" s="27"/>
      <c r="E34" s="27"/>
      <c r="F34" s="28"/>
    </row>
    <row r="35" spans="2:35" x14ac:dyDescent="0.25">
      <c r="B35" s="27" t="s">
        <v>21</v>
      </c>
      <c r="C35" s="27" t="s">
        <v>23</v>
      </c>
      <c r="D35" s="27" t="s">
        <v>28</v>
      </c>
      <c r="E35" s="27" t="s">
        <v>185</v>
      </c>
      <c r="F35" s="28">
        <v>1990</v>
      </c>
      <c r="G35" s="28">
        <v>1991</v>
      </c>
      <c r="H35" s="28">
        <v>1992</v>
      </c>
      <c r="I35" s="28">
        <v>1993</v>
      </c>
      <c r="J35" s="28">
        <v>1994</v>
      </c>
      <c r="K35" s="28">
        <v>1995</v>
      </c>
      <c r="L35" s="28">
        <v>1996</v>
      </c>
      <c r="M35" s="28">
        <v>1997</v>
      </c>
      <c r="N35" s="28">
        <v>1998</v>
      </c>
      <c r="O35" s="28">
        <v>1999</v>
      </c>
      <c r="P35" s="28">
        <v>2000</v>
      </c>
      <c r="Q35" s="28">
        <v>2001</v>
      </c>
      <c r="R35" s="28">
        <v>2002</v>
      </c>
      <c r="S35" s="28">
        <v>2003</v>
      </c>
      <c r="T35" s="28">
        <v>2004</v>
      </c>
      <c r="U35" s="28">
        <v>2005</v>
      </c>
      <c r="V35" s="28">
        <v>2006</v>
      </c>
      <c r="W35" s="28">
        <v>2007</v>
      </c>
      <c r="X35" s="28">
        <v>2008</v>
      </c>
      <c r="Y35" s="28">
        <v>2009</v>
      </c>
      <c r="Z35" s="28">
        <v>2010</v>
      </c>
      <c r="AA35" s="28">
        <v>2011</v>
      </c>
      <c r="AB35" s="28">
        <v>2012</v>
      </c>
      <c r="AC35" s="28">
        <v>2013</v>
      </c>
      <c r="AD35" s="28">
        <v>2014</v>
      </c>
      <c r="AE35" s="28">
        <v>2015</v>
      </c>
      <c r="AF35" s="28">
        <v>2016</v>
      </c>
      <c r="AG35" s="28">
        <v>2017</v>
      </c>
      <c r="AH35" s="28">
        <v>2018</v>
      </c>
      <c r="AI35" s="28">
        <v>2019</v>
      </c>
    </row>
    <row r="36" spans="2:35" ht="18" x14ac:dyDescent="0.35">
      <c r="B36" s="26" t="s">
        <v>154</v>
      </c>
      <c r="C36" s="26" t="s">
        <v>33</v>
      </c>
      <c r="D36" s="26" t="s">
        <v>153</v>
      </c>
      <c r="E36" s="26" t="s">
        <v>194</v>
      </c>
      <c r="F36" s="33">
        <v>142</v>
      </c>
      <c r="G36" s="33">
        <v>142</v>
      </c>
      <c r="H36" s="33">
        <v>142</v>
      </c>
      <c r="I36" s="33">
        <v>142</v>
      </c>
      <c r="J36" s="33">
        <v>142</v>
      </c>
      <c r="K36" s="33">
        <v>142</v>
      </c>
      <c r="L36" s="33">
        <v>142</v>
      </c>
      <c r="M36" s="33">
        <v>142</v>
      </c>
      <c r="N36" s="33">
        <v>142</v>
      </c>
      <c r="O36" s="33">
        <v>142</v>
      </c>
      <c r="P36" s="33">
        <v>142</v>
      </c>
      <c r="Q36" s="33">
        <v>142</v>
      </c>
      <c r="R36" s="33">
        <v>142</v>
      </c>
      <c r="S36" s="33">
        <v>142</v>
      </c>
      <c r="T36" s="33">
        <v>142</v>
      </c>
      <c r="U36" s="33">
        <v>142</v>
      </c>
      <c r="V36" s="33">
        <v>142</v>
      </c>
      <c r="W36" s="33">
        <v>142</v>
      </c>
      <c r="X36" s="33">
        <v>142</v>
      </c>
      <c r="Y36" s="33">
        <v>142</v>
      </c>
      <c r="Z36" s="33">
        <v>142</v>
      </c>
      <c r="AA36" s="33">
        <v>142</v>
      </c>
      <c r="AB36" s="33">
        <v>142</v>
      </c>
      <c r="AC36" s="33">
        <v>142</v>
      </c>
      <c r="AD36" s="33">
        <v>142</v>
      </c>
      <c r="AE36" s="33">
        <v>142</v>
      </c>
      <c r="AF36" s="33">
        <v>142</v>
      </c>
      <c r="AG36" s="33">
        <v>142</v>
      </c>
      <c r="AH36" s="33">
        <v>142</v>
      </c>
      <c r="AI36" s="33">
        <v>142</v>
      </c>
    </row>
    <row r="37" spans="2:35" ht="18" x14ac:dyDescent="0.35">
      <c r="B37" s="26" t="s">
        <v>155</v>
      </c>
      <c r="D37" s="26" t="s">
        <v>38</v>
      </c>
      <c r="F37" s="33">
        <v>190.20456447286952</v>
      </c>
      <c r="G37" s="33">
        <v>190.20456447286952</v>
      </c>
      <c r="H37" s="33">
        <v>190.20456447286952</v>
      </c>
      <c r="I37" s="33">
        <v>190.20456447286952</v>
      </c>
      <c r="J37" s="33">
        <v>190.20456447286952</v>
      </c>
      <c r="K37" s="33">
        <v>190.20456447286952</v>
      </c>
      <c r="L37" s="33">
        <v>190.20456447286952</v>
      </c>
      <c r="M37" s="33">
        <v>190.20456447286952</v>
      </c>
      <c r="N37" s="33">
        <v>190.20456447286952</v>
      </c>
      <c r="O37" s="33">
        <v>190.20456447286952</v>
      </c>
      <c r="P37" s="33">
        <v>190.20456447286952</v>
      </c>
      <c r="Q37" s="33">
        <v>93.281835591147654</v>
      </c>
      <c r="R37" s="33">
        <v>141.24206785515528</v>
      </c>
      <c r="S37" s="33">
        <v>86.770241476776505</v>
      </c>
      <c r="T37" s="33">
        <v>139.44553568019256</v>
      </c>
      <c r="U37" s="33">
        <v>154.74666570421692</v>
      </c>
      <c r="V37" s="33">
        <v>177.86007526439477</v>
      </c>
      <c r="W37" s="33">
        <v>185.92433668549131</v>
      </c>
      <c r="X37" s="33">
        <v>179.97750958823971</v>
      </c>
      <c r="Y37" s="33">
        <v>179.35008781739197</v>
      </c>
      <c r="Z37" s="33">
        <v>166.02132166492316</v>
      </c>
      <c r="AA37" s="33">
        <v>0</v>
      </c>
      <c r="AB37" s="33">
        <v>0</v>
      </c>
      <c r="AC37" s="33">
        <v>0</v>
      </c>
      <c r="AD37" s="33">
        <v>0</v>
      </c>
      <c r="AE37" s="33">
        <v>0</v>
      </c>
      <c r="AF37" s="33">
        <v>0</v>
      </c>
      <c r="AG37" s="33">
        <v>0</v>
      </c>
      <c r="AH37" s="33">
        <v>0</v>
      </c>
      <c r="AI37" s="33">
        <v>0</v>
      </c>
    </row>
    <row r="38" spans="2:35" x14ac:dyDescent="0.25">
      <c r="B38" s="26" t="s">
        <v>1</v>
      </c>
      <c r="C38" s="26" t="s">
        <v>33</v>
      </c>
      <c r="D38" s="26" t="s">
        <v>153</v>
      </c>
      <c r="E38" s="26" t="s">
        <v>194</v>
      </c>
      <c r="F38" s="33">
        <v>2.2999999999999998</v>
      </c>
      <c r="G38" s="33">
        <v>2.2999999999999998</v>
      </c>
      <c r="H38" s="33">
        <v>2.2999999999999998</v>
      </c>
      <c r="I38" s="33">
        <v>2.2999999999999998</v>
      </c>
      <c r="J38" s="33">
        <v>2.2999999999999998</v>
      </c>
      <c r="K38" s="33">
        <v>2.2999999999999998</v>
      </c>
      <c r="L38" s="33">
        <v>2.2999999999999998</v>
      </c>
      <c r="M38" s="33">
        <v>2.2999999999999998</v>
      </c>
      <c r="N38" s="33">
        <v>2.2999999999999998</v>
      </c>
      <c r="O38" s="33">
        <v>2.2999999999999998</v>
      </c>
      <c r="P38" s="33">
        <v>2.2999999999999998</v>
      </c>
      <c r="Q38" s="33">
        <v>2.2999999999999998</v>
      </c>
      <c r="R38" s="33">
        <v>2.2999999999999998</v>
      </c>
      <c r="S38" s="33">
        <v>2.2999999999999998</v>
      </c>
      <c r="T38" s="33">
        <v>2.2999999999999998</v>
      </c>
      <c r="U38" s="33">
        <v>2.2999999999999998</v>
      </c>
      <c r="V38" s="33">
        <v>2.2999999999999998</v>
      </c>
      <c r="W38" s="33">
        <v>2.2999999999999998</v>
      </c>
      <c r="X38" s="33">
        <v>2.2999999999999998</v>
      </c>
      <c r="Y38" s="33">
        <v>2.2999999999999998</v>
      </c>
      <c r="Z38" s="33">
        <v>2.2999999999999998</v>
      </c>
      <c r="AA38" s="33">
        <v>2.2999999999999998</v>
      </c>
      <c r="AB38" s="33">
        <v>2.2999999999999998</v>
      </c>
      <c r="AC38" s="33">
        <v>2.2999999999999998</v>
      </c>
      <c r="AD38" s="33">
        <v>2.2999999999999998</v>
      </c>
      <c r="AE38" s="33">
        <v>2.2999999999999998</v>
      </c>
      <c r="AF38" s="33">
        <v>2.2999999999999998</v>
      </c>
      <c r="AG38" s="33">
        <v>2.2999999999999998</v>
      </c>
      <c r="AH38" s="33">
        <v>2.2999999999999998</v>
      </c>
      <c r="AI38" s="33">
        <v>2.2999999999999998</v>
      </c>
    </row>
    <row r="39" spans="2:35" x14ac:dyDescent="0.25">
      <c r="B39" s="26" t="s">
        <v>0</v>
      </c>
      <c r="C39" s="26" t="s">
        <v>33</v>
      </c>
      <c r="D39" s="26" t="s">
        <v>38</v>
      </c>
      <c r="E39" s="56"/>
      <c r="F39" s="70">
        <v>6</v>
      </c>
      <c r="G39" s="70">
        <v>6</v>
      </c>
      <c r="H39" s="70">
        <v>6</v>
      </c>
      <c r="I39" s="70">
        <v>6</v>
      </c>
      <c r="J39" s="70">
        <v>6</v>
      </c>
      <c r="K39" s="70">
        <v>6</v>
      </c>
      <c r="L39" s="70">
        <v>6</v>
      </c>
      <c r="M39" s="70">
        <v>6</v>
      </c>
      <c r="N39" s="70">
        <v>6</v>
      </c>
      <c r="O39" s="70">
        <v>6</v>
      </c>
      <c r="P39" s="70">
        <v>1.7657734040523507</v>
      </c>
      <c r="Q39" s="70">
        <v>3.5575880357564871</v>
      </c>
      <c r="R39" s="70">
        <v>3.3538588387931672</v>
      </c>
      <c r="S39" s="70">
        <v>4.253478013307566</v>
      </c>
      <c r="T39" s="70">
        <v>6.2445960499424231</v>
      </c>
      <c r="U39" s="70">
        <v>12.435232026796593</v>
      </c>
      <c r="V39" s="70">
        <v>12.820645251915673</v>
      </c>
      <c r="W39" s="70">
        <v>14.18177491305774</v>
      </c>
      <c r="X39" s="70">
        <v>12.064274453782865</v>
      </c>
      <c r="Y39" s="70">
        <v>17.468460825362623</v>
      </c>
      <c r="Z39" s="70">
        <v>38.520084424711342</v>
      </c>
      <c r="AA39" s="70">
        <v>0</v>
      </c>
      <c r="AB39" s="70">
        <v>0</v>
      </c>
      <c r="AC39" s="70">
        <v>0</v>
      </c>
      <c r="AD39" s="70">
        <v>0</v>
      </c>
      <c r="AE39" s="70">
        <v>0</v>
      </c>
      <c r="AF39" s="70">
        <v>0</v>
      </c>
      <c r="AG39" s="70">
        <v>0</v>
      </c>
      <c r="AH39" s="70">
        <v>0</v>
      </c>
      <c r="AI39" s="70">
        <v>0</v>
      </c>
    </row>
    <row r="40" spans="2:35" ht="18" x14ac:dyDescent="0.35">
      <c r="B40" s="26" t="s">
        <v>156</v>
      </c>
      <c r="F40" s="33" t="s">
        <v>34</v>
      </c>
      <c r="G40" s="33" t="s">
        <v>34</v>
      </c>
      <c r="H40" s="33" t="s">
        <v>34</v>
      </c>
      <c r="I40" s="33" t="s">
        <v>34</v>
      </c>
      <c r="J40" s="33" t="s">
        <v>34</v>
      </c>
      <c r="K40" s="33" t="s">
        <v>34</v>
      </c>
      <c r="L40" s="33" t="s">
        <v>34</v>
      </c>
      <c r="M40" s="33" t="s">
        <v>34</v>
      </c>
      <c r="N40" s="33" t="s">
        <v>34</v>
      </c>
      <c r="O40" s="33" t="s">
        <v>34</v>
      </c>
      <c r="P40" s="33" t="s">
        <v>34</v>
      </c>
      <c r="Q40" s="33" t="s">
        <v>34</v>
      </c>
      <c r="R40" s="33" t="s">
        <v>34</v>
      </c>
      <c r="S40" s="33" t="s">
        <v>34</v>
      </c>
      <c r="T40" s="33" t="s">
        <v>34</v>
      </c>
      <c r="U40" s="33" t="s">
        <v>34</v>
      </c>
      <c r="V40" s="33" t="s">
        <v>34</v>
      </c>
      <c r="W40" s="33" t="s">
        <v>34</v>
      </c>
      <c r="X40" s="33" t="s">
        <v>34</v>
      </c>
      <c r="Y40" s="33" t="s">
        <v>34</v>
      </c>
      <c r="Z40" s="33" t="s">
        <v>34</v>
      </c>
      <c r="AA40" s="33" t="s">
        <v>34</v>
      </c>
      <c r="AB40" s="33" t="s">
        <v>34</v>
      </c>
      <c r="AC40" s="33" t="s">
        <v>34</v>
      </c>
      <c r="AD40" s="33" t="s">
        <v>34</v>
      </c>
      <c r="AE40" s="33" t="s">
        <v>34</v>
      </c>
      <c r="AF40" s="33" t="s">
        <v>34</v>
      </c>
      <c r="AG40" s="33" t="s">
        <v>34</v>
      </c>
      <c r="AH40" s="33" t="s">
        <v>34</v>
      </c>
      <c r="AI40" s="33" t="s">
        <v>34</v>
      </c>
    </row>
    <row r="41" spans="2:35" x14ac:dyDescent="0.25">
      <c r="B41" s="26" t="s">
        <v>2</v>
      </c>
      <c r="C41" s="26" t="s">
        <v>33</v>
      </c>
      <c r="D41" s="26" t="s">
        <v>153</v>
      </c>
      <c r="E41" s="26" t="s">
        <v>194</v>
      </c>
      <c r="F41" s="33">
        <v>20</v>
      </c>
      <c r="G41" s="33">
        <v>20</v>
      </c>
      <c r="H41" s="33">
        <v>20</v>
      </c>
      <c r="I41" s="33">
        <v>20</v>
      </c>
      <c r="J41" s="33">
        <v>20</v>
      </c>
      <c r="K41" s="33">
        <v>20</v>
      </c>
      <c r="L41" s="33">
        <v>20</v>
      </c>
      <c r="M41" s="33">
        <v>20</v>
      </c>
      <c r="N41" s="33">
        <v>20</v>
      </c>
      <c r="O41" s="33">
        <v>20</v>
      </c>
      <c r="P41" s="33">
        <v>20</v>
      </c>
      <c r="Q41" s="33">
        <v>20</v>
      </c>
      <c r="R41" s="33">
        <v>20</v>
      </c>
      <c r="S41" s="33">
        <v>20</v>
      </c>
      <c r="T41" s="33">
        <v>20</v>
      </c>
      <c r="U41" s="33">
        <v>20</v>
      </c>
      <c r="V41" s="33">
        <v>20</v>
      </c>
      <c r="W41" s="33">
        <v>20</v>
      </c>
      <c r="X41" s="33">
        <v>20</v>
      </c>
      <c r="Y41" s="33">
        <v>20</v>
      </c>
      <c r="Z41" s="33">
        <v>20</v>
      </c>
      <c r="AA41" s="33">
        <v>20</v>
      </c>
      <c r="AB41" s="33">
        <v>20</v>
      </c>
      <c r="AC41" s="33">
        <v>20</v>
      </c>
      <c r="AD41" s="33">
        <v>20</v>
      </c>
      <c r="AE41" s="33">
        <v>20</v>
      </c>
      <c r="AF41" s="33">
        <v>20</v>
      </c>
      <c r="AG41" s="33">
        <v>20</v>
      </c>
      <c r="AH41" s="33">
        <v>20</v>
      </c>
      <c r="AI41" s="33">
        <v>20</v>
      </c>
    </row>
    <row r="42" spans="2:35" ht="18" x14ac:dyDescent="0.35">
      <c r="B42" s="26" t="s">
        <v>157</v>
      </c>
      <c r="C42" s="26" t="s">
        <v>33</v>
      </c>
      <c r="D42" s="26" t="s">
        <v>153</v>
      </c>
      <c r="E42" s="26" t="s">
        <v>194</v>
      </c>
      <c r="F42" s="33">
        <v>15</v>
      </c>
      <c r="G42" s="33">
        <v>15</v>
      </c>
      <c r="H42" s="33">
        <v>15</v>
      </c>
      <c r="I42" s="33">
        <v>15</v>
      </c>
      <c r="J42" s="33">
        <v>15</v>
      </c>
      <c r="K42" s="33">
        <v>15</v>
      </c>
      <c r="L42" s="33">
        <v>15</v>
      </c>
      <c r="M42" s="33">
        <v>15</v>
      </c>
      <c r="N42" s="33">
        <v>15</v>
      </c>
      <c r="O42" s="33">
        <v>15</v>
      </c>
      <c r="P42" s="33">
        <v>15</v>
      </c>
      <c r="Q42" s="33">
        <v>15</v>
      </c>
      <c r="R42" s="33">
        <v>15</v>
      </c>
      <c r="S42" s="33">
        <v>15</v>
      </c>
      <c r="T42" s="33">
        <v>15</v>
      </c>
      <c r="U42" s="33">
        <v>15</v>
      </c>
      <c r="V42" s="33">
        <v>15</v>
      </c>
      <c r="W42" s="33">
        <v>15</v>
      </c>
      <c r="X42" s="33">
        <v>15</v>
      </c>
      <c r="Y42" s="33">
        <v>15</v>
      </c>
      <c r="Z42" s="33">
        <v>15</v>
      </c>
      <c r="AA42" s="33">
        <v>15</v>
      </c>
      <c r="AB42" s="33">
        <v>15</v>
      </c>
      <c r="AC42" s="33">
        <v>15</v>
      </c>
      <c r="AD42" s="33">
        <v>15</v>
      </c>
      <c r="AE42" s="33">
        <v>15</v>
      </c>
      <c r="AF42" s="33">
        <v>15</v>
      </c>
      <c r="AG42" s="33">
        <v>15</v>
      </c>
      <c r="AH42" s="33">
        <v>15</v>
      </c>
      <c r="AI42" s="33">
        <v>15</v>
      </c>
    </row>
    <row r="43" spans="2:35" ht="18" x14ac:dyDescent="0.35">
      <c r="B43" s="26" t="s">
        <v>158</v>
      </c>
      <c r="C43" s="26" t="s">
        <v>33</v>
      </c>
      <c r="D43" s="26" t="s">
        <v>153</v>
      </c>
      <c r="E43" s="26" t="s">
        <v>194</v>
      </c>
      <c r="F43" s="33">
        <v>9</v>
      </c>
      <c r="G43" s="33">
        <v>9</v>
      </c>
      <c r="H43" s="33">
        <v>9</v>
      </c>
      <c r="I43" s="33">
        <v>9</v>
      </c>
      <c r="J43" s="33">
        <v>9</v>
      </c>
      <c r="K43" s="33">
        <v>9</v>
      </c>
      <c r="L43" s="33">
        <v>9</v>
      </c>
      <c r="M43" s="33">
        <v>9</v>
      </c>
      <c r="N43" s="33">
        <v>9</v>
      </c>
      <c r="O43" s="33">
        <v>9</v>
      </c>
      <c r="P43" s="33">
        <v>9</v>
      </c>
      <c r="Q43" s="33">
        <v>9</v>
      </c>
      <c r="R43" s="33">
        <v>9</v>
      </c>
      <c r="S43" s="33">
        <v>9</v>
      </c>
      <c r="T43" s="33">
        <v>9</v>
      </c>
      <c r="U43" s="33">
        <v>9</v>
      </c>
      <c r="V43" s="33">
        <v>9</v>
      </c>
      <c r="W43" s="33">
        <v>9</v>
      </c>
      <c r="X43" s="33">
        <v>9</v>
      </c>
      <c r="Y43" s="33">
        <v>9</v>
      </c>
      <c r="Z43" s="33">
        <v>9</v>
      </c>
      <c r="AA43" s="33">
        <v>9</v>
      </c>
      <c r="AB43" s="33">
        <v>9</v>
      </c>
      <c r="AC43" s="33">
        <v>9</v>
      </c>
      <c r="AD43" s="33">
        <v>9</v>
      </c>
      <c r="AE43" s="33">
        <v>9</v>
      </c>
      <c r="AF43" s="33">
        <v>9</v>
      </c>
      <c r="AG43" s="33">
        <v>9</v>
      </c>
      <c r="AH43" s="33">
        <v>9</v>
      </c>
      <c r="AI43" s="33">
        <v>9</v>
      </c>
    </row>
    <row r="44" spans="2:35" ht="18" x14ac:dyDescent="0.35">
      <c r="B44" s="26" t="s">
        <v>119</v>
      </c>
      <c r="C44" s="26" t="s">
        <v>159</v>
      </c>
      <c r="D44" s="26" t="s">
        <v>153</v>
      </c>
      <c r="E44" s="26" t="s">
        <v>194</v>
      </c>
      <c r="F44" s="33">
        <v>5.6000000000000001E-2</v>
      </c>
      <c r="G44" s="33">
        <v>5.6000000000000001E-2</v>
      </c>
      <c r="H44" s="33">
        <v>5.6000000000000001E-2</v>
      </c>
      <c r="I44" s="33">
        <v>5.6000000000000001E-2</v>
      </c>
      <c r="J44" s="33">
        <v>5.6000000000000001E-2</v>
      </c>
      <c r="K44" s="33">
        <v>5.6000000000000001E-2</v>
      </c>
      <c r="L44" s="33">
        <v>5.6000000000000001E-2</v>
      </c>
      <c r="M44" s="33">
        <v>5.6000000000000001E-2</v>
      </c>
      <c r="N44" s="33">
        <v>5.6000000000000001E-2</v>
      </c>
      <c r="O44" s="33">
        <v>5.6000000000000001E-2</v>
      </c>
      <c r="P44" s="33">
        <v>5.6000000000000001E-2</v>
      </c>
      <c r="Q44" s="33">
        <v>5.6000000000000001E-2</v>
      </c>
      <c r="R44" s="33">
        <v>5.6000000000000001E-2</v>
      </c>
      <c r="S44" s="33">
        <v>5.6000000000000001E-2</v>
      </c>
      <c r="T44" s="33">
        <v>5.6000000000000001E-2</v>
      </c>
      <c r="U44" s="33">
        <v>5.6000000000000001E-2</v>
      </c>
      <c r="V44" s="33">
        <v>5.6000000000000001E-2</v>
      </c>
      <c r="W44" s="33">
        <v>5.6000000000000001E-2</v>
      </c>
      <c r="X44" s="33">
        <v>5.6000000000000001E-2</v>
      </c>
      <c r="Y44" s="33">
        <v>5.6000000000000001E-2</v>
      </c>
      <c r="Z44" s="33">
        <v>5.6000000000000001E-2</v>
      </c>
      <c r="AA44" s="33">
        <v>5.6000000000000001E-2</v>
      </c>
      <c r="AB44" s="33">
        <v>5.6000000000000001E-2</v>
      </c>
      <c r="AC44" s="33">
        <v>5.6000000000000001E-2</v>
      </c>
      <c r="AD44" s="33">
        <v>5.6000000000000001E-2</v>
      </c>
      <c r="AE44" s="33">
        <v>5.6000000000000001E-2</v>
      </c>
      <c r="AF44" s="33">
        <v>5.6000000000000001E-2</v>
      </c>
      <c r="AG44" s="33">
        <v>5.6000000000000001E-2</v>
      </c>
      <c r="AH44" s="33">
        <v>5.6000000000000001E-2</v>
      </c>
      <c r="AI44" s="33">
        <v>5.6000000000000001E-2</v>
      </c>
    </row>
    <row r="45" spans="2:35" x14ac:dyDescent="0.25">
      <c r="B45" s="26" t="s">
        <v>3</v>
      </c>
      <c r="C45" s="26" t="s">
        <v>125</v>
      </c>
      <c r="D45" s="26" t="s">
        <v>153</v>
      </c>
      <c r="E45" s="26" t="s">
        <v>194</v>
      </c>
      <c r="F45" s="33">
        <v>4.5599999999999996</v>
      </c>
      <c r="G45" s="33">
        <v>4.5599999999999996</v>
      </c>
      <c r="H45" s="33">
        <v>4.5599999999999996</v>
      </c>
      <c r="I45" s="33">
        <v>4.5599999999999996</v>
      </c>
      <c r="J45" s="33">
        <v>4.5599999999999996</v>
      </c>
      <c r="K45" s="33">
        <v>4.5599999999999996</v>
      </c>
      <c r="L45" s="33">
        <v>4.5599999999999996</v>
      </c>
      <c r="M45" s="33">
        <v>4.5599999999999996</v>
      </c>
      <c r="N45" s="33">
        <v>4.5599999999999996</v>
      </c>
      <c r="O45" s="33">
        <v>4.5599999999999996</v>
      </c>
      <c r="P45" s="33">
        <v>4.5599999999999996</v>
      </c>
      <c r="Q45" s="33">
        <v>4.5599999999999996</v>
      </c>
      <c r="R45" s="33">
        <v>4.5599999999999996</v>
      </c>
      <c r="S45" s="33">
        <v>4.5599999999999996</v>
      </c>
      <c r="T45" s="33">
        <v>4.5599999999999996</v>
      </c>
      <c r="U45" s="33">
        <v>4.5599999999999996</v>
      </c>
      <c r="V45" s="33">
        <v>4.5599999999999996</v>
      </c>
      <c r="W45" s="33">
        <v>4.5599999999999996</v>
      </c>
      <c r="X45" s="33">
        <v>4.5599999999999996</v>
      </c>
      <c r="Y45" s="33">
        <v>4.5599999999999996</v>
      </c>
      <c r="Z45" s="33">
        <v>4.5599999999999996</v>
      </c>
      <c r="AA45" s="33">
        <v>4.5599999999999996</v>
      </c>
      <c r="AB45" s="33">
        <v>4.5599999999999996</v>
      </c>
      <c r="AC45" s="33">
        <v>4.5599999999999996</v>
      </c>
      <c r="AD45" s="33">
        <v>4.5599999999999996</v>
      </c>
      <c r="AE45" s="33">
        <v>4.5599999999999996</v>
      </c>
      <c r="AF45" s="33">
        <v>4.5599999999999996</v>
      </c>
      <c r="AG45" s="33">
        <v>4.5599999999999996</v>
      </c>
      <c r="AH45" s="33">
        <v>4.5599999999999996</v>
      </c>
      <c r="AI45" s="33">
        <v>4.5599999999999996</v>
      </c>
    </row>
    <row r="46" spans="2:35" x14ac:dyDescent="0.25">
      <c r="B46" s="26" t="s">
        <v>4</v>
      </c>
      <c r="C46" s="26" t="s">
        <v>125</v>
      </c>
      <c r="D46" s="26" t="s">
        <v>153</v>
      </c>
      <c r="E46" s="26" t="s">
        <v>194</v>
      </c>
      <c r="F46" s="33">
        <v>1.2</v>
      </c>
      <c r="G46" s="33">
        <v>1.2</v>
      </c>
      <c r="H46" s="33">
        <v>1.2</v>
      </c>
      <c r="I46" s="33">
        <v>1.2</v>
      </c>
      <c r="J46" s="33">
        <v>1.2</v>
      </c>
      <c r="K46" s="33">
        <v>1.2</v>
      </c>
      <c r="L46" s="33">
        <v>1.2</v>
      </c>
      <c r="M46" s="33">
        <v>1.2</v>
      </c>
      <c r="N46" s="33">
        <v>1.2</v>
      </c>
      <c r="O46" s="33">
        <v>1.2</v>
      </c>
      <c r="P46" s="33">
        <v>1.2</v>
      </c>
      <c r="Q46" s="33">
        <v>1.2</v>
      </c>
      <c r="R46" s="33">
        <v>1.2</v>
      </c>
      <c r="S46" s="33">
        <v>1.2</v>
      </c>
      <c r="T46" s="33">
        <v>1.2</v>
      </c>
      <c r="U46" s="33">
        <v>1.2</v>
      </c>
      <c r="V46" s="33">
        <v>1.2</v>
      </c>
      <c r="W46" s="33">
        <v>1.2</v>
      </c>
      <c r="X46" s="33">
        <v>1.2</v>
      </c>
      <c r="Y46" s="33">
        <v>1.2</v>
      </c>
      <c r="Z46" s="33">
        <v>1.2</v>
      </c>
      <c r="AA46" s="33">
        <v>1.2</v>
      </c>
      <c r="AB46" s="33">
        <v>1.2</v>
      </c>
      <c r="AC46" s="33">
        <v>1.2</v>
      </c>
      <c r="AD46" s="33">
        <v>1.2</v>
      </c>
      <c r="AE46" s="33">
        <v>1.2</v>
      </c>
      <c r="AF46" s="33">
        <v>1.2</v>
      </c>
      <c r="AG46" s="33">
        <v>1.2</v>
      </c>
      <c r="AH46" s="33">
        <v>1.2</v>
      </c>
      <c r="AI46" s="33">
        <v>1.2</v>
      </c>
    </row>
    <row r="47" spans="2:35" x14ac:dyDescent="0.25">
      <c r="B47" s="26" t="s">
        <v>5</v>
      </c>
      <c r="C47" s="26" t="s">
        <v>125</v>
      </c>
      <c r="D47" s="26" t="s">
        <v>153</v>
      </c>
      <c r="E47" s="26" t="s">
        <v>194</v>
      </c>
      <c r="F47" s="33">
        <v>0.34100000000000003</v>
      </c>
      <c r="G47" s="33">
        <v>0.34100000000000003</v>
      </c>
      <c r="H47" s="33">
        <v>0.34100000000000003</v>
      </c>
      <c r="I47" s="33">
        <v>0.34100000000000003</v>
      </c>
      <c r="J47" s="33">
        <v>0.34100000000000003</v>
      </c>
      <c r="K47" s="33">
        <v>0.34100000000000003</v>
      </c>
      <c r="L47" s="33">
        <v>0.34100000000000003</v>
      </c>
      <c r="M47" s="33">
        <v>0.34100000000000003</v>
      </c>
      <c r="N47" s="33">
        <v>0.34100000000000003</v>
      </c>
      <c r="O47" s="33">
        <v>0.34100000000000003</v>
      </c>
      <c r="P47" s="33">
        <v>0.34100000000000003</v>
      </c>
      <c r="Q47" s="33">
        <v>0.34100000000000003</v>
      </c>
      <c r="R47" s="33">
        <v>0.34100000000000003</v>
      </c>
      <c r="S47" s="33">
        <v>0.34100000000000003</v>
      </c>
      <c r="T47" s="33">
        <v>0.34100000000000003</v>
      </c>
      <c r="U47" s="33">
        <v>0.34100000000000003</v>
      </c>
      <c r="V47" s="33">
        <v>0.34100000000000003</v>
      </c>
      <c r="W47" s="33">
        <v>0.34100000000000003</v>
      </c>
      <c r="X47" s="33">
        <v>0.34100000000000003</v>
      </c>
      <c r="Y47" s="33">
        <v>0.34100000000000003</v>
      </c>
      <c r="Z47" s="33">
        <v>0.34100000000000003</v>
      </c>
      <c r="AA47" s="33">
        <v>0.34100000000000003</v>
      </c>
      <c r="AB47" s="33">
        <v>0.34100000000000003</v>
      </c>
      <c r="AC47" s="33">
        <v>0.34100000000000003</v>
      </c>
      <c r="AD47" s="33">
        <v>0.34100000000000003</v>
      </c>
      <c r="AE47" s="33">
        <v>0.34100000000000003</v>
      </c>
      <c r="AF47" s="33">
        <v>0.34100000000000003</v>
      </c>
      <c r="AG47" s="33">
        <v>0.34100000000000003</v>
      </c>
      <c r="AH47" s="33">
        <v>0.34100000000000003</v>
      </c>
      <c r="AI47" s="33">
        <v>0.34100000000000003</v>
      </c>
    </row>
    <row r="48" spans="2:35" x14ac:dyDescent="0.25">
      <c r="B48" s="26" t="s">
        <v>6</v>
      </c>
      <c r="C48" s="26" t="s">
        <v>125</v>
      </c>
      <c r="D48" s="26" t="s">
        <v>153</v>
      </c>
      <c r="E48" s="26" t="s">
        <v>194</v>
      </c>
      <c r="F48" s="33">
        <v>3.98</v>
      </c>
      <c r="G48" s="33">
        <v>3.98</v>
      </c>
      <c r="H48" s="33">
        <v>3.98</v>
      </c>
      <c r="I48" s="33">
        <v>3.98</v>
      </c>
      <c r="J48" s="33">
        <v>3.98</v>
      </c>
      <c r="K48" s="33">
        <v>3.98</v>
      </c>
      <c r="L48" s="33">
        <v>3.98</v>
      </c>
      <c r="M48" s="33">
        <v>3.98</v>
      </c>
      <c r="N48" s="33">
        <v>3.98</v>
      </c>
      <c r="O48" s="33">
        <v>3.98</v>
      </c>
      <c r="P48" s="33">
        <v>3.98</v>
      </c>
      <c r="Q48" s="33">
        <v>3.98</v>
      </c>
      <c r="R48" s="33">
        <v>3.98</v>
      </c>
      <c r="S48" s="33">
        <v>3.98</v>
      </c>
      <c r="T48" s="33">
        <v>3.98</v>
      </c>
      <c r="U48" s="33">
        <v>3.98</v>
      </c>
      <c r="V48" s="33">
        <v>3.98</v>
      </c>
      <c r="W48" s="33">
        <v>3.98</v>
      </c>
      <c r="X48" s="33">
        <v>3.98</v>
      </c>
      <c r="Y48" s="33">
        <v>3.98</v>
      </c>
      <c r="Z48" s="33">
        <v>3.98</v>
      </c>
      <c r="AA48" s="33">
        <v>3.98</v>
      </c>
      <c r="AB48" s="33">
        <v>3.98</v>
      </c>
      <c r="AC48" s="33">
        <v>3.98</v>
      </c>
      <c r="AD48" s="33">
        <v>3.98</v>
      </c>
      <c r="AE48" s="33">
        <v>3.98</v>
      </c>
      <c r="AF48" s="33">
        <v>3.98</v>
      </c>
      <c r="AG48" s="33">
        <v>3.98</v>
      </c>
      <c r="AH48" s="33">
        <v>3.98</v>
      </c>
      <c r="AI48" s="33">
        <v>3.98</v>
      </c>
    </row>
    <row r="49" spans="2:35" x14ac:dyDescent="0.25">
      <c r="B49" s="26" t="s">
        <v>7</v>
      </c>
      <c r="C49" s="26" t="s">
        <v>125</v>
      </c>
      <c r="D49" s="26" t="s">
        <v>153</v>
      </c>
      <c r="E49" s="26" t="s">
        <v>194</v>
      </c>
      <c r="F49" s="33">
        <v>2.5499999999999998</v>
      </c>
      <c r="G49" s="33">
        <v>2.5499999999999998</v>
      </c>
      <c r="H49" s="33">
        <v>2.5499999999999998</v>
      </c>
      <c r="I49" s="33">
        <v>2.5499999999999998</v>
      </c>
      <c r="J49" s="33">
        <v>2.5499999999999998</v>
      </c>
      <c r="K49" s="33">
        <v>2.5499999999999998</v>
      </c>
      <c r="L49" s="33">
        <v>2.5499999999999998</v>
      </c>
      <c r="M49" s="33">
        <v>2.5499999999999998</v>
      </c>
      <c r="N49" s="33">
        <v>2.5499999999999998</v>
      </c>
      <c r="O49" s="33">
        <v>2.5499999999999998</v>
      </c>
      <c r="P49" s="33">
        <v>2.5499999999999998</v>
      </c>
      <c r="Q49" s="33">
        <v>2.5499999999999998</v>
      </c>
      <c r="R49" s="33">
        <v>2.5499999999999998</v>
      </c>
      <c r="S49" s="33">
        <v>2.5499999999999998</v>
      </c>
      <c r="T49" s="33">
        <v>2.5499999999999998</v>
      </c>
      <c r="U49" s="33">
        <v>2.5499999999999998</v>
      </c>
      <c r="V49" s="33">
        <v>2.5499999999999998</v>
      </c>
      <c r="W49" s="33">
        <v>2.5499999999999998</v>
      </c>
      <c r="X49" s="33">
        <v>2.5499999999999998</v>
      </c>
      <c r="Y49" s="33">
        <v>2.5499999999999998</v>
      </c>
      <c r="Z49" s="33">
        <v>2.5499999999999998</v>
      </c>
      <c r="AA49" s="33">
        <v>2.5499999999999998</v>
      </c>
      <c r="AB49" s="33">
        <v>2.5499999999999998</v>
      </c>
      <c r="AC49" s="33">
        <v>2.5499999999999998</v>
      </c>
      <c r="AD49" s="33">
        <v>2.5499999999999998</v>
      </c>
      <c r="AE49" s="33">
        <v>2.5499999999999998</v>
      </c>
      <c r="AF49" s="33">
        <v>2.5499999999999998</v>
      </c>
      <c r="AG49" s="33">
        <v>2.5499999999999998</v>
      </c>
      <c r="AH49" s="33">
        <v>2.5499999999999998</v>
      </c>
      <c r="AI49" s="33">
        <v>2.5499999999999998</v>
      </c>
    </row>
    <row r="50" spans="2:35" x14ac:dyDescent="0.25">
      <c r="B50" s="26" t="s">
        <v>8</v>
      </c>
      <c r="C50" s="26" t="s">
        <v>125</v>
      </c>
      <c r="D50" s="26" t="s">
        <v>153</v>
      </c>
      <c r="E50" s="26" t="s">
        <v>194</v>
      </c>
      <c r="F50" s="33">
        <v>5.31</v>
      </c>
      <c r="G50" s="33">
        <v>5.31</v>
      </c>
      <c r="H50" s="33">
        <v>5.31</v>
      </c>
      <c r="I50" s="33">
        <v>5.31</v>
      </c>
      <c r="J50" s="33">
        <v>5.31</v>
      </c>
      <c r="K50" s="33">
        <v>5.31</v>
      </c>
      <c r="L50" s="33">
        <v>5.31</v>
      </c>
      <c r="M50" s="33">
        <v>5.31</v>
      </c>
      <c r="N50" s="33">
        <v>5.31</v>
      </c>
      <c r="O50" s="33">
        <v>5.31</v>
      </c>
      <c r="P50" s="33">
        <v>5.31</v>
      </c>
      <c r="Q50" s="33">
        <v>5.31</v>
      </c>
      <c r="R50" s="33">
        <v>5.31</v>
      </c>
      <c r="S50" s="33">
        <v>5.31</v>
      </c>
      <c r="T50" s="33">
        <v>5.31</v>
      </c>
      <c r="U50" s="33">
        <v>5.31</v>
      </c>
      <c r="V50" s="33">
        <v>5.31</v>
      </c>
      <c r="W50" s="33">
        <v>5.31</v>
      </c>
      <c r="X50" s="33">
        <v>5.31</v>
      </c>
      <c r="Y50" s="33">
        <v>5.31</v>
      </c>
      <c r="Z50" s="33">
        <v>5.31</v>
      </c>
      <c r="AA50" s="33">
        <v>5.31</v>
      </c>
      <c r="AB50" s="33">
        <v>5.31</v>
      </c>
      <c r="AC50" s="33">
        <v>5.31</v>
      </c>
      <c r="AD50" s="33">
        <v>5.31</v>
      </c>
      <c r="AE50" s="33">
        <v>5.31</v>
      </c>
      <c r="AF50" s="33">
        <v>5.31</v>
      </c>
      <c r="AG50" s="33">
        <v>5.31</v>
      </c>
      <c r="AH50" s="33">
        <v>5.31</v>
      </c>
      <c r="AI50" s="33">
        <v>5.31</v>
      </c>
    </row>
    <row r="51" spans="2:35" x14ac:dyDescent="0.25">
      <c r="B51" s="26" t="s">
        <v>9</v>
      </c>
      <c r="C51" s="26" t="s">
        <v>125</v>
      </c>
      <c r="D51" s="26" t="s">
        <v>153</v>
      </c>
      <c r="E51" s="26" t="s">
        <v>194</v>
      </c>
      <c r="F51" s="40">
        <v>255.00000000000003</v>
      </c>
      <c r="G51" s="40">
        <v>255.00000000000003</v>
      </c>
      <c r="H51" s="40">
        <v>255.00000000000003</v>
      </c>
      <c r="I51" s="40">
        <v>255.00000000000003</v>
      </c>
      <c r="J51" s="40">
        <v>255.00000000000003</v>
      </c>
      <c r="K51" s="40">
        <v>255.00000000000003</v>
      </c>
      <c r="L51" s="40">
        <v>255.00000000000003</v>
      </c>
      <c r="M51" s="40">
        <v>255.00000000000003</v>
      </c>
      <c r="N51" s="40">
        <v>255.00000000000003</v>
      </c>
      <c r="O51" s="40">
        <v>255.00000000000003</v>
      </c>
      <c r="P51" s="40">
        <v>255.00000000000003</v>
      </c>
      <c r="Q51" s="40">
        <v>255.00000000000003</v>
      </c>
      <c r="R51" s="40">
        <v>255.00000000000003</v>
      </c>
      <c r="S51" s="40">
        <v>255.00000000000003</v>
      </c>
      <c r="T51" s="40">
        <v>255.00000000000003</v>
      </c>
      <c r="U51" s="40">
        <v>255.00000000000003</v>
      </c>
      <c r="V51" s="40">
        <v>255.00000000000003</v>
      </c>
      <c r="W51" s="40">
        <v>255.00000000000003</v>
      </c>
      <c r="X51" s="40">
        <v>255.00000000000003</v>
      </c>
      <c r="Y51" s="40">
        <v>255.00000000000003</v>
      </c>
      <c r="Z51" s="40">
        <v>255.00000000000003</v>
      </c>
      <c r="AA51" s="40">
        <v>255.00000000000003</v>
      </c>
      <c r="AB51" s="40">
        <v>255.00000000000003</v>
      </c>
      <c r="AC51" s="40">
        <v>255.00000000000003</v>
      </c>
      <c r="AD51" s="40">
        <v>255.00000000000003</v>
      </c>
      <c r="AE51" s="40">
        <v>255.00000000000003</v>
      </c>
      <c r="AF51" s="40">
        <v>255.00000000000003</v>
      </c>
      <c r="AG51" s="40">
        <v>255.00000000000003</v>
      </c>
      <c r="AH51" s="40">
        <v>255.00000000000003</v>
      </c>
      <c r="AI51" s="40">
        <v>255.00000000000003</v>
      </c>
    </row>
    <row r="52" spans="2:35" x14ac:dyDescent="0.25">
      <c r="B52" s="26" t="s">
        <v>10</v>
      </c>
      <c r="C52" s="26" t="s">
        <v>125</v>
      </c>
      <c r="D52" s="26" t="s">
        <v>153</v>
      </c>
      <c r="E52" s="26" t="s">
        <v>194</v>
      </c>
      <c r="F52" s="33">
        <v>2.06</v>
      </c>
      <c r="G52" s="33">
        <v>2.06</v>
      </c>
      <c r="H52" s="33">
        <v>2.06</v>
      </c>
      <c r="I52" s="33">
        <v>2.06</v>
      </c>
      <c r="J52" s="33">
        <v>2.06</v>
      </c>
      <c r="K52" s="33">
        <v>2.06</v>
      </c>
      <c r="L52" s="33">
        <v>2.06</v>
      </c>
      <c r="M52" s="33">
        <v>2.06</v>
      </c>
      <c r="N52" s="33">
        <v>2.06</v>
      </c>
      <c r="O52" s="33">
        <v>2.06</v>
      </c>
      <c r="P52" s="33">
        <v>2.06</v>
      </c>
      <c r="Q52" s="33">
        <v>2.06</v>
      </c>
      <c r="R52" s="33">
        <v>2.06</v>
      </c>
      <c r="S52" s="33">
        <v>2.06</v>
      </c>
      <c r="T52" s="33">
        <v>2.06</v>
      </c>
      <c r="U52" s="33">
        <v>2.06</v>
      </c>
      <c r="V52" s="33">
        <v>2.06</v>
      </c>
      <c r="W52" s="33">
        <v>2.06</v>
      </c>
      <c r="X52" s="33">
        <v>2.06</v>
      </c>
      <c r="Y52" s="33">
        <v>2.06</v>
      </c>
      <c r="Z52" s="33">
        <v>2.06</v>
      </c>
      <c r="AA52" s="33">
        <v>2.06</v>
      </c>
      <c r="AB52" s="33">
        <v>2.06</v>
      </c>
      <c r="AC52" s="33">
        <v>2.06</v>
      </c>
      <c r="AD52" s="33">
        <v>2.06</v>
      </c>
      <c r="AE52" s="33">
        <v>2.06</v>
      </c>
      <c r="AF52" s="33">
        <v>2.06</v>
      </c>
      <c r="AG52" s="33">
        <v>2.06</v>
      </c>
      <c r="AH52" s="33">
        <v>2.06</v>
      </c>
      <c r="AI52" s="33">
        <v>2.06</v>
      </c>
    </row>
    <row r="53" spans="2:35" x14ac:dyDescent="0.25">
      <c r="B53" s="26" t="s">
        <v>11</v>
      </c>
      <c r="C53" s="26" t="s">
        <v>125</v>
      </c>
      <c r="D53" s="26" t="s">
        <v>153</v>
      </c>
      <c r="E53" s="26" t="s">
        <v>194</v>
      </c>
      <c r="F53" s="33">
        <v>87.800000000000011</v>
      </c>
      <c r="G53" s="33">
        <v>87.800000000000011</v>
      </c>
      <c r="H53" s="33">
        <v>87.800000000000011</v>
      </c>
      <c r="I53" s="33">
        <v>87.800000000000011</v>
      </c>
      <c r="J53" s="33">
        <v>87.800000000000011</v>
      </c>
      <c r="K53" s="33">
        <v>87.800000000000011</v>
      </c>
      <c r="L53" s="33">
        <v>87.800000000000011</v>
      </c>
      <c r="M53" s="33">
        <v>87.800000000000011</v>
      </c>
      <c r="N53" s="33">
        <v>87.800000000000011</v>
      </c>
      <c r="O53" s="33">
        <v>87.800000000000011</v>
      </c>
      <c r="P53" s="33">
        <v>87.800000000000011</v>
      </c>
      <c r="Q53" s="33">
        <v>87.800000000000011</v>
      </c>
      <c r="R53" s="33">
        <v>87.800000000000011</v>
      </c>
      <c r="S53" s="33">
        <v>87.800000000000011</v>
      </c>
      <c r="T53" s="33">
        <v>87.800000000000011</v>
      </c>
      <c r="U53" s="33">
        <v>87.800000000000011</v>
      </c>
      <c r="V53" s="33">
        <v>87.800000000000011</v>
      </c>
      <c r="W53" s="33">
        <v>87.800000000000011</v>
      </c>
      <c r="X53" s="33">
        <v>87.800000000000011</v>
      </c>
      <c r="Y53" s="33">
        <v>87.800000000000011</v>
      </c>
      <c r="Z53" s="33">
        <v>87.800000000000011</v>
      </c>
      <c r="AA53" s="33">
        <v>87.800000000000011</v>
      </c>
      <c r="AB53" s="33">
        <v>87.800000000000011</v>
      </c>
      <c r="AC53" s="33">
        <v>87.800000000000011</v>
      </c>
      <c r="AD53" s="33">
        <v>87.800000000000011</v>
      </c>
      <c r="AE53" s="33">
        <v>87.800000000000011</v>
      </c>
      <c r="AF53" s="33">
        <v>87.800000000000011</v>
      </c>
      <c r="AG53" s="33">
        <v>87.800000000000011</v>
      </c>
      <c r="AH53" s="33">
        <v>87.800000000000011</v>
      </c>
      <c r="AI53" s="33">
        <v>87.800000000000011</v>
      </c>
    </row>
    <row r="54" spans="2:35" x14ac:dyDescent="0.25">
      <c r="B54" s="26" t="s">
        <v>116</v>
      </c>
      <c r="C54" s="26" t="s">
        <v>126</v>
      </c>
      <c r="D54" s="26" t="s">
        <v>153</v>
      </c>
      <c r="E54" s="26" t="s">
        <v>194</v>
      </c>
      <c r="F54" s="33" t="s">
        <v>34</v>
      </c>
      <c r="G54" s="33" t="s">
        <v>34</v>
      </c>
      <c r="H54" s="33" t="s">
        <v>34</v>
      </c>
      <c r="I54" s="33" t="s">
        <v>34</v>
      </c>
      <c r="J54" s="33" t="s">
        <v>34</v>
      </c>
      <c r="K54" s="33" t="s">
        <v>34</v>
      </c>
      <c r="L54" s="33" t="s">
        <v>34</v>
      </c>
      <c r="M54" s="33" t="s">
        <v>34</v>
      </c>
      <c r="N54" s="33" t="s">
        <v>34</v>
      </c>
      <c r="O54" s="33" t="s">
        <v>34</v>
      </c>
      <c r="P54" s="33" t="s">
        <v>34</v>
      </c>
      <c r="Q54" s="33" t="s">
        <v>34</v>
      </c>
      <c r="R54" s="33" t="s">
        <v>34</v>
      </c>
      <c r="S54" s="33" t="s">
        <v>34</v>
      </c>
      <c r="T54" s="33" t="s">
        <v>34</v>
      </c>
      <c r="U54" s="33" t="s">
        <v>34</v>
      </c>
      <c r="V54" s="33" t="s">
        <v>34</v>
      </c>
      <c r="W54" s="33" t="s">
        <v>34</v>
      </c>
      <c r="X54" s="33" t="s">
        <v>34</v>
      </c>
      <c r="Y54" s="33" t="s">
        <v>34</v>
      </c>
      <c r="Z54" s="33" t="s">
        <v>34</v>
      </c>
      <c r="AA54" s="33" t="s">
        <v>34</v>
      </c>
      <c r="AB54" s="33" t="s">
        <v>34</v>
      </c>
      <c r="AC54" s="33" t="s">
        <v>34</v>
      </c>
      <c r="AD54" s="33" t="s">
        <v>34</v>
      </c>
      <c r="AE54" s="33" t="s">
        <v>34</v>
      </c>
      <c r="AF54" s="33" t="s">
        <v>34</v>
      </c>
      <c r="AG54" s="33" t="s">
        <v>34</v>
      </c>
      <c r="AH54" s="33" t="s">
        <v>34</v>
      </c>
      <c r="AI54" s="33" t="s">
        <v>34</v>
      </c>
    </row>
    <row r="55" spans="2:35" x14ac:dyDescent="0.25">
      <c r="B55" s="26" t="s">
        <v>39</v>
      </c>
      <c r="C55" s="26" t="s">
        <v>126</v>
      </c>
      <c r="D55" s="26" t="s">
        <v>153</v>
      </c>
      <c r="E55" s="26" t="s">
        <v>194</v>
      </c>
      <c r="F55" s="33">
        <v>2.5</v>
      </c>
      <c r="G55" s="33">
        <v>2.5</v>
      </c>
      <c r="H55" s="33">
        <v>2.5</v>
      </c>
      <c r="I55" s="33">
        <v>2.5</v>
      </c>
      <c r="J55" s="33">
        <v>2.5</v>
      </c>
      <c r="K55" s="33">
        <v>2.5</v>
      </c>
      <c r="L55" s="33">
        <v>2.5</v>
      </c>
      <c r="M55" s="33">
        <v>2.5</v>
      </c>
      <c r="N55" s="33">
        <v>2.5</v>
      </c>
      <c r="O55" s="33">
        <v>2.5</v>
      </c>
      <c r="P55" s="33">
        <v>2.5</v>
      </c>
      <c r="Q55" s="33">
        <v>2.5</v>
      </c>
      <c r="R55" s="33">
        <v>2.5</v>
      </c>
      <c r="S55" s="33">
        <v>2.5</v>
      </c>
      <c r="T55" s="33">
        <v>2.5</v>
      </c>
      <c r="U55" s="33">
        <v>2.5</v>
      </c>
      <c r="V55" s="33">
        <v>2.5</v>
      </c>
      <c r="W55" s="33">
        <v>2.5</v>
      </c>
      <c r="X55" s="33">
        <v>2.5</v>
      </c>
      <c r="Y55" s="33">
        <v>2.5</v>
      </c>
      <c r="Z55" s="33">
        <v>2.5</v>
      </c>
      <c r="AA55" s="33">
        <v>2.5</v>
      </c>
      <c r="AB55" s="33">
        <v>2.5</v>
      </c>
      <c r="AC55" s="33">
        <v>2.5</v>
      </c>
      <c r="AD55" s="33">
        <v>2.5</v>
      </c>
      <c r="AE55" s="33">
        <v>2.5</v>
      </c>
      <c r="AF55" s="33">
        <v>2.5</v>
      </c>
      <c r="AG55" s="33">
        <v>2.5</v>
      </c>
      <c r="AH55" s="33">
        <v>2.5</v>
      </c>
      <c r="AI55" s="33">
        <v>2.5</v>
      </c>
    </row>
    <row r="56" spans="2:35" x14ac:dyDescent="0.25">
      <c r="B56" s="26" t="s">
        <v>12</v>
      </c>
      <c r="C56" s="26" t="s">
        <v>127</v>
      </c>
      <c r="D56" s="26" t="s">
        <v>153</v>
      </c>
      <c r="E56" s="26" t="s">
        <v>194</v>
      </c>
      <c r="F56" s="36" t="s">
        <v>34</v>
      </c>
      <c r="G56" s="36" t="s">
        <v>34</v>
      </c>
      <c r="H56" s="36" t="s">
        <v>34</v>
      </c>
      <c r="I56" s="36" t="s">
        <v>34</v>
      </c>
      <c r="J56" s="36" t="s">
        <v>34</v>
      </c>
      <c r="K56" s="36" t="s">
        <v>34</v>
      </c>
      <c r="L56" s="36" t="s">
        <v>34</v>
      </c>
      <c r="M56" s="36" t="s">
        <v>34</v>
      </c>
      <c r="N56" s="36" t="s">
        <v>34</v>
      </c>
      <c r="O56" s="36" t="s">
        <v>34</v>
      </c>
      <c r="P56" s="36" t="s">
        <v>34</v>
      </c>
      <c r="Q56" s="36" t="s">
        <v>34</v>
      </c>
      <c r="R56" s="36" t="s">
        <v>34</v>
      </c>
      <c r="S56" s="36" t="s">
        <v>34</v>
      </c>
      <c r="T56" s="36" t="s">
        <v>34</v>
      </c>
      <c r="U56" s="36" t="s">
        <v>34</v>
      </c>
      <c r="V56" s="36" t="s">
        <v>34</v>
      </c>
      <c r="W56" s="36" t="s">
        <v>34</v>
      </c>
      <c r="X56" s="36" t="s">
        <v>34</v>
      </c>
      <c r="Y56" s="36" t="s">
        <v>34</v>
      </c>
      <c r="Z56" s="36" t="s">
        <v>34</v>
      </c>
      <c r="AA56" s="36" t="s">
        <v>34</v>
      </c>
      <c r="AB56" s="36" t="s">
        <v>34</v>
      </c>
      <c r="AC56" s="36" t="s">
        <v>34</v>
      </c>
      <c r="AD56" s="36" t="s">
        <v>34</v>
      </c>
      <c r="AE56" s="36" t="s">
        <v>34</v>
      </c>
      <c r="AF56" s="36" t="s">
        <v>34</v>
      </c>
      <c r="AG56" s="36" t="s">
        <v>34</v>
      </c>
      <c r="AH56" s="36" t="s">
        <v>34</v>
      </c>
      <c r="AI56" s="36" t="s">
        <v>34</v>
      </c>
    </row>
    <row r="57" spans="2:35" x14ac:dyDescent="0.25">
      <c r="B57" s="26" t="s">
        <v>13</v>
      </c>
      <c r="C57" s="26" t="s">
        <v>127</v>
      </c>
      <c r="D57" s="26" t="s">
        <v>153</v>
      </c>
      <c r="E57" s="26" t="s">
        <v>194</v>
      </c>
      <c r="F57" s="33">
        <v>4.5</v>
      </c>
      <c r="G57" s="33">
        <v>4.5</v>
      </c>
      <c r="H57" s="33">
        <v>4.5</v>
      </c>
      <c r="I57" s="33">
        <v>4.5</v>
      </c>
      <c r="J57" s="33">
        <v>4.5</v>
      </c>
      <c r="K57" s="33">
        <v>4.5</v>
      </c>
      <c r="L57" s="33">
        <v>4.5</v>
      </c>
      <c r="M57" s="33">
        <v>4.5</v>
      </c>
      <c r="N57" s="33">
        <v>4.5</v>
      </c>
      <c r="O57" s="33">
        <v>4.5</v>
      </c>
      <c r="P57" s="33">
        <v>4.5</v>
      </c>
      <c r="Q57" s="33">
        <v>4.5</v>
      </c>
      <c r="R57" s="33">
        <v>4.5</v>
      </c>
      <c r="S57" s="33">
        <v>4.5</v>
      </c>
      <c r="T57" s="33">
        <v>4.5</v>
      </c>
      <c r="U57" s="33">
        <v>4.5</v>
      </c>
      <c r="V57" s="33">
        <v>4.5</v>
      </c>
      <c r="W57" s="33">
        <v>4.5</v>
      </c>
      <c r="X57" s="33">
        <v>4.5</v>
      </c>
      <c r="Y57" s="33">
        <v>4.5</v>
      </c>
      <c r="Z57" s="33">
        <v>4.5</v>
      </c>
      <c r="AA57" s="33">
        <v>4.5</v>
      </c>
      <c r="AB57" s="33">
        <v>4.5</v>
      </c>
      <c r="AC57" s="33">
        <v>4.5</v>
      </c>
      <c r="AD57" s="33">
        <v>4.5</v>
      </c>
      <c r="AE57" s="33">
        <v>4.5</v>
      </c>
      <c r="AF57" s="33">
        <v>4.5</v>
      </c>
      <c r="AG57" s="33">
        <v>4.5</v>
      </c>
      <c r="AH57" s="33">
        <v>4.5</v>
      </c>
      <c r="AI57" s="33">
        <v>4.5</v>
      </c>
    </row>
    <row r="58" spans="2:35" x14ac:dyDescent="0.25">
      <c r="B58" s="26" t="s">
        <v>14</v>
      </c>
      <c r="C58" s="26" t="s">
        <v>127</v>
      </c>
      <c r="D58" s="26" t="s">
        <v>153</v>
      </c>
      <c r="E58" s="26" t="s">
        <v>194</v>
      </c>
      <c r="F58" s="33">
        <v>4.5</v>
      </c>
      <c r="G58" s="33">
        <v>4.5</v>
      </c>
      <c r="H58" s="33">
        <v>4.5</v>
      </c>
      <c r="I58" s="33">
        <v>4.5</v>
      </c>
      <c r="J58" s="33">
        <v>4.5</v>
      </c>
      <c r="K58" s="33">
        <v>4.5</v>
      </c>
      <c r="L58" s="33">
        <v>4.5</v>
      </c>
      <c r="M58" s="33">
        <v>4.5</v>
      </c>
      <c r="N58" s="33">
        <v>4.5</v>
      </c>
      <c r="O58" s="33">
        <v>4.5</v>
      </c>
      <c r="P58" s="33">
        <v>4.5</v>
      </c>
      <c r="Q58" s="33">
        <v>4.5</v>
      </c>
      <c r="R58" s="33">
        <v>4.5</v>
      </c>
      <c r="S58" s="33">
        <v>4.5</v>
      </c>
      <c r="T58" s="33">
        <v>4.5</v>
      </c>
      <c r="U58" s="33">
        <v>4.5</v>
      </c>
      <c r="V58" s="33">
        <v>4.5</v>
      </c>
      <c r="W58" s="33">
        <v>4.5</v>
      </c>
      <c r="X58" s="33">
        <v>4.5</v>
      </c>
      <c r="Y58" s="33">
        <v>4.5</v>
      </c>
      <c r="Z58" s="33">
        <v>4.5</v>
      </c>
      <c r="AA58" s="33">
        <v>4.5</v>
      </c>
      <c r="AB58" s="33">
        <v>4.5</v>
      </c>
      <c r="AC58" s="33">
        <v>4.5</v>
      </c>
      <c r="AD58" s="33">
        <v>4.5</v>
      </c>
      <c r="AE58" s="33">
        <v>4.5</v>
      </c>
      <c r="AF58" s="33">
        <v>4.5</v>
      </c>
      <c r="AG58" s="33">
        <v>4.5</v>
      </c>
      <c r="AH58" s="33">
        <v>4.5</v>
      </c>
      <c r="AI58" s="33">
        <v>4.5</v>
      </c>
    </row>
    <row r="59" spans="2:35" x14ac:dyDescent="0.25">
      <c r="B59" s="26" t="s">
        <v>15</v>
      </c>
      <c r="C59" s="26" t="s">
        <v>127</v>
      </c>
      <c r="D59" s="26" t="s">
        <v>153</v>
      </c>
      <c r="E59" s="26" t="s">
        <v>194</v>
      </c>
      <c r="F59" s="33">
        <v>6.92</v>
      </c>
      <c r="G59" s="33">
        <v>6.92</v>
      </c>
      <c r="H59" s="33">
        <v>6.92</v>
      </c>
      <c r="I59" s="33">
        <v>6.92</v>
      </c>
      <c r="J59" s="33">
        <v>6.92</v>
      </c>
      <c r="K59" s="33">
        <v>6.92</v>
      </c>
      <c r="L59" s="33">
        <v>6.92</v>
      </c>
      <c r="M59" s="33">
        <v>6.92</v>
      </c>
      <c r="N59" s="33">
        <v>6.92</v>
      </c>
      <c r="O59" s="33">
        <v>6.92</v>
      </c>
      <c r="P59" s="33">
        <v>6.92</v>
      </c>
      <c r="Q59" s="33">
        <v>6.92</v>
      </c>
      <c r="R59" s="33">
        <v>6.92</v>
      </c>
      <c r="S59" s="33">
        <v>6.92</v>
      </c>
      <c r="T59" s="33">
        <v>6.92</v>
      </c>
      <c r="U59" s="33">
        <v>6.92</v>
      </c>
      <c r="V59" s="33">
        <v>6.92</v>
      </c>
      <c r="W59" s="33">
        <v>6.92</v>
      </c>
      <c r="X59" s="33">
        <v>6.92</v>
      </c>
      <c r="Y59" s="33">
        <v>6.92</v>
      </c>
      <c r="Z59" s="33">
        <v>6.92</v>
      </c>
      <c r="AA59" s="33">
        <v>6.92</v>
      </c>
      <c r="AB59" s="33">
        <v>6.92</v>
      </c>
      <c r="AC59" s="33">
        <v>6.92</v>
      </c>
      <c r="AD59" s="33">
        <v>6.92</v>
      </c>
      <c r="AE59" s="33">
        <v>6.92</v>
      </c>
      <c r="AF59" s="33">
        <v>6.92</v>
      </c>
      <c r="AG59" s="33">
        <v>6.92</v>
      </c>
      <c r="AH59" s="33">
        <v>6.92</v>
      </c>
      <c r="AI59" s="33">
        <v>6.92</v>
      </c>
    </row>
    <row r="60" spans="2:35" x14ac:dyDescent="0.25">
      <c r="B60" s="26" t="s">
        <v>16</v>
      </c>
      <c r="C60" s="26" t="s">
        <v>127</v>
      </c>
      <c r="D60" s="26" t="s">
        <v>153</v>
      </c>
      <c r="E60" s="26" t="s">
        <v>194</v>
      </c>
      <c r="F60" s="33">
        <f t="shared" ref="F60" si="2">SUM(F56:F59)</f>
        <v>15.92</v>
      </c>
      <c r="G60" s="33">
        <f t="shared" ref="G60:AH60" si="3">SUM(G56:G59)</f>
        <v>15.92</v>
      </c>
      <c r="H60" s="33">
        <f t="shared" si="3"/>
        <v>15.92</v>
      </c>
      <c r="I60" s="33">
        <f t="shared" si="3"/>
        <v>15.92</v>
      </c>
      <c r="J60" s="33">
        <f t="shared" si="3"/>
        <v>15.92</v>
      </c>
      <c r="K60" s="33">
        <f t="shared" si="3"/>
        <v>15.92</v>
      </c>
      <c r="L60" s="33">
        <f t="shared" si="3"/>
        <v>15.92</v>
      </c>
      <c r="M60" s="33">
        <f t="shared" si="3"/>
        <v>15.92</v>
      </c>
      <c r="N60" s="33">
        <f t="shared" si="3"/>
        <v>15.92</v>
      </c>
      <c r="O60" s="33">
        <f t="shared" si="3"/>
        <v>15.92</v>
      </c>
      <c r="P60" s="33">
        <f t="shared" si="3"/>
        <v>15.92</v>
      </c>
      <c r="Q60" s="33">
        <f t="shared" si="3"/>
        <v>15.92</v>
      </c>
      <c r="R60" s="33">
        <f t="shared" si="3"/>
        <v>15.92</v>
      </c>
      <c r="S60" s="33">
        <f t="shared" si="3"/>
        <v>15.92</v>
      </c>
      <c r="T60" s="33">
        <f t="shared" si="3"/>
        <v>15.92</v>
      </c>
      <c r="U60" s="33">
        <f t="shared" si="3"/>
        <v>15.92</v>
      </c>
      <c r="V60" s="33">
        <f t="shared" si="3"/>
        <v>15.92</v>
      </c>
      <c r="W60" s="33">
        <f t="shared" si="3"/>
        <v>15.92</v>
      </c>
      <c r="X60" s="33">
        <f t="shared" si="3"/>
        <v>15.92</v>
      </c>
      <c r="Y60" s="33">
        <f t="shared" si="3"/>
        <v>15.92</v>
      </c>
      <c r="Z60" s="33">
        <f t="shared" si="3"/>
        <v>15.92</v>
      </c>
      <c r="AA60" s="33">
        <f t="shared" si="3"/>
        <v>15.92</v>
      </c>
      <c r="AB60" s="33">
        <f t="shared" si="3"/>
        <v>15.92</v>
      </c>
      <c r="AC60" s="33">
        <f t="shared" si="3"/>
        <v>15.92</v>
      </c>
      <c r="AD60" s="33">
        <f t="shared" si="3"/>
        <v>15.92</v>
      </c>
      <c r="AE60" s="33">
        <f t="shared" si="3"/>
        <v>15.92</v>
      </c>
      <c r="AF60" s="33">
        <f t="shared" si="3"/>
        <v>15.92</v>
      </c>
      <c r="AG60" s="33">
        <f t="shared" si="3"/>
        <v>15.92</v>
      </c>
      <c r="AH60" s="33">
        <f t="shared" si="3"/>
        <v>15.92</v>
      </c>
      <c r="AI60" s="33">
        <f t="shared" ref="AI60" si="4">SUM(AI56:AI59)</f>
        <v>15.92</v>
      </c>
    </row>
    <row r="61" spans="2:35" x14ac:dyDescent="0.25">
      <c r="B61" s="26" t="s">
        <v>17</v>
      </c>
      <c r="D61" s="26" t="s">
        <v>153</v>
      </c>
      <c r="E61" s="26" t="s">
        <v>194</v>
      </c>
      <c r="F61" s="33" t="s">
        <v>34</v>
      </c>
      <c r="G61" s="33" t="s">
        <v>34</v>
      </c>
      <c r="H61" s="33" t="s">
        <v>34</v>
      </c>
      <c r="I61" s="33" t="s">
        <v>34</v>
      </c>
      <c r="J61" s="33" t="s">
        <v>34</v>
      </c>
      <c r="K61" s="33" t="s">
        <v>34</v>
      </c>
      <c r="L61" s="33" t="s">
        <v>34</v>
      </c>
      <c r="M61" s="33" t="s">
        <v>34</v>
      </c>
      <c r="N61" s="33" t="s">
        <v>34</v>
      </c>
      <c r="O61" s="33" t="s">
        <v>34</v>
      </c>
      <c r="P61" s="33" t="s">
        <v>34</v>
      </c>
      <c r="Q61" s="33" t="s">
        <v>34</v>
      </c>
      <c r="R61" s="33" t="s">
        <v>34</v>
      </c>
      <c r="S61" s="33" t="s">
        <v>34</v>
      </c>
      <c r="T61" s="33" t="s">
        <v>34</v>
      </c>
      <c r="U61" s="33" t="s">
        <v>34</v>
      </c>
      <c r="V61" s="33" t="s">
        <v>34</v>
      </c>
      <c r="W61" s="33" t="s">
        <v>34</v>
      </c>
      <c r="X61" s="33" t="s">
        <v>34</v>
      </c>
      <c r="Y61" s="33" t="s">
        <v>34</v>
      </c>
      <c r="Z61" s="33" t="s">
        <v>34</v>
      </c>
      <c r="AA61" s="33" t="s">
        <v>34</v>
      </c>
      <c r="AB61" s="33" t="s">
        <v>34</v>
      </c>
      <c r="AC61" s="33" t="s">
        <v>34</v>
      </c>
      <c r="AD61" s="33" t="s">
        <v>34</v>
      </c>
      <c r="AE61" s="33" t="s">
        <v>34</v>
      </c>
      <c r="AF61" s="33" t="s">
        <v>34</v>
      </c>
      <c r="AG61" s="33" t="s">
        <v>34</v>
      </c>
      <c r="AH61" s="33" t="s">
        <v>34</v>
      </c>
      <c r="AI61" s="33" t="s">
        <v>34</v>
      </c>
    </row>
    <row r="63" spans="2:35" x14ac:dyDescent="0.25">
      <c r="B63" s="27" t="s">
        <v>30</v>
      </c>
      <c r="C63" s="27" t="s">
        <v>26</v>
      </c>
      <c r="D63" s="27"/>
      <c r="E63" s="27"/>
      <c r="F63" s="28"/>
    </row>
    <row r="64" spans="2:35" x14ac:dyDescent="0.25">
      <c r="B64" s="27" t="s">
        <v>21</v>
      </c>
      <c r="C64" s="27" t="s">
        <v>23</v>
      </c>
      <c r="D64" s="27" t="s">
        <v>28</v>
      </c>
      <c r="E64" s="27" t="s">
        <v>185</v>
      </c>
      <c r="F64" s="28">
        <v>1990</v>
      </c>
      <c r="G64" s="28">
        <v>1991</v>
      </c>
      <c r="H64" s="28">
        <v>1992</v>
      </c>
      <c r="I64" s="28">
        <v>1993</v>
      </c>
      <c r="J64" s="28">
        <v>1994</v>
      </c>
      <c r="K64" s="28">
        <v>1995</v>
      </c>
      <c r="L64" s="28">
        <v>1996</v>
      </c>
      <c r="M64" s="28">
        <v>1997</v>
      </c>
      <c r="N64" s="28">
        <v>1998</v>
      </c>
      <c r="O64" s="28">
        <v>1999</v>
      </c>
      <c r="P64" s="28">
        <v>2000</v>
      </c>
      <c r="Q64" s="28">
        <v>2001</v>
      </c>
      <c r="R64" s="28">
        <v>2002</v>
      </c>
      <c r="S64" s="28">
        <v>2003</v>
      </c>
      <c r="T64" s="28">
        <v>2004</v>
      </c>
      <c r="U64" s="28">
        <v>2005</v>
      </c>
      <c r="V64" s="28">
        <v>2006</v>
      </c>
      <c r="W64" s="28">
        <v>2007</v>
      </c>
      <c r="X64" s="28">
        <v>2008</v>
      </c>
      <c r="Y64" s="28">
        <v>2009</v>
      </c>
      <c r="Z64" s="28">
        <v>2010</v>
      </c>
      <c r="AA64" s="28">
        <v>2011</v>
      </c>
      <c r="AB64" s="28">
        <v>2012</v>
      </c>
      <c r="AC64" s="28">
        <v>2013</v>
      </c>
      <c r="AD64" s="28">
        <v>2014</v>
      </c>
      <c r="AE64" s="28">
        <v>2015</v>
      </c>
      <c r="AF64" s="28">
        <v>2016</v>
      </c>
      <c r="AG64" s="28">
        <v>2017</v>
      </c>
      <c r="AH64" s="28">
        <v>2018</v>
      </c>
      <c r="AI64" s="26">
        <v>2019</v>
      </c>
    </row>
    <row r="65" spans="2:35" ht="18" x14ac:dyDescent="0.35">
      <c r="B65" s="26" t="s">
        <v>154</v>
      </c>
      <c r="C65" s="26" t="s">
        <v>33</v>
      </c>
      <c r="D65" s="26" t="s">
        <v>153</v>
      </c>
      <c r="E65" s="26" t="s">
        <v>195</v>
      </c>
      <c r="F65" s="33">
        <v>63</v>
      </c>
      <c r="G65" s="33">
        <v>63</v>
      </c>
      <c r="H65" s="33">
        <v>63</v>
      </c>
      <c r="I65" s="33">
        <v>63</v>
      </c>
      <c r="J65" s="33">
        <v>63</v>
      </c>
      <c r="K65" s="33">
        <v>63</v>
      </c>
      <c r="L65" s="33">
        <v>63</v>
      </c>
      <c r="M65" s="33">
        <v>63</v>
      </c>
      <c r="N65" s="33">
        <v>63</v>
      </c>
      <c r="O65" s="33">
        <v>63</v>
      </c>
      <c r="P65" s="33">
        <v>63</v>
      </c>
      <c r="Q65" s="33">
        <v>63</v>
      </c>
      <c r="R65" s="33">
        <v>63</v>
      </c>
      <c r="S65" s="33">
        <v>63</v>
      </c>
      <c r="T65" s="33">
        <v>63</v>
      </c>
      <c r="U65" s="33">
        <v>63</v>
      </c>
      <c r="V65" s="33">
        <v>63</v>
      </c>
      <c r="W65" s="33">
        <v>63</v>
      </c>
      <c r="X65" s="33">
        <v>63</v>
      </c>
      <c r="Y65" s="33">
        <v>63</v>
      </c>
      <c r="Z65" s="33">
        <v>63</v>
      </c>
      <c r="AA65" s="33">
        <v>63</v>
      </c>
      <c r="AB65" s="33">
        <v>63</v>
      </c>
      <c r="AC65" s="33">
        <v>63</v>
      </c>
      <c r="AD65" s="33">
        <v>63</v>
      </c>
      <c r="AE65" s="33">
        <v>63</v>
      </c>
      <c r="AF65" s="33">
        <v>63</v>
      </c>
      <c r="AG65" s="33">
        <v>63</v>
      </c>
      <c r="AH65" s="33">
        <v>63</v>
      </c>
      <c r="AI65" s="33">
        <v>63</v>
      </c>
    </row>
    <row r="66" spans="2:35" ht="18" x14ac:dyDescent="0.35">
      <c r="B66" s="26" t="s">
        <v>155</v>
      </c>
      <c r="C66" s="26" t="s">
        <v>33</v>
      </c>
      <c r="D66" s="26" t="s">
        <v>62</v>
      </c>
      <c r="F66" s="33">
        <v>5.5576444631016179E-2</v>
      </c>
      <c r="G66" s="33">
        <v>5.5576444631016179E-2</v>
      </c>
      <c r="H66" s="33">
        <v>5.5576444631016179E-2</v>
      </c>
      <c r="I66" s="33">
        <v>5.568109519742527E-2</v>
      </c>
      <c r="J66" s="33">
        <v>5.56382212654647E-2</v>
      </c>
      <c r="K66" s="33">
        <v>5.7492499564354059E-2</v>
      </c>
      <c r="L66" s="33">
        <v>6.5141247010716122E-2</v>
      </c>
      <c r="M66" s="33">
        <v>7.196045182189352E-2</v>
      </c>
      <c r="N66" s="33">
        <v>8.1707845625570971E-2</v>
      </c>
      <c r="O66" s="33">
        <v>8.8730552907867244E-2</v>
      </c>
      <c r="P66" s="33">
        <v>9.3412457483379188E-2</v>
      </c>
      <c r="Q66" s="33">
        <v>9.8816636517705128E-2</v>
      </c>
      <c r="R66" s="33">
        <v>9.9150859488600349E-2</v>
      </c>
      <c r="S66" s="33">
        <v>0.10105032666686438</v>
      </c>
      <c r="T66" s="33">
        <v>0.10720218580189748</v>
      </c>
      <c r="U66" s="33">
        <v>9.9535932792451778E-2</v>
      </c>
      <c r="V66" s="33">
        <v>0.10545103346363724</v>
      </c>
      <c r="W66" s="33">
        <v>9.5802391408412776E-2</v>
      </c>
      <c r="X66" s="33">
        <v>0.1063537786925841</v>
      </c>
      <c r="Y66" s="33">
        <v>0.11251131745241166</v>
      </c>
      <c r="Z66" s="33">
        <v>0.12703462880040609</v>
      </c>
      <c r="AA66" s="33">
        <v>0.10590054681638512</v>
      </c>
      <c r="AB66" s="33">
        <v>9.9140534136351433E-2</v>
      </c>
      <c r="AC66" s="33">
        <v>9.1874352763964134E-2</v>
      </c>
      <c r="AD66" s="33">
        <v>9.5094839776919807E-2</v>
      </c>
      <c r="AE66" s="33">
        <v>7.935728558742304E-2</v>
      </c>
      <c r="AF66" s="33">
        <v>4.2546499541487259E-2</v>
      </c>
      <c r="AG66" s="33">
        <v>3.2779795468073775E-2</v>
      </c>
      <c r="AH66" s="33">
        <v>4.3883566059228989E-2</v>
      </c>
      <c r="AI66" s="33">
        <v>5.9975809363734964E-2</v>
      </c>
    </row>
    <row r="67" spans="2:35" x14ac:dyDescent="0.25">
      <c r="B67" s="26" t="s">
        <v>1</v>
      </c>
      <c r="C67" s="26" t="s">
        <v>33</v>
      </c>
      <c r="D67" s="26" t="s">
        <v>153</v>
      </c>
      <c r="E67" s="26" t="s">
        <v>195</v>
      </c>
      <c r="F67" s="33">
        <v>2.58</v>
      </c>
      <c r="G67" s="33">
        <v>2.58</v>
      </c>
      <c r="H67" s="33">
        <v>2.58</v>
      </c>
      <c r="I67" s="33">
        <v>2.58</v>
      </c>
      <c r="J67" s="33">
        <v>2.58</v>
      </c>
      <c r="K67" s="33">
        <v>2.58</v>
      </c>
      <c r="L67" s="33">
        <v>2.58</v>
      </c>
      <c r="M67" s="33">
        <v>2.58</v>
      </c>
      <c r="N67" s="33">
        <v>2.58</v>
      </c>
      <c r="O67" s="33">
        <v>2.58</v>
      </c>
      <c r="P67" s="33">
        <v>2.58</v>
      </c>
      <c r="Q67" s="33">
        <v>2.58</v>
      </c>
      <c r="R67" s="33">
        <v>2.58</v>
      </c>
      <c r="S67" s="33">
        <v>2.58</v>
      </c>
      <c r="T67" s="33">
        <v>2.58</v>
      </c>
      <c r="U67" s="33">
        <v>2.58</v>
      </c>
      <c r="V67" s="33">
        <v>2.58</v>
      </c>
      <c r="W67" s="33">
        <v>2.58</v>
      </c>
      <c r="X67" s="33">
        <v>2.58</v>
      </c>
      <c r="Y67" s="33">
        <v>2.58</v>
      </c>
      <c r="Z67" s="33">
        <v>2.58</v>
      </c>
      <c r="AA67" s="33">
        <v>2.58</v>
      </c>
      <c r="AB67" s="33">
        <v>2.58</v>
      </c>
      <c r="AC67" s="33">
        <v>2.58</v>
      </c>
      <c r="AD67" s="33">
        <v>2.58</v>
      </c>
      <c r="AE67" s="33">
        <v>2.58</v>
      </c>
      <c r="AF67" s="33">
        <v>2.58</v>
      </c>
      <c r="AG67" s="33">
        <v>2.58</v>
      </c>
      <c r="AH67" s="33">
        <v>2.58</v>
      </c>
      <c r="AI67" s="33">
        <v>2.58</v>
      </c>
    </row>
    <row r="68" spans="2:35" x14ac:dyDescent="0.25">
      <c r="B68" s="26" t="s">
        <v>0</v>
      </c>
      <c r="C68" s="26" t="s">
        <v>33</v>
      </c>
      <c r="D68" s="26" t="s">
        <v>153</v>
      </c>
      <c r="E68" s="26" t="s">
        <v>195</v>
      </c>
      <c r="F68" s="33">
        <v>39.299999999999997</v>
      </c>
      <c r="G68" s="33">
        <v>39.299999999999997</v>
      </c>
      <c r="H68" s="33">
        <v>39.299999999999997</v>
      </c>
      <c r="I68" s="33">
        <v>39.299999999999997</v>
      </c>
      <c r="J68" s="33">
        <v>39.299999999999997</v>
      </c>
      <c r="K68" s="33">
        <v>39.299999999999997</v>
      </c>
      <c r="L68" s="33">
        <v>39.299999999999997</v>
      </c>
      <c r="M68" s="33">
        <v>39.299999999999997</v>
      </c>
      <c r="N68" s="33">
        <v>39.299999999999997</v>
      </c>
      <c r="O68" s="33">
        <v>39.299999999999997</v>
      </c>
      <c r="P68" s="33">
        <v>39.299999999999997</v>
      </c>
      <c r="Q68" s="33">
        <v>39.299999999999997</v>
      </c>
      <c r="R68" s="33">
        <v>39.299999999999997</v>
      </c>
      <c r="S68" s="33">
        <v>39.299999999999997</v>
      </c>
      <c r="T68" s="33">
        <v>39.299999999999997</v>
      </c>
      <c r="U68" s="33">
        <v>39.299999999999997</v>
      </c>
      <c r="V68" s="33">
        <v>39.299999999999997</v>
      </c>
      <c r="W68" s="33">
        <v>39.299999999999997</v>
      </c>
      <c r="X68" s="33">
        <v>39.299999999999997</v>
      </c>
      <c r="Y68" s="33">
        <v>39.299999999999997</v>
      </c>
      <c r="Z68" s="33">
        <v>39.299999999999997</v>
      </c>
      <c r="AA68" s="33">
        <v>14.358930025924192</v>
      </c>
      <c r="AB68" s="33">
        <v>2.3200978081213566</v>
      </c>
      <c r="AC68" s="33">
        <v>2.6820881848450542</v>
      </c>
      <c r="AD68" s="33">
        <v>5.1894844081778437</v>
      </c>
      <c r="AE68" s="33">
        <v>3.5103003812525846</v>
      </c>
      <c r="AF68" s="33">
        <v>4.2196301055067584</v>
      </c>
      <c r="AG68" s="33">
        <v>1.8041839091981593</v>
      </c>
      <c r="AH68" s="33">
        <v>1.4523111617076705</v>
      </c>
      <c r="AI68" s="33">
        <v>2.1428566964749307</v>
      </c>
    </row>
    <row r="69" spans="2:35" ht="18" x14ac:dyDescent="0.35">
      <c r="B69" s="26" t="s">
        <v>156</v>
      </c>
      <c r="F69" s="33" t="s">
        <v>34</v>
      </c>
      <c r="G69" s="33" t="s">
        <v>34</v>
      </c>
      <c r="H69" s="33" t="s">
        <v>34</v>
      </c>
      <c r="I69" s="33" t="s">
        <v>34</v>
      </c>
      <c r="J69" s="33" t="s">
        <v>34</v>
      </c>
      <c r="K69" s="33" t="s">
        <v>34</v>
      </c>
      <c r="L69" s="33" t="s">
        <v>34</v>
      </c>
      <c r="M69" s="33" t="s">
        <v>34</v>
      </c>
      <c r="N69" s="33" t="s">
        <v>34</v>
      </c>
      <c r="O69" s="33" t="s">
        <v>34</v>
      </c>
      <c r="P69" s="33" t="s">
        <v>34</v>
      </c>
      <c r="Q69" s="33" t="s">
        <v>34</v>
      </c>
      <c r="R69" s="33" t="s">
        <v>34</v>
      </c>
      <c r="S69" s="33" t="s">
        <v>34</v>
      </c>
      <c r="T69" s="33" t="s">
        <v>34</v>
      </c>
      <c r="U69" s="33" t="s">
        <v>34</v>
      </c>
      <c r="V69" s="33" t="s">
        <v>34</v>
      </c>
      <c r="W69" s="33" t="s">
        <v>34</v>
      </c>
      <c r="X69" s="33" t="s">
        <v>34</v>
      </c>
      <c r="Y69" s="33" t="s">
        <v>34</v>
      </c>
      <c r="Z69" s="33" t="s">
        <v>34</v>
      </c>
      <c r="AA69" s="33" t="s">
        <v>34</v>
      </c>
      <c r="AB69" s="33" t="s">
        <v>34</v>
      </c>
      <c r="AC69" s="33" t="s">
        <v>34</v>
      </c>
      <c r="AD69" s="33" t="s">
        <v>34</v>
      </c>
      <c r="AE69" s="33" t="s">
        <v>34</v>
      </c>
      <c r="AF69" s="33" t="s">
        <v>34</v>
      </c>
      <c r="AG69" s="33" t="s">
        <v>34</v>
      </c>
      <c r="AH69" s="33" t="s">
        <v>34</v>
      </c>
      <c r="AI69" s="33" t="s">
        <v>34</v>
      </c>
    </row>
    <row r="70" spans="2:35" x14ac:dyDescent="0.25">
      <c r="B70" s="26" t="s">
        <v>2</v>
      </c>
      <c r="C70" s="26" t="s">
        <v>33</v>
      </c>
      <c r="D70" s="26" t="s">
        <v>153</v>
      </c>
      <c r="E70" s="26" t="s">
        <v>195</v>
      </c>
      <c r="F70" s="33">
        <v>0.89</v>
      </c>
      <c r="G70" s="33">
        <v>0.89</v>
      </c>
      <c r="H70" s="33">
        <v>0.89</v>
      </c>
      <c r="I70" s="33">
        <v>0.89</v>
      </c>
      <c r="J70" s="33">
        <v>0.89</v>
      </c>
      <c r="K70" s="33">
        <v>0.89</v>
      </c>
      <c r="L70" s="33">
        <v>0.89</v>
      </c>
      <c r="M70" s="33">
        <v>0.89</v>
      </c>
      <c r="N70" s="33">
        <v>0.89</v>
      </c>
      <c r="O70" s="33">
        <v>0.89</v>
      </c>
      <c r="P70" s="33">
        <v>0.89</v>
      </c>
      <c r="Q70" s="33">
        <v>0.89</v>
      </c>
      <c r="R70" s="33">
        <v>0.89</v>
      </c>
      <c r="S70" s="33">
        <v>0.89</v>
      </c>
      <c r="T70" s="33">
        <v>0.89</v>
      </c>
      <c r="U70" s="33">
        <v>0.89</v>
      </c>
      <c r="V70" s="33">
        <v>0.89</v>
      </c>
      <c r="W70" s="33">
        <v>0.89</v>
      </c>
      <c r="X70" s="33">
        <v>0.89</v>
      </c>
      <c r="Y70" s="33">
        <v>0.89</v>
      </c>
      <c r="Z70" s="33">
        <v>0.89</v>
      </c>
      <c r="AA70" s="33">
        <v>0.89</v>
      </c>
      <c r="AB70" s="33">
        <v>0.89</v>
      </c>
      <c r="AC70" s="33">
        <v>0.89</v>
      </c>
      <c r="AD70" s="33">
        <v>0.89</v>
      </c>
      <c r="AE70" s="33">
        <v>0.89</v>
      </c>
      <c r="AF70" s="33">
        <v>0.89</v>
      </c>
      <c r="AG70" s="33">
        <v>0.89</v>
      </c>
      <c r="AH70" s="33">
        <v>0.89</v>
      </c>
      <c r="AI70" s="33">
        <v>0.89</v>
      </c>
    </row>
    <row r="71" spans="2:35" ht="18" x14ac:dyDescent="0.35">
      <c r="B71" s="26" t="s">
        <v>157</v>
      </c>
      <c r="C71" s="26" t="s">
        <v>33</v>
      </c>
      <c r="D71" s="26" t="s">
        <v>153</v>
      </c>
      <c r="E71" s="26" t="s">
        <v>195</v>
      </c>
      <c r="F71" s="33">
        <v>0.89</v>
      </c>
      <c r="G71" s="33">
        <v>0.89</v>
      </c>
      <c r="H71" s="33">
        <v>0.89</v>
      </c>
      <c r="I71" s="33">
        <v>0.89</v>
      </c>
      <c r="J71" s="33">
        <v>0.89</v>
      </c>
      <c r="K71" s="33">
        <v>0.89</v>
      </c>
      <c r="L71" s="33">
        <v>0.89</v>
      </c>
      <c r="M71" s="33">
        <v>0.89</v>
      </c>
      <c r="N71" s="33">
        <v>0.89</v>
      </c>
      <c r="O71" s="33">
        <v>0.89</v>
      </c>
      <c r="P71" s="33">
        <v>0.89</v>
      </c>
      <c r="Q71" s="33">
        <v>0.89</v>
      </c>
      <c r="R71" s="33">
        <v>0.89</v>
      </c>
      <c r="S71" s="33">
        <v>0.89</v>
      </c>
      <c r="T71" s="33">
        <v>0.89</v>
      </c>
      <c r="U71" s="33">
        <v>0.89</v>
      </c>
      <c r="V71" s="33">
        <v>0.89</v>
      </c>
      <c r="W71" s="33">
        <v>0.89</v>
      </c>
      <c r="X71" s="33">
        <v>0.89</v>
      </c>
      <c r="Y71" s="33">
        <v>0.89</v>
      </c>
      <c r="Z71" s="33">
        <v>0.89</v>
      </c>
      <c r="AA71" s="33">
        <v>0.89</v>
      </c>
      <c r="AB71" s="33">
        <v>0.89</v>
      </c>
      <c r="AC71" s="33">
        <v>0.89</v>
      </c>
      <c r="AD71" s="33">
        <v>0.89</v>
      </c>
      <c r="AE71" s="33">
        <v>0.89</v>
      </c>
      <c r="AF71" s="33">
        <v>0.89</v>
      </c>
      <c r="AG71" s="33">
        <v>0.89</v>
      </c>
      <c r="AH71" s="33">
        <v>0.89</v>
      </c>
      <c r="AI71" s="33">
        <v>0.89</v>
      </c>
    </row>
    <row r="72" spans="2:35" ht="18" x14ac:dyDescent="0.35">
      <c r="B72" s="26" t="s">
        <v>158</v>
      </c>
      <c r="C72" s="26" t="s">
        <v>33</v>
      </c>
      <c r="D72" s="26" t="s">
        <v>153</v>
      </c>
      <c r="E72" s="26" t="s">
        <v>195</v>
      </c>
      <c r="F72" s="33">
        <v>0.89</v>
      </c>
      <c r="G72" s="33">
        <v>0.89</v>
      </c>
      <c r="H72" s="33">
        <v>0.89</v>
      </c>
      <c r="I72" s="33">
        <v>0.89</v>
      </c>
      <c r="J72" s="33">
        <v>0.89</v>
      </c>
      <c r="K72" s="33">
        <v>0.89</v>
      </c>
      <c r="L72" s="33">
        <v>0.89</v>
      </c>
      <c r="M72" s="33">
        <v>0.89</v>
      </c>
      <c r="N72" s="33">
        <v>0.89</v>
      </c>
      <c r="O72" s="33">
        <v>0.89</v>
      </c>
      <c r="P72" s="33">
        <v>0.89</v>
      </c>
      <c r="Q72" s="33">
        <v>0.89</v>
      </c>
      <c r="R72" s="33">
        <v>0.89</v>
      </c>
      <c r="S72" s="33">
        <v>0.89</v>
      </c>
      <c r="T72" s="33">
        <v>0.89</v>
      </c>
      <c r="U72" s="33">
        <v>0.89</v>
      </c>
      <c r="V72" s="33">
        <v>0.89</v>
      </c>
      <c r="W72" s="33">
        <v>0.89</v>
      </c>
      <c r="X72" s="33">
        <v>0.89</v>
      </c>
      <c r="Y72" s="33">
        <v>0.89</v>
      </c>
      <c r="Z72" s="33">
        <v>0.89</v>
      </c>
      <c r="AA72" s="33">
        <v>0.89</v>
      </c>
      <c r="AB72" s="33">
        <v>0.89</v>
      </c>
      <c r="AC72" s="33">
        <v>0.89</v>
      </c>
      <c r="AD72" s="33">
        <v>0.89</v>
      </c>
      <c r="AE72" s="33">
        <v>0.89</v>
      </c>
      <c r="AF72" s="33">
        <v>0.89</v>
      </c>
      <c r="AG72" s="33">
        <v>0.89</v>
      </c>
      <c r="AH72" s="33">
        <v>0.89</v>
      </c>
      <c r="AI72" s="33">
        <v>0.89</v>
      </c>
    </row>
    <row r="73" spans="2:35" ht="18" x14ac:dyDescent="0.35">
      <c r="B73" s="26" t="s">
        <v>119</v>
      </c>
      <c r="C73" s="26" t="s">
        <v>159</v>
      </c>
      <c r="D73" s="26" t="s">
        <v>153</v>
      </c>
      <c r="E73" s="26" t="s">
        <v>195</v>
      </c>
      <c r="F73" s="33">
        <v>8.5999999999999993E-2</v>
      </c>
      <c r="G73" s="33">
        <v>8.5999999999999993E-2</v>
      </c>
      <c r="H73" s="33">
        <v>8.5999999999999993E-2</v>
      </c>
      <c r="I73" s="33">
        <v>8.5999999999999993E-2</v>
      </c>
      <c r="J73" s="33">
        <v>8.5999999999999993E-2</v>
      </c>
      <c r="K73" s="33">
        <v>8.5999999999999993E-2</v>
      </c>
      <c r="L73" s="33">
        <v>8.5999999999999993E-2</v>
      </c>
      <c r="M73" s="33">
        <v>8.5999999999999993E-2</v>
      </c>
      <c r="N73" s="33">
        <v>8.5999999999999993E-2</v>
      </c>
      <c r="O73" s="33">
        <v>8.5999999999999993E-2</v>
      </c>
      <c r="P73" s="33">
        <v>8.5999999999999993E-2</v>
      </c>
      <c r="Q73" s="33">
        <v>8.5999999999999993E-2</v>
      </c>
      <c r="R73" s="33">
        <v>8.5999999999999993E-2</v>
      </c>
      <c r="S73" s="33">
        <v>8.5999999999999993E-2</v>
      </c>
      <c r="T73" s="33">
        <v>8.5999999999999993E-2</v>
      </c>
      <c r="U73" s="33">
        <v>8.5999999999999993E-2</v>
      </c>
      <c r="V73" s="33">
        <v>8.5999999999999993E-2</v>
      </c>
      <c r="W73" s="33">
        <v>8.5999999999999993E-2</v>
      </c>
      <c r="X73" s="33">
        <v>8.5999999999999993E-2</v>
      </c>
      <c r="Y73" s="33">
        <v>8.5999999999999993E-2</v>
      </c>
      <c r="Z73" s="33">
        <v>8.5999999999999993E-2</v>
      </c>
      <c r="AA73" s="33">
        <v>8.5999999999999993E-2</v>
      </c>
      <c r="AB73" s="33">
        <v>8.5999999999999993E-2</v>
      </c>
      <c r="AC73" s="33">
        <v>8.5999999999999993E-2</v>
      </c>
      <c r="AD73" s="33">
        <v>8.5999999999999993E-2</v>
      </c>
      <c r="AE73" s="33">
        <v>8.5999999999999993E-2</v>
      </c>
      <c r="AF73" s="33">
        <v>8.5999999999999993E-2</v>
      </c>
      <c r="AG73" s="33">
        <v>8.5999999999999993E-2</v>
      </c>
      <c r="AH73" s="33">
        <v>8.5999999999999993E-2</v>
      </c>
      <c r="AI73" s="33">
        <v>8.5999999999999993E-2</v>
      </c>
    </row>
    <row r="74" spans="2:35" x14ac:dyDescent="0.25">
      <c r="B74" s="26" t="s">
        <v>3</v>
      </c>
      <c r="C74" s="26" t="s">
        <v>125</v>
      </c>
      <c r="D74" s="26" t="s">
        <v>153</v>
      </c>
      <c r="E74" s="26" t="s">
        <v>195</v>
      </c>
      <c r="F74" s="37">
        <v>1.5E-3</v>
      </c>
      <c r="G74" s="37">
        <v>1.5E-3</v>
      </c>
      <c r="H74" s="37">
        <v>1.5E-3</v>
      </c>
      <c r="I74" s="37">
        <v>1.5E-3</v>
      </c>
      <c r="J74" s="37">
        <v>1.5E-3</v>
      </c>
      <c r="K74" s="37">
        <v>1.5E-3</v>
      </c>
      <c r="L74" s="37">
        <v>1.5E-3</v>
      </c>
      <c r="M74" s="37">
        <v>1.5E-3</v>
      </c>
      <c r="N74" s="37">
        <v>1.5E-3</v>
      </c>
      <c r="O74" s="37">
        <v>1.5E-3</v>
      </c>
      <c r="P74" s="37">
        <v>1.5E-3</v>
      </c>
      <c r="Q74" s="37">
        <v>1.5E-3</v>
      </c>
      <c r="R74" s="37">
        <v>1.5E-3</v>
      </c>
      <c r="S74" s="37">
        <v>1.5E-3</v>
      </c>
      <c r="T74" s="37">
        <v>1.5E-3</v>
      </c>
      <c r="U74" s="37">
        <v>1.5E-3</v>
      </c>
      <c r="V74" s="37">
        <v>1.5E-3</v>
      </c>
      <c r="W74" s="37">
        <v>1.5E-3</v>
      </c>
      <c r="X74" s="37">
        <v>1.5E-3</v>
      </c>
      <c r="Y74" s="37">
        <v>1.5E-3</v>
      </c>
      <c r="Z74" s="37">
        <v>1.5E-3</v>
      </c>
      <c r="AA74" s="37">
        <v>1.5E-3</v>
      </c>
      <c r="AB74" s="37">
        <v>1.5E-3</v>
      </c>
      <c r="AC74" s="37">
        <v>1.5E-3</v>
      </c>
      <c r="AD74" s="37">
        <v>1.5E-3</v>
      </c>
      <c r="AE74" s="37">
        <v>1.5E-3</v>
      </c>
      <c r="AF74" s="37">
        <v>1.5E-3</v>
      </c>
      <c r="AG74" s="37">
        <v>1.5E-3</v>
      </c>
      <c r="AH74" s="37">
        <v>1.5E-3</v>
      </c>
      <c r="AI74" s="37">
        <v>1.5E-3</v>
      </c>
    </row>
    <row r="75" spans="2:35" x14ac:dyDescent="0.25">
      <c r="B75" s="26" t="s">
        <v>4</v>
      </c>
      <c r="C75" s="26" t="s">
        <v>125</v>
      </c>
      <c r="D75" s="26" t="s">
        <v>153</v>
      </c>
      <c r="E75" s="26" t="s">
        <v>195</v>
      </c>
      <c r="F75" s="55">
        <v>2.4999999999999995E-4</v>
      </c>
      <c r="G75" s="55">
        <v>2.4999999999999995E-4</v>
      </c>
      <c r="H75" s="55">
        <v>2.4999999999999995E-4</v>
      </c>
      <c r="I75" s="55">
        <v>2.4999999999999995E-4</v>
      </c>
      <c r="J75" s="55">
        <v>2.4999999999999995E-4</v>
      </c>
      <c r="K75" s="55">
        <v>2.4999999999999995E-4</v>
      </c>
      <c r="L75" s="55">
        <v>2.4999999999999995E-4</v>
      </c>
      <c r="M75" s="55">
        <v>2.4999999999999995E-4</v>
      </c>
      <c r="N75" s="55">
        <v>2.4999999999999995E-4</v>
      </c>
      <c r="O75" s="55">
        <v>2.4999999999999995E-4</v>
      </c>
      <c r="P75" s="55">
        <v>2.4999999999999995E-4</v>
      </c>
      <c r="Q75" s="55">
        <v>2.4999999999999995E-4</v>
      </c>
      <c r="R75" s="55">
        <v>2.4999999999999995E-4</v>
      </c>
      <c r="S75" s="55">
        <v>2.4999999999999995E-4</v>
      </c>
      <c r="T75" s="55">
        <v>2.4999999999999995E-4</v>
      </c>
      <c r="U75" s="55">
        <v>2.4999999999999995E-4</v>
      </c>
      <c r="V75" s="55">
        <v>2.4999999999999995E-4</v>
      </c>
      <c r="W75" s="55">
        <v>2.4999999999999995E-4</v>
      </c>
      <c r="X75" s="55">
        <v>2.4999999999999995E-4</v>
      </c>
      <c r="Y75" s="55">
        <v>2.4999999999999995E-4</v>
      </c>
      <c r="Z75" s="55">
        <v>2.4999999999999995E-4</v>
      </c>
      <c r="AA75" s="55">
        <v>2.4999999999999995E-4</v>
      </c>
      <c r="AB75" s="55">
        <v>2.4999999999999995E-4</v>
      </c>
      <c r="AC75" s="55">
        <v>2.4999999999999995E-4</v>
      </c>
      <c r="AD75" s="55">
        <v>2.4999999999999995E-4</v>
      </c>
      <c r="AE75" s="55">
        <v>2.4999999999999995E-4</v>
      </c>
      <c r="AF75" s="55">
        <v>2.4999999999999995E-4</v>
      </c>
      <c r="AG75" s="55">
        <v>2.4999999999999995E-4</v>
      </c>
      <c r="AH75" s="55">
        <v>2.4999999999999995E-4</v>
      </c>
      <c r="AI75" s="55">
        <v>2.4999999999999995E-4</v>
      </c>
    </row>
    <row r="76" spans="2:35" x14ac:dyDescent="0.25">
      <c r="B76" s="26" t="s">
        <v>5</v>
      </c>
      <c r="C76" s="26" t="s">
        <v>125</v>
      </c>
      <c r="D76" s="26" t="s">
        <v>153</v>
      </c>
      <c r="E76" s="26" t="s">
        <v>195</v>
      </c>
      <c r="F76" s="33">
        <v>0.1</v>
      </c>
      <c r="G76" s="33">
        <v>0.1</v>
      </c>
      <c r="H76" s="33">
        <v>0.1</v>
      </c>
      <c r="I76" s="33">
        <v>0.1</v>
      </c>
      <c r="J76" s="33">
        <v>0.1</v>
      </c>
      <c r="K76" s="33">
        <v>0.1</v>
      </c>
      <c r="L76" s="33">
        <v>0.1</v>
      </c>
      <c r="M76" s="33">
        <v>0.1</v>
      </c>
      <c r="N76" s="33">
        <v>0.1</v>
      </c>
      <c r="O76" s="33">
        <v>0.1</v>
      </c>
      <c r="P76" s="33">
        <v>0.1</v>
      </c>
      <c r="Q76" s="33">
        <v>0.1</v>
      </c>
      <c r="R76" s="33">
        <v>0.1</v>
      </c>
      <c r="S76" s="33">
        <v>0.1</v>
      </c>
      <c r="T76" s="33">
        <v>0.1</v>
      </c>
      <c r="U76" s="33">
        <v>0.1</v>
      </c>
      <c r="V76" s="33">
        <v>0.1</v>
      </c>
      <c r="W76" s="33">
        <v>0.1</v>
      </c>
      <c r="X76" s="33">
        <v>0.1</v>
      </c>
      <c r="Y76" s="33">
        <v>0.1</v>
      </c>
      <c r="Z76" s="33">
        <v>0.1</v>
      </c>
      <c r="AA76" s="33">
        <v>0.1</v>
      </c>
      <c r="AB76" s="33">
        <v>0.1</v>
      </c>
      <c r="AC76" s="33">
        <v>0.1</v>
      </c>
      <c r="AD76" s="33">
        <v>0.1</v>
      </c>
      <c r="AE76" s="33">
        <v>0.1</v>
      </c>
      <c r="AF76" s="33">
        <v>0.1</v>
      </c>
      <c r="AG76" s="33">
        <v>0.1</v>
      </c>
      <c r="AH76" s="33">
        <v>0.1</v>
      </c>
      <c r="AI76" s="33">
        <v>0.1</v>
      </c>
    </row>
    <row r="77" spans="2:35" x14ac:dyDescent="0.25">
      <c r="B77" s="26" t="s">
        <v>6</v>
      </c>
      <c r="C77" s="26" t="s">
        <v>125</v>
      </c>
      <c r="D77" s="26" t="s">
        <v>153</v>
      </c>
      <c r="E77" s="26" t="s">
        <v>195</v>
      </c>
      <c r="F77" s="33">
        <v>0.12</v>
      </c>
      <c r="G77" s="33">
        <v>0.12</v>
      </c>
      <c r="H77" s="33">
        <v>0.12</v>
      </c>
      <c r="I77" s="33">
        <v>0.12</v>
      </c>
      <c r="J77" s="33">
        <v>0.12</v>
      </c>
      <c r="K77" s="33">
        <v>0.12</v>
      </c>
      <c r="L77" s="33">
        <v>0.12</v>
      </c>
      <c r="M77" s="33">
        <v>0.12</v>
      </c>
      <c r="N77" s="33">
        <v>0.12</v>
      </c>
      <c r="O77" s="33">
        <v>0.12</v>
      </c>
      <c r="P77" s="33">
        <v>0.12</v>
      </c>
      <c r="Q77" s="33">
        <v>0.12</v>
      </c>
      <c r="R77" s="33">
        <v>0.12</v>
      </c>
      <c r="S77" s="33">
        <v>0.12</v>
      </c>
      <c r="T77" s="33">
        <v>0.12</v>
      </c>
      <c r="U77" s="33">
        <v>0.12</v>
      </c>
      <c r="V77" s="33">
        <v>0.12</v>
      </c>
      <c r="W77" s="33">
        <v>0.12</v>
      </c>
      <c r="X77" s="33">
        <v>0.12</v>
      </c>
      <c r="Y77" s="33">
        <v>0.12</v>
      </c>
      <c r="Z77" s="33">
        <v>0.12</v>
      </c>
      <c r="AA77" s="33">
        <v>0.12</v>
      </c>
      <c r="AB77" s="33">
        <v>0.12</v>
      </c>
      <c r="AC77" s="33">
        <v>0.12</v>
      </c>
      <c r="AD77" s="33">
        <v>0.12</v>
      </c>
      <c r="AE77" s="33">
        <v>0.12</v>
      </c>
      <c r="AF77" s="33">
        <v>0.12</v>
      </c>
      <c r="AG77" s="33">
        <v>0.12</v>
      </c>
      <c r="AH77" s="33">
        <v>0.12</v>
      </c>
      <c r="AI77" s="33">
        <v>0.12</v>
      </c>
    </row>
    <row r="78" spans="2:35" x14ac:dyDescent="0.25">
      <c r="B78" s="26" t="s">
        <v>7</v>
      </c>
      <c r="C78" s="26" t="s">
        <v>125</v>
      </c>
      <c r="D78" s="26" t="s">
        <v>153</v>
      </c>
      <c r="E78" s="26" t="s">
        <v>195</v>
      </c>
      <c r="F78" s="55">
        <v>7.6000000000000004E-4</v>
      </c>
      <c r="G78" s="55">
        <v>7.6000000000000004E-4</v>
      </c>
      <c r="H78" s="55">
        <v>7.6000000000000004E-4</v>
      </c>
      <c r="I78" s="55">
        <v>7.6000000000000004E-4</v>
      </c>
      <c r="J78" s="55">
        <v>7.6000000000000004E-4</v>
      </c>
      <c r="K78" s="55">
        <v>7.6000000000000004E-4</v>
      </c>
      <c r="L78" s="55">
        <v>7.6000000000000004E-4</v>
      </c>
      <c r="M78" s="55">
        <v>7.6000000000000004E-4</v>
      </c>
      <c r="N78" s="55">
        <v>7.6000000000000004E-4</v>
      </c>
      <c r="O78" s="55">
        <v>7.6000000000000004E-4</v>
      </c>
      <c r="P78" s="55">
        <v>7.6000000000000004E-4</v>
      </c>
      <c r="Q78" s="55">
        <v>7.6000000000000004E-4</v>
      </c>
      <c r="R78" s="55">
        <v>7.6000000000000004E-4</v>
      </c>
      <c r="S78" s="55">
        <v>7.6000000000000004E-4</v>
      </c>
      <c r="T78" s="55">
        <v>7.6000000000000004E-4</v>
      </c>
      <c r="U78" s="55">
        <v>7.6000000000000004E-4</v>
      </c>
      <c r="V78" s="55">
        <v>7.6000000000000004E-4</v>
      </c>
      <c r="W78" s="55">
        <v>7.6000000000000004E-4</v>
      </c>
      <c r="X78" s="55">
        <v>7.6000000000000004E-4</v>
      </c>
      <c r="Y78" s="55">
        <v>7.6000000000000004E-4</v>
      </c>
      <c r="Z78" s="55">
        <v>7.6000000000000004E-4</v>
      </c>
      <c r="AA78" s="55">
        <v>7.6000000000000004E-4</v>
      </c>
      <c r="AB78" s="55">
        <v>7.6000000000000004E-4</v>
      </c>
      <c r="AC78" s="55">
        <v>7.6000000000000004E-4</v>
      </c>
      <c r="AD78" s="55">
        <v>7.6000000000000004E-4</v>
      </c>
      <c r="AE78" s="55">
        <v>7.6000000000000004E-4</v>
      </c>
      <c r="AF78" s="55">
        <v>7.6000000000000004E-4</v>
      </c>
      <c r="AG78" s="55">
        <v>7.6000000000000004E-4</v>
      </c>
      <c r="AH78" s="55">
        <v>7.6000000000000004E-4</v>
      </c>
      <c r="AI78" s="55">
        <v>7.6000000000000004E-4</v>
      </c>
    </row>
    <row r="79" spans="2:35" x14ac:dyDescent="0.25">
      <c r="B79" s="26" t="s">
        <v>8</v>
      </c>
      <c r="C79" s="26" t="s">
        <v>125</v>
      </c>
      <c r="D79" s="26" t="s">
        <v>153</v>
      </c>
      <c r="E79" s="26" t="s">
        <v>195</v>
      </c>
      <c r="F79" s="55">
        <v>7.6000000000000004E-5</v>
      </c>
      <c r="G79" s="55">
        <v>7.6000000000000004E-5</v>
      </c>
      <c r="H79" s="55">
        <v>7.6000000000000004E-5</v>
      </c>
      <c r="I79" s="55">
        <v>7.6000000000000004E-5</v>
      </c>
      <c r="J79" s="55">
        <v>7.6000000000000004E-5</v>
      </c>
      <c r="K79" s="55">
        <v>7.6000000000000004E-5</v>
      </c>
      <c r="L79" s="55">
        <v>7.6000000000000004E-5</v>
      </c>
      <c r="M79" s="55">
        <v>7.6000000000000004E-5</v>
      </c>
      <c r="N79" s="55">
        <v>7.6000000000000004E-5</v>
      </c>
      <c r="O79" s="55">
        <v>7.6000000000000004E-5</v>
      </c>
      <c r="P79" s="55">
        <v>7.6000000000000004E-5</v>
      </c>
      <c r="Q79" s="55">
        <v>7.6000000000000004E-5</v>
      </c>
      <c r="R79" s="55">
        <v>7.6000000000000004E-5</v>
      </c>
      <c r="S79" s="55">
        <v>7.6000000000000004E-5</v>
      </c>
      <c r="T79" s="55">
        <v>7.6000000000000004E-5</v>
      </c>
      <c r="U79" s="55">
        <v>7.6000000000000004E-5</v>
      </c>
      <c r="V79" s="55">
        <v>7.6000000000000004E-5</v>
      </c>
      <c r="W79" s="55">
        <v>7.6000000000000004E-5</v>
      </c>
      <c r="X79" s="55">
        <v>7.6000000000000004E-5</v>
      </c>
      <c r="Y79" s="55">
        <v>7.6000000000000004E-5</v>
      </c>
      <c r="Z79" s="55">
        <v>7.6000000000000004E-5</v>
      </c>
      <c r="AA79" s="55">
        <v>7.6000000000000004E-5</v>
      </c>
      <c r="AB79" s="55">
        <v>7.6000000000000004E-5</v>
      </c>
      <c r="AC79" s="55">
        <v>7.6000000000000004E-5</v>
      </c>
      <c r="AD79" s="55">
        <v>7.6000000000000004E-5</v>
      </c>
      <c r="AE79" s="55">
        <v>7.6000000000000004E-5</v>
      </c>
      <c r="AF79" s="55">
        <v>7.6000000000000004E-5</v>
      </c>
      <c r="AG79" s="55">
        <v>7.6000000000000004E-5</v>
      </c>
      <c r="AH79" s="55">
        <v>7.6000000000000004E-5</v>
      </c>
      <c r="AI79" s="55">
        <v>7.6000000000000004E-5</v>
      </c>
    </row>
    <row r="80" spans="2:35" x14ac:dyDescent="0.25">
      <c r="B80" s="26" t="s">
        <v>9</v>
      </c>
      <c r="C80" s="26" t="s">
        <v>125</v>
      </c>
      <c r="D80" s="26" t="s">
        <v>153</v>
      </c>
      <c r="E80" s="26" t="s">
        <v>195</v>
      </c>
      <c r="F80" s="55">
        <v>5.1000000000000004E-4</v>
      </c>
      <c r="G80" s="55">
        <v>5.1000000000000004E-4</v>
      </c>
      <c r="H80" s="55">
        <v>5.1000000000000004E-4</v>
      </c>
      <c r="I80" s="55">
        <v>5.1000000000000004E-4</v>
      </c>
      <c r="J80" s="55">
        <v>5.1000000000000004E-4</v>
      </c>
      <c r="K80" s="55">
        <v>5.1000000000000004E-4</v>
      </c>
      <c r="L80" s="55">
        <v>5.1000000000000004E-4</v>
      </c>
      <c r="M80" s="55">
        <v>5.1000000000000004E-4</v>
      </c>
      <c r="N80" s="55">
        <v>5.1000000000000004E-4</v>
      </c>
      <c r="O80" s="55">
        <v>5.1000000000000004E-4</v>
      </c>
      <c r="P80" s="55">
        <v>5.1000000000000004E-4</v>
      </c>
      <c r="Q80" s="55">
        <v>5.1000000000000004E-4</v>
      </c>
      <c r="R80" s="55">
        <v>5.1000000000000004E-4</v>
      </c>
      <c r="S80" s="55">
        <v>5.1000000000000004E-4</v>
      </c>
      <c r="T80" s="55">
        <v>5.1000000000000004E-4</v>
      </c>
      <c r="U80" s="55">
        <v>5.1000000000000004E-4</v>
      </c>
      <c r="V80" s="55">
        <v>5.1000000000000004E-4</v>
      </c>
      <c r="W80" s="55">
        <v>5.1000000000000004E-4</v>
      </c>
      <c r="X80" s="55">
        <v>5.1000000000000004E-4</v>
      </c>
      <c r="Y80" s="55">
        <v>5.1000000000000004E-4</v>
      </c>
      <c r="Z80" s="55">
        <v>5.1000000000000004E-4</v>
      </c>
      <c r="AA80" s="55">
        <v>5.1000000000000004E-4</v>
      </c>
      <c r="AB80" s="55">
        <v>5.1000000000000004E-4</v>
      </c>
      <c r="AC80" s="55">
        <v>5.1000000000000004E-4</v>
      </c>
      <c r="AD80" s="55">
        <v>5.1000000000000004E-4</v>
      </c>
      <c r="AE80" s="55">
        <v>5.1000000000000004E-4</v>
      </c>
      <c r="AF80" s="55">
        <v>5.1000000000000004E-4</v>
      </c>
      <c r="AG80" s="55">
        <v>5.1000000000000004E-4</v>
      </c>
      <c r="AH80" s="55">
        <v>5.1000000000000004E-4</v>
      </c>
      <c r="AI80" s="55">
        <v>5.1000000000000004E-4</v>
      </c>
    </row>
    <row r="81" spans="2:35" x14ac:dyDescent="0.25">
      <c r="B81" s="26" t="s">
        <v>10</v>
      </c>
      <c r="C81" s="26" t="s">
        <v>125</v>
      </c>
      <c r="D81" s="26" t="s">
        <v>153</v>
      </c>
      <c r="E81" s="26" t="s">
        <v>195</v>
      </c>
      <c r="F81" s="37">
        <v>1.12E-2</v>
      </c>
      <c r="G81" s="37">
        <v>1.12E-2</v>
      </c>
      <c r="H81" s="37">
        <v>1.12E-2</v>
      </c>
      <c r="I81" s="37">
        <v>1.12E-2</v>
      </c>
      <c r="J81" s="37">
        <v>1.12E-2</v>
      </c>
      <c r="K81" s="37">
        <v>1.12E-2</v>
      </c>
      <c r="L81" s="37">
        <v>1.12E-2</v>
      </c>
      <c r="M81" s="37">
        <v>1.12E-2</v>
      </c>
      <c r="N81" s="37">
        <v>1.12E-2</v>
      </c>
      <c r="O81" s="37">
        <v>1.12E-2</v>
      </c>
      <c r="P81" s="37">
        <v>1.12E-2</v>
      </c>
      <c r="Q81" s="37">
        <v>1.12E-2</v>
      </c>
      <c r="R81" s="37">
        <v>1.12E-2</v>
      </c>
      <c r="S81" s="37">
        <v>1.12E-2</v>
      </c>
      <c r="T81" s="37">
        <v>1.12E-2</v>
      </c>
      <c r="U81" s="37">
        <v>1.12E-2</v>
      </c>
      <c r="V81" s="37">
        <v>1.12E-2</v>
      </c>
      <c r="W81" s="37">
        <v>1.12E-2</v>
      </c>
      <c r="X81" s="37">
        <v>1.12E-2</v>
      </c>
      <c r="Y81" s="37">
        <v>1.12E-2</v>
      </c>
      <c r="Z81" s="37">
        <v>1.12E-2</v>
      </c>
      <c r="AA81" s="37">
        <v>1.12E-2</v>
      </c>
      <c r="AB81" s="37">
        <v>1.12E-2</v>
      </c>
      <c r="AC81" s="37">
        <v>1.12E-2</v>
      </c>
      <c r="AD81" s="37">
        <v>1.12E-2</v>
      </c>
      <c r="AE81" s="37">
        <v>1.12E-2</v>
      </c>
      <c r="AF81" s="37">
        <v>1.12E-2</v>
      </c>
      <c r="AG81" s="37">
        <v>1.12E-2</v>
      </c>
      <c r="AH81" s="37">
        <v>1.12E-2</v>
      </c>
      <c r="AI81" s="37">
        <v>1.12E-2</v>
      </c>
    </row>
    <row r="82" spans="2:35" x14ac:dyDescent="0.25">
      <c r="B82" s="26" t="s">
        <v>11</v>
      </c>
      <c r="C82" s="26" t="s">
        <v>125</v>
      </c>
      <c r="D82" s="26" t="s">
        <v>153</v>
      </c>
      <c r="E82" s="26" t="s">
        <v>195</v>
      </c>
      <c r="F82" s="37">
        <v>1.5E-3</v>
      </c>
      <c r="G82" s="37">
        <v>1.5E-3</v>
      </c>
      <c r="H82" s="37">
        <v>1.5E-3</v>
      </c>
      <c r="I82" s="37">
        <v>1.5E-3</v>
      </c>
      <c r="J82" s="37">
        <v>1.5E-3</v>
      </c>
      <c r="K82" s="37">
        <v>1.5E-3</v>
      </c>
      <c r="L82" s="37">
        <v>1.5E-3</v>
      </c>
      <c r="M82" s="37">
        <v>1.5E-3</v>
      </c>
      <c r="N82" s="37">
        <v>1.5E-3</v>
      </c>
      <c r="O82" s="37">
        <v>1.5E-3</v>
      </c>
      <c r="P82" s="37">
        <v>1.5E-3</v>
      </c>
      <c r="Q82" s="37">
        <v>1.5E-3</v>
      </c>
      <c r="R82" s="37">
        <v>1.5E-3</v>
      </c>
      <c r="S82" s="37">
        <v>1.5E-3</v>
      </c>
      <c r="T82" s="37">
        <v>1.5E-3</v>
      </c>
      <c r="U82" s="37">
        <v>1.5E-3</v>
      </c>
      <c r="V82" s="37">
        <v>1.5E-3</v>
      </c>
      <c r="W82" s="37">
        <v>1.5E-3</v>
      </c>
      <c r="X82" s="37">
        <v>1.5E-3</v>
      </c>
      <c r="Y82" s="37">
        <v>1.5E-3</v>
      </c>
      <c r="Z82" s="37">
        <v>1.5E-3</v>
      </c>
      <c r="AA82" s="37">
        <v>1.5E-3</v>
      </c>
      <c r="AB82" s="37">
        <v>1.5E-3</v>
      </c>
      <c r="AC82" s="37">
        <v>1.5E-3</v>
      </c>
      <c r="AD82" s="37">
        <v>1.5E-3</v>
      </c>
      <c r="AE82" s="37">
        <v>1.5E-3</v>
      </c>
      <c r="AF82" s="37">
        <v>1.5E-3</v>
      </c>
      <c r="AG82" s="37">
        <v>1.5E-3</v>
      </c>
      <c r="AH82" s="37">
        <v>1.5E-3</v>
      </c>
      <c r="AI82" s="37">
        <v>1.5E-3</v>
      </c>
    </row>
    <row r="83" spans="2:35" x14ac:dyDescent="0.25">
      <c r="B83" s="26" t="s">
        <v>116</v>
      </c>
      <c r="D83" s="26" t="s">
        <v>153</v>
      </c>
      <c r="F83" s="33" t="s">
        <v>34</v>
      </c>
      <c r="G83" s="33" t="s">
        <v>34</v>
      </c>
      <c r="H83" s="33" t="s">
        <v>34</v>
      </c>
      <c r="I83" s="33" t="s">
        <v>34</v>
      </c>
      <c r="J83" s="33" t="s">
        <v>34</v>
      </c>
      <c r="K83" s="33" t="s">
        <v>34</v>
      </c>
      <c r="L83" s="33" t="s">
        <v>34</v>
      </c>
      <c r="M83" s="33" t="s">
        <v>34</v>
      </c>
      <c r="N83" s="33" t="s">
        <v>34</v>
      </c>
      <c r="O83" s="33" t="s">
        <v>34</v>
      </c>
      <c r="P83" s="33" t="s">
        <v>34</v>
      </c>
      <c r="Q83" s="33" t="s">
        <v>34</v>
      </c>
      <c r="R83" s="33" t="s">
        <v>34</v>
      </c>
      <c r="S83" s="33" t="s">
        <v>34</v>
      </c>
      <c r="T83" s="33" t="s">
        <v>34</v>
      </c>
      <c r="U83" s="33" t="s">
        <v>34</v>
      </c>
      <c r="V83" s="33" t="s">
        <v>34</v>
      </c>
      <c r="W83" s="33" t="s">
        <v>34</v>
      </c>
      <c r="X83" s="33" t="s">
        <v>34</v>
      </c>
      <c r="Y83" s="33" t="s">
        <v>34</v>
      </c>
      <c r="Z83" s="33" t="s">
        <v>34</v>
      </c>
      <c r="AA83" s="33" t="s">
        <v>34</v>
      </c>
      <c r="AB83" s="33" t="s">
        <v>34</v>
      </c>
      <c r="AC83" s="33" t="s">
        <v>34</v>
      </c>
      <c r="AD83" s="33" t="s">
        <v>34</v>
      </c>
      <c r="AE83" s="33" t="s">
        <v>34</v>
      </c>
      <c r="AF83" s="33" t="s">
        <v>34</v>
      </c>
      <c r="AG83" s="33" t="s">
        <v>34</v>
      </c>
      <c r="AH83" s="33" t="s">
        <v>34</v>
      </c>
      <c r="AI83" s="33" t="s">
        <v>34</v>
      </c>
    </row>
    <row r="84" spans="2:35" x14ac:dyDescent="0.25">
      <c r="B84" s="26" t="s">
        <v>39</v>
      </c>
      <c r="C84" s="26" t="s">
        <v>127</v>
      </c>
      <c r="D84" s="26" t="s">
        <v>153</v>
      </c>
      <c r="E84" s="56" t="s">
        <v>196</v>
      </c>
      <c r="F84" s="33">
        <v>0.5</v>
      </c>
      <c r="G84" s="33">
        <v>0.5</v>
      </c>
      <c r="H84" s="33">
        <v>0.5</v>
      </c>
      <c r="I84" s="33">
        <v>0.5</v>
      </c>
      <c r="J84" s="33">
        <v>0.5</v>
      </c>
      <c r="K84" s="33">
        <v>0.5</v>
      </c>
      <c r="L84" s="33">
        <v>0.5</v>
      </c>
      <c r="M84" s="33">
        <v>0.5</v>
      </c>
      <c r="N84" s="33">
        <v>0.5</v>
      </c>
      <c r="O84" s="33">
        <v>0.5</v>
      </c>
      <c r="P84" s="33">
        <v>0.5</v>
      </c>
      <c r="Q84" s="33">
        <v>0.5</v>
      </c>
      <c r="R84" s="33">
        <v>0.5</v>
      </c>
      <c r="S84" s="33">
        <v>0.5</v>
      </c>
      <c r="T84" s="33">
        <v>0.5</v>
      </c>
      <c r="U84" s="33">
        <v>0.5</v>
      </c>
      <c r="V84" s="33">
        <v>0.5</v>
      </c>
      <c r="W84" s="33">
        <v>0.5</v>
      </c>
      <c r="X84" s="33">
        <v>0.5</v>
      </c>
      <c r="Y84" s="33">
        <v>0.5</v>
      </c>
      <c r="Z84" s="33">
        <v>0.5</v>
      </c>
      <c r="AA84" s="33">
        <v>0.5</v>
      </c>
      <c r="AB84" s="33">
        <v>0.5</v>
      </c>
      <c r="AC84" s="33">
        <v>0.5</v>
      </c>
      <c r="AD84" s="33">
        <v>0.5</v>
      </c>
      <c r="AE84" s="33">
        <v>0.5</v>
      </c>
      <c r="AF84" s="33">
        <v>0.5</v>
      </c>
      <c r="AG84" s="33">
        <v>0.5</v>
      </c>
      <c r="AH84" s="33">
        <v>0.5</v>
      </c>
      <c r="AI84" s="33">
        <v>0.5</v>
      </c>
    </row>
    <row r="85" spans="2:35" x14ac:dyDescent="0.25">
      <c r="B85" s="26" t="s">
        <v>12</v>
      </c>
      <c r="C85" s="26" t="s">
        <v>127</v>
      </c>
      <c r="D85" s="26" t="s">
        <v>153</v>
      </c>
      <c r="E85" s="26" t="s">
        <v>195</v>
      </c>
      <c r="F85" s="33">
        <v>0.56000000000000005</v>
      </c>
      <c r="G85" s="33">
        <v>0.56000000000000005</v>
      </c>
      <c r="H85" s="33">
        <v>0.56000000000000005</v>
      </c>
      <c r="I85" s="33">
        <v>0.56000000000000005</v>
      </c>
      <c r="J85" s="33">
        <v>0.56000000000000005</v>
      </c>
      <c r="K85" s="33">
        <v>0.56000000000000005</v>
      </c>
      <c r="L85" s="33">
        <v>0.56000000000000005</v>
      </c>
      <c r="M85" s="33">
        <v>0.56000000000000005</v>
      </c>
      <c r="N85" s="33">
        <v>0.56000000000000005</v>
      </c>
      <c r="O85" s="33">
        <v>0.56000000000000005</v>
      </c>
      <c r="P85" s="33">
        <v>0.56000000000000005</v>
      </c>
      <c r="Q85" s="33">
        <v>0.56000000000000005</v>
      </c>
      <c r="R85" s="33">
        <v>0.56000000000000005</v>
      </c>
      <c r="S85" s="33">
        <v>0.56000000000000005</v>
      </c>
      <c r="T85" s="33">
        <v>0.56000000000000005</v>
      </c>
      <c r="U85" s="33">
        <v>0.56000000000000005</v>
      </c>
      <c r="V85" s="33">
        <v>0.56000000000000005</v>
      </c>
      <c r="W85" s="33">
        <v>0.56000000000000005</v>
      </c>
      <c r="X85" s="33">
        <v>0.56000000000000005</v>
      </c>
      <c r="Y85" s="33">
        <v>0.56000000000000005</v>
      </c>
      <c r="Z85" s="33">
        <v>0.56000000000000005</v>
      </c>
      <c r="AA85" s="33">
        <v>0.56000000000000005</v>
      </c>
      <c r="AB85" s="33">
        <v>0.56000000000000005</v>
      </c>
      <c r="AC85" s="33">
        <v>0.56000000000000005</v>
      </c>
      <c r="AD85" s="33">
        <v>0.56000000000000005</v>
      </c>
      <c r="AE85" s="33">
        <v>0.56000000000000005</v>
      </c>
      <c r="AF85" s="33">
        <v>0.56000000000000005</v>
      </c>
      <c r="AG85" s="33">
        <v>0.56000000000000005</v>
      </c>
      <c r="AH85" s="33">
        <v>0.56000000000000005</v>
      </c>
      <c r="AI85" s="33">
        <v>0.56000000000000005</v>
      </c>
    </row>
    <row r="86" spans="2:35" x14ac:dyDescent="0.25">
      <c r="B86" s="26" t="s">
        <v>13</v>
      </c>
      <c r="C86" s="26" t="s">
        <v>127</v>
      </c>
      <c r="D86" s="26" t="s">
        <v>153</v>
      </c>
      <c r="E86" s="26" t="s">
        <v>195</v>
      </c>
      <c r="F86" s="33">
        <v>0.84</v>
      </c>
      <c r="G86" s="33">
        <v>0.84</v>
      </c>
      <c r="H86" s="33">
        <v>0.84</v>
      </c>
      <c r="I86" s="33">
        <v>0.84</v>
      </c>
      <c r="J86" s="33">
        <v>0.84</v>
      </c>
      <c r="K86" s="33">
        <v>0.84</v>
      </c>
      <c r="L86" s="33">
        <v>0.84</v>
      </c>
      <c r="M86" s="33">
        <v>0.84</v>
      </c>
      <c r="N86" s="33">
        <v>0.84</v>
      </c>
      <c r="O86" s="33">
        <v>0.84</v>
      </c>
      <c r="P86" s="33">
        <v>0.84</v>
      </c>
      <c r="Q86" s="33">
        <v>0.84</v>
      </c>
      <c r="R86" s="33">
        <v>0.84</v>
      </c>
      <c r="S86" s="33">
        <v>0.84</v>
      </c>
      <c r="T86" s="33">
        <v>0.84</v>
      </c>
      <c r="U86" s="33">
        <v>0.84</v>
      </c>
      <c r="V86" s="33">
        <v>0.84</v>
      </c>
      <c r="W86" s="33">
        <v>0.84</v>
      </c>
      <c r="X86" s="33">
        <v>0.84</v>
      </c>
      <c r="Y86" s="33">
        <v>0.84</v>
      </c>
      <c r="Z86" s="33">
        <v>0.84</v>
      </c>
      <c r="AA86" s="33">
        <v>0.84</v>
      </c>
      <c r="AB86" s="33">
        <v>0.84</v>
      </c>
      <c r="AC86" s="33">
        <v>0.84</v>
      </c>
      <c r="AD86" s="33">
        <v>0.84</v>
      </c>
      <c r="AE86" s="33">
        <v>0.84</v>
      </c>
      <c r="AF86" s="33">
        <v>0.84</v>
      </c>
      <c r="AG86" s="33">
        <v>0.84</v>
      </c>
      <c r="AH86" s="33">
        <v>0.84</v>
      </c>
      <c r="AI86" s="33">
        <v>0.84</v>
      </c>
    </row>
    <row r="87" spans="2:35" x14ac:dyDescent="0.25">
      <c r="B87" s="26" t="s">
        <v>14</v>
      </c>
      <c r="C87" s="26" t="s">
        <v>127</v>
      </c>
      <c r="D87" s="26" t="s">
        <v>153</v>
      </c>
      <c r="E87" s="26" t="s">
        <v>195</v>
      </c>
      <c r="F87" s="33">
        <v>0.84</v>
      </c>
      <c r="G87" s="33">
        <v>0.84</v>
      </c>
      <c r="H87" s="33">
        <v>0.84</v>
      </c>
      <c r="I87" s="33">
        <v>0.84</v>
      </c>
      <c r="J87" s="33">
        <v>0.84</v>
      </c>
      <c r="K87" s="33">
        <v>0.84</v>
      </c>
      <c r="L87" s="33">
        <v>0.84</v>
      </c>
      <c r="M87" s="33">
        <v>0.84</v>
      </c>
      <c r="N87" s="33">
        <v>0.84</v>
      </c>
      <c r="O87" s="33">
        <v>0.84</v>
      </c>
      <c r="P87" s="33">
        <v>0.84</v>
      </c>
      <c r="Q87" s="33">
        <v>0.84</v>
      </c>
      <c r="R87" s="33">
        <v>0.84</v>
      </c>
      <c r="S87" s="33">
        <v>0.84</v>
      </c>
      <c r="T87" s="33">
        <v>0.84</v>
      </c>
      <c r="U87" s="33">
        <v>0.84</v>
      </c>
      <c r="V87" s="33">
        <v>0.84</v>
      </c>
      <c r="W87" s="33">
        <v>0.84</v>
      </c>
      <c r="X87" s="33">
        <v>0.84</v>
      </c>
      <c r="Y87" s="33">
        <v>0.84</v>
      </c>
      <c r="Z87" s="33">
        <v>0.84</v>
      </c>
      <c r="AA87" s="33">
        <v>0.84</v>
      </c>
      <c r="AB87" s="33">
        <v>0.84</v>
      </c>
      <c r="AC87" s="33">
        <v>0.84</v>
      </c>
      <c r="AD87" s="33">
        <v>0.84</v>
      </c>
      <c r="AE87" s="33">
        <v>0.84</v>
      </c>
      <c r="AF87" s="33">
        <v>0.84</v>
      </c>
      <c r="AG87" s="33">
        <v>0.84</v>
      </c>
      <c r="AH87" s="33">
        <v>0.84</v>
      </c>
      <c r="AI87" s="33">
        <v>0.84</v>
      </c>
    </row>
    <row r="88" spans="2:35" x14ac:dyDescent="0.25">
      <c r="B88" s="26" t="s">
        <v>15</v>
      </c>
      <c r="C88" s="26" t="s">
        <v>127</v>
      </c>
      <c r="D88" s="26" t="s">
        <v>153</v>
      </c>
      <c r="E88" s="26" t="s">
        <v>195</v>
      </c>
      <c r="F88" s="33">
        <v>0.84</v>
      </c>
      <c r="G88" s="33">
        <v>0.84</v>
      </c>
      <c r="H88" s="33">
        <v>0.84</v>
      </c>
      <c r="I88" s="33">
        <v>0.84</v>
      </c>
      <c r="J88" s="33">
        <v>0.84</v>
      </c>
      <c r="K88" s="33">
        <v>0.84</v>
      </c>
      <c r="L88" s="33">
        <v>0.84</v>
      </c>
      <c r="M88" s="33">
        <v>0.84</v>
      </c>
      <c r="N88" s="33">
        <v>0.84</v>
      </c>
      <c r="O88" s="33">
        <v>0.84</v>
      </c>
      <c r="P88" s="33">
        <v>0.84</v>
      </c>
      <c r="Q88" s="33">
        <v>0.84</v>
      </c>
      <c r="R88" s="33">
        <v>0.84</v>
      </c>
      <c r="S88" s="33">
        <v>0.84</v>
      </c>
      <c r="T88" s="33">
        <v>0.84</v>
      </c>
      <c r="U88" s="33">
        <v>0.84</v>
      </c>
      <c r="V88" s="33">
        <v>0.84</v>
      </c>
      <c r="W88" s="33">
        <v>0.84</v>
      </c>
      <c r="X88" s="33">
        <v>0.84</v>
      </c>
      <c r="Y88" s="33">
        <v>0.84</v>
      </c>
      <c r="Z88" s="33">
        <v>0.84</v>
      </c>
      <c r="AA88" s="33">
        <v>0.84</v>
      </c>
      <c r="AB88" s="33">
        <v>0.84</v>
      </c>
      <c r="AC88" s="33">
        <v>0.84</v>
      </c>
      <c r="AD88" s="33">
        <v>0.84</v>
      </c>
      <c r="AE88" s="33">
        <v>0.84</v>
      </c>
      <c r="AF88" s="33">
        <v>0.84</v>
      </c>
      <c r="AG88" s="33">
        <v>0.84</v>
      </c>
      <c r="AH88" s="33">
        <v>0.84</v>
      </c>
      <c r="AI88" s="33">
        <v>0.84</v>
      </c>
    </row>
    <row r="89" spans="2:35" x14ac:dyDescent="0.25">
      <c r="B89" s="26" t="s">
        <v>16</v>
      </c>
      <c r="C89" s="26" t="s">
        <v>127</v>
      </c>
      <c r="D89" s="26" t="s">
        <v>153</v>
      </c>
      <c r="E89" s="26" t="s">
        <v>195</v>
      </c>
      <c r="F89" s="33">
        <f t="shared" ref="F89" si="5">SUM(F85:F88)</f>
        <v>3.0799999999999996</v>
      </c>
      <c r="G89" s="33">
        <f t="shared" ref="G89:AI89" si="6">SUM(G85:G88)</f>
        <v>3.0799999999999996</v>
      </c>
      <c r="H89" s="33">
        <f t="shared" si="6"/>
        <v>3.0799999999999996</v>
      </c>
      <c r="I89" s="33">
        <f t="shared" si="6"/>
        <v>3.0799999999999996</v>
      </c>
      <c r="J89" s="33">
        <f t="shared" si="6"/>
        <v>3.0799999999999996</v>
      </c>
      <c r="K89" s="33">
        <f t="shared" si="6"/>
        <v>3.0799999999999996</v>
      </c>
      <c r="L89" s="33">
        <f t="shared" si="6"/>
        <v>3.0799999999999996</v>
      </c>
      <c r="M89" s="33">
        <f t="shared" si="6"/>
        <v>3.0799999999999996</v>
      </c>
      <c r="N89" s="33">
        <f t="shared" si="6"/>
        <v>3.0799999999999996</v>
      </c>
      <c r="O89" s="33">
        <f t="shared" si="6"/>
        <v>3.0799999999999996</v>
      </c>
      <c r="P89" s="33">
        <f t="shared" si="6"/>
        <v>3.0799999999999996</v>
      </c>
      <c r="Q89" s="33">
        <f t="shared" si="6"/>
        <v>3.0799999999999996</v>
      </c>
      <c r="R89" s="33">
        <f t="shared" si="6"/>
        <v>3.0799999999999996</v>
      </c>
      <c r="S89" s="33">
        <f t="shared" si="6"/>
        <v>3.0799999999999996</v>
      </c>
      <c r="T89" s="33">
        <f t="shared" si="6"/>
        <v>3.0799999999999996</v>
      </c>
      <c r="U89" s="33">
        <f t="shared" si="6"/>
        <v>3.0799999999999996</v>
      </c>
      <c r="V89" s="33">
        <f t="shared" si="6"/>
        <v>3.0799999999999996</v>
      </c>
      <c r="W89" s="33">
        <f t="shared" si="6"/>
        <v>3.0799999999999996</v>
      </c>
      <c r="X89" s="33">
        <f t="shared" si="6"/>
        <v>3.0799999999999996</v>
      </c>
      <c r="Y89" s="33">
        <f t="shared" si="6"/>
        <v>3.0799999999999996</v>
      </c>
      <c r="Z89" s="33">
        <f t="shared" si="6"/>
        <v>3.0799999999999996</v>
      </c>
      <c r="AA89" s="33">
        <f t="shared" si="6"/>
        <v>3.0799999999999996</v>
      </c>
      <c r="AB89" s="33">
        <f t="shared" si="6"/>
        <v>3.0799999999999996</v>
      </c>
      <c r="AC89" s="33">
        <f t="shared" si="6"/>
        <v>3.0799999999999996</v>
      </c>
      <c r="AD89" s="33">
        <f t="shared" si="6"/>
        <v>3.0799999999999996</v>
      </c>
      <c r="AE89" s="33">
        <f t="shared" si="6"/>
        <v>3.0799999999999996</v>
      </c>
      <c r="AF89" s="33">
        <f t="shared" si="6"/>
        <v>3.0799999999999996</v>
      </c>
      <c r="AG89" s="33">
        <f t="shared" si="6"/>
        <v>3.0799999999999996</v>
      </c>
      <c r="AH89" s="33">
        <f t="shared" si="6"/>
        <v>3.0799999999999996</v>
      </c>
      <c r="AI89" s="33">
        <f t="shared" si="6"/>
        <v>3.0799999999999996</v>
      </c>
    </row>
    <row r="90" spans="2:35" x14ac:dyDescent="0.25">
      <c r="B90" s="26" t="s">
        <v>17</v>
      </c>
      <c r="D90" s="26" t="s">
        <v>153</v>
      </c>
      <c r="F90" s="33" t="s">
        <v>34</v>
      </c>
      <c r="G90" s="33" t="s">
        <v>34</v>
      </c>
      <c r="H90" s="33" t="s">
        <v>34</v>
      </c>
      <c r="I90" s="33" t="s">
        <v>34</v>
      </c>
      <c r="J90" s="33" t="s">
        <v>34</v>
      </c>
      <c r="K90" s="33" t="s">
        <v>34</v>
      </c>
      <c r="L90" s="33" t="s">
        <v>34</v>
      </c>
      <c r="M90" s="33" t="s">
        <v>34</v>
      </c>
      <c r="N90" s="33" t="s">
        <v>34</v>
      </c>
      <c r="O90" s="33" t="s">
        <v>34</v>
      </c>
      <c r="P90" s="33" t="s">
        <v>34</v>
      </c>
      <c r="Q90" s="33" t="s">
        <v>34</v>
      </c>
      <c r="R90" s="33" t="s">
        <v>34</v>
      </c>
      <c r="S90" s="33" t="s">
        <v>34</v>
      </c>
      <c r="T90" s="33" t="s">
        <v>34</v>
      </c>
      <c r="U90" s="33" t="s">
        <v>34</v>
      </c>
      <c r="V90" s="33" t="s">
        <v>34</v>
      </c>
      <c r="W90" s="33" t="s">
        <v>34</v>
      </c>
      <c r="X90" s="33" t="s">
        <v>34</v>
      </c>
      <c r="Y90" s="33" t="s">
        <v>34</v>
      </c>
      <c r="Z90" s="33" t="s">
        <v>34</v>
      </c>
      <c r="AA90" s="33" t="s">
        <v>34</v>
      </c>
      <c r="AB90" s="33" t="s">
        <v>34</v>
      </c>
      <c r="AC90" s="33" t="s">
        <v>34</v>
      </c>
      <c r="AD90" s="33" t="s">
        <v>34</v>
      </c>
      <c r="AE90" s="33" t="s">
        <v>34</v>
      </c>
      <c r="AF90" s="33" t="s">
        <v>34</v>
      </c>
      <c r="AG90" s="33" t="s">
        <v>34</v>
      </c>
      <c r="AH90" s="33" t="s">
        <v>34</v>
      </c>
      <c r="AI90" s="33" t="s">
        <v>34</v>
      </c>
    </row>
    <row r="91" spans="2:35" x14ac:dyDescent="0.25">
      <c r="V91" s="35"/>
      <c r="W91" s="35"/>
      <c r="X91" s="35"/>
      <c r="Y91" s="35"/>
    </row>
    <row r="92" spans="2:35" x14ac:dyDescent="0.25">
      <c r="B92" s="27" t="s">
        <v>30</v>
      </c>
      <c r="C92" s="27" t="s">
        <v>44</v>
      </c>
      <c r="D92" s="27"/>
      <c r="E92" s="27"/>
      <c r="F92" s="28"/>
      <c r="V92" s="35"/>
      <c r="W92" s="35"/>
      <c r="X92" s="35"/>
      <c r="Y92" s="35"/>
    </row>
    <row r="93" spans="2:35" x14ac:dyDescent="0.25">
      <c r="B93" s="27" t="s">
        <v>21</v>
      </c>
      <c r="C93" s="27" t="s">
        <v>23</v>
      </c>
      <c r="D93" s="27" t="s">
        <v>28</v>
      </c>
      <c r="E93" s="27" t="s">
        <v>185</v>
      </c>
      <c r="F93" s="28">
        <v>1990</v>
      </c>
      <c r="G93" s="28">
        <v>1991</v>
      </c>
      <c r="H93" s="28">
        <v>1992</v>
      </c>
      <c r="I93" s="28">
        <v>1993</v>
      </c>
      <c r="J93" s="28">
        <v>1994</v>
      </c>
      <c r="K93" s="28">
        <v>1995</v>
      </c>
      <c r="L93" s="28">
        <v>1996</v>
      </c>
      <c r="M93" s="28">
        <v>1997</v>
      </c>
      <c r="N93" s="28">
        <v>1998</v>
      </c>
      <c r="O93" s="28">
        <v>1999</v>
      </c>
      <c r="P93" s="28">
        <v>2000</v>
      </c>
      <c r="Q93" s="28">
        <v>2001</v>
      </c>
      <c r="R93" s="28">
        <v>2002</v>
      </c>
      <c r="S93" s="28">
        <v>2003</v>
      </c>
      <c r="T93" s="28">
        <v>2004</v>
      </c>
      <c r="U93" s="28">
        <v>2005</v>
      </c>
      <c r="V93" s="28">
        <v>2006</v>
      </c>
      <c r="W93" s="28">
        <v>2007</v>
      </c>
      <c r="X93" s="28">
        <v>2008</v>
      </c>
      <c r="Y93" s="28">
        <v>2009</v>
      </c>
      <c r="Z93" s="28">
        <v>2010</v>
      </c>
      <c r="AA93" s="28">
        <v>2011</v>
      </c>
      <c r="AB93" s="28">
        <v>2012</v>
      </c>
      <c r="AC93" s="28">
        <v>2013</v>
      </c>
      <c r="AD93" s="28">
        <v>2014</v>
      </c>
      <c r="AE93" s="28">
        <v>2015</v>
      </c>
      <c r="AF93" s="28">
        <v>2016</v>
      </c>
      <c r="AG93" s="28">
        <v>2017</v>
      </c>
      <c r="AH93" s="28">
        <v>2018</v>
      </c>
      <c r="AI93" s="28">
        <v>2019</v>
      </c>
    </row>
    <row r="94" spans="2:35" ht="18" x14ac:dyDescent="0.35">
      <c r="B94" s="26" t="s">
        <v>154</v>
      </c>
      <c r="C94" s="26" t="s">
        <v>33</v>
      </c>
      <c r="D94" s="26" t="s">
        <v>153</v>
      </c>
      <c r="E94" s="26" t="s">
        <v>197</v>
      </c>
      <c r="F94" s="33">
        <v>65</v>
      </c>
      <c r="G94" s="33">
        <v>65</v>
      </c>
      <c r="H94" s="33">
        <v>65</v>
      </c>
      <c r="I94" s="33">
        <v>65</v>
      </c>
      <c r="J94" s="33">
        <v>65</v>
      </c>
      <c r="K94" s="33">
        <v>65</v>
      </c>
      <c r="L94" s="33">
        <v>65</v>
      </c>
      <c r="M94" s="33">
        <v>65</v>
      </c>
      <c r="N94" s="33">
        <v>65</v>
      </c>
      <c r="O94" s="33">
        <v>65</v>
      </c>
      <c r="P94" s="33">
        <v>65</v>
      </c>
      <c r="Q94" s="33">
        <v>65</v>
      </c>
      <c r="R94" s="33">
        <v>65</v>
      </c>
      <c r="S94" s="33">
        <v>65</v>
      </c>
      <c r="T94" s="33">
        <v>65</v>
      </c>
      <c r="U94" s="33">
        <v>65</v>
      </c>
      <c r="V94" s="33">
        <v>65</v>
      </c>
      <c r="W94" s="33">
        <v>65</v>
      </c>
      <c r="X94" s="33">
        <v>65</v>
      </c>
      <c r="Y94" s="33">
        <v>65</v>
      </c>
      <c r="Z94" s="33">
        <v>65</v>
      </c>
      <c r="AA94" s="33">
        <v>65</v>
      </c>
      <c r="AB94" s="33">
        <v>65</v>
      </c>
      <c r="AC94" s="33">
        <v>65</v>
      </c>
      <c r="AD94" s="33">
        <v>65</v>
      </c>
      <c r="AE94" s="33">
        <v>65</v>
      </c>
      <c r="AF94" s="33">
        <v>65</v>
      </c>
      <c r="AG94" s="33">
        <v>65</v>
      </c>
      <c r="AH94" s="33">
        <v>65</v>
      </c>
      <c r="AI94" s="33">
        <v>65</v>
      </c>
    </row>
    <row r="95" spans="2:35" ht="18" x14ac:dyDescent="0.35">
      <c r="B95" s="26" t="s">
        <v>155</v>
      </c>
      <c r="C95" s="26" t="s">
        <v>33</v>
      </c>
      <c r="D95" s="26" t="s">
        <v>38</v>
      </c>
      <c r="F95" s="33">
        <v>138.38999999999999</v>
      </c>
      <c r="G95" s="33">
        <v>138.38999999999999</v>
      </c>
      <c r="H95" s="33">
        <v>138.38999999999999</v>
      </c>
      <c r="I95" s="33">
        <v>138.38999999999999</v>
      </c>
      <c r="J95" s="33">
        <v>138.38999999999999</v>
      </c>
      <c r="K95" s="33">
        <v>92.26</v>
      </c>
      <c r="L95" s="33">
        <v>92.26</v>
      </c>
      <c r="M95" s="33">
        <v>92.26</v>
      </c>
      <c r="N95" s="33">
        <v>92.26</v>
      </c>
      <c r="O95" s="33">
        <v>73.900000000000006</v>
      </c>
      <c r="P95" s="33">
        <v>73.900000000000006</v>
      </c>
      <c r="Q95" s="33">
        <v>73.900000000000006</v>
      </c>
      <c r="R95" s="33">
        <v>63</v>
      </c>
      <c r="S95" s="33">
        <v>63</v>
      </c>
      <c r="T95" s="33">
        <v>63</v>
      </c>
      <c r="U95" s="33">
        <v>63</v>
      </c>
      <c r="V95" s="33">
        <v>63</v>
      </c>
      <c r="W95" s="33">
        <v>60</v>
      </c>
      <c r="X95" s="33">
        <v>28.14</v>
      </c>
      <c r="Y95" s="33">
        <v>37.74</v>
      </c>
      <c r="Z95" s="33">
        <v>35.700000000000003</v>
      </c>
      <c r="AA95" s="33">
        <v>33.110136227199263</v>
      </c>
      <c r="AB95" s="33">
        <v>36.11175248210575</v>
      </c>
      <c r="AC95" s="33">
        <v>32.232740706534287</v>
      </c>
      <c r="AD95" s="33">
        <v>15.885476795197414</v>
      </c>
      <c r="AE95" s="33">
        <v>11.683214038328328</v>
      </c>
      <c r="AF95" s="33">
        <v>9.0048487647194637</v>
      </c>
      <c r="AG95" s="33">
        <v>9.0048487647194637</v>
      </c>
      <c r="AH95" s="33">
        <v>31.632417455552993</v>
      </c>
      <c r="AI95" s="33">
        <v>28.815516047102285</v>
      </c>
    </row>
    <row r="96" spans="2:35" x14ac:dyDescent="0.25">
      <c r="B96" s="26" t="s">
        <v>1</v>
      </c>
      <c r="C96" s="26" t="s">
        <v>33</v>
      </c>
      <c r="D96" s="26" t="s">
        <v>153</v>
      </c>
      <c r="E96" s="26" t="s">
        <v>197</v>
      </c>
      <c r="F96" s="33">
        <v>0.65</v>
      </c>
      <c r="G96" s="33">
        <v>0.65</v>
      </c>
      <c r="H96" s="33">
        <v>0.65</v>
      </c>
      <c r="I96" s="33">
        <v>0.65</v>
      </c>
      <c r="J96" s="33">
        <v>0.65</v>
      </c>
      <c r="K96" s="33">
        <v>0.65</v>
      </c>
      <c r="L96" s="33">
        <v>0.65</v>
      </c>
      <c r="M96" s="33">
        <v>0.65</v>
      </c>
      <c r="N96" s="33">
        <v>0.65</v>
      </c>
      <c r="O96" s="33">
        <v>0.65</v>
      </c>
      <c r="P96" s="33">
        <v>0.65</v>
      </c>
      <c r="Q96" s="33">
        <v>0.65</v>
      </c>
      <c r="R96" s="33">
        <v>0.65</v>
      </c>
      <c r="S96" s="33">
        <v>0.65</v>
      </c>
      <c r="T96" s="33">
        <v>0.65</v>
      </c>
      <c r="U96" s="33">
        <v>0.65</v>
      </c>
      <c r="V96" s="33">
        <v>0.65</v>
      </c>
      <c r="W96" s="33">
        <v>0.65</v>
      </c>
      <c r="X96" s="33">
        <v>0.65</v>
      </c>
      <c r="Y96" s="33">
        <v>0.65</v>
      </c>
      <c r="Z96" s="33">
        <v>0.65</v>
      </c>
      <c r="AA96" s="33">
        <v>0.65</v>
      </c>
      <c r="AB96" s="33">
        <v>0.65</v>
      </c>
      <c r="AC96" s="33">
        <v>0.65</v>
      </c>
      <c r="AD96" s="33">
        <v>0.65</v>
      </c>
      <c r="AE96" s="33">
        <v>0.65</v>
      </c>
      <c r="AF96" s="33">
        <v>0.65</v>
      </c>
      <c r="AG96" s="33">
        <v>0.65</v>
      </c>
      <c r="AH96" s="33">
        <v>0.65</v>
      </c>
      <c r="AI96" s="33">
        <v>0.65</v>
      </c>
    </row>
    <row r="97" spans="2:35" x14ac:dyDescent="0.25">
      <c r="B97" s="26" t="s">
        <v>0</v>
      </c>
      <c r="C97" s="26" t="s">
        <v>33</v>
      </c>
      <c r="D97" s="26" t="s">
        <v>153</v>
      </c>
      <c r="E97" s="26" t="s">
        <v>197</v>
      </c>
      <c r="F97" s="33">
        <v>16.2</v>
      </c>
      <c r="G97" s="33">
        <v>16.2</v>
      </c>
      <c r="H97" s="33">
        <v>16.2</v>
      </c>
      <c r="I97" s="33">
        <v>16.2</v>
      </c>
      <c r="J97" s="33">
        <v>16.2</v>
      </c>
      <c r="K97" s="33">
        <v>16.2</v>
      </c>
      <c r="L97" s="33">
        <v>16.2</v>
      </c>
      <c r="M97" s="33">
        <v>16.2</v>
      </c>
      <c r="N97" s="33">
        <v>16.2</v>
      </c>
      <c r="O97" s="33">
        <v>16.2</v>
      </c>
      <c r="P97" s="33">
        <v>16.2</v>
      </c>
      <c r="Q97" s="33">
        <v>16.2</v>
      </c>
      <c r="R97" s="33">
        <v>16.2</v>
      </c>
      <c r="S97" s="33">
        <v>16.2</v>
      </c>
      <c r="T97" s="33">
        <v>16.2</v>
      </c>
      <c r="U97" s="33">
        <v>16.2</v>
      </c>
      <c r="V97" s="33">
        <v>16.2</v>
      </c>
      <c r="W97" s="33">
        <v>16.2</v>
      </c>
      <c r="X97" s="33">
        <v>16.2</v>
      </c>
      <c r="Y97" s="33">
        <v>16.2</v>
      </c>
      <c r="Z97" s="33">
        <v>16.2</v>
      </c>
      <c r="AA97" s="33">
        <v>16.2</v>
      </c>
      <c r="AB97" s="33">
        <v>16.2</v>
      </c>
      <c r="AC97" s="33">
        <v>16.2</v>
      </c>
      <c r="AD97" s="33">
        <v>16.2</v>
      </c>
      <c r="AE97" s="33">
        <v>16.2</v>
      </c>
      <c r="AF97" s="33">
        <v>16.2</v>
      </c>
      <c r="AG97" s="33">
        <v>16.2</v>
      </c>
      <c r="AH97" s="33">
        <v>16.2</v>
      </c>
      <c r="AI97" s="33">
        <v>16.2</v>
      </c>
    </row>
    <row r="98" spans="2:35" ht="18" x14ac:dyDescent="0.35">
      <c r="B98" s="26" t="s">
        <v>156</v>
      </c>
      <c r="F98" s="30" t="s">
        <v>34</v>
      </c>
      <c r="G98" s="30" t="s">
        <v>34</v>
      </c>
      <c r="H98" s="30" t="s">
        <v>34</v>
      </c>
      <c r="I98" s="30" t="s">
        <v>34</v>
      </c>
      <c r="J98" s="30" t="s">
        <v>34</v>
      </c>
      <c r="K98" s="30" t="s">
        <v>34</v>
      </c>
      <c r="L98" s="30" t="s">
        <v>34</v>
      </c>
      <c r="M98" s="30" t="s">
        <v>34</v>
      </c>
      <c r="N98" s="30" t="s">
        <v>34</v>
      </c>
      <c r="O98" s="30" t="s">
        <v>34</v>
      </c>
      <c r="P98" s="30" t="s">
        <v>34</v>
      </c>
      <c r="Q98" s="30" t="s">
        <v>34</v>
      </c>
      <c r="R98" s="30" t="s">
        <v>34</v>
      </c>
      <c r="S98" s="30" t="s">
        <v>34</v>
      </c>
      <c r="T98" s="30" t="s">
        <v>34</v>
      </c>
      <c r="U98" s="30" t="s">
        <v>34</v>
      </c>
      <c r="V98" s="30" t="s">
        <v>34</v>
      </c>
      <c r="W98" s="30" t="s">
        <v>34</v>
      </c>
      <c r="X98" s="30" t="s">
        <v>34</v>
      </c>
      <c r="Y98" s="30" t="s">
        <v>34</v>
      </c>
      <c r="Z98" s="30" t="s">
        <v>34</v>
      </c>
      <c r="AA98" s="30" t="s">
        <v>34</v>
      </c>
      <c r="AB98" s="30" t="s">
        <v>34</v>
      </c>
      <c r="AC98" s="30" t="s">
        <v>34</v>
      </c>
      <c r="AD98" s="30" t="s">
        <v>34</v>
      </c>
      <c r="AE98" s="30" t="s">
        <v>34</v>
      </c>
      <c r="AF98" s="30" t="s">
        <v>34</v>
      </c>
      <c r="AG98" s="30" t="s">
        <v>34</v>
      </c>
      <c r="AH98" s="30" t="s">
        <v>34</v>
      </c>
      <c r="AI98" s="30" t="s">
        <v>34</v>
      </c>
    </row>
    <row r="99" spans="2:35" x14ac:dyDescent="0.25">
      <c r="B99" s="26" t="s">
        <v>2</v>
      </c>
      <c r="C99" s="26" t="s">
        <v>33</v>
      </c>
      <c r="D99" s="26" t="s">
        <v>153</v>
      </c>
      <c r="E99" s="26" t="s">
        <v>197</v>
      </c>
      <c r="F99" s="33">
        <v>6.47</v>
      </c>
      <c r="G99" s="33">
        <v>6.47</v>
      </c>
      <c r="H99" s="33">
        <v>6.47</v>
      </c>
      <c r="I99" s="33">
        <v>6.47</v>
      </c>
      <c r="J99" s="33">
        <v>6.47</v>
      </c>
      <c r="K99" s="33">
        <v>6.47</v>
      </c>
      <c r="L99" s="33">
        <v>6.47</v>
      </c>
      <c r="M99" s="33">
        <v>6.47</v>
      </c>
      <c r="N99" s="33">
        <v>6.47</v>
      </c>
      <c r="O99" s="33">
        <v>6.47</v>
      </c>
      <c r="P99" s="33">
        <v>6.47</v>
      </c>
      <c r="Q99" s="33">
        <v>6.47</v>
      </c>
      <c r="R99" s="33">
        <v>6.47</v>
      </c>
      <c r="S99" s="33">
        <v>6.47</v>
      </c>
      <c r="T99" s="33">
        <v>6.47</v>
      </c>
      <c r="U99" s="33">
        <v>6.47</v>
      </c>
      <c r="V99" s="33">
        <v>6.47</v>
      </c>
      <c r="W99" s="33">
        <v>6.47</v>
      </c>
      <c r="X99" s="33">
        <v>6.47</v>
      </c>
      <c r="Y99" s="33">
        <v>6.47</v>
      </c>
      <c r="Z99" s="33">
        <v>6.47</v>
      </c>
      <c r="AA99" s="33">
        <v>6.47</v>
      </c>
      <c r="AB99" s="33">
        <v>6.47</v>
      </c>
      <c r="AC99" s="33">
        <v>6.47</v>
      </c>
      <c r="AD99" s="33">
        <v>6.47</v>
      </c>
      <c r="AE99" s="33">
        <v>6.47</v>
      </c>
      <c r="AF99" s="33">
        <v>6.47</v>
      </c>
      <c r="AG99" s="33">
        <v>6.47</v>
      </c>
      <c r="AH99" s="33">
        <v>6.47</v>
      </c>
      <c r="AI99" s="33">
        <v>6.47</v>
      </c>
    </row>
    <row r="100" spans="2:35" ht="18" x14ac:dyDescent="0.35">
      <c r="B100" s="26" t="s">
        <v>157</v>
      </c>
      <c r="C100" s="26" t="s">
        <v>33</v>
      </c>
      <c r="D100" s="26" t="s">
        <v>153</v>
      </c>
      <c r="E100" s="26" t="s">
        <v>197</v>
      </c>
      <c r="F100" s="33">
        <v>3.23</v>
      </c>
      <c r="G100" s="33">
        <v>3.23</v>
      </c>
      <c r="H100" s="33">
        <v>3.23</v>
      </c>
      <c r="I100" s="33">
        <v>3.23</v>
      </c>
      <c r="J100" s="33">
        <v>3.23</v>
      </c>
      <c r="K100" s="33">
        <v>3.23</v>
      </c>
      <c r="L100" s="33">
        <v>3.23</v>
      </c>
      <c r="M100" s="33">
        <v>3.23</v>
      </c>
      <c r="N100" s="33">
        <v>3.23</v>
      </c>
      <c r="O100" s="33">
        <v>3.23</v>
      </c>
      <c r="P100" s="33">
        <v>3.23</v>
      </c>
      <c r="Q100" s="33">
        <v>3.23</v>
      </c>
      <c r="R100" s="33">
        <v>3.23</v>
      </c>
      <c r="S100" s="33">
        <v>3.23</v>
      </c>
      <c r="T100" s="33">
        <v>3.23</v>
      </c>
      <c r="U100" s="33">
        <v>3.23</v>
      </c>
      <c r="V100" s="33">
        <v>3.23</v>
      </c>
      <c r="W100" s="33">
        <v>3.23</v>
      </c>
      <c r="X100" s="33">
        <v>3.23</v>
      </c>
      <c r="Y100" s="33">
        <v>3.23</v>
      </c>
      <c r="Z100" s="33">
        <v>3.23</v>
      </c>
      <c r="AA100" s="33">
        <v>3.23</v>
      </c>
      <c r="AB100" s="33">
        <v>3.23</v>
      </c>
      <c r="AC100" s="33">
        <v>3.23</v>
      </c>
      <c r="AD100" s="33">
        <v>3.23</v>
      </c>
      <c r="AE100" s="33">
        <v>3.23</v>
      </c>
      <c r="AF100" s="33">
        <v>3.23</v>
      </c>
      <c r="AG100" s="33">
        <v>3.23</v>
      </c>
      <c r="AH100" s="33">
        <v>3.23</v>
      </c>
      <c r="AI100" s="33">
        <v>3.23</v>
      </c>
    </row>
    <row r="101" spans="2:35" ht="18" x14ac:dyDescent="0.35">
      <c r="B101" s="26" t="s">
        <v>158</v>
      </c>
      <c r="C101" s="26" t="s">
        <v>33</v>
      </c>
      <c r="D101" s="26" t="s">
        <v>153</v>
      </c>
      <c r="E101" s="26" t="s">
        <v>197</v>
      </c>
      <c r="F101" s="33">
        <v>0.80800000000000005</v>
      </c>
      <c r="G101" s="33">
        <v>0.80800000000000005</v>
      </c>
      <c r="H101" s="33">
        <v>0.80800000000000005</v>
      </c>
      <c r="I101" s="33">
        <v>0.80800000000000005</v>
      </c>
      <c r="J101" s="33">
        <v>0.80800000000000005</v>
      </c>
      <c r="K101" s="33">
        <v>0.80800000000000005</v>
      </c>
      <c r="L101" s="33">
        <v>0.80800000000000005</v>
      </c>
      <c r="M101" s="33">
        <v>0.80800000000000005</v>
      </c>
      <c r="N101" s="33">
        <v>0.80800000000000005</v>
      </c>
      <c r="O101" s="33">
        <v>0.80800000000000005</v>
      </c>
      <c r="P101" s="33">
        <v>0.80800000000000005</v>
      </c>
      <c r="Q101" s="33">
        <v>0.80800000000000005</v>
      </c>
      <c r="R101" s="33">
        <v>0.80800000000000005</v>
      </c>
      <c r="S101" s="33">
        <v>0.80800000000000005</v>
      </c>
      <c r="T101" s="33">
        <v>0.80800000000000005</v>
      </c>
      <c r="U101" s="33">
        <v>0.80800000000000005</v>
      </c>
      <c r="V101" s="33">
        <v>0.80800000000000005</v>
      </c>
      <c r="W101" s="33">
        <v>0.80800000000000005</v>
      </c>
      <c r="X101" s="33">
        <v>0.80800000000000005</v>
      </c>
      <c r="Y101" s="33">
        <v>0.80800000000000005</v>
      </c>
      <c r="Z101" s="33">
        <v>0.80800000000000005</v>
      </c>
      <c r="AA101" s="33">
        <v>0.80800000000000005</v>
      </c>
      <c r="AB101" s="33">
        <v>0.80800000000000005</v>
      </c>
      <c r="AC101" s="33">
        <v>0.80800000000000005</v>
      </c>
      <c r="AD101" s="33">
        <v>0.80800000000000005</v>
      </c>
      <c r="AE101" s="33">
        <v>0.80800000000000005</v>
      </c>
      <c r="AF101" s="33">
        <v>0.80800000000000005</v>
      </c>
      <c r="AG101" s="33">
        <v>0.80800000000000005</v>
      </c>
      <c r="AH101" s="33">
        <v>0.80800000000000005</v>
      </c>
      <c r="AI101" s="33">
        <v>0.80800000000000005</v>
      </c>
    </row>
    <row r="102" spans="2:35" ht="18" x14ac:dyDescent="0.35">
      <c r="B102" s="26" t="s">
        <v>119</v>
      </c>
      <c r="C102" s="26" t="s">
        <v>159</v>
      </c>
      <c r="D102" s="26" t="s">
        <v>153</v>
      </c>
      <c r="E102" s="26" t="s">
        <v>197</v>
      </c>
      <c r="F102" s="33">
        <v>0.33500000000000002</v>
      </c>
      <c r="G102" s="33">
        <v>0.33500000000000002</v>
      </c>
      <c r="H102" s="33">
        <v>0.33500000000000002</v>
      </c>
      <c r="I102" s="33">
        <v>0.33500000000000002</v>
      </c>
      <c r="J102" s="33">
        <v>0.33500000000000002</v>
      </c>
      <c r="K102" s="33">
        <v>0.33500000000000002</v>
      </c>
      <c r="L102" s="33">
        <v>0.33500000000000002</v>
      </c>
      <c r="M102" s="33">
        <v>0.33500000000000002</v>
      </c>
      <c r="N102" s="33">
        <v>0.33500000000000002</v>
      </c>
      <c r="O102" s="33">
        <v>0.33500000000000002</v>
      </c>
      <c r="P102" s="33">
        <v>0.33500000000000002</v>
      </c>
      <c r="Q102" s="33">
        <v>0.33500000000000002</v>
      </c>
      <c r="R102" s="33">
        <v>0.33500000000000002</v>
      </c>
      <c r="S102" s="33">
        <v>0.33500000000000002</v>
      </c>
      <c r="T102" s="33">
        <v>0.33500000000000002</v>
      </c>
      <c r="U102" s="33">
        <v>0.33500000000000002</v>
      </c>
      <c r="V102" s="33">
        <v>0.33500000000000002</v>
      </c>
      <c r="W102" s="33">
        <v>0.33500000000000002</v>
      </c>
      <c r="X102" s="33">
        <v>0.33500000000000002</v>
      </c>
      <c r="Y102" s="33">
        <v>0.33500000000000002</v>
      </c>
      <c r="Z102" s="33">
        <v>0.33500000000000002</v>
      </c>
      <c r="AA102" s="33">
        <v>0.33500000000000002</v>
      </c>
      <c r="AB102" s="33">
        <v>0.33500000000000002</v>
      </c>
      <c r="AC102" s="33">
        <v>0.33500000000000002</v>
      </c>
      <c r="AD102" s="33">
        <v>0.33500000000000002</v>
      </c>
      <c r="AE102" s="33">
        <v>0.33500000000000002</v>
      </c>
      <c r="AF102" s="33">
        <v>0.33500000000000002</v>
      </c>
      <c r="AG102" s="33">
        <v>0.33500000000000002</v>
      </c>
      <c r="AH102" s="33">
        <v>0.33500000000000002</v>
      </c>
      <c r="AI102" s="33">
        <v>0.33500000000000002</v>
      </c>
    </row>
    <row r="103" spans="2:35" x14ac:dyDescent="0.25">
      <c r="B103" s="26" t="s">
        <v>3</v>
      </c>
      <c r="C103" s="26" t="s">
        <v>125</v>
      </c>
      <c r="D103" s="26" t="s">
        <v>153</v>
      </c>
      <c r="E103" s="26" t="s">
        <v>197</v>
      </c>
      <c r="F103" s="33">
        <v>4.0700000000000012</v>
      </c>
      <c r="G103" s="33">
        <v>4.0700000000000012</v>
      </c>
      <c r="H103" s="33">
        <v>4.0700000000000012</v>
      </c>
      <c r="I103" s="33">
        <v>4.0700000000000012</v>
      </c>
      <c r="J103" s="33">
        <v>4.0700000000000012</v>
      </c>
      <c r="K103" s="33">
        <v>4.0700000000000012</v>
      </c>
      <c r="L103" s="33">
        <v>4.0700000000000012</v>
      </c>
      <c r="M103" s="33">
        <v>4.0700000000000012</v>
      </c>
      <c r="N103" s="33">
        <v>4.0700000000000012</v>
      </c>
      <c r="O103" s="33">
        <v>4.0700000000000012</v>
      </c>
      <c r="P103" s="33">
        <v>4.0700000000000012</v>
      </c>
      <c r="Q103" s="33">
        <v>4.0700000000000012</v>
      </c>
      <c r="R103" s="33">
        <v>4.0700000000000012</v>
      </c>
      <c r="S103" s="33">
        <v>4.0700000000000012</v>
      </c>
      <c r="T103" s="33">
        <v>4.0700000000000012</v>
      </c>
      <c r="U103" s="33">
        <v>4.0700000000000012</v>
      </c>
      <c r="V103" s="33">
        <v>4.0700000000000012</v>
      </c>
      <c r="W103" s="33">
        <v>4.0700000000000012</v>
      </c>
      <c r="X103" s="33">
        <v>4.0700000000000012</v>
      </c>
      <c r="Y103" s="33">
        <v>4.0700000000000012</v>
      </c>
      <c r="Z103" s="33">
        <v>4.0700000000000012</v>
      </c>
      <c r="AA103" s="33">
        <v>4.0700000000000012</v>
      </c>
      <c r="AB103" s="33">
        <v>4.0700000000000012</v>
      </c>
      <c r="AC103" s="33">
        <v>4.0700000000000012</v>
      </c>
      <c r="AD103" s="33">
        <v>4.0700000000000012</v>
      </c>
      <c r="AE103" s="33">
        <v>4.0700000000000012</v>
      </c>
      <c r="AF103" s="33">
        <v>4.0700000000000012</v>
      </c>
      <c r="AG103" s="33">
        <v>4.0700000000000012</v>
      </c>
      <c r="AH103" s="33">
        <v>4.0700000000000012</v>
      </c>
      <c r="AI103" s="33">
        <v>4.0700000000000012</v>
      </c>
    </row>
    <row r="104" spans="2:35" x14ac:dyDescent="0.25">
      <c r="B104" s="26" t="s">
        <v>4</v>
      </c>
      <c r="C104" s="26" t="s">
        <v>125</v>
      </c>
      <c r="D104" s="26" t="s">
        <v>153</v>
      </c>
      <c r="E104" s="26" t="s">
        <v>197</v>
      </c>
      <c r="F104" s="33">
        <v>1.36</v>
      </c>
      <c r="G104" s="33">
        <v>1.36</v>
      </c>
      <c r="H104" s="33">
        <v>1.36</v>
      </c>
      <c r="I104" s="33">
        <v>1.36</v>
      </c>
      <c r="J104" s="33">
        <v>1.36</v>
      </c>
      <c r="K104" s="33">
        <v>1.36</v>
      </c>
      <c r="L104" s="33">
        <v>1.36</v>
      </c>
      <c r="M104" s="33">
        <v>1.36</v>
      </c>
      <c r="N104" s="33">
        <v>1.36</v>
      </c>
      <c r="O104" s="33">
        <v>1.36</v>
      </c>
      <c r="P104" s="33">
        <v>1.36</v>
      </c>
      <c r="Q104" s="33">
        <v>1.36</v>
      </c>
      <c r="R104" s="33">
        <v>1.36</v>
      </c>
      <c r="S104" s="33">
        <v>1.36</v>
      </c>
      <c r="T104" s="33">
        <v>1.36</v>
      </c>
      <c r="U104" s="33">
        <v>1.36</v>
      </c>
      <c r="V104" s="33">
        <v>1.36</v>
      </c>
      <c r="W104" s="33">
        <v>1.36</v>
      </c>
      <c r="X104" s="33">
        <v>1.36</v>
      </c>
      <c r="Y104" s="33">
        <v>1.36</v>
      </c>
      <c r="Z104" s="33">
        <v>1.36</v>
      </c>
      <c r="AA104" s="33">
        <v>1.36</v>
      </c>
      <c r="AB104" s="33">
        <v>1.36</v>
      </c>
      <c r="AC104" s="33">
        <v>1.36</v>
      </c>
      <c r="AD104" s="33">
        <v>1.36</v>
      </c>
      <c r="AE104" s="33">
        <v>1.36</v>
      </c>
      <c r="AF104" s="33">
        <v>1.36</v>
      </c>
      <c r="AG104" s="33">
        <v>1.36</v>
      </c>
      <c r="AH104" s="33">
        <v>1.36</v>
      </c>
      <c r="AI104" s="33">
        <v>1.36</v>
      </c>
    </row>
    <row r="105" spans="2:35" x14ac:dyDescent="0.25">
      <c r="B105" s="26" t="s">
        <v>5</v>
      </c>
      <c r="C105" s="26" t="s">
        <v>125</v>
      </c>
      <c r="D105" s="26" t="s">
        <v>153</v>
      </c>
      <c r="E105" s="26" t="s">
        <v>197</v>
      </c>
      <c r="F105" s="33">
        <v>1.36</v>
      </c>
      <c r="G105" s="33">
        <v>1.36</v>
      </c>
      <c r="H105" s="33">
        <v>1.36</v>
      </c>
      <c r="I105" s="33">
        <v>1.36</v>
      </c>
      <c r="J105" s="33">
        <v>1.36</v>
      </c>
      <c r="K105" s="33">
        <v>1.36</v>
      </c>
      <c r="L105" s="33">
        <v>1.36</v>
      </c>
      <c r="M105" s="33">
        <v>1.36</v>
      </c>
      <c r="N105" s="33">
        <v>1.36</v>
      </c>
      <c r="O105" s="33">
        <v>1.36</v>
      </c>
      <c r="P105" s="33">
        <v>1.36</v>
      </c>
      <c r="Q105" s="33">
        <v>1.36</v>
      </c>
      <c r="R105" s="33">
        <v>1.36</v>
      </c>
      <c r="S105" s="33">
        <v>1.36</v>
      </c>
      <c r="T105" s="33">
        <v>1.36</v>
      </c>
      <c r="U105" s="33">
        <v>1.36</v>
      </c>
      <c r="V105" s="33">
        <v>1.36</v>
      </c>
      <c r="W105" s="33">
        <v>1.36</v>
      </c>
      <c r="X105" s="33">
        <v>1.36</v>
      </c>
      <c r="Y105" s="33">
        <v>1.36</v>
      </c>
      <c r="Z105" s="33">
        <v>1.36</v>
      </c>
      <c r="AA105" s="33">
        <v>1.36</v>
      </c>
      <c r="AB105" s="33">
        <v>1.36</v>
      </c>
      <c r="AC105" s="33">
        <v>1.36</v>
      </c>
      <c r="AD105" s="33">
        <v>1.36</v>
      </c>
      <c r="AE105" s="33">
        <v>1.36</v>
      </c>
      <c r="AF105" s="33">
        <v>1.36</v>
      </c>
      <c r="AG105" s="33">
        <v>1.36</v>
      </c>
      <c r="AH105" s="33">
        <v>1.36</v>
      </c>
      <c r="AI105" s="33">
        <v>1.36</v>
      </c>
    </row>
    <row r="106" spans="2:35" x14ac:dyDescent="0.25">
      <c r="B106" s="26" t="s">
        <v>6</v>
      </c>
      <c r="C106" s="26" t="s">
        <v>125</v>
      </c>
      <c r="D106" s="26" t="s">
        <v>153</v>
      </c>
      <c r="E106" s="26" t="s">
        <v>197</v>
      </c>
      <c r="F106" s="33">
        <v>1.81</v>
      </c>
      <c r="G106" s="33">
        <v>1.81</v>
      </c>
      <c r="H106" s="33">
        <v>1.81</v>
      </c>
      <c r="I106" s="33">
        <v>1.81</v>
      </c>
      <c r="J106" s="33">
        <v>1.81</v>
      </c>
      <c r="K106" s="33">
        <v>1.81</v>
      </c>
      <c r="L106" s="33">
        <v>1.81</v>
      </c>
      <c r="M106" s="33">
        <v>1.81</v>
      </c>
      <c r="N106" s="33">
        <v>1.81</v>
      </c>
      <c r="O106" s="33">
        <v>1.81</v>
      </c>
      <c r="P106" s="33">
        <v>1.81</v>
      </c>
      <c r="Q106" s="33">
        <v>1.81</v>
      </c>
      <c r="R106" s="33">
        <v>1.81</v>
      </c>
      <c r="S106" s="33">
        <v>1.81</v>
      </c>
      <c r="T106" s="33">
        <v>1.81</v>
      </c>
      <c r="U106" s="33">
        <v>1.81</v>
      </c>
      <c r="V106" s="33">
        <v>1.81</v>
      </c>
      <c r="W106" s="33">
        <v>1.81</v>
      </c>
      <c r="X106" s="33">
        <v>1.81</v>
      </c>
      <c r="Y106" s="33">
        <v>1.81</v>
      </c>
      <c r="Z106" s="33">
        <v>1.81</v>
      </c>
      <c r="AA106" s="33">
        <v>1.81</v>
      </c>
      <c r="AB106" s="33">
        <v>1.81</v>
      </c>
      <c r="AC106" s="33">
        <v>1.81</v>
      </c>
      <c r="AD106" s="33">
        <v>1.81</v>
      </c>
      <c r="AE106" s="33">
        <v>1.81</v>
      </c>
      <c r="AF106" s="33">
        <v>1.81</v>
      </c>
      <c r="AG106" s="33">
        <v>1.81</v>
      </c>
      <c r="AH106" s="33">
        <v>1.81</v>
      </c>
      <c r="AI106" s="33">
        <v>1.81</v>
      </c>
    </row>
    <row r="107" spans="2:35" x14ac:dyDescent="0.25">
      <c r="B107" s="26" t="s">
        <v>7</v>
      </c>
      <c r="C107" s="26" t="s">
        <v>125</v>
      </c>
      <c r="D107" s="26" t="s">
        <v>153</v>
      </c>
      <c r="E107" s="26" t="s">
        <v>197</v>
      </c>
      <c r="F107" s="33">
        <v>1.36</v>
      </c>
      <c r="G107" s="33">
        <v>1.36</v>
      </c>
      <c r="H107" s="33">
        <v>1.36</v>
      </c>
      <c r="I107" s="33">
        <v>1.36</v>
      </c>
      <c r="J107" s="33">
        <v>1.36</v>
      </c>
      <c r="K107" s="33">
        <v>1.36</v>
      </c>
      <c r="L107" s="33">
        <v>1.36</v>
      </c>
      <c r="M107" s="33">
        <v>1.36</v>
      </c>
      <c r="N107" s="33">
        <v>1.36</v>
      </c>
      <c r="O107" s="33">
        <v>1.36</v>
      </c>
      <c r="P107" s="33">
        <v>1.36</v>
      </c>
      <c r="Q107" s="33">
        <v>1.36</v>
      </c>
      <c r="R107" s="33">
        <v>1.36</v>
      </c>
      <c r="S107" s="33">
        <v>1.36</v>
      </c>
      <c r="T107" s="33">
        <v>1.36</v>
      </c>
      <c r="U107" s="33">
        <v>1.36</v>
      </c>
      <c r="V107" s="33">
        <v>1.36</v>
      </c>
      <c r="W107" s="33">
        <v>1.36</v>
      </c>
      <c r="X107" s="33">
        <v>1.36</v>
      </c>
      <c r="Y107" s="33">
        <v>1.36</v>
      </c>
      <c r="Z107" s="33">
        <v>1.36</v>
      </c>
      <c r="AA107" s="33">
        <v>1.36</v>
      </c>
      <c r="AB107" s="33">
        <v>1.36</v>
      </c>
      <c r="AC107" s="33">
        <v>1.36</v>
      </c>
      <c r="AD107" s="33">
        <v>1.36</v>
      </c>
      <c r="AE107" s="33">
        <v>1.36</v>
      </c>
      <c r="AF107" s="33">
        <v>1.36</v>
      </c>
      <c r="AG107" s="33">
        <v>1.36</v>
      </c>
      <c r="AH107" s="33">
        <v>1.36</v>
      </c>
      <c r="AI107" s="33">
        <v>1.36</v>
      </c>
    </row>
    <row r="108" spans="2:35" x14ac:dyDescent="0.25">
      <c r="B108" s="26" t="s">
        <v>8</v>
      </c>
      <c r="C108" s="26" t="s">
        <v>125</v>
      </c>
      <c r="D108" s="26" t="s">
        <v>153</v>
      </c>
      <c r="E108" s="26" t="s">
        <v>197</v>
      </c>
      <c r="F108" s="33">
        <v>2.72</v>
      </c>
      <c r="G108" s="33">
        <v>2.72</v>
      </c>
      <c r="H108" s="33">
        <v>2.72</v>
      </c>
      <c r="I108" s="33">
        <v>2.72</v>
      </c>
      <c r="J108" s="33">
        <v>2.72</v>
      </c>
      <c r="K108" s="33">
        <v>2.72</v>
      </c>
      <c r="L108" s="33">
        <v>2.72</v>
      </c>
      <c r="M108" s="33">
        <v>2.72</v>
      </c>
      <c r="N108" s="33">
        <v>2.72</v>
      </c>
      <c r="O108" s="33">
        <v>2.72</v>
      </c>
      <c r="P108" s="33">
        <v>2.72</v>
      </c>
      <c r="Q108" s="33">
        <v>2.72</v>
      </c>
      <c r="R108" s="33">
        <v>2.72</v>
      </c>
      <c r="S108" s="33">
        <v>2.72</v>
      </c>
      <c r="T108" s="33">
        <v>2.72</v>
      </c>
      <c r="U108" s="33">
        <v>2.72</v>
      </c>
      <c r="V108" s="33">
        <v>2.72</v>
      </c>
      <c r="W108" s="33">
        <v>2.72</v>
      </c>
      <c r="X108" s="33">
        <v>2.72</v>
      </c>
      <c r="Y108" s="33">
        <v>2.72</v>
      </c>
      <c r="Z108" s="33">
        <v>2.72</v>
      </c>
      <c r="AA108" s="33">
        <v>2.72</v>
      </c>
      <c r="AB108" s="33">
        <v>2.72</v>
      </c>
      <c r="AC108" s="33">
        <v>2.72</v>
      </c>
      <c r="AD108" s="33">
        <v>2.72</v>
      </c>
      <c r="AE108" s="33">
        <v>2.72</v>
      </c>
      <c r="AF108" s="33">
        <v>2.72</v>
      </c>
      <c r="AG108" s="33">
        <v>2.72</v>
      </c>
      <c r="AH108" s="33">
        <v>2.72</v>
      </c>
      <c r="AI108" s="33">
        <v>2.72</v>
      </c>
    </row>
    <row r="109" spans="2:35" x14ac:dyDescent="0.25">
      <c r="B109" s="26" t="s">
        <v>9</v>
      </c>
      <c r="C109" s="26" t="s">
        <v>125</v>
      </c>
      <c r="D109" s="26" t="s">
        <v>153</v>
      </c>
      <c r="E109" s="26" t="s">
        <v>197</v>
      </c>
      <c r="F109" s="33">
        <v>1.36</v>
      </c>
      <c r="G109" s="33">
        <v>1.36</v>
      </c>
      <c r="H109" s="33">
        <v>1.36</v>
      </c>
      <c r="I109" s="33">
        <v>1.36</v>
      </c>
      <c r="J109" s="33">
        <v>1.36</v>
      </c>
      <c r="K109" s="33">
        <v>1.36</v>
      </c>
      <c r="L109" s="33">
        <v>1.36</v>
      </c>
      <c r="M109" s="33">
        <v>1.36</v>
      </c>
      <c r="N109" s="33">
        <v>1.36</v>
      </c>
      <c r="O109" s="33">
        <v>1.36</v>
      </c>
      <c r="P109" s="33">
        <v>1.36</v>
      </c>
      <c r="Q109" s="33">
        <v>1.36</v>
      </c>
      <c r="R109" s="33">
        <v>1.36</v>
      </c>
      <c r="S109" s="33">
        <v>1.36</v>
      </c>
      <c r="T109" s="33">
        <v>1.36</v>
      </c>
      <c r="U109" s="33">
        <v>1.36</v>
      </c>
      <c r="V109" s="33">
        <v>1.36</v>
      </c>
      <c r="W109" s="33">
        <v>1.36</v>
      </c>
      <c r="X109" s="33">
        <v>1.36</v>
      </c>
      <c r="Y109" s="33">
        <v>1.36</v>
      </c>
      <c r="Z109" s="33">
        <v>1.36</v>
      </c>
      <c r="AA109" s="33">
        <v>1.36</v>
      </c>
      <c r="AB109" s="33">
        <v>1.36</v>
      </c>
      <c r="AC109" s="33">
        <v>1.36</v>
      </c>
      <c r="AD109" s="33">
        <v>1.36</v>
      </c>
      <c r="AE109" s="33">
        <v>1.36</v>
      </c>
      <c r="AF109" s="33">
        <v>1.36</v>
      </c>
      <c r="AG109" s="33">
        <v>1.36</v>
      </c>
      <c r="AH109" s="33">
        <v>1.36</v>
      </c>
      <c r="AI109" s="33">
        <v>1.36</v>
      </c>
    </row>
    <row r="110" spans="2:35" x14ac:dyDescent="0.25">
      <c r="B110" s="26" t="s">
        <v>10</v>
      </c>
      <c r="C110" s="26" t="s">
        <v>125</v>
      </c>
      <c r="D110" s="26" t="s">
        <v>153</v>
      </c>
      <c r="E110" s="26" t="s">
        <v>197</v>
      </c>
      <c r="F110" s="33">
        <v>6.79</v>
      </c>
      <c r="G110" s="33">
        <v>6.79</v>
      </c>
      <c r="H110" s="33">
        <v>6.79</v>
      </c>
      <c r="I110" s="33">
        <v>6.79</v>
      </c>
      <c r="J110" s="33">
        <v>6.79</v>
      </c>
      <c r="K110" s="33">
        <v>6.79</v>
      </c>
      <c r="L110" s="33">
        <v>6.79</v>
      </c>
      <c r="M110" s="33">
        <v>6.79</v>
      </c>
      <c r="N110" s="33">
        <v>6.79</v>
      </c>
      <c r="O110" s="33">
        <v>6.79</v>
      </c>
      <c r="P110" s="33">
        <v>6.79</v>
      </c>
      <c r="Q110" s="33">
        <v>6.79</v>
      </c>
      <c r="R110" s="33">
        <v>6.79</v>
      </c>
      <c r="S110" s="33">
        <v>6.79</v>
      </c>
      <c r="T110" s="33">
        <v>6.79</v>
      </c>
      <c r="U110" s="33">
        <v>6.79</v>
      </c>
      <c r="V110" s="33">
        <v>6.79</v>
      </c>
      <c r="W110" s="33">
        <v>6.79</v>
      </c>
      <c r="X110" s="33">
        <v>6.79</v>
      </c>
      <c r="Y110" s="33">
        <v>6.79</v>
      </c>
      <c r="Z110" s="33">
        <v>6.79</v>
      </c>
      <c r="AA110" s="33">
        <v>6.79</v>
      </c>
      <c r="AB110" s="33">
        <v>6.79</v>
      </c>
      <c r="AC110" s="33">
        <v>6.79</v>
      </c>
      <c r="AD110" s="33">
        <v>6.79</v>
      </c>
      <c r="AE110" s="33">
        <v>6.79</v>
      </c>
      <c r="AF110" s="33">
        <v>6.79</v>
      </c>
      <c r="AG110" s="33">
        <v>6.79</v>
      </c>
      <c r="AH110" s="33">
        <v>6.79</v>
      </c>
      <c r="AI110" s="33">
        <v>6.79</v>
      </c>
    </row>
    <row r="111" spans="2:35" x14ac:dyDescent="0.25">
      <c r="B111" s="26" t="s">
        <v>11</v>
      </c>
      <c r="C111" s="26" t="s">
        <v>125</v>
      </c>
      <c r="D111" s="26" t="s">
        <v>153</v>
      </c>
      <c r="E111" s="26" t="s">
        <v>197</v>
      </c>
      <c r="F111" s="33">
        <v>1.81</v>
      </c>
      <c r="G111" s="33">
        <v>1.81</v>
      </c>
      <c r="H111" s="33">
        <v>1.81</v>
      </c>
      <c r="I111" s="33">
        <v>1.81</v>
      </c>
      <c r="J111" s="33">
        <v>1.81</v>
      </c>
      <c r="K111" s="33">
        <v>1.81</v>
      </c>
      <c r="L111" s="33">
        <v>1.81</v>
      </c>
      <c r="M111" s="33">
        <v>1.81</v>
      </c>
      <c r="N111" s="33">
        <v>1.81</v>
      </c>
      <c r="O111" s="33">
        <v>1.81</v>
      </c>
      <c r="P111" s="33">
        <v>1.81</v>
      </c>
      <c r="Q111" s="33">
        <v>1.81</v>
      </c>
      <c r="R111" s="33">
        <v>1.81</v>
      </c>
      <c r="S111" s="33">
        <v>1.81</v>
      </c>
      <c r="T111" s="33">
        <v>1.81</v>
      </c>
      <c r="U111" s="33">
        <v>1.81</v>
      </c>
      <c r="V111" s="33">
        <v>1.81</v>
      </c>
      <c r="W111" s="33">
        <v>1.81</v>
      </c>
      <c r="X111" s="33">
        <v>1.81</v>
      </c>
      <c r="Y111" s="33">
        <v>1.81</v>
      </c>
      <c r="Z111" s="33">
        <v>1.81</v>
      </c>
      <c r="AA111" s="33">
        <v>1.81</v>
      </c>
      <c r="AB111" s="33">
        <v>1.81</v>
      </c>
      <c r="AC111" s="33">
        <v>1.81</v>
      </c>
      <c r="AD111" s="33">
        <v>1.81</v>
      </c>
      <c r="AE111" s="33">
        <v>1.81</v>
      </c>
      <c r="AF111" s="33">
        <v>1.81</v>
      </c>
      <c r="AG111" s="33">
        <v>1.81</v>
      </c>
      <c r="AH111" s="33">
        <v>1.81</v>
      </c>
      <c r="AI111" s="33">
        <v>1.81</v>
      </c>
    </row>
    <row r="112" spans="2:35" x14ac:dyDescent="0.25">
      <c r="B112" s="26" t="s">
        <v>116</v>
      </c>
      <c r="C112" s="26" t="s">
        <v>127</v>
      </c>
      <c r="D112" s="26" t="s">
        <v>192</v>
      </c>
      <c r="F112" s="70">
        <v>23.090422092915858</v>
      </c>
      <c r="G112" s="70">
        <v>23.090422092915858</v>
      </c>
      <c r="H112" s="70">
        <v>23.090422092915858</v>
      </c>
      <c r="I112" s="70">
        <v>23.090422092915858</v>
      </c>
      <c r="J112" s="70">
        <v>23.090422092915858</v>
      </c>
      <c r="K112" s="70">
        <v>23.090422092915858</v>
      </c>
      <c r="L112" s="70">
        <v>23.090422092915858</v>
      </c>
      <c r="M112" s="70">
        <v>23.090422092915858</v>
      </c>
      <c r="N112" s="70">
        <v>23.090422092915858</v>
      </c>
      <c r="O112" s="70">
        <v>23.090422092915858</v>
      </c>
      <c r="P112" s="70">
        <v>23.090422092915858</v>
      </c>
      <c r="Q112" s="70">
        <v>23.090422092915858</v>
      </c>
      <c r="R112" s="70">
        <v>23.090422092915858</v>
      </c>
      <c r="S112" s="70">
        <v>23.090422092915858</v>
      </c>
      <c r="T112" s="70">
        <v>23.090422092915858</v>
      </c>
      <c r="U112" s="70">
        <v>23.090422092915858</v>
      </c>
      <c r="V112" s="70">
        <v>23.090422092915858</v>
      </c>
      <c r="W112" s="70">
        <v>23.090422092915858</v>
      </c>
      <c r="X112" s="70">
        <v>23.090422092915858</v>
      </c>
      <c r="Y112" s="70">
        <v>23.090422092915858</v>
      </c>
      <c r="Z112" s="70">
        <v>23.090422092915858</v>
      </c>
      <c r="AA112" s="70">
        <v>23.090422092915858</v>
      </c>
      <c r="AB112" s="70">
        <v>23.090422092915858</v>
      </c>
      <c r="AC112" s="70">
        <v>23.090422092915858</v>
      </c>
      <c r="AD112" s="70">
        <v>23.090422092915858</v>
      </c>
      <c r="AE112" s="70">
        <v>23.090422092915858</v>
      </c>
      <c r="AF112" s="70">
        <v>23.090422092915858</v>
      </c>
      <c r="AG112" s="70">
        <v>23.090422092915858</v>
      </c>
      <c r="AH112" s="70">
        <v>23.090422092915858</v>
      </c>
      <c r="AI112" s="70">
        <v>23.090422092915858</v>
      </c>
    </row>
    <row r="113" spans="2:35" x14ac:dyDescent="0.25">
      <c r="B113" s="26" t="s">
        <v>39</v>
      </c>
      <c r="C113" s="26" t="s">
        <v>126</v>
      </c>
      <c r="D113" s="26" t="s">
        <v>153</v>
      </c>
      <c r="E113" s="56" t="s">
        <v>188</v>
      </c>
      <c r="F113" s="33">
        <v>0.5</v>
      </c>
      <c r="G113" s="33">
        <v>0.5</v>
      </c>
      <c r="H113" s="33">
        <v>0.5</v>
      </c>
      <c r="I113" s="33">
        <v>0.5</v>
      </c>
      <c r="J113" s="33">
        <v>0.5</v>
      </c>
      <c r="K113" s="33">
        <v>0.5</v>
      </c>
      <c r="L113" s="33">
        <v>0.5</v>
      </c>
      <c r="M113" s="33">
        <v>0.5</v>
      </c>
      <c r="N113" s="33">
        <v>0.5</v>
      </c>
      <c r="O113" s="33">
        <v>0.5</v>
      </c>
      <c r="P113" s="33">
        <v>0.5</v>
      </c>
      <c r="Q113" s="33">
        <v>0.5</v>
      </c>
      <c r="R113" s="33">
        <v>0.5</v>
      </c>
      <c r="S113" s="33">
        <v>0.5</v>
      </c>
      <c r="T113" s="33">
        <v>0.5</v>
      </c>
      <c r="U113" s="33">
        <v>0.5</v>
      </c>
      <c r="V113" s="33">
        <v>0.5</v>
      </c>
      <c r="W113" s="33">
        <v>0.5</v>
      </c>
      <c r="X113" s="33">
        <v>0.5</v>
      </c>
      <c r="Y113" s="33">
        <v>0.5</v>
      </c>
      <c r="Z113" s="33">
        <v>0.5</v>
      </c>
      <c r="AA113" s="33">
        <v>0.5</v>
      </c>
      <c r="AB113" s="33">
        <v>0.5</v>
      </c>
      <c r="AC113" s="33">
        <v>0.5</v>
      </c>
      <c r="AD113" s="33">
        <v>0.5</v>
      </c>
      <c r="AE113" s="33">
        <v>0.5</v>
      </c>
      <c r="AF113" s="33">
        <v>0.5</v>
      </c>
      <c r="AG113" s="33">
        <v>0.5</v>
      </c>
      <c r="AH113" s="33">
        <v>0.5</v>
      </c>
      <c r="AI113" s="33">
        <v>0.5</v>
      </c>
    </row>
    <row r="114" spans="2:35" x14ac:dyDescent="0.25">
      <c r="B114" s="26" t="s">
        <v>12</v>
      </c>
      <c r="C114" s="26" t="s">
        <v>127</v>
      </c>
      <c r="D114" s="26" t="s">
        <v>153</v>
      </c>
      <c r="E114" s="56"/>
      <c r="F114" s="30" t="s">
        <v>120</v>
      </c>
      <c r="G114" s="30" t="s">
        <v>120</v>
      </c>
      <c r="H114" s="30" t="s">
        <v>120</v>
      </c>
      <c r="I114" s="30" t="s">
        <v>120</v>
      </c>
      <c r="J114" s="30" t="s">
        <v>120</v>
      </c>
      <c r="K114" s="30" t="s">
        <v>120</v>
      </c>
      <c r="L114" s="30" t="s">
        <v>120</v>
      </c>
      <c r="M114" s="30" t="s">
        <v>120</v>
      </c>
      <c r="N114" s="30" t="s">
        <v>120</v>
      </c>
      <c r="O114" s="30" t="s">
        <v>120</v>
      </c>
      <c r="P114" s="30" t="s">
        <v>120</v>
      </c>
      <c r="Q114" s="30" t="s">
        <v>120</v>
      </c>
      <c r="R114" s="30" t="s">
        <v>120</v>
      </c>
      <c r="S114" s="30" t="s">
        <v>120</v>
      </c>
      <c r="T114" s="30" t="s">
        <v>120</v>
      </c>
      <c r="U114" s="30" t="s">
        <v>120</v>
      </c>
      <c r="V114" s="30" t="s">
        <v>120</v>
      </c>
      <c r="W114" s="30" t="s">
        <v>120</v>
      </c>
      <c r="X114" s="30" t="s">
        <v>120</v>
      </c>
      <c r="Y114" s="30" t="s">
        <v>120</v>
      </c>
      <c r="Z114" s="30" t="s">
        <v>120</v>
      </c>
      <c r="AA114" s="30" t="s">
        <v>120</v>
      </c>
      <c r="AB114" s="30" t="s">
        <v>120</v>
      </c>
      <c r="AC114" s="30" t="s">
        <v>120</v>
      </c>
      <c r="AD114" s="30" t="s">
        <v>120</v>
      </c>
      <c r="AE114" s="30" t="s">
        <v>120</v>
      </c>
      <c r="AF114" s="30" t="s">
        <v>120</v>
      </c>
      <c r="AG114" s="30" t="s">
        <v>120</v>
      </c>
      <c r="AH114" s="30" t="s">
        <v>120</v>
      </c>
      <c r="AI114" s="30" t="s">
        <v>120</v>
      </c>
    </row>
    <row r="115" spans="2:35" x14ac:dyDescent="0.25">
      <c r="B115" s="26" t="s">
        <v>13</v>
      </c>
      <c r="C115" s="26" t="s">
        <v>127</v>
      </c>
      <c r="D115" s="26" t="s">
        <v>153</v>
      </c>
      <c r="E115" s="56"/>
      <c r="F115" s="30" t="s">
        <v>120</v>
      </c>
      <c r="G115" s="30" t="s">
        <v>120</v>
      </c>
      <c r="H115" s="30" t="s">
        <v>120</v>
      </c>
      <c r="I115" s="30" t="s">
        <v>120</v>
      </c>
      <c r="J115" s="30" t="s">
        <v>120</v>
      </c>
      <c r="K115" s="30" t="s">
        <v>120</v>
      </c>
      <c r="L115" s="30" t="s">
        <v>120</v>
      </c>
      <c r="M115" s="30" t="s">
        <v>120</v>
      </c>
      <c r="N115" s="30" t="s">
        <v>120</v>
      </c>
      <c r="O115" s="30" t="s">
        <v>120</v>
      </c>
      <c r="P115" s="30" t="s">
        <v>120</v>
      </c>
      <c r="Q115" s="30" t="s">
        <v>120</v>
      </c>
      <c r="R115" s="30" t="s">
        <v>120</v>
      </c>
      <c r="S115" s="30" t="s">
        <v>120</v>
      </c>
      <c r="T115" s="30" t="s">
        <v>120</v>
      </c>
      <c r="U115" s="30" t="s">
        <v>120</v>
      </c>
      <c r="V115" s="30" t="s">
        <v>120</v>
      </c>
      <c r="W115" s="30" t="s">
        <v>120</v>
      </c>
      <c r="X115" s="30" t="s">
        <v>120</v>
      </c>
      <c r="Y115" s="30" t="s">
        <v>120</v>
      </c>
      <c r="Z115" s="30" t="s">
        <v>120</v>
      </c>
      <c r="AA115" s="30" t="s">
        <v>120</v>
      </c>
      <c r="AB115" s="30" t="s">
        <v>120</v>
      </c>
      <c r="AC115" s="30" t="s">
        <v>120</v>
      </c>
      <c r="AD115" s="30" t="s">
        <v>120</v>
      </c>
      <c r="AE115" s="30" t="s">
        <v>120</v>
      </c>
      <c r="AF115" s="30" t="s">
        <v>120</v>
      </c>
      <c r="AG115" s="30" t="s">
        <v>120</v>
      </c>
      <c r="AH115" s="30" t="s">
        <v>120</v>
      </c>
      <c r="AI115" s="30" t="s">
        <v>120</v>
      </c>
    </row>
    <row r="116" spans="2:35" x14ac:dyDescent="0.25">
      <c r="B116" s="26" t="s">
        <v>14</v>
      </c>
      <c r="C116" s="26" t="s">
        <v>127</v>
      </c>
      <c r="D116" s="26" t="s">
        <v>153</v>
      </c>
      <c r="E116" s="56"/>
      <c r="F116" s="30" t="s">
        <v>120</v>
      </c>
      <c r="G116" s="30" t="s">
        <v>120</v>
      </c>
      <c r="H116" s="30" t="s">
        <v>120</v>
      </c>
      <c r="I116" s="30" t="s">
        <v>120</v>
      </c>
      <c r="J116" s="30" t="s">
        <v>120</v>
      </c>
      <c r="K116" s="30" t="s">
        <v>120</v>
      </c>
      <c r="L116" s="30" t="s">
        <v>120</v>
      </c>
      <c r="M116" s="30" t="s">
        <v>120</v>
      </c>
      <c r="N116" s="30" t="s">
        <v>120</v>
      </c>
      <c r="O116" s="30" t="s">
        <v>120</v>
      </c>
      <c r="P116" s="30" t="s">
        <v>120</v>
      </c>
      <c r="Q116" s="30" t="s">
        <v>120</v>
      </c>
      <c r="R116" s="30" t="s">
        <v>120</v>
      </c>
      <c r="S116" s="30" t="s">
        <v>120</v>
      </c>
      <c r="T116" s="30" t="s">
        <v>120</v>
      </c>
      <c r="U116" s="30" t="s">
        <v>120</v>
      </c>
      <c r="V116" s="30" t="s">
        <v>120</v>
      </c>
      <c r="W116" s="30" t="s">
        <v>120</v>
      </c>
      <c r="X116" s="30" t="s">
        <v>120</v>
      </c>
      <c r="Y116" s="30" t="s">
        <v>120</v>
      </c>
      <c r="Z116" s="30" t="s">
        <v>120</v>
      </c>
      <c r="AA116" s="30" t="s">
        <v>120</v>
      </c>
      <c r="AB116" s="30" t="s">
        <v>120</v>
      </c>
      <c r="AC116" s="30" t="s">
        <v>120</v>
      </c>
      <c r="AD116" s="30" t="s">
        <v>120</v>
      </c>
      <c r="AE116" s="30" t="s">
        <v>120</v>
      </c>
      <c r="AF116" s="30" t="s">
        <v>120</v>
      </c>
      <c r="AG116" s="30" t="s">
        <v>120</v>
      </c>
      <c r="AH116" s="30" t="s">
        <v>120</v>
      </c>
      <c r="AI116" s="30" t="s">
        <v>120</v>
      </c>
    </row>
    <row r="117" spans="2:35" x14ac:dyDescent="0.25">
      <c r="B117" s="26" t="s">
        <v>15</v>
      </c>
      <c r="C117" s="26" t="s">
        <v>127</v>
      </c>
      <c r="D117" s="26" t="s">
        <v>153</v>
      </c>
      <c r="E117" s="56" t="s">
        <v>188</v>
      </c>
      <c r="F117" s="33">
        <v>6.92</v>
      </c>
      <c r="G117" s="33">
        <v>6.92</v>
      </c>
      <c r="H117" s="33">
        <v>6.92</v>
      </c>
      <c r="I117" s="33">
        <v>6.92</v>
      </c>
      <c r="J117" s="33">
        <v>6.92</v>
      </c>
      <c r="K117" s="33">
        <v>6.92</v>
      </c>
      <c r="L117" s="33">
        <v>6.92</v>
      </c>
      <c r="M117" s="33">
        <v>6.92</v>
      </c>
      <c r="N117" s="33">
        <v>6.92</v>
      </c>
      <c r="O117" s="33">
        <v>6.92</v>
      </c>
      <c r="P117" s="33">
        <v>6.92</v>
      </c>
      <c r="Q117" s="33">
        <v>6.92</v>
      </c>
      <c r="R117" s="33">
        <v>6.92</v>
      </c>
      <c r="S117" s="33">
        <v>6.92</v>
      </c>
      <c r="T117" s="33">
        <v>6.92</v>
      </c>
      <c r="U117" s="33">
        <v>6.92</v>
      </c>
      <c r="V117" s="33">
        <v>6.92</v>
      </c>
      <c r="W117" s="33">
        <v>6.92</v>
      </c>
      <c r="X117" s="33">
        <v>6.92</v>
      </c>
      <c r="Y117" s="33">
        <v>6.92</v>
      </c>
      <c r="Z117" s="33">
        <v>6.92</v>
      </c>
      <c r="AA117" s="33">
        <v>6.92</v>
      </c>
      <c r="AB117" s="33">
        <v>6.92</v>
      </c>
      <c r="AC117" s="33">
        <v>6.92</v>
      </c>
      <c r="AD117" s="33">
        <v>6.92</v>
      </c>
      <c r="AE117" s="33">
        <v>6.92</v>
      </c>
      <c r="AF117" s="33">
        <v>6.92</v>
      </c>
      <c r="AG117" s="33">
        <v>6.92</v>
      </c>
      <c r="AH117" s="33">
        <v>6.92</v>
      </c>
      <c r="AI117" s="33">
        <v>6.92</v>
      </c>
    </row>
    <row r="118" spans="2:35" x14ac:dyDescent="0.25">
      <c r="B118" s="26" t="s">
        <v>16</v>
      </c>
      <c r="C118" s="26" t="s">
        <v>127</v>
      </c>
      <c r="D118" s="26" t="s">
        <v>153</v>
      </c>
      <c r="E118" s="56" t="s">
        <v>188</v>
      </c>
      <c r="F118" s="30">
        <f t="shared" ref="F118" si="7">SUM(F114:F117)</f>
        <v>6.92</v>
      </c>
      <c r="G118" s="30">
        <f t="shared" ref="G118:AI118" si="8">SUM(G114:G117)</f>
        <v>6.92</v>
      </c>
      <c r="H118" s="30">
        <f t="shared" si="8"/>
        <v>6.92</v>
      </c>
      <c r="I118" s="30">
        <f t="shared" si="8"/>
        <v>6.92</v>
      </c>
      <c r="J118" s="30">
        <f t="shared" si="8"/>
        <v>6.92</v>
      </c>
      <c r="K118" s="30">
        <f t="shared" si="8"/>
        <v>6.92</v>
      </c>
      <c r="L118" s="30">
        <f t="shared" si="8"/>
        <v>6.92</v>
      </c>
      <c r="M118" s="30">
        <f t="shared" si="8"/>
        <v>6.92</v>
      </c>
      <c r="N118" s="30">
        <f t="shared" si="8"/>
        <v>6.92</v>
      </c>
      <c r="O118" s="30">
        <f t="shared" si="8"/>
        <v>6.92</v>
      </c>
      <c r="P118" s="30">
        <f t="shared" si="8"/>
        <v>6.92</v>
      </c>
      <c r="Q118" s="30">
        <f t="shared" si="8"/>
        <v>6.92</v>
      </c>
      <c r="R118" s="30">
        <f t="shared" si="8"/>
        <v>6.92</v>
      </c>
      <c r="S118" s="30">
        <f t="shared" si="8"/>
        <v>6.92</v>
      </c>
      <c r="T118" s="30">
        <f t="shared" si="8"/>
        <v>6.92</v>
      </c>
      <c r="U118" s="30">
        <f t="shared" si="8"/>
        <v>6.92</v>
      </c>
      <c r="V118" s="30">
        <f t="shared" si="8"/>
        <v>6.92</v>
      </c>
      <c r="W118" s="30">
        <f t="shared" si="8"/>
        <v>6.92</v>
      </c>
      <c r="X118" s="30">
        <f t="shared" si="8"/>
        <v>6.92</v>
      </c>
      <c r="Y118" s="30">
        <f t="shared" si="8"/>
        <v>6.92</v>
      </c>
      <c r="Z118" s="30">
        <f t="shared" si="8"/>
        <v>6.92</v>
      </c>
      <c r="AA118" s="30">
        <f t="shared" si="8"/>
        <v>6.92</v>
      </c>
      <c r="AB118" s="30">
        <f t="shared" si="8"/>
        <v>6.92</v>
      </c>
      <c r="AC118" s="30">
        <f t="shared" si="8"/>
        <v>6.92</v>
      </c>
      <c r="AD118" s="30">
        <f t="shared" si="8"/>
        <v>6.92</v>
      </c>
      <c r="AE118" s="30">
        <f t="shared" si="8"/>
        <v>6.92</v>
      </c>
      <c r="AF118" s="30">
        <f t="shared" si="8"/>
        <v>6.92</v>
      </c>
      <c r="AG118" s="30">
        <f t="shared" si="8"/>
        <v>6.92</v>
      </c>
      <c r="AH118" s="30">
        <f t="shared" si="8"/>
        <v>6.92</v>
      </c>
      <c r="AI118" s="30">
        <f t="shared" si="8"/>
        <v>6.92</v>
      </c>
    </row>
    <row r="119" spans="2:35" x14ac:dyDescent="0.25">
      <c r="B119" s="26" t="s">
        <v>17</v>
      </c>
      <c r="D119" s="26" t="s">
        <v>153</v>
      </c>
      <c r="F119" s="30" t="s">
        <v>120</v>
      </c>
      <c r="G119" s="30" t="s">
        <v>120</v>
      </c>
      <c r="H119" s="30" t="s">
        <v>120</v>
      </c>
      <c r="I119" s="30" t="s">
        <v>120</v>
      </c>
      <c r="J119" s="30" t="s">
        <v>120</v>
      </c>
      <c r="K119" s="30" t="s">
        <v>120</v>
      </c>
      <c r="L119" s="30" t="s">
        <v>120</v>
      </c>
      <c r="M119" s="30" t="s">
        <v>120</v>
      </c>
      <c r="N119" s="30" t="s">
        <v>120</v>
      </c>
      <c r="O119" s="30" t="s">
        <v>120</v>
      </c>
      <c r="P119" s="30" t="s">
        <v>120</v>
      </c>
      <c r="Q119" s="30" t="s">
        <v>120</v>
      </c>
      <c r="R119" s="30" t="s">
        <v>120</v>
      </c>
      <c r="S119" s="30" t="s">
        <v>120</v>
      </c>
      <c r="T119" s="30" t="s">
        <v>120</v>
      </c>
      <c r="U119" s="30" t="s">
        <v>120</v>
      </c>
      <c r="V119" s="30" t="s">
        <v>120</v>
      </c>
      <c r="W119" s="30" t="s">
        <v>120</v>
      </c>
      <c r="X119" s="30" t="s">
        <v>120</v>
      </c>
      <c r="Y119" s="30" t="s">
        <v>120</v>
      </c>
      <c r="Z119" s="30" t="s">
        <v>120</v>
      </c>
      <c r="AA119" s="30" t="s">
        <v>120</v>
      </c>
      <c r="AB119" s="30" t="s">
        <v>120</v>
      </c>
      <c r="AC119" s="30" t="s">
        <v>120</v>
      </c>
      <c r="AD119" s="30" t="s">
        <v>120</v>
      </c>
      <c r="AE119" s="30" t="s">
        <v>120</v>
      </c>
      <c r="AF119" s="30" t="s">
        <v>120</v>
      </c>
      <c r="AG119" s="30" t="s">
        <v>120</v>
      </c>
      <c r="AH119" s="30" t="s">
        <v>120</v>
      </c>
      <c r="AI119" s="30" t="s">
        <v>120</v>
      </c>
    </row>
    <row r="120" spans="2:35" x14ac:dyDescent="0.25">
      <c r="C120" s="29"/>
    </row>
    <row r="121" spans="2:35" x14ac:dyDescent="0.25">
      <c r="B121" s="27" t="s">
        <v>30</v>
      </c>
      <c r="C121" s="27" t="s">
        <v>45</v>
      </c>
      <c r="D121" s="27"/>
      <c r="E121" s="27"/>
      <c r="F121" s="28"/>
    </row>
    <row r="122" spans="2:35" x14ac:dyDescent="0.25">
      <c r="B122" s="27" t="s">
        <v>21</v>
      </c>
      <c r="C122" s="27" t="s">
        <v>23</v>
      </c>
      <c r="D122" s="27" t="s">
        <v>28</v>
      </c>
      <c r="E122" s="27" t="s">
        <v>185</v>
      </c>
      <c r="F122" s="28">
        <v>1990</v>
      </c>
      <c r="G122" s="28">
        <v>1991</v>
      </c>
      <c r="H122" s="28">
        <v>1992</v>
      </c>
      <c r="I122" s="28">
        <v>1993</v>
      </c>
      <c r="J122" s="28">
        <v>1994</v>
      </c>
      <c r="K122" s="28">
        <v>1995</v>
      </c>
      <c r="L122" s="28">
        <v>1996</v>
      </c>
      <c r="M122" s="28">
        <v>1997</v>
      </c>
      <c r="N122" s="28">
        <v>1998</v>
      </c>
      <c r="O122" s="28">
        <v>1999</v>
      </c>
      <c r="P122" s="28">
        <v>2000</v>
      </c>
      <c r="Q122" s="28">
        <v>2001</v>
      </c>
      <c r="R122" s="28">
        <v>2002</v>
      </c>
      <c r="S122" s="28">
        <v>2003</v>
      </c>
      <c r="T122" s="28">
        <v>2004</v>
      </c>
      <c r="U122" s="28">
        <v>2005</v>
      </c>
      <c r="V122" s="28">
        <v>2006</v>
      </c>
      <c r="W122" s="28">
        <v>2007</v>
      </c>
      <c r="X122" s="28">
        <v>2008</v>
      </c>
      <c r="Y122" s="28">
        <v>2009</v>
      </c>
      <c r="Z122" s="28">
        <v>2010</v>
      </c>
      <c r="AA122" s="28">
        <v>2011</v>
      </c>
      <c r="AB122" s="28">
        <v>2012</v>
      </c>
      <c r="AC122" s="28">
        <v>2013</v>
      </c>
      <c r="AD122" s="28">
        <v>2014</v>
      </c>
      <c r="AE122" s="28">
        <v>2015</v>
      </c>
      <c r="AF122" s="28">
        <v>2016</v>
      </c>
      <c r="AG122" s="28">
        <v>2017</v>
      </c>
      <c r="AH122" s="28">
        <v>2018</v>
      </c>
      <c r="AI122" s="28">
        <v>2019</v>
      </c>
    </row>
    <row r="123" spans="2:35" ht="18" x14ac:dyDescent="0.35">
      <c r="B123" s="26" t="s">
        <v>154</v>
      </c>
      <c r="C123" s="26" t="s">
        <v>33</v>
      </c>
      <c r="D123" s="26" t="s">
        <v>153</v>
      </c>
      <c r="E123" s="26" t="s">
        <v>195</v>
      </c>
      <c r="F123" s="33">
        <v>63</v>
      </c>
      <c r="G123" s="33">
        <v>63</v>
      </c>
      <c r="H123" s="33">
        <v>63</v>
      </c>
      <c r="I123" s="33">
        <v>63</v>
      </c>
      <c r="J123" s="33">
        <v>63</v>
      </c>
      <c r="K123" s="33">
        <v>63</v>
      </c>
      <c r="L123" s="33">
        <v>63</v>
      </c>
      <c r="M123" s="33">
        <v>63</v>
      </c>
      <c r="N123" s="33">
        <v>63</v>
      </c>
      <c r="O123" s="33">
        <v>63</v>
      </c>
      <c r="P123" s="33">
        <v>63</v>
      </c>
      <c r="Q123" s="33">
        <v>63</v>
      </c>
      <c r="R123" s="33">
        <v>63</v>
      </c>
      <c r="S123" s="33">
        <v>63</v>
      </c>
      <c r="T123" s="33">
        <v>63</v>
      </c>
      <c r="U123" s="33">
        <v>63</v>
      </c>
      <c r="V123" s="33">
        <v>63</v>
      </c>
      <c r="W123" s="33">
        <v>63</v>
      </c>
      <c r="X123" s="33">
        <v>63</v>
      </c>
      <c r="Y123" s="33">
        <v>63</v>
      </c>
      <c r="Z123" s="33">
        <v>63</v>
      </c>
      <c r="AA123" s="33">
        <v>63</v>
      </c>
      <c r="AB123" s="33">
        <v>63</v>
      </c>
      <c r="AC123" s="33">
        <v>63</v>
      </c>
      <c r="AD123" s="33">
        <v>63</v>
      </c>
      <c r="AE123" s="33">
        <v>63</v>
      </c>
      <c r="AF123" s="33">
        <v>63</v>
      </c>
      <c r="AG123" s="33">
        <v>63</v>
      </c>
      <c r="AH123" s="33">
        <v>63</v>
      </c>
      <c r="AI123" s="33">
        <v>63</v>
      </c>
    </row>
    <row r="124" spans="2:35" ht="18" x14ac:dyDescent="0.35">
      <c r="B124" s="26" t="s">
        <v>155</v>
      </c>
      <c r="C124" s="26" t="s">
        <v>33</v>
      </c>
      <c r="D124" s="26" t="s">
        <v>153</v>
      </c>
      <c r="E124" s="26" t="s">
        <v>195</v>
      </c>
      <c r="F124" s="35">
        <v>0.28100000000000003</v>
      </c>
      <c r="G124" s="35">
        <v>0.28100000000000003</v>
      </c>
      <c r="H124" s="35">
        <v>0.28100000000000003</v>
      </c>
      <c r="I124" s="35">
        <v>0.28100000000000003</v>
      </c>
      <c r="J124" s="35">
        <v>0.28100000000000003</v>
      </c>
      <c r="K124" s="35">
        <v>0.28100000000000003</v>
      </c>
      <c r="L124" s="35">
        <v>0.28100000000000003</v>
      </c>
      <c r="M124" s="35">
        <v>0.28100000000000003</v>
      </c>
      <c r="N124" s="35">
        <v>0.28100000000000003</v>
      </c>
      <c r="O124" s="35">
        <v>0.28100000000000003</v>
      </c>
      <c r="P124" s="35">
        <v>0.28100000000000003</v>
      </c>
      <c r="Q124" s="35">
        <v>0.28100000000000003</v>
      </c>
      <c r="R124" s="35">
        <v>0.28100000000000003</v>
      </c>
      <c r="S124" s="35">
        <v>0.28100000000000003</v>
      </c>
      <c r="T124" s="35">
        <v>0.28100000000000003</v>
      </c>
      <c r="U124" s="35">
        <v>0.28100000000000003</v>
      </c>
      <c r="V124" s="35">
        <v>0.28100000000000003</v>
      </c>
      <c r="W124" s="35">
        <v>0.28100000000000003</v>
      </c>
      <c r="X124" s="35">
        <v>0.28100000000000003</v>
      </c>
      <c r="Y124" s="35">
        <v>0.28100000000000003</v>
      </c>
      <c r="Z124" s="35">
        <v>0.28100000000000003</v>
      </c>
      <c r="AA124" s="35">
        <v>0.28100000000000003</v>
      </c>
      <c r="AB124" s="35">
        <v>0.28100000000000003</v>
      </c>
      <c r="AC124" s="35">
        <v>0.28100000000000003</v>
      </c>
      <c r="AD124" s="35">
        <v>0.28100000000000003</v>
      </c>
      <c r="AE124" s="35">
        <v>0.28100000000000003</v>
      </c>
      <c r="AF124" s="35">
        <v>0.28100000000000003</v>
      </c>
      <c r="AG124" s="35">
        <v>0.28100000000000003</v>
      </c>
      <c r="AH124" s="35">
        <v>0.28100000000000003</v>
      </c>
      <c r="AI124" s="35">
        <v>0.28100000000000003</v>
      </c>
    </row>
    <row r="125" spans="2:35" x14ac:dyDescent="0.25">
      <c r="B125" s="26" t="s">
        <v>1</v>
      </c>
      <c r="C125" s="26" t="s">
        <v>33</v>
      </c>
      <c r="D125" s="26" t="s">
        <v>153</v>
      </c>
      <c r="E125" s="26" t="s">
        <v>195</v>
      </c>
      <c r="F125" s="33">
        <v>2.58</v>
      </c>
      <c r="G125" s="33">
        <v>2.58</v>
      </c>
      <c r="H125" s="33">
        <v>2.58</v>
      </c>
      <c r="I125" s="33">
        <v>2.58</v>
      </c>
      <c r="J125" s="33">
        <v>2.58</v>
      </c>
      <c r="K125" s="33">
        <v>2.58</v>
      </c>
      <c r="L125" s="33">
        <v>2.58</v>
      </c>
      <c r="M125" s="33">
        <v>2.58</v>
      </c>
      <c r="N125" s="33">
        <v>2.58</v>
      </c>
      <c r="O125" s="33">
        <v>2.58</v>
      </c>
      <c r="P125" s="33">
        <v>2.58</v>
      </c>
      <c r="Q125" s="33">
        <v>2.58</v>
      </c>
      <c r="R125" s="33">
        <v>2.58</v>
      </c>
      <c r="S125" s="33">
        <v>2.58</v>
      </c>
      <c r="T125" s="33">
        <v>2.58</v>
      </c>
      <c r="U125" s="33">
        <v>2.58</v>
      </c>
      <c r="V125" s="33">
        <v>2.58</v>
      </c>
      <c r="W125" s="33">
        <v>2.58</v>
      </c>
      <c r="X125" s="33">
        <v>2.58</v>
      </c>
      <c r="Y125" s="33">
        <v>2.58</v>
      </c>
      <c r="Z125" s="33">
        <v>2.58</v>
      </c>
      <c r="AA125" s="33">
        <v>2.58</v>
      </c>
      <c r="AB125" s="33">
        <v>2.58</v>
      </c>
      <c r="AC125" s="33">
        <v>2.58</v>
      </c>
      <c r="AD125" s="33">
        <v>2.58</v>
      </c>
      <c r="AE125" s="33">
        <v>2.58</v>
      </c>
      <c r="AF125" s="33">
        <v>2.58</v>
      </c>
      <c r="AG125" s="33">
        <v>2.58</v>
      </c>
      <c r="AH125" s="33">
        <v>2.58</v>
      </c>
      <c r="AI125" s="33">
        <v>2.58</v>
      </c>
    </row>
    <row r="126" spans="2:35" x14ac:dyDescent="0.25">
      <c r="B126" s="26" t="s">
        <v>0</v>
      </c>
      <c r="C126" s="26" t="s">
        <v>33</v>
      </c>
      <c r="D126" s="26" t="s">
        <v>153</v>
      </c>
      <c r="E126" s="26" t="s">
        <v>195</v>
      </c>
      <c r="F126" s="33">
        <v>39.299999999999997</v>
      </c>
      <c r="G126" s="33">
        <v>39.299999999999997</v>
      </c>
      <c r="H126" s="33">
        <v>39.299999999999997</v>
      </c>
      <c r="I126" s="33">
        <v>39.299999999999997</v>
      </c>
      <c r="J126" s="33">
        <v>39.299999999999997</v>
      </c>
      <c r="K126" s="33">
        <v>39.299999999999997</v>
      </c>
      <c r="L126" s="33">
        <v>39.299999999999997</v>
      </c>
      <c r="M126" s="33">
        <v>39.299999999999997</v>
      </c>
      <c r="N126" s="33">
        <v>39.299999999999997</v>
      </c>
      <c r="O126" s="33">
        <v>39.299999999999997</v>
      </c>
      <c r="P126" s="33">
        <v>39.299999999999997</v>
      </c>
      <c r="Q126" s="33">
        <v>39.299999999999997</v>
      </c>
      <c r="R126" s="33">
        <v>39.299999999999997</v>
      </c>
      <c r="S126" s="33">
        <v>39.299999999999997</v>
      </c>
      <c r="T126" s="33">
        <v>39.299999999999997</v>
      </c>
      <c r="U126" s="33">
        <v>39.299999999999997</v>
      </c>
      <c r="V126" s="33">
        <v>39.299999999999997</v>
      </c>
      <c r="W126" s="33">
        <v>39.299999999999997</v>
      </c>
      <c r="X126" s="33">
        <v>39.299999999999997</v>
      </c>
      <c r="Y126" s="33">
        <v>39.299999999999997</v>
      </c>
      <c r="Z126" s="33">
        <v>39.299999999999997</v>
      </c>
      <c r="AA126" s="33">
        <v>39.299999999999997</v>
      </c>
      <c r="AB126" s="33">
        <v>39.299999999999997</v>
      </c>
      <c r="AC126" s="33">
        <v>39.299999999999997</v>
      </c>
      <c r="AD126" s="33">
        <v>39.299999999999997</v>
      </c>
      <c r="AE126" s="33">
        <v>39.299999999999997</v>
      </c>
      <c r="AF126" s="33">
        <v>39.299999999999997</v>
      </c>
      <c r="AG126" s="33">
        <v>39.299999999999997</v>
      </c>
      <c r="AH126" s="33">
        <v>39.299999999999997</v>
      </c>
      <c r="AI126" s="33">
        <v>39.299999999999997</v>
      </c>
    </row>
    <row r="127" spans="2:35" ht="18" x14ac:dyDescent="0.35">
      <c r="B127" s="26" t="s">
        <v>156</v>
      </c>
      <c r="F127" s="30" t="s">
        <v>34</v>
      </c>
      <c r="G127" s="30" t="s">
        <v>34</v>
      </c>
      <c r="H127" s="30" t="s">
        <v>34</v>
      </c>
      <c r="I127" s="30" t="s">
        <v>34</v>
      </c>
      <c r="J127" s="30" t="s">
        <v>34</v>
      </c>
      <c r="K127" s="30" t="s">
        <v>34</v>
      </c>
      <c r="L127" s="30" t="s">
        <v>34</v>
      </c>
      <c r="M127" s="30" t="s">
        <v>34</v>
      </c>
      <c r="N127" s="30" t="s">
        <v>34</v>
      </c>
      <c r="O127" s="30" t="s">
        <v>34</v>
      </c>
      <c r="P127" s="30" t="s">
        <v>34</v>
      </c>
      <c r="Q127" s="30" t="s">
        <v>34</v>
      </c>
      <c r="R127" s="30" t="s">
        <v>34</v>
      </c>
      <c r="S127" s="30" t="s">
        <v>34</v>
      </c>
      <c r="T127" s="30" t="s">
        <v>34</v>
      </c>
      <c r="U127" s="30" t="s">
        <v>34</v>
      </c>
      <c r="V127" s="30" t="s">
        <v>34</v>
      </c>
      <c r="W127" s="30" t="s">
        <v>34</v>
      </c>
      <c r="X127" s="30" t="s">
        <v>34</v>
      </c>
      <c r="Y127" s="30" t="s">
        <v>34</v>
      </c>
      <c r="Z127" s="30" t="s">
        <v>34</v>
      </c>
      <c r="AA127" s="30" t="s">
        <v>34</v>
      </c>
      <c r="AB127" s="30" t="s">
        <v>34</v>
      </c>
      <c r="AC127" s="30" t="s">
        <v>34</v>
      </c>
      <c r="AD127" s="30" t="s">
        <v>34</v>
      </c>
      <c r="AE127" s="30" t="s">
        <v>34</v>
      </c>
      <c r="AF127" s="30" t="s">
        <v>34</v>
      </c>
      <c r="AG127" s="30" t="s">
        <v>34</v>
      </c>
      <c r="AH127" s="30" t="s">
        <v>34</v>
      </c>
      <c r="AI127" s="30" t="s">
        <v>34</v>
      </c>
    </row>
    <row r="128" spans="2:35" x14ac:dyDescent="0.25">
      <c r="B128" s="26" t="s">
        <v>2</v>
      </c>
      <c r="C128" s="26" t="s">
        <v>33</v>
      </c>
      <c r="D128" s="26" t="s">
        <v>153</v>
      </c>
      <c r="E128" s="26" t="s">
        <v>195</v>
      </c>
      <c r="F128" s="33">
        <v>0.89</v>
      </c>
      <c r="G128" s="33">
        <v>0.89</v>
      </c>
      <c r="H128" s="33">
        <v>0.89</v>
      </c>
      <c r="I128" s="33">
        <v>0.89</v>
      </c>
      <c r="J128" s="33">
        <v>0.89</v>
      </c>
      <c r="K128" s="33">
        <v>0.89</v>
      </c>
      <c r="L128" s="33">
        <v>0.89</v>
      </c>
      <c r="M128" s="33">
        <v>0.89</v>
      </c>
      <c r="N128" s="33">
        <v>0.89</v>
      </c>
      <c r="O128" s="33">
        <v>0.89</v>
      </c>
      <c r="P128" s="33">
        <v>0.89</v>
      </c>
      <c r="Q128" s="33">
        <v>0.89</v>
      </c>
      <c r="R128" s="33">
        <v>0.89</v>
      </c>
      <c r="S128" s="33">
        <v>0.89</v>
      </c>
      <c r="T128" s="33">
        <v>0.89</v>
      </c>
      <c r="U128" s="33">
        <v>0.89</v>
      </c>
      <c r="V128" s="33">
        <v>0.89</v>
      </c>
      <c r="W128" s="33">
        <v>0.89</v>
      </c>
      <c r="X128" s="33">
        <v>0.89</v>
      </c>
      <c r="Y128" s="33">
        <v>0.89</v>
      </c>
      <c r="Z128" s="33">
        <v>0.89</v>
      </c>
      <c r="AA128" s="33">
        <v>0.89</v>
      </c>
      <c r="AB128" s="33">
        <v>0.89</v>
      </c>
      <c r="AC128" s="33">
        <v>0.89</v>
      </c>
      <c r="AD128" s="33">
        <v>0.89</v>
      </c>
      <c r="AE128" s="33">
        <v>0.89</v>
      </c>
      <c r="AF128" s="33">
        <v>0.89</v>
      </c>
      <c r="AG128" s="33">
        <v>0.89</v>
      </c>
      <c r="AH128" s="33">
        <v>0.89</v>
      </c>
      <c r="AI128" s="33">
        <v>0.89</v>
      </c>
    </row>
    <row r="129" spans="2:35" ht="18" x14ac:dyDescent="0.35">
      <c r="B129" s="26" t="s">
        <v>157</v>
      </c>
      <c r="C129" s="26" t="s">
        <v>33</v>
      </c>
      <c r="D129" s="26" t="s">
        <v>153</v>
      </c>
      <c r="E129" s="26" t="s">
        <v>195</v>
      </c>
      <c r="F129" s="33">
        <v>0.89</v>
      </c>
      <c r="G129" s="33">
        <v>0.89</v>
      </c>
      <c r="H129" s="33">
        <v>0.89</v>
      </c>
      <c r="I129" s="33">
        <v>0.89</v>
      </c>
      <c r="J129" s="33">
        <v>0.89</v>
      </c>
      <c r="K129" s="33">
        <v>0.89</v>
      </c>
      <c r="L129" s="33">
        <v>0.89</v>
      </c>
      <c r="M129" s="33">
        <v>0.89</v>
      </c>
      <c r="N129" s="33">
        <v>0.89</v>
      </c>
      <c r="O129" s="33">
        <v>0.89</v>
      </c>
      <c r="P129" s="33">
        <v>0.89</v>
      </c>
      <c r="Q129" s="33">
        <v>0.89</v>
      </c>
      <c r="R129" s="33">
        <v>0.89</v>
      </c>
      <c r="S129" s="33">
        <v>0.89</v>
      </c>
      <c r="T129" s="33">
        <v>0.89</v>
      </c>
      <c r="U129" s="33">
        <v>0.89</v>
      </c>
      <c r="V129" s="33">
        <v>0.89</v>
      </c>
      <c r="W129" s="33">
        <v>0.89</v>
      </c>
      <c r="X129" s="33">
        <v>0.89</v>
      </c>
      <c r="Y129" s="33">
        <v>0.89</v>
      </c>
      <c r="Z129" s="33">
        <v>0.89</v>
      </c>
      <c r="AA129" s="33">
        <v>0.89</v>
      </c>
      <c r="AB129" s="33">
        <v>0.89</v>
      </c>
      <c r="AC129" s="33">
        <v>0.89</v>
      </c>
      <c r="AD129" s="33">
        <v>0.89</v>
      </c>
      <c r="AE129" s="33">
        <v>0.89</v>
      </c>
      <c r="AF129" s="33">
        <v>0.89</v>
      </c>
      <c r="AG129" s="33">
        <v>0.89</v>
      </c>
      <c r="AH129" s="33">
        <v>0.89</v>
      </c>
      <c r="AI129" s="33">
        <v>0.89</v>
      </c>
    </row>
    <row r="130" spans="2:35" ht="18" x14ac:dyDescent="0.35">
      <c r="B130" s="26" t="s">
        <v>158</v>
      </c>
      <c r="C130" s="26" t="s">
        <v>33</v>
      </c>
      <c r="D130" s="26" t="s">
        <v>153</v>
      </c>
      <c r="E130" s="26" t="s">
        <v>195</v>
      </c>
      <c r="F130" s="33">
        <v>0.89</v>
      </c>
      <c r="G130" s="33">
        <v>0.89</v>
      </c>
      <c r="H130" s="33">
        <v>0.89</v>
      </c>
      <c r="I130" s="33">
        <v>0.89</v>
      </c>
      <c r="J130" s="33">
        <v>0.89</v>
      </c>
      <c r="K130" s="33">
        <v>0.89</v>
      </c>
      <c r="L130" s="33">
        <v>0.89</v>
      </c>
      <c r="M130" s="33">
        <v>0.89</v>
      </c>
      <c r="N130" s="33">
        <v>0.89</v>
      </c>
      <c r="O130" s="33">
        <v>0.89</v>
      </c>
      <c r="P130" s="33">
        <v>0.89</v>
      </c>
      <c r="Q130" s="33">
        <v>0.89</v>
      </c>
      <c r="R130" s="33">
        <v>0.89</v>
      </c>
      <c r="S130" s="33">
        <v>0.89</v>
      </c>
      <c r="T130" s="33">
        <v>0.89</v>
      </c>
      <c r="U130" s="33">
        <v>0.89</v>
      </c>
      <c r="V130" s="33">
        <v>0.89</v>
      </c>
      <c r="W130" s="33">
        <v>0.89</v>
      </c>
      <c r="X130" s="33">
        <v>0.89</v>
      </c>
      <c r="Y130" s="33">
        <v>0.89</v>
      </c>
      <c r="Z130" s="33">
        <v>0.89</v>
      </c>
      <c r="AA130" s="33">
        <v>0.89</v>
      </c>
      <c r="AB130" s="33">
        <v>0.89</v>
      </c>
      <c r="AC130" s="33">
        <v>0.89</v>
      </c>
      <c r="AD130" s="33">
        <v>0.89</v>
      </c>
      <c r="AE130" s="33">
        <v>0.89</v>
      </c>
      <c r="AF130" s="33">
        <v>0.89</v>
      </c>
      <c r="AG130" s="33">
        <v>0.89</v>
      </c>
      <c r="AH130" s="33">
        <v>0.89</v>
      </c>
      <c r="AI130" s="33">
        <v>0.89</v>
      </c>
    </row>
    <row r="131" spans="2:35" ht="18" x14ac:dyDescent="0.35">
      <c r="B131" s="26" t="s">
        <v>119</v>
      </c>
      <c r="C131" s="26" t="s">
        <v>159</v>
      </c>
      <c r="D131" s="26" t="s">
        <v>153</v>
      </c>
      <c r="E131" s="26" t="s">
        <v>195</v>
      </c>
      <c r="F131" s="38">
        <v>8.5999999999999993E-2</v>
      </c>
      <c r="G131" s="38">
        <v>8.5999999999999993E-2</v>
      </c>
      <c r="H131" s="38">
        <v>8.5999999999999993E-2</v>
      </c>
      <c r="I131" s="38">
        <v>8.5999999999999993E-2</v>
      </c>
      <c r="J131" s="38">
        <v>8.5999999999999993E-2</v>
      </c>
      <c r="K131" s="38">
        <v>8.5999999999999993E-2</v>
      </c>
      <c r="L131" s="38">
        <v>8.5999999999999993E-2</v>
      </c>
      <c r="M131" s="38">
        <v>8.5999999999999993E-2</v>
      </c>
      <c r="N131" s="38">
        <v>8.5999999999999993E-2</v>
      </c>
      <c r="O131" s="38">
        <v>8.5999999999999993E-2</v>
      </c>
      <c r="P131" s="38">
        <v>8.5999999999999993E-2</v>
      </c>
      <c r="Q131" s="38">
        <v>8.5999999999999993E-2</v>
      </c>
      <c r="R131" s="38">
        <v>8.5999999999999993E-2</v>
      </c>
      <c r="S131" s="38">
        <v>8.5999999999999993E-2</v>
      </c>
      <c r="T131" s="38">
        <v>8.5999999999999993E-2</v>
      </c>
      <c r="U131" s="38">
        <v>8.5999999999999993E-2</v>
      </c>
      <c r="V131" s="38">
        <v>8.5999999999999993E-2</v>
      </c>
      <c r="W131" s="38">
        <v>8.5999999999999993E-2</v>
      </c>
      <c r="X131" s="38">
        <v>8.5999999999999993E-2</v>
      </c>
      <c r="Y131" s="38">
        <v>8.5999999999999993E-2</v>
      </c>
      <c r="Z131" s="38">
        <v>8.5999999999999993E-2</v>
      </c>
      <c r="AA131" s="38">
        <v>8.5999999999999993E-2</v>
      </c>
      <c r="AB131" s="38">
        <v>8.5999999999999993E-2</v>
      </c>
      <c r="AC131" s="38">
        <v>8.5999999999999993E-2</v>
      </c>
      <c r="AD131" s="38">
        <v>8.5999999999999993E-2</v>
      </c>
      <c r="AE131" s="38">
        <v>8.5999999999999993E-2</v>
      </c>
      <c r="AF131" s="38">
        <v>8.5999999999999993E-2</v>
      </c>
      <c r="AG131" s="38">
        <v>8.5999999999999993E-2</v>
      </c>
      <c r="AH131" s="38">
        <v>8.5999999999999993E-2</v>
      </c>
      <c r="AI131" s="38">
        <v>8.5999999999999993E-2</v>
      </c>
    </row>
    <row r="132" spans="2:35" x14ac:dyDescent="0.25">
      <c r="B132" s="26" t="s">
        <v>3</v>
      </c>
      <c r="C132" s="26" t="s">
        <v>125</v>
      </c>
      <c r="D132" s="26" t="s">
        <v>153</v>
      </c>
      <c r="E132" s="26" t="s">
        <v>195</v>
      </c>
      <c r="F132" s="37">
        <v>1.5E-3</v>
      </c>
      <c r="G132" s="37">
        <v>1.5E-3</v>
      </c>
      <c r="H132" s="37">
        <v>1.5E-3</v>
      </c>
      <c r="I132" s="37">
        <v>1.5E-3</v>
      </c>
      <c r="J132" s="37">
        <v>1.5E-3</v>
      </c>
      <c r="K132" s="37">
        <v>1.5E-3</v>
      </c>
      <c r="L132" s="37">
        <v>1.5E-3</v>
      </c>
      <c r="M132" s="37">
        <v>1.5E-3</v>
      </c>
      <c r="N132" s="37">
        <v>1.5E-3</v>
      </c>
      <c r="O132" s="37">
        <v>1.5E-3</v>
      </c>
      <c r="P132" s="37">
        <v>1.5E-3</v>
      </c>
      <c r="Q132" s="37">
        <v>1.5E-3</v>
      </c>
      <c r="R132" s="37">
        <v>1.5E-3</v>
      </c>
      <c r="S132" s="37">
        <v>1.5E-3</v>
      </c>
      <c r="T132" s="37">
        <v>1.5E-3</v>
      </c>
      <c r="U132" s="37">
        <v>1.5E-3</v>
      </c>
      <c r="V132" s="37">
        <v>1.5E-3</v>
      </c>
      <c r="W132" s="37">
        <v>1.5E-3</v>
      </c>
      <c r="X132" s="37">
        <v>1.5E-3</v>
      </c>
      <c r="Y132" s="37">
        <v>1.5E-3</v>
      </c>
      <c r="Z132" s="37">
        <v>1.5E-3</v>
      </c>
      <c r="AA132" s="37">
        <v>1.5E-3</v>
      </c>
      <c r="AB132" s="37">
        <v>1.5E-3</v>
      </c>
      <c r="AC132" s="37">
        <v>1.5E-3</v>
      </c>
      <c r="AD132" s="37">
        <v>1.5E-3</v>
      </c>
      <c r="AE132" s="37">
        <v>1.5E-3</v>
      </c>
      <c r="AF132" s="37">
        <v>1.5E-3</v>
      </c>
      <c r="AG132" s="37">
        <v>1.5E-3</v>
      </c>
      <c r="AH132" s="37">
        <v>1.5E-3</v>
      </c>
      <c r="AI132" s="37">
        <v>1.5E-3</v>
      </c>
    </row>
    <row r="133" spans="2:35" x14ac:dyDescent="0.25">
      <c r="B133" s="26" t="s">
        <v>4</v>
      </c>
      <c r="C133" s="26" t="s">
        <v>125</v>
      </c>
      <c r="D133" s="26" t="s">
        <v>153</v>
      </c>
      <c r="E133" s="26" t="s">
        <v>195</v>
      </c>
      <c r="F133" s="55">
        <v>2.5000000000000001E-4</v>
      </c>
      <c r="G133" s="55">
        <v>2.5000000000000001E-4</v>
      </c>
      <c r="H133" s="55">
        <v>2.5000000000000001E-4</v>
      </c>
      <c r="I133" s="55">
        <v>2.5000000000000001E-4</v>
      </c>
      <c r="J133" s="55">
        <v>2.5000000000000001E-4</v>
      </c>
      <c r="K133" s="55">
        <v>2.5000000000000001E-4</v>
      </c>
      <c r="L133" s="55">
        <v>2.5000000000000001E-4</v>
      </c>
      <c r="M133" s="55">
        <v>2.5000000000000001E-4</v>
      </c>
      <c r="N133" s="55">
        <v>2.5000000000000001E-4</v>
      </c>
      <c r="O133" s="55">
        <v>2.5000000000000001E-4</v>
      </c>
      <c r="P133" s="55">
        <v>2.5000000000000001E-4</v>
      </c>
      <c r="Q133" s="55">
        <v>2.5000000000000001E-4</v>
      </c>
      <c r="R133" s="55">
        <v>2.5000000000000001E-4</v>
      </c>
      <c r="S133" s="55">
        <v>2.5000000000000001E-4</v>
      </c>
      <c r="T133" s="55">
        <v>2.5000000000000001E-4</v>
      </c>
      <c r="U133" s="55">
        <v>2.5000000000000001E-4</v>
      </c>
      <c r="V133" s="55">
        <v>2.5000000000000001E-4</v>
      </c>
      <c r="W133" s="55">
        <v>2.5000000000000001E-4</v>
      </c>
      <c r="X133" s="55">
        <v>2.5000000000000001E-4</v>
      </c>
      <c r="Y133" s="55">
        <v>2.5000000000000001E-4</v>
      </c>
      <c r="Z133" s="55">
        <v>2.5000000000000001E-4</v>
      </c>
      <c r="AA133" s="55">
        <v>2.5000000000000001E-4</v>
      </c>
      <c r="AB133" s="55">
        <v>2.5000000000000001E-4</v>
      </c>
      <c r="AC133" s="55">
        <v>2.5000000000000001E-4</v>
      </c>
      <c r="AD133" s="55">
        <v>2.5000000000000001E-4</v>
      </c>
      <c r="AE133" s="55">
        <v>2.5000000000000001E-4</v>
      </c>
      <c r="AF133" s="55">
        <v>2.5000000000000001E-4</v>
      </c>
      <c r="AG133" s="55">
        <v>2.5000000000000001E-4</v>
      </c>
      <c r="AH133" s="55">
        <v>2.5000000000000001E-4</v>
      </c>
      <c r="AI133" s="55">
        <v>2.5000000000000001E-4</v>
      </c>
    </row>
    <row r="134" spans="2:35" x14ac:dyDescent="0.25">
      <c r="B134" s="26" t="s">
        <v>5</v>
      </c>
      <c r="C134" s="26" t="s">
        <v>125</v>
      </c>
      <c r="D134" s="26" t="s">
        <v>153</v>
      </c>
      <c r="E134" s="26" t="s">
        <v>195</v>
      </c>
      <c r="F134" s="33">
        <v>0.1</v>
      </c>
      <c r="G134" s="33">
        <v>0.1</v>
      </c>
      <c r="H134" s="33">
        <v>0.1</v>
      </c>
      <c r="I134" s="33">
        <v>0.1</v>
      </c>
      <c r="J134" s="33">
        <v>0.1</v>
      </c>
      <c r="K134" s="33">
        <v>0.1</v>
      </c>
      <c r="L134" s="33">
        <v>0.1</v>
      </c>
      <c r="M134" s="33">
        <v>0.1</v>
      </c>
      <c r="N134" s="33">
        <v>0.1</v>
      </c>
      <c r="O134" s="33">
        <v>0.1</v>
      </c>
      <c r="P134" s="33">
        <v>0.1</v>
      </c>
      <c r="Q134" s="33">
        <v>0.1</v>
      </c>
      <c r="R134" s="33">
        <v>0.1</v>
      </c>
      <c r="S134" s="33">
        <v>0.1</v>
      </c>
      <c r="T134" s="33">
        <v>0.1</v>
      </c>
      <c r="U134" s="33">
        <v>0.1</v>
      </c>
      <c r="V134" s="33">
        <v>0.1</v>
      </c>
      <c r="W134" s="33">
        <v>0.1</v>
      </c>
      <c r="X134" s="33">
        <v>0.1</v>
      </c>
      <c r="Y134" s="33">
        <v>0.1</v>
      </c>
      <c r="Z134" s="33">
        <v>0.1</v>
      </c>
      <c r="AA134" s="33">
        <v>0.1</v>
      </c>
      <c r="AB134" s="33">
        <v>0.1</v>
      </c>
      <c r="AC134" s="33">
        <v>0.1</v>
      </c>
      <c r="AD134" s="33">
        <v>0.1</v>
      </c>
      <c r="AE134" s="33">
        <v>0.1</v>
      </c>
      <c r="AF134" s="33">
        <v>0.1</v>
      </c>
      <c r="AG134" s="33">
        <v>0.1</v>
      </c>
      <c r="AH134" s="33">
        <v>0.1</v>
      </c>
      <c r="AI134" s="33">
        <v>0.1</v>
      </c>
    </row>
    <row r="135" spans="2:35" x14ac:dyDescent="0.25">
      <c r="B135" s="26" t="s">
        <v>6</v>
      </c>
      <c r="C135" s="26" t="s">
        <v>125</v>
      </c>
      <c r="D135" s="26" t="s">
        <v>153</v>
      </c>
      <c r="E135" s="26" t="s">
        <v>195</v>
      </c>
      <c r="F135" s="33">
        <v>0.12</v>
      </c>
      <c r="G135" s="33">
        <v>0.12</v>
      </c>
      <c r="H135" s="33">
        <v>0.12</v>
      </c>
      <c r="I135" s="33">
        <v>0.12</v>
      </c>
      <c r="J135" s="33">
        <v>0.12</v>
      </c>
      <c r="K135" s="33">
        <v>0.12</v>
      </c>
      <c r="L135" s="33">
        <v>0.12</v>
      </c>
      <c r="M135" s="33">
        <v>0.12</v>
      </c>
      <c r="N135" s="33">
        <v>0.12</v>
      </c>
      <c r="O135" s="33">
        <v>0.12</v>
      </c>
      <c r="P135" s="33">
        <v>0.12</v>
      </c>
      <c r="Q135" s="33">
        <v>0.12</v>
      </c>
      <c r="R135" s="33">
        <v>0.12</v>
      </c>
      <c r="S135" s="33">
        <v>0.12</v>
      </c>
      <c r="T135" s="33">
        <v>0.12</v>
      </c>
      <c r="U135" s="33">
        <v>0.12</v>
      </c>
      <c r="V135" s="33">
        <v>0.12</v>
      </c>
      <c r="W135" s="33">
        <v>0.12</v>
      </c>
      <c r="X135" s="33">
        <v>0.12</v>
      </c>
      <c r="Y135" s="33">
        <v>0.12</v>
      </c>
      <c r="Z135" s="33">
        <v>0.12</v>
      </c>
      <c r="AA135" s="33">
        <v>0.12</v>
      </c>
      <c r="AB135" s="33">
        <v>0.12</v>
      </c>
      <c r="AC135" s="33">
        <v>0.12</v>
      </c>
      <c r="AD135" s="33">
        <v>0.12</v>
      </c>
      <c r="AE135" s="33">
        <v>0.12</v>
      </c>
      <c r="AF135" s="33">
        <v>0.12</v>
      </c>
      <c r="AG135" s="33">
        <v>0.12</v>
      </c>
      <c r="AH135" s="33">
        <v>0.12</v>
      </c>
      <c r="AI135" s="33">
        <v>0.12</v>
      </c>
    </row>
    <row r="136" spans="2:35" x14ac:dyDescent="0.25">
      <c r="B136" s="26" t="s">
        <v>7</v>
      </c>
      <c r="C136" s="26" t="s">
        <v>125</v>
      </c>
      <c r="D136" s="26" t="s">
        <v>153</v>
      </c>
      <c r="E136" s="26" t="s">
        <v>195</v>
      </c>
      <c r="F136" s="55">
        <v>7.6000000000000004E-4</v>
      </c>
      <c r="G136" s="55">
        <v>7.6000000000000004E-4</v>
      </c>
      <c r="H136" s="55">
        <v>7.6000000000000004E-4</v>
      </c>
      <c r="I136" s="55">
        <v>7.6000000000000004E-4</v>
      </c>
      <c r="J136" s="55">
        <v>7.6000000000000004E-4</v>
      </c>
      <c r="K136" s="55">
        <v>7.6000000000000004E-4</v>
      </c>
      <c r="L136" s="55">
        <v>7.6000000000000004E-4</v>
      </c>
      <c r="M136" s="55">
        <v>7.6000000000000004E-4</v>
      </c>
      <c r="N136" s="55">
        <v>7.6000000000000004E-4</v>
      </c>
      <c r="O136" s="55">
        <v>7.6000000000000004E-4</v>
      </c>
      <c r="P136" s="55">
        <v>7.6000000000000004E-4</v>
      </c>
      <c r="Q136" s="55">
        <v>7.6000000000000004E-4</v>
      </c>
      <c r="R136" s="55">
        <v>7.6000000000000004E-4</v>
      </c>
      <c r="S136" s="55">
        <v>7.6000000000000004E-4</v>
      </c>
      <c r="T136" s="55">
        <v>7.6000000000000004E-4</v>
      </c>
      <c r="U136" s="55">
        <v>7.6000000000000004E-4</v>
      </c>
      <c r="V136" s="55">
        <v>7.6000000000000004E-4</v>
      </c>
      <c r="W136" s="55">
        <v>7.6000000000000004E-4</v>
      </c>
      <c r="X136" s="55">
        <v>7.6000000000000004E-4</v>
      </c>
      <c r="Y136" s="55">
        <v>7.6000000000000004E-4</v>
      </c>
      <c r="Z136" s="55">
        <v>7.6000000000000004E-4</v>
      </c>
      <c r="AA136" s="55">
        <v>7.6000000000000004E-4</v>
      </c>
      <c r="AB136" s="55">
        <v>7.6000000000000004E-4</v>
      </c>
      <c r="AC136" s="55">
        <v>7.6000000000000004E-4</v>
      </c>
      <c r="AD136" s="55">
        <v>7.6000000000000004E-4</v>
      </c>
      <c r="AE136" s="55">
        <v>7.6000000000000004E-4</v>
      </c>
      <c r="AF136" s="55">
        <v>7.6000000000000004E-4</v>
      </c>
      <c r="AG136" s="55">
        <v>7.6000000000000004E-4</v>
      </c>
      <c r="AH136" s="55">
        <v>7.6000000000000004E-4</v>
      </c>
      <c r="AI136" s="55">
        <v>7.6000000000000004E-4</v>
      </c>
    </row>
    <row r="137" spans="2:35" x14ac:dyDescent="0.25">
      <c r="B137" s="26" t="s">
        <v>8</v>
      </c>
      <c r="C137" s="26" t="s">
        <v>125</v>
      </c>
      <c r="D137" s="26" t="s">
        <v>153</v>
      </c>
      <c r="E137" s="26" t="s">
        <v>195</v>
      </c>
      <c r="F137" s="55">
        <v>7.6000000000000004E-5</v>
      </c>
      <c r="G137" s="55">
        <v>7.6000000000000004E-5</v>
      </c>
      <c r="H137" s="55">
        <v>7.6000000000000004E-5</v>
      </c>
      <c r="I137" s="55">
        <v>7.6000000000000004E-5</v>
      </c>
      <c r="J137" s="55">
        <v>7.6000000000000004E-5</v>
      </c>
      <c r="K137" s="55">
        <v>7.6000000000000004E-5</v>
      </c>
      <c r="L137" s="55">
        <v>7.6000000000000004E-5</v>
      </c>
      <c r="M137" s="55">
        <v>7.6000000000000004E-5</v>
      </c>
      <c r="N137" s="55">
        <v>7.6000000000000004E-5</v>
      </c>
      <c r="O137" s="55">
        <v>7.6000000000000004E-5</v>
      </c>
      <c r="P137" s="55">
        <v>7.6000000000000004E-5</v>
      </c>
      <c r="Q137" s="55">
        <v>7.6000000000000004E-5</v>
      </c>
      <c r="R137" s="55">
        <v>7.6000000000000004E-5</v>
      </c>
      <c r="S137" s="55">
        <v>7.6000000000000004E-5</v>
      </c>
      <c r="T137" s="55">
        <v>7.6000000000000004E-5</v>
      </c>
      <c r="U137" s="55">
        <v>7.6000000000000004E-5</v>
      </c>
      <c r="V137" s="55">
        <v>7.6000000000000004E-5</v>
      </c>
      <c r="W137" s="55">
        <v>7.6000000000000004E-5</v>
      </c>
      <c r="X137" s="55">
        <v>7.6000000000000004E-5</v>
      </c>
      <c r="Y137" s="55">
        <v>7.6000000000000004E-5</v>
      </c>
      <c r="Z137" s="55">
        <v>7.6000000000000004E-5</v>
      </c>
      <c r="AA137" s="55">
        <v>7.6000000000000004E-5</v>
      </c>
      <c r="AB137" s="55">
        <v>7.6000000000000004E-5</v>
      </c>
      <c r="AC137" s="55">
        <v>7.6000000000000004E-5</v>
      </c>
      <c r="AD137" s="55">
        <v>7.6000000000000004E-5</v>
      </c>
      <c r="AE137" s="55">
        <v>7.6000000000000004E-5</v>
      </c>
      <c r="AF137" s="55">
        <v>7.6000000000000004E-5</v>
      </c>
      <c r="AG137" s="55">
        <v>7.6000000000000004E-5</v>
      </c>
      <c r="AH137" s="55">
        <v>7.6000000000000004E-5</v>
      </c>
      <c r="AI137" s="55">
        <v>7.6000000000000004E-5</v>
      </c>
    </row>
    <row r="138" spans="2:35" x14ac:dyDescent="0.25">
      <c r="B138" s="26" t="s">
        <v>9</v>
      </c>
      <c r="C138" s="26" t="s">
        <v>125</v>
      </c>
      <c r="D138" s="26" t="s">
        <v>153</v>
      </c>
      <c r="E138" s="26" t="s">
        <v>195</v>
      </c>
      <c r="F138" s="55">
        <v>5.1000000000000004E-4</v>
      </c>
      <c r="G138" s="55">
        <v>5.1000000000000004E-4</v>
      </c>
      <c r="H138" s="55">
        <v>5.1000000000000004E-4</v>
      </c>
      <c r="I138" s="55">
        <v>5.1000000000000004E-4</v>
      </c>
      <c r="J138" s="55">
        <v>5.1000000000000004E-4</v>
      </c>
      <c r="K138" s="55">
        <v>5.1000000000000004E-4</v>
      </c>
      <c r="L138" s="55">
        <v>5.1000000000000004E-4</v>
      </c>
      <c r="M138" s="55">
        <v>5.1000000000000004E-4</v>
      </c>
      <c r="N138" s="55">
        <v>5.1000000000000004E-4</v>
      </c>
      <c r="O138" s="55">
        <v>5.1000000000000004E-4</v>
      </c>
      <c r="P138" s="55">
        <v>5.1000000000000004E-4</v>
      </c>
      <c r="Q138" s="55">
        <v>5.1000000000000004E-4</v>
      </c>
      <c r="R138" s="55">
        <v>5.1000000000000004E-4</v>
      </c>
      <c r="S138" s="55">
        <v>5.1000000000000004E-4</v>
      </c>
      <c r="T138" s="55">
        <v>5.1000000000000004E-4</v>
      </c>
      <c r="U138" s="55">
        <v>5.1000000000000004E-4</v>
      </c>
      <c r="V138" s="55">
        <v>5.1000000000000004E-4</v>
      </c>
      <c r="W138" s="55">
        <v>5.1000000000000004E-4</v>
      </c>
      <c r="X138" s="55">
        <v>5.1000000000000004E-4</v>
      </c>
      <c r="Y138" s="55">
        <v>5.1000000000000004E-4</v>
      </c>
      <c r="Z138" s="55">
        <v>5.1000000000000004E-4</v>
      </c>
      <c r="AA138" s="55">
        <v>5.1000000000000004E-4</v>
      </c>
      <c r="AB138" s="55">
        <v>5.1000000000000004E-4</v>
      </c>
      <c r="AC138" s="55">
        <v>5.1000000000000004E-4</v>
      </c>
      <c r="AD138" s="55">
        <v>5.1000000000000004E-4</v>
      </c>
      <c r="AE138" s="55">
        <v>5.1000000000000004E-4</v>
      </c>
      <c r="AF138" s="55">
        <v>5.1000000000000004E-4</v>
      </c>
      <c r="AG138" s="55">
        <v>5.1000000000000004E-4</v>
      </c>
      <c r="AH138" s="55">
        <v>5.1000000000000004E-4</v>
      </c>
      <c r="AI138" s="55">
        <v>5.1000000000000004E-4</v>
      </c>
    </row>
    <row r="139" spans="2:35" x14ac:dyDescent="0.25">
      <c r="B139" s="26" t="s">
        <v>10</v>
      </c>
      <c r="C139" s="26" t="s">
        <v>125</v>
      </c>
      <c r="D139" s="26" t="s">
        <v>153</v>
      </c>
      <c r="E139" s="26" t="s">
        <v>195</v>
      </c>
      <c r="F139" s="37">
        <v>1.12E-2</v>
      </c>
      <c r="G139" s="37">
        <v>1.12E-2</v>
      </c>
      <c r="H139" s="37">
        <v>1.12E-2</v>
      </c>
      <c r="I139" s="37">
        <v>1.12E-2</v>
      </c>
      <c r="J139" s="37">
        <v>1.12E-2</v>
      </c>
      <c r="K139" s="37">
        <v>1.12E-2</v>
      </c>
      <c r="L139" s="37">
        <v>1.12E-2</v>
      </c>
      <c r="M139" s="37">
        <v>1.12E-2</v>
      </c>
      <c r="N139" s="37">
        <v>1.12E-2</v>
      </c>
      <c r="O139" s="37">
        <v>1.12E-2</v>
      </c>
      <c r="P139" s="37">
        <v>1.12E-2</v>
      </c>
      <c r="Q139" s="37">
        <v>1.12E-2</v>
      </c>
      <c r="R139" s="37">
        <v>1.12E-2</v>
      </c>
      <c r="S139" s="37">
        <v>1.12E-2</v>
      </c>
      <c r="T139" s="37">
        <v>1.12E-2</v>
      </c>
      <c r="U139" s="37">
        <v>1.12E-2</v>
      </c>
      <c r="V139" s="37">
        <v>1.12E-2</v>
      </c>
      <c r="W139" s="37">
        <v>1.12E-2</v>
      </c>
      <c r="X139" s="37">
        <v>1.12E-2</v>
      </c>
      <c r="Y139" s="37">
        <v>1.12E-2</v>
      </c>
      <c r="Z139" s="37">
        <v>1.12E-2</v>
      </c>
      <c r="AA139" s="37">
        <v>1.12E-2</v>
      </c>
      <c r="AB139" s="37">
        <v>1.12E-2</v>
      </c>
      <c r="AC139" s="37">
        <v>1.12E-2</v>
      </c>
      <c r="AD139" s="37">
        <v>1.12E-2</v>
      </c>
      <c r="AE139" s="37">
        <v>1.12E-2</v>
      </c>
      <c r="AF139" s="37">
        <v>1.12E-2</v>
      </c>
      <c r="AG139" s="37">
        <v>1.12E-2</v>
      </c>
      <c r="AH139" s="37">
        <v>1.12E-2</v>
      </c>
      <c r="AI139" s="37">
        <v>1.12E-2</v>
      </c>
    </row>
    <row r="140" spans="2:35" x14ac:dyDescent="0.25">
      <c r="B140" s="26" t="s">
        <v>11</v>
      </c>
      <c r="C140" s="26" t="s">
        <v>125</v>
      </c>
      <c r="D140" s="26" t="s">
        <v>153</v>
      </c>
      <c r="E140" s="26" t="s">
        <v>195</v>
      </c>
      <c r="F140" s="37">
        <v>1.5E-3</v>
      </c>
      <c r="G140" s="37">
        <v>1.5E-3</v>
      </c>
      <c r="H140" s="37">
        <v>1.5E-3</v>
      </c>
      <c r="I140" s="37">
        <v>1.5E-3</v>
      </c>
      <c r="J140" s="37">
        <v>1.5E-3</v>
      </c>
      <c r="K140" s="37">
        <v>1.5E-3</v>
      </c>
      <c r="L140" s="37">
        <v>1.5E-3</v>
      </c>
      <c r="M140" s="37">
        <v>1.5E-3</v>
      </c>
      <c r="N140" s="37">
        <v>1.5E-3</v>
      </c>
      <c r="O140" s="37">
        <v>1.5E-3</v>
      </c>
      <c r="P140" s="37">
        <v>1.5E-3</v>
      </c>
      <c r="Q140" s="37">
        <v>1.5E-3</v>
      </c>
      <c r="R140" s="37">
        <v>1.5E-3</v>
      </c>
      <c r="S140" s="37">
        <v>1.5E-3</v>
      </c>
      <c r="T140" s="37">
        <v>1.5E-3</v>
      </c>
      <c r="U140" s="37">
        <v>1.5E-3</v>
      </c>
      <c r="V140" s="37">
        <v>1.5E-3</v>
      </c>
      <c r="W140" s="37">
        <v>1.5E-3</v>
      </c>
      <c r="X140" s="37">
        <v>1.5E-3</v>
      </c>
      <c r="Y140" s="37">
        <v>1.5E-3</v>
      </c>
      <c r="Z140" s="37">
        <v>1.5E-3</v>
      </c>
      <c r="AA140" s="37">
        <v>1.5E-3</v>
      </c>
      <c r="AB140" s="37">
        <v>1.5E-3</v>
      </c>
      <c r="AC140" s="37">
        <v>1.5E-3</v>
      </c>
      <c r="AD140" s="37">
        <v>1.5E-3</v>
      </c>
      <c r="AE140" s="37">
        <v>1.5E-3</v>
      </c>
      <c r="AF140" s="37">
        <v>1.5E-3</v>
      </c>
      <c r="AG140" s="37">
        <v>1.5E-3</v>
      </c>
      <c r="AH140" s="37">
        <v>1.5E-3</v>
      </c>
      <c r="AI140" s="37">
        <v>1.5E-3</v>
      </c>
    </row>
    <row r="141" spans="2:35" x14ac:dyDescent="0.25">
      <c r="B141" s="26" t="s">
        <v>116</v>
      </c>
      <c r="D141" s="26" t="s">
        <v>153</v>
      </c>
      <c r="F141" s="55" t="s">
        <v>120</v>
      </c>
      <c r="G141" s="55" t="s">
        <v>120</v>
      </c>
      <c r="H141" s="55" t="s">
        <v>120</v>
      </c>
      <c r="I141" s="55" t="s">
        <v>120</v>
      </c>
      <c r="J141" s="55" t="s">
        <v>120</v>
      </c>
      <c r="K141" s="55" t="s">
        <v>120</v>
      </c>
      <c r="L141" s="55" t="s">
        <v>120</v>
      </c>
      <c r="M141" s="55" t="s">
        <v>120</v>
      </c>
      <c r="N141" s="55" t="s">
        <v>120</v>
      </c>
      <c r="O141" s="55" t="s">
        <v>120</v>
      </c>
      <c r="P141" s="55" t="s">
        <v>120</v>
      </c>
      <c r="Q141" s="55" t="s">
        <v>120</v>
      </c>
      <c r="R141" s="55" t="s">
        <v>120</v>
      </c>
      <c r="S141" s="55" t="s">
        <v>120</v>
      </c>
      <c r="T141" s="55" t="s">
        <v>120</v>
      </c>
      <c r="U141" s="55" t="s">
        <v>120</v>
      </c>
      <c r="V141" s="55" t="s">
        <v>120</v>
      </c>
      <c r="W141" s="55" t="s">
        <v>120</v>
      </c>
      <c r="X141" s="55" t="s">
        <v>120</v>
      </c>
      <c r="Y141" s="55" t="s">
        <v>120</v>
      </c>
      <c r="Z141" s="55" t="s">
        <v>120</v>
      </c>
      <c r="AA141" s="55" t="s">
        <v>120</v>
      </c>
      <c r="AB141" s="55" t="s">
        <v>120</v>
      </c>
      <c r="AC141" s="55" t="s">
        <v>120</v>
      </c>
      <c r="AD141" s="55" t="s">
        <v>120</v>
      </c>
      <c r="AE141" s="55" t="s">
        <v>120</v>
      </c>
      <c r="AF141" s="55" t="s">
        <v>120</v>
      </c>
      <c r="AG141" s="55" t="s">
        <v>120</v>
      </c>
      <c r="AH141" s="55" t="s">
        <v>120</v>
      </c>
      <c r="AI141" s="55" t="s">
        <v>120</v>
      </c>
    </row>
    <row r="142" spans="2:35" x14ac:dyDescent="0.25">
      <c r="B142" s="26" t="s">
        <v>39</v>
      </c>
      <c r="C142" s="26" t="s">
        <v>126</v>
      </c>
      <c r="D142" s="26" t="s">
        <v>153</v>
      </c>
      <c r="E142" s="56" t="s">
        <v>196</v>
      </c>
      <c r="F142" s="39">
        <v>0.5</v>
      </c>
      <c r="G142" s="39">
        <v>0.5</v>
      </c>
      <c r="H142" s="39">
        <v>0.5</v>
      </c>
      <c r="I142" s="39">
        <v>0.5</v>
      </c>
      <c r="J142" s="39">
        <v>0.5</v>
      </c>
      <c r="K142" s="39">
        <v>0.5</v>
      </c>
      <c r="L142" s="39">
        <v>0.5</v>
      </c>
      <c r="M142" s="39">
        <v>0.5</v>
      </c>
      <c r="N142" s="39">
        <v>0.5</v>
      </c>
      <c r="O142" s="39">
        <v>0.5</v>
      </c>
      <c r="P142" s="39">
        <v>0.5</v>
      </c>
      <c r="Q142" s="39">
        <v>0.5</v>
      </c>
      <c r="R142" s="39">
        <v>0.5</v>
      </c>
      <c r="S142" s="39">
        <v>0.5</v>
      </c>
      <c r="T142" s="39">
        <v>0.5</v>
      </c>
      <c r="U142" s="39">
        <v>0.5</v>
      </c>
      <c r="V142" s="39">
        <v>0.5</v>
      </c>
      <c r="W142" s="39">
        <v>0.5</v>
      </c>
      <c r="X142" s="39">
        <v>0.5</v>
      </c>
      <c r="Y142" s="39">
        <v>0.5</v>
      </c>
      <c r="Z142" s="39">
        <v>0.5</v>
      </c>
      <c r="AA142" s="39">
        <v>0.5</v>
      </c>
      <c r="AB142" s="39">
        <v>0.5</v>
      </c>
      <c r="AC142" s="39">
        <v>0.5</v>
      </c>
      <c r="AD142" s="39">
        <v>0.5</v>
      </c>
      <c r="AE142" s="39">
        <v>0.5</v>
      </c>
      <c r="AF142" s="39">
        <v>0.5</v>
      </c>
      <c r="AG142" s="39">
        <v>0.5</v>
      </c>
      <c r="AH142" s="39">
        <v>0.5</v>
      </c>
      <c r="AI142" s="39">
        <v>0.5</v>
      </c>
    </row>
    <row r="143" spans="2:35" x14ac:dyDescent="0.25">
      <c r="B143" s="26" t="s">
        <v>12</v>
      </c>
      <c r="C143" s="26" t="s">
        <v>127</v>
      </c>
      <c r="D143" s="26" t="s">
        <v>153</v>
      </c>
      <c r="E143" s="26" t="s">
        <v>195</v>
      </c>
      <c r="F143" s="33">
        <v>0.56000000000000005</v>
      </c>
      <c r="G143" s="33">
        <v>0.56000000000000005</v>
      </c>
      <c r="H143" s="33">
        <v>0.56000000000000005</v>
      </c>
      <c r="I143" s="33">
        <v>0.56000000000000005</v>
      </c>
      <c r="J143" s="33">
        <v>0.56000000000000005</v>
      </c>
      <c r="K143" s="33">
        <v>0.56000000000000005</v>
      </c>
      <c r="L143" s="33">
        <v>0.56000000000000005</v>
      </c>
      <c r="M143" s="33">
        <v>0.56000000000000005</v>
      </c>
      <c r="N143" s="33">
        <v>0.56000000000000005</v>
      </c>
      <c r="O143" s="33">
        <v>0.56000000000000005</v>
      </c>
      <c r="P143" s="33">
        <v>0.56000000000000005</v>
      </c>
      <c r="Q143" s="33">
        <v>0.56000000000000005</v>
      </c>
      <c r="R143" s="33">
        <v>0.56000000000000005</v>
      </c>
      <c r="S143" s="33">
        <v>0.56000000000000005</v>
      </c>
      <c r="T143" s="33">
        <v>0.56000000000000005</v>
      </c>
      <c r="U143" s="33">
        <v>0.56000000000000005</v>
      </c>
      <c r="V143" s="33">
        <v>0.56000000000000005</v>
      </c>
      <c r="W143" s="33">
        <v>0.56000000000000005</v>
      </c>
      <c r="X143" s="33">
        <v>0.56000000000000005</v>
      </c>
      <c r="Y143" s="33">
        <v>0.56000000000000005</v>
      </c>
      <c r="Z143" s="33">
        <v>0.56000000000000005</v>
      </c>
      <c r="AA143" s="33">
        <v>0.56000000000000005</v>
      </c>
      <c r="AB143" s="33">
        <v>0.56000000000000005</v>
      </c>
      <c r="AC143" s="33">
        <v>0.56000000000000005</v>
      </c>
      <c r="AD143" s="33">
        <v>0.56000000000000005</v>
      </c>
      <c r="AE143" s="33">
        <v>0.56000000000000005</v>
      </c>
      <c r="AF143" s="33">
        <v>0.56000000000000005</v>
      </c>
      <c r="AG143" s="33">
        <v>0.56000000000000005</v>
      </c>
      <c r="AH143" s="33">
        <v>0.56000000000000005</v>
      </c>
      <c r="AI143" s="33">
        <v>0.56000000000000005</v>
      </c>
    </row>
    <row r="144" spans="2:35" x14ac:dyDescent="0.25">
      <c r="B144" s="26" t="s">
        <v>13</v>
      </c>
      <c r="C144" s="26" t="s">
        <v>127</v>
      </c>
      <c r="D144" s="26" t="s">
        <v>153</v>
      </c>
      <c r="E144" s="26" t="s">
        <v>195</v>
      </c>
      <c r="F144" s="33">
        <v>0.84</v>
      </c>
      <c r="G144" s="33">
        <v>0.84</v>
      </c>
      <c r="H144" s="33">
        <v>0.84</v>
      </c>
      <c r="I144" s="33">
        <v>0.84</v>
      </c>
      <c r="J144" s="33">
        <v>0.84</v>
      </c>
      <c r="K144" s="33">
        <v>0.84</v>
      </c>
      <c r="L144" s="33">
        <v>0.84</v>
      </c>
      <c r="M144" s="33">
        <v>0.84</v>
      </c>
      <c r="N144" s="33">
        <v>0.84</v>
      </c>
      <c r="O144" s="33">
        <v>0.84</v>
      </c>
      <c r="P144" s="33">
        <v>0.84</v>
      </c>
      <c r="Q144" s="33">
        <v>0.84</v>
      </c>
      <c r="R144" s="33">
        <v>0.84</v>
      </c>
      <c r="S144" s="33">
        <v>0.84</v>
      </c>
      <c r="T144" s="33">
        <v>0.84</v>
      </c>
      <c r="U144" s="33">
        <v>0.84</v>
      </c>
      <c r="V144" s="33">
        <v>0.84</v>
      </c>
      <c r="W144" s="33">
        <v>0.84</v>
      </c>
      <c r="X144" s="33">
        <v>0.84</v>
      </c>
      <c r="Y144" s="33">
        <v>0.84</v>
      </c>
      <c r="Z144" s="33">
        <v>0.84</v>
      </c>
      <c r="AA144" s="33">
        <v>0.84</v>
      </c>
      <c r="AB144" s="33">
        <v>0.84</v>
      </c>
      <c r="AC144" s="33">
        <v>0.84</v>
      </c>
      <c r="AD144" s="33">
        <v>0.84</v>
      </c>
      <c r="AE144" s="33">
        <v>0.84</v>
      </c>
      <c r="AF144" s="33">
        <v>0.84</v>
      </c>
      <c r="AG144" s="33">
        <v>0.84</v>
      </c>
      <c r="AH144" s="33">
        <v>0.84</v>
      </c>
      <c r="AI144" s="33">
        <v>0.84</v>
      </c>
    </row>
    <row r="145" spans="2:35" x14ac:dyDescent="0.25">
      <c r="B145" s="26" t="s">
        <v>14</v>
      </c>
      <c r="C145" s="26" t="s">
        <v>127</v>
      </c>
      <c r="D145" s="26" t="s">
        <v>153</v>
      </c>
      <c r="E145" s="26" t="s">
        <v>195</v>
      </c>
      <c r="F145" s="33">
        <v>0.84</v>
      </c>
      <c r="G145" s="33">
        <v>0.84</v>
      </c>
      <c r="H145" s="33">
        <v>0.84</v>
      </c>
      <c r="I145" s="33">
        <v>0.84</v>
      </c>
      <c r="J145" s="33">
        <v>0.84</v>
      </c>
      <c r="K145" s="33">
        <v>0.84</v>
      </c>
      <c r="L145" s="33">
        <v>0.84</v>
      </c>
      <c r="M145" s="33">
        <v>0.84</v>
      </c>
      <c r="N145" s="33">
        <v>0.84</v>
      </c>
      <c r="O145" s="33">
        <v>0.84</v>
      </c>
      <c r="P145" s="33">
        <v>0.84</v>
      </c>
      <c r="Q145" s="33">
        <v>0.84</v>
      </c>
      <c r="R145" s="33">
        <v>0.84</v>
      </c>
      <c r="S145" s="33">
        <v>0.84</v>
      </c>
      <c r="T145" s="33">
        <v>0.84</v>
      </c>
      <c r="U145" s="33">
        <v>0.84</v>
      </c>
      <c r="V145" s="33">
        <v>0.84</v>
      </c>
      <c r="W145" s="33">
        <v>0.84</v>
      </c>
      <c r="X145" s="33">
        <v>0.84</v>
      </c>
      <c r="Y145" s="33">
        <v>0.84</v>
      </c>
      <c r="Z145" s="33">
        <v>0.84</v>
      </c>
      <c r="AA145" s="33">
        <v>0.84</v>
      </c>
      <c r="AB145" s="33">
        <v>0.84</v>
      </c>
      <c r="AC145" s="33">
        <v>0.84</v>
      </c>
      <c r="AD145" s="33">
        <v>0.84</v>
      </c>
      <c r="AE145" s="33">
        <v>0.84</v>
      </c>
      <c r="AF145" s="33">
        <v>0.84</v>
      </c>
      <c r="AG145" s="33">
        <v>0.84</v>
      </c>
      <c r="AH145" s="33">
        <v>0.84</v>
      </c>
      <c r="AI145" s="33">
        <v>0.84</v>
      </c>
    </row>
    <row r="146" spans="2:35" x14ac:dyDescent="0.25">
      <c r="B146" s="26" t="s">
        <v>15</v>
      </c>
      <c r="C146" s="26" t="s">
        <v>127</v>
      </c>
      <c r="D146" s="26" t="s">
        <v>153</v>
      </c>
      <c r="E146" s="26" t="s">
        <v>195</v>
      </c>
      <c r="F146" s="33">
        <v>0.84</v>
      </c>
      <c r="G146" s="33">
        <v>0.84</v>
      </c>
      <c r="H146" s="33">
        <v>0.84</v>
      </c>
      <c r="I146" s="33">
        <v>0.84</v>
      </c>
      <c r="J146" s="33">
        <v>0.84</v>
      </c>
      <c r="K146" s="33">
        <v>0.84</v>
      </c>
      <c r="L146" s="33">
        <v>0.84</v>
      </c>
      <c r="M146" s="33">
        <v>0.84</v>
      </c>
      <c r="N146" s="33">
        <v>0.84</v>
      </c>
      <c r="O146" s="33">
        <v>0.84</v>
      </c>
      <c r="P146" s="33">
        <v>0.84</v>
      </c>
      <c r="Q146" s="33">
        <v>0.84</v>
      </c>
      <c r="R146" s="33">
        <v>0.84</v>
      </c>
      <c r="S146" s="33">
        <v>0.84</v>
      </c>
      <c r="T146" s="33">
        <v>0.84</v>
      </c>
      <c r="U146" s="33">
        <v>0.84</v>
      </c>
      <c r="V146" s="33">
        <v>0.84</v>
      </c>
      <c r="W146" s="33">
        <v>0.84</v>
      </c>
      <c r="X146" s="33">
        <v>0.84</v>
      </c>
      <c r="Y146" s="33">
        <v>0.84</v>
      </c>
      <c r="Z146" s="33">
        <v>0.84</v>
      </c>
      <c r="AA146" s="33">
        <v>0.84</v>
      </c>
      <c r="AB146" s="33">
        <v>0.84</v>
      </c>
      <c r="AC146" s="33">
        <v>0.84</v>
      </c>
      <c r="AD146" s="33">
        <v>0.84</v>
      </c>
      <c r="AE146" s="33">
        <v>0.84</v>
      </c>
      <c r="AF146" s="33">
        <v>0.84</v>
      </c>
      <c r="AG146" s="33">
        <v>0.84</v>
      </c>
      <c r="AH146" s="33">
        <v>0.84</v>
      </c>
      <c r="AI146" s="33">
        <v>0.84</v>
      </c>
    </row>
    <row r="147" spans="2:35" x14ac:dyDescent="0.25">
      <c r="B147" s="26" t="s">
        <v>16</v>
      </c>
      <c r="C147" s="26" t="s">
        <v>127</v>
      </c>
      <c r="D147" s="26" t="s">
        <v>153</v>
      </c>
      <c r="E147" s="26" t="s">
        <v>195</v>
      </c>
      <c r="F147" s="33">
        <f t="shared" ref="F147" si="9">SUM(F143:F146)</f>
        <v>3.0799999999999996</v>
      </c>
      <c r="G147" s="33">
        <f t="shared" ref="G147:AI147" si="10">SUM(G143:G146)</f>
        <v>3.0799999999999996</v>
      </c>
      <c r="H147" s="33">
        <f t="shared" si="10"/>
        <v>3.0799999999999996</v>
      </c>
      <c r="I147" s="33">
        <f t="shared" si="10"/>
        <v>3.0799999999999996</v>
      </c>
      <c r="J147" s="33">
        <f t="shared" si="10"/>
        <v>3.0799999999999996</v>
      </c>
      <c r="K147" s="33">
        <f t="shared" si="10"/>
        <v>3.0799999999999996</v>
      </c>
      <c r="L147" s="33">
        <f t="shared" si="10"/>
        <v>3.0799999999999996</v>
      </c>
      <c r="M147" s="33">
        <f t="shared" si="10"/>
        <v>3.0799999999999996</v>
      </c>
      <c r="N147" s="33">
        <f t="shared" si="10"/>
        <v>3.0799999999999996</v>
      </c>
      <c r="O147" s="33">
        <f t="shared" si="10"/>
        <v>3.0799999999999996</v>
      </c>
      <c r="P147" s="33">
        <f t="shared" si="10"/>
        <v>3.0799999999999996</v>
      </c>
      <c r="Q147" s="33">
        <f t="shared" si="10"/>
        <v>3.0799999999999996</v>
      </c>
      <c r="R147" s="33">
        <f t="shared" si="10"/>
        <v>3.0799999999999996</v>
      </c>
      <c r="S147" s="33">
        <f t="shared" si="10"/>
        <v>3.0799999999999996</v>
      </c>
      <c r="T147" s="33">
        <f t="shared" si="10"/>
        <v>3.0799999999999996</v>
      </c>
      <c r="U147" s="33">
        <f t="shared" si="10"/>
        <v>3.0799999999999996</v>
      </c>
      <c r="V147" s="33">
        <f t="shared" si="10"/>
        <v>3.0799999999999996</v>
      </c>
      <c r="W147" s="33">
        <f t="shared" si="10"/>
        <v>3.0799999999999996</v>
      </c>
      <c r="X147" s="33">
        <f t="shared" si="10"/>
        <v>3.0799999999999996</v>
      </c>
      <c r="Y147" s="33">
        <f t="shared" si="10"/>
        <v>3.0799999999999996</v>
      </c>
      <c r="Z147" s="33">
        <f t="shared" si="10"/>
        <v>3.0799999999999996</v>
      </c>
      <c r="AA147" s="33">
        <f t="shared" si="10"/>
        <v>3.0799999999999996</v>
      </c>
      <c r="AB147" s="33">
        <f t="shared" si="10"/>
        <v>3.0799999999999996</v>
      </c>
      <c r="AC147" s="33">
        <f t="shared" si="10"/>
        <v>3.0799999999999996</v>
      </c>
      <c r="AD147" s="33">
        <f t="shared" si="10"/>
        <v>3.0799999999999996</v>
      </c>
      <c r="AE147" s="33">
        <f t="shared" si="10"/>
        <v>3.0799999999999996</v>
      </c>
      <c r="AF147" s="33">
        <f t="shared" si="10"/>
        <v>3.0799999999999996</v>
      </c>
      <c r="AG147" s="33">
        <f t="shared" si="10"/>
        <v>3.0799999999999996</v>
      </c>
      <c r="AH147" s="33">
        <f t="shared" si="10"/>
        <v>3.0799999999999996</v>
      </c>
      <c r="AI147" s="33">
        <f t="shared" si="10"/>
        <v>3.0799999999999996</v>
      </c>
    </row>
    <row r="148" spans="2:35" x14ac:dyDescent="0.25">
      <c r="B148" s="26" t="s">
        <v>17</v>
      </c>
      <c r="D148" s="26" t="s">
        <v>153</v>
      </c>
      <c r="F148" s="30" t="s">
        <v>120</v>
      </c>
      <c r="G148" s="30" t="s">
        <v>120</v>
      </c>
      <c r="H148" s="30" t="s">
        <v>120</v>
      </c>
      <c r="I148" s="30" t="s">
        <v>120</v>
      </c>
      <c r="J148" s="30" t="s">
        <v>120</v>
      </c>
      <c r="K148" s="30" t="s">
        <v>120</v>
      </c>
      <c r="L148" s="30" t="s">
        <v>120</v>
      </c>
      <c r="M148" s="30" t="s">
        <v>120</v>
      </c>
      <c r="N148" s="30" t="s">
        <v>120</v>
      </c>
      <c r="O148" s="30" t="s">
        <v>120</v>
      </c>
      <c r="P148" s="30" t="s">
        <v>120</v>
      </c>
      <c r="Q148" s="30" t="s">
        <v>120</v>
      </c>
      <c r="R148" s="30" t="s">
        <v>120</v>
      </c>
      <c r="S148" s="30" t="s">
        <v>120</v>
      </c>
      <c r="T148" s="30" t="s">
        <v>120</v>
      </c>
      <c r="U148" s="30" t="s">
        <v>120</v>
      </c>
      <c r="V148" s="30" t="s">
        <v>120</v>
      </c>
      <c r="W148" s="30" t="s">
        <v>120</v>
      </c>
      <c r="X148" s="30" t="s">
        <v>120</v>
      </c>
      <c r="Y148" s="30" t="s">
        <v>120</v>
      </c>
      <c r="Z148" s="30" t="s">
        <v>120</v>
      </c>
      <c r="AA148" s="30" t="s">
        <v>120</v>
      </c>
      <c r="AB148" s="30" t="s">
        <v>120</v>
      </c>
      <c r="AC148" s="30" t="s">
        <v>120</v>
      </c>
      <c r="AD148" s="30" t="s">
        <v>120</v>
      </c>
      <c r="AE148" s="30" t="s">
        <v>120</v>
      </c>
      <c r="AF148" s="30" t="s">
        <v>120</v>
      </c>
      <c r="AG148" s="30" t="s">
        <v>120</v>
      </c>
      <c r="AH148" s="30" t="s">
        <v>120</v>
      </c>
      <c r="AI148" s="30" t="s">
        <v>120</v>
      </c>
    </row>
  </sheetData>
  <phoneticPr fontId="0" type="noConversion"/>
  <pageMargins left="0.75" right="0.75" top="1" bottom="1" header="0.5" footer="0.5"/>
  <pageSetup paperSize="9" orientation="portrait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BED2E9-B2B3-467B-A0CF-3699D65A6BF9}">
  <sheetPr>
    <tabColor rgb="FFFFC000"/>
  </sheetPr>
  <dimension ref="A1:AK339"/>
  <sheetViews>
    <sheetView zoomScale="75" zoomScaleNormal="75" workbookViewId="0">
      <pane ySplit="1" topLeftCell="A221" activePane="bottomLeft" state="frozen"/>
      <selection activeCell="V107" sqref="V107"/>
      <selection pane="bottomLeft" activeCell="V107" sqref="V107"/>
    </sheetView>
  </sheetViews>
  <sheetFormatPr defaultRowHeight="15" outlineLevelRow="2" x14ac:dyDescent="0.25"/>
  <cols>
    <col min="1" max="1" width="21.28515625" style="105" customWidth="1"/>
    <col min="2" max="2" width="12.5703125" style="105" customWidth="1"/>
    <col min="3" max="3" width="21.85546875" style="105" customWidth="1"/>
    <col min="4" max="5" width="12.5703125" style="105" customWidth="1"/>
    <col min="6" max="6" width="21.7109375" style="105" customWidth="1"/>
    <col min="7" max="7" width="8.140625" style="105" customWidth="1"/>
    <col min="8" max="37" width="7" style="105" bestFit="1" customWidth="1"/>
    <col min="38" max="16384" width="9.140625" style="105"/>
  </cols>
  <sheetData>
    <row r="1" spans="1:37" x14ac:dyDescent="0.25">
      <c r="A1" s="104" t="s">
        <v>251</v>
      </c>
      <c r="B1" s="104" t="s">
        <v>30</v>
      </c>
      <c r="C1" s="104" t="s">
        <v>252</v>
      </c>
      <c r="D1" s="104" t="s">
        <v>253</v>
      </c>
      <c r="E1" s="104" t="s">
        <v>254</v>
      </c>
      <c r="F1" s="104" t="s">
        <v>255</v>
      </c>
      <c r="G1" s="104" t="s">
        <v>256</v>
      </c>
      <c r="H1" s="104" t="s">
        <v>257</v>
      </c>
      <c r="I1" s="104" t="s">
        <v>258</v>
      </c>
      <c r="J1" s="104" t="s">
        <v>259</v>
      </c>
      <c r="K1" s="104" t="s">
        <v>260</v>
      </c>
      <c r="L1" s="104" t="s">
        <v>261</v>
      </c>
      <c r="M1" s="104" t="s">
        <v>262</v>
      </c>
      <c r="N1" s="104" t="s">
        <v>263</v>
      </c>
      <c r="O1" s="104" t="s">
        <v>264</v>
      </c>
      <c r="P1" s="104" t="s">
        <v>265</v>
      </c>
      <c r="Q1" s="104" t="s">
        <v>266</v>
      </c>
      <c r="R1" s="104" t="s">
        <v>267</v>
      </c>
      <c r="S1" s="104" t="s">
        <v>268</v>
      </c>
      <c r="T1" s="104" t="s">
        <v>269</v>
      </c>
      <c r="U1" s="104" t="s">
        <v>270</v>
      </c>
      <c r="V1" s="104" t="s">
        <v>271</v>
      </c>
      <c r="W1" s="104" t="s">
        <v>272</v>
      </c>
      <c r="X1" s="104" t="s">
        <v>273</v>
      </c>
      <c r="Y1" s="104" t="s">
        <v>274</v>
      </c>
      <c r="Z1" s="104" t="s">
        <v>275</v>
      </c>
      <c r="AA1" s="104" t="s">
        <v>276</v>
      </c>
      <c r="AB1" s="104" t="s">
        <v>277</v>
      </c>
      <c r="AC1" s="104" t="s">
        <v>278</v>
      </c>
      <c r="AD1" s="104" t="s">
        <v>279</v>
      </c>
      <c r="AE1" s="104" t="s">
        <v>280</v>
      </c>
      <c r="AF1" s="104" t="s">
        <v>281</v>
      </c>
      <c r="AG1" s="104" t="s">
        <v>282</v>
      </c>
      <c r="AH1" s="104" t="s">
        <v>283</v>
      </c>
      <c r="AI1" s="104" t="s">
        <v>284</v>
      </c>
      <c r="AJ1" s="104" t="s">
        <v>285</v>
      </c>
      <c r="AK1" s="104" t="s">
        <v>286</v>
      </c>
    </row>
    <row r="2" spans="1:37" outlineLevel="2" x14ac:dyDescent="0.25">
      <c r="A2" s="106" t="s">
        <v>287</v>
      </c>
      <c r="B2" s="106" t="s">
        <v>288</v>
      </c>
      <c r="C2" s="106" t="s">
        <v>289</v>
      </c>
      <c r="D2" s="106" t="s">
        <v>290</v>
      </c>
      <c r="E2" s="107" t="s">
        <v>99</v>
      </c>
      <c r="F2" s="107" t="s">
        <v>353</v>
      </c>
      <c r="G2" s="105">
        <v>14.229491158399998</v>
      </c>
      <c r="H2" s="105" t="s">
        <v>356</v>
      </c>
      <c r="I2" s="105" t="s">
        <v>356</v>
      </c>
      <c r="J2" s="105" t="s">
        <v>356</v>
      </c>
      <c r="K2" s="105" t="s">
        <v>356</v>
      </c>
      <c r="L2" s="105" t="s">
        <v>356</v>
      </c>
      <c r="M2" s="105" t="s">
        <v>356</v>
      </c>
      <c r="N2" s="105" t="s">
        <v>356</v>
      </c>
      <c r="O2" s="105" t="s">
        <v>356</v>
      </c>
      <c r="P2" s="105" t="s">
        <v>356</v>
      </c>
      <c r="Q2" s="105" t="s">
        <v>356</v>
      </c>
      <c r="R2" s="105" t="s">
        <v>356</v>
      </c>
      <c r="S2" s="105" t="s">
        <v>356</v>
      </c>
      <c r="T2" s="105" t="s">
        <v>356</v>
      </c>
      <c r="U2" s="105" t="s">
        <v>356</v>
      </c>
      <c r="V2" s="105" t="s">
        <v>356</v>
      </c>
      <c r="W2" s="105" t="s">
        <v>356</v>
      </c>
      <c r="X2" s="105" t="s">
        <v>356</v>
      </c>
      <c r="Y2" s="105" t="s">
        <v>356</v>
      </c>
      <c r="Z2" s="105" t="s">
        <v>356</v>
      </c>
      <c r="AA2" s="105" t="s">
        <v>356</v>
      </c>
      <c r="AB2" s="105" t="s">
        <v>356</v>
      </c>
      <c r="AC2" s="105" t="s">
        <v>356</v>
      </c>
      <c r="AD2" s="105" t="s">
        <v>356</v>
      </c>
      <c r="AE2" s="105" t="s">
        <v>356</v>
      </c>
      <c r="AF2" s="105" t="s">
        <v>356</v>
      </c>
      <c r="AG2" s="105" t="s">
        <v>356</v>
      </c>
      <c r="AH2" s="105" t="s">
        <v>356</v>
      </c>
      <c r="AI2" s="105" t="s">
        <v>356</v>
      </c>
      <c r="AJ2" s="105" t="s">
        <v>356</v>
      </c>
      <c r="AK2" s="105" t="s">
        <v>356</v>
      </c>
    </row>
    <row r="3" spans="1:37" outlineLevel="2" x14ac:dyDescent="0.25">
      <c r="A3" s="109" t="s">
        <v>287</v>
      </c>
      <c r="B3" s="109" t="s">
        <v>288</v>
      </c>
      <c r="C3" s="109" t="s">
        <v>289</v>
      </c>
      <c r="D3" s="109" t="s">
        <v>292</v>
      </c>
      <c r="E3" s="110" t="s">
        <v>99</v>
      </c>
      <c r="F3" s="107" t="s">
        <v>353</v>
      </c>
      <c r="G3" s="105">
        <v>14.229491158400004</v>
      </c>
      <c r="H3" s="105">
        <v>14.229491158399998</v>
      </c>
      <c r="I3" s="105">
        <v>14.2294911584</v>
      </c>
      <c r="J3" s="105">
        <v>14.2294911584</v>
      </c>
      <c r="K3" s="105">
        <v>14.229491158399998</v>
      </c>
      <c r="L3" s="105">
        <v>14.229491158399998</v>
      </c>
      <c r="M3" s="105">
        <v>14.229491158399998</v>
      </c>
      <c r="N3" s="105">
        <v>14.229491158399998</v>
      </c>
      <c r="O3" s="105" t="s">
        <v>356</v>
      </c>
      <c r="P3" s="105" t="s">
        <v>356</v>
      </c>
      <c r="Q3" s="105" t="s">
        <v>356</v>
      </c>
      <c r="R3" s="105" t="s">
        <v>356</v>
      </c>
      <c r="S3" s="105" t="s">
        <v>356</v>
      </c>
      <c r="T3" s="105" t="s">
        <v>356</v>
      </c>
      <c r="U3" s="105" t="s">
        <v>356</v>
      </c>
      <c r="V3" s="105" t="s">
        <v>356</v>
      </c>
      <c r="W3" s="105" t="s">
        <v>356</v>
      </c>
      <c r="X3" s="105" t="s">
        <v>356</v>
      </c>
      <c r="Y3" s="105" t="s">
        <v>356</v>
      </c>
      <c r="Z3" s="105" t="s">
        <v>356</v>
      </c>
      <c r="AA3" s="105" t="s">
        <v>356</v>
      </c>
      <c r="AB3" s="105" t="s">
        <v>356</v>
      </c>
      <c r="AC3" s="105" t="s">
        <v>356</v>
      </c>
      <c r="AD3" s="105" t="s">
        <v>356</v>
      </c>
      <c r="AE3" s="105" t="s">
        <v>356</v>
      </c>
      <c r="AF3" s="105" t="s">
        <v>356</v>
      </c>
      <c r="AG3" s="105" t="s">
        <v>356</v>
      </c>
      <c r="AH3" s="105" t="s">
        <v>356</v>
      </c>
      <c r="AI3" s="105" t="s">
        <v>356</v>
      </c>
      <c r="AJ3" s="105" t="s">
        <v>356</v>
      </c>
      <c r="AK3" s="105" t="s">
        <v>356</v>
      </c>
    </row>
    <row r="4" spans="1:37" outlineLevel="2" x14ac:dyDescent="0.25">
      <c r="A4" s="106" t="s">
        <v>287</v>
      </c>
      <c r="B4" s="106" t="s">
        <v>288</v>
      </c>
      <c r="C4" s="106" t="s">
        <v>289</v>
      </c>
      <c r="D4" s="106" t="s">
        <v>293</v>
      </c>
      <c r="E4" s="107" t="s">
        <v>99</v>
      </c>
      <c r="F4" s="107" t="s">
        <v>353</v>
      </c>
      <c r="G4" s="105">
        <v>14.2294911584</v>
      </c>
      <c r="H4" s="105">
        <v>14.2294911584</v>
      </c>
      <c r="I4" s="105">
        <v>14.229491158399997</v>
      </c>
      <c r="J4" s="105">
        <v>14.2294911584</v>
      </c>
      <c r="K4" s="105">
        <v>14.229491158400002</v>
      </c>
      <c r="L4" s="105">
        <v>14.2294911584</v>
      </c>
      <c r="M4" s="105">
        <v>14.229491158399998</v>
      </c>
      <c r="N4" s="105">
        <v>14.2294911584</v>
      </c>
      <c r="O4" s="105">
        <v>14.2294911584</v>
      </c>
      <c r="P4" s="105">
        <v>14.229491158399998</v>
      </c>
      <c r="Q4" s="105">
        <v>14.2294911584</v>
      </c>
      <c r="R4" s="105">
        <v>14.229491158400002</v>
      </c>
      <c r="S4" s="105">
        <v>14.2294911584</v>
      </c>
      <c r="T4" s="105" t="s">
        <v>356</v>
      </c>
      <c r="U4" s="105" t="s">
        <v>356</v>
      </c>
      <c r="V4" s="105" t="s">
        <v>356</v>
      </c>
      <c r="W4" s="105" t="s">
        <v>356</v>
      </c>
      <c r="X4" s="105" t="s">
        <v>356</v>
      </c>
      <c r="Y4" s="105" t="s">
        <v>356</v>
      </c>
      <c r="Z4" s="105" t="s">
        <v>356</v>
      </c>
      <c r="AA4" s="105" t="s">
        <v>356</v>
      </c>
      <c r="AB4" s="105" t="s">
        <v>356</v>
      </c>
      <c r="AC4" s="105" t="s">
        <v>356</v>
      </c>
      <c r="AD4" s="105" t="s">
        <v>356</v>
      </c>
      <c r="AE4" s="105" t="s">
        <v>356</v>
      </c>
      <c r="AF4" s="105" t="s">
        <v>356</v>
      </c>
      <c r="AG4" s="105" t="s">
        <v>356</v>
      </c>
      <c r="AH4" s="105" t="s">
        <v>356</v>
      </c>
      <c r="AI4" s="105" t="s">
        <v>356</v>
      </c>
      <c r="AJ4" s="105" t="s">
        <v>356</v>
      </c>
      <c r="AK4" s="105" t="s">
        <v>356</v>
      </c>
    </row>
    <row r="5" spans="1:37" outlineLevel="2" x14ac:dyDescent="0.25">
      <c r="A5" s="109" t="s">
        <v>287</v>
      </c>
      <c r="B5" s="109" t="s">
        <v>288</v>
      </c>
      <c r="C5" s="109" t="s">
        <v>289</v>
      </c>
      <c r="D5" s="109" t="s">
        <v>294</v>
      </c>
      <c r="E5" s="110" t="s">
        <v>99</v>
      </c>
      <c r="F5" s="107" t="s">
        <v>353</v>
      </c>
      <c r="G5" s="105">
        <v>14.229491158400002</v>
      </c>
      <c r="H5" s="105">
        <v>14.229491158400002</v>
      </c>
      <c r="I5" s="105">
        <v>14.229491158399998</v>
      </c>
      <c r="J5" s="105">
        <v>14.2294911584</v>
      </c>
      <c r="K5" s="105">
        <v>14.2294911584</v>
      </c>
      <c r="L5" s="105">
        <v>14.2294911584</v>
      </c>
      <c r="M5" s="105">
        <v>14.229491158400002</v>
      </c>
      <c r="N5" s="105">
        <v>14.229491158400002</v>
      </c>
      <c r="O5" s="105">
        <v>14.2294911584</v>
      </c>
      <c r="P5" s="105">
        <v>14.229491158400004</v>
      </c>
      <c r="Q5" s="105">
        <v>14.2294911584</v>
      </c>
      <c r="R5" s="105">
        <v>14.2294911584</v>
      </c>
      <c r="S5" s="105">
        <v>14.2294911584</v>
      </c>
      <c r="T5" s="105">
        <v>14.229491158399998</v>
      </c>
      <c r="U5" s="105">
        <v>14.229491158399998</v>
      </c>
      <c r="V5" s="105">
        <v>14.2294911584</v>
      </c>
      <c r="W5" s="105" t="s">
        <v>356</v>
      </c>
      <c r="X5" s="105" t="s">
        <v>356</v>
      </c>
      <c r="Y5" s="105" t="s">
        <v>356</v>
      </c>
      <c r="Z5" s="105" t="s">
        <v>356</v>
      </c>
      <c r="AA5" s="105" t="s">
        <v>356</v>
      </c>
      <c r="AB5" s="105" t="s">
        <v>356</v>
      </c>
      <c r="AC5" s="105" t="s">
        <v>356</v>
      </c>
      <c r="AD5" s="105" t="s">
        <v>356</v>
      </c>
      <c r="AE5" s="105" t="s">
        <v>356</v>
      </c>
      <c r="AF5" s="105" t="s">
        <v>356</v>
      </c>
      <c r="AG5" s="105" t="s">
        <v>356</v>
      </c>
      <c r="AH5" s="105" t="s">
        <v>356</v>
      </c>
      <c r="AI5" s="105" t="s">
        <v>356</v>
      </c>
      <c r="AJ5" s="105" t="s">
        <v>356</v>
      </c>
      <c r="AK5" s="105" t="s">
        <v>356</v>
      </c>
    </row>
    <row r="6" spans="1:37" outlineLevel="2" x14ac:dyDescent="0.25">
      <c r="A6" s="106" t="s">
        <v>287</v>
      </c>
      <c r="B6" s="106" t="s">
        <v>288</v>
      </c>
      <c r="C6" s="106" t="s">
        <v>289</v>
      </c>
      <c r="D6" s="106" t="s">
        <v>295</v>
      </c>
      <c r="E6" s="107" t="s">
        <v>99</v>
      </c>
      <c r="F6" s="107" t="s">
        <v>353</v>
      </c>
      <c r="G6" s="105">
        <v>14.229491158399997</v>
      </c>
      <c r="H6" s="105">
        <v>14.2294911584</v>
      </c>
      <c r="I6" s="105">
        <v>14.229491158399998</v>
      </c>
      <c r="J6" s="105">
        <v>14.2294911584</v>
      </c>
      <c r="K6" s="105">
        <v>14.229491158399998</v>
      </c>
      <c r="L6" s="105">
        <v>14.229491158400002</v>
      </c>
      <c r="M6" s="105">
        <v>14.229491158399998</v>
      </c>
      <c r="N6" s="105">
        <v>14.229491158399998</v>
      </c>
      <c r="O6" s="105">
        <v>14.229491158400004</v>
      </c>
      <c r="P6" s="105">
        <v>14.2294911584</v>
      </c>
      <c r="Q6" s="105">
        <v>14.229491158399998</v>
      </c>
      <c r="R6" s="105">
        <v>14.229491158399998</v>
      </c>
      <c r="S6" s="105">
        <v>14.2294911584</v>
      </c>
      <c r="T6" s="105">
        <v>14.229491158399998</v>
      </c>
      <c r="U6" s="105">
        <v>14.2294911584</v>
      </c>
      <c r="V6" s="105">
        <v>14.229491158399998</v>
      </c>
      <c r="W6" s="105">
        <v>14.2294911584</v>
      </c>
      <c r="X6" s="105">
        <v>14.2294911584</v>
      </c>
      <c r="Y6" s="105">
        <v>14.229491158399998</v>
      </c>
      <c r="Z6" s="105">
        <v>14.2294911584</v>
      </c>
      <c r="AA6" s="105">
        <v>14.2294911584</v>
      </c>
      <c r="AB6" s="105">
        <v>14.2294911584</v>
      </c>
      <c r="AC6" s="105">
        <v>14.229491158399998</v>
      </c>
      <c r="AD6" s="105">
        <v>14.229491158399998</v>
      </c>
      <c r="AE6" s="105">
        <v>14.2294911584</v>
      </c>
      <c r="AF6" s="105">
        <v>14.229491158400002</v>
      </c>
      <c r="AG6" s="105">
        <v>14.229491158399998</v>
      </c>
      <c r="AH6" s="105">
        <v>14.229491158400002</v>
      </c>
      <c r="AI6" s="105">
        <v>14.229491158399998</v>
      </c>
      <c r="AJ6" s="105">
        <v>14.229491158399998</v>
      </c>
      <c r="AK6" s="105">
        <v>14.229491158399998</v>
      </c>
    </row>
    <row r="7" spans="1:37" outlineLevel="2" x14ac:dyDescent="0.25">
      <c r="A7" s="109" t="s">
        <v>287</v>
      </c>
      <c r="B7" s="109" t="s">
        <v>288</v>
      </c>
      <c r="C7" s="109" t="s">
        <v>289</v>
      </c>
      <c r="D7" s="109" t="s">
        <v>296</v>
      </c>
      <c r="E7" s="110" t="s">
        <v>99</v>
      </c>
      <c r="F7" s="107" t="s">
        <v>353</v>
      </c>
      <c r="G7" s="105" t="s">
        <v>356</v>
      </c>
      <c r="H7" s="105" t="s">
        <v>356</v>
      </c>
      <c r="I7" s="105" t="s">
        <v>356</v>
      </c>
      <c r="J7" s="105">
        <v>14.229491158399998</v>
      </c>
      <c r="K7" s="105">
        <v>14.229491158399998</v>
      </c>
      <c r="L7" s="105">
        <v>14.229491158399998</v>
      </c>
      <c r="M7" s="105">
        <v>14.2294911584</v>
      </c>
      <c r="N7" s="105">
        <v>14.229491158399998</v>
      </c>
      <c r="O7" s="105">
        <v>14.229491158399997</v>
      </c>
      <c r="P7" s="105">
        <v>14.2294911584</v>
      </c>
      <c r="Q7" s="105">
        <v>14.2294911584</v>
      </c>
      <c r="R7" s="105">
        <v>14.229491158399997</v>
      </c>
      <c r="S7" s="105">
        <v>14.229491158399998</v>
      </c>
      <c r="T7" s="105">
        <v>14.229491158399997</v>
      </c>
      <c r="U7" s="105">
        <v>14.2294911584</v>
      </c>
      <c r="V7" s="105">
        <v>14.2294911584</v>
      </c>
      <c r="W7" s="105">
        <v>14.229491158399998</v>
      </c>
      <c r="X7" s="105">
        <v>14.2294911584</v>
      </c>
      <c r="Y7" s="105">
        <v>14.2294911584</v>
      </c>
      <c r="Z7" s="105">
        <v>14.2294911584</v>
      </c>
      <c r="AA7" s="105">
        <v>14.2294911584</v>
      </c>
      <c r="AB7" s="105">
        <v>14.2294911584</v>
      </c>
      <c r="AC7" s="105">
        <v>14.229491158399997</v>
      </c>
      <c r="AD7" s="105">
        <v>14.2294911584</v>
      </c>
      <c r="AE7" s="105">
        <v>14.2294911584</v>
      </c>
      <c r="AF7" s="105">
        <v>14.2294911584</v>
      </c>
      <c r="AG7" s="105">
        <v>14.229491158399998</v>
      </c>
      <c r="AH7" s="105">
        <v>14.229491158400002</v>
      </c>
      <c r="AI7" s="105">
        <v>14.229491158399998</v>
      </c>
      <c r="AJ7" s="105">
        <v>14.2294911584</v>
      </c>
      <c r="AK7" s="105">
        <v>14.229491158399998</v>
      </c>
    </row>
    <row r="8" spans="1:37" outlineLevel="2" x14ac:dyDescent="0.25">
      <c r="A8" s="106" t="s">
        <v>287</v>
      </c>
      <c r="B8" s="106" t="s">
        <v>288</v>
      </c>
      <c r="C8" s="106" t="s">
        <v>289</v>
      </c>
      <c r="D8" s="106" t="s">
        <v>297</v>
      </c>
      <c r="E8" s="107" t="s">
        <v>99</v>
      </c>
      <c r="F8" s="107" t="s">
        <v>353</v>
      </c>
      <c r="G8" s="105" t="s">
        <v>356</v>
      </c>
      <c r="H8" s="105" t="s">
        <v>356</v>
      </c>
      <c r="I8" s="105" t="s">
        <v>356</v>
      </c>
      <c r="J8" s="105" t="s">
        <v>356</v>
      </c>
      <c r="K8" s="105" t="s">
        <v>356</v>
      </c>
      <c r="L8" s="105" t="s">
        <v>356</v>
      </c>
      <c r="M8" s="105" t="s">
        <v>356</v>
      </c>
      <c r="N8" s="105" t="s">
        <v>356</v>
      </c>
      <c r="O8" s="105">
        <v>14.229491158399998</v>
      </c>
      <c r="P8" s="105">
        <v>14.229491158399998</v>
      </c>
      <c r="Q8" s="105">
        <v>14.229491158400002</v>
      </c>
      <c r="R8" s="105">
        <v>14.2294911584</v>
      </c>
      <c r="S8" s="105">
        <v>14.229491158399998</v>
      </c>
      <c r="T8" s="105">
        <v>14.229491158400004</v>
      </c>
      <c r="U8" s="105">
        <v>14.229491158399998</v>
      </c>
      <c r="V8" s="105">
        <v>14.2294911584</v>
      </c>
      <c r="W8" s="105">
        <v>14.229491158399997</v>
      </c>
      <c r="X8" s="105">
        <v>14.2294911584</v>
      </c>
      <c r="Y8" s="105">
        <v>14.229491158399998</v>
      </c>
      <c r="Z8" s="105">
        <v>14.229491158399998</v>
      </c>
      <c r="AA8" s="105">
        <v>14.2294911584</v>
      </c>
      <c r="AB8" s="105">
        <v>14.229491158399998</v>
      </c>
      <c r="AC8" s="105">
        <v>14.229491158399998</v>
      </c>
      <c r="AD8" s="105">
        <v>14.229491158400002</v>
      </c>
      <c r="AE8" s="105">
        <v>14.2294911584</v>
      </c>
      <c r="AF8" s="105">
        <v>14.2294911584</v>
      </c>
      <c r="AG8" s="105">
        <v>14.229491158400002</v>
      </c>
      <c r="AH8" s="105">
        <v>14.2294911584</v>
      </c>
      <c r="AI8" s="105">
        <v>14.229491158400002</v>
      </c>
      <c r="AJ8" s="105">
        <v>14.2294911584</v>
      </c>
      <c r="AK8" s="105">
        <v>14.2294911584</v>
      </c>
    </row>
    <row r="9" spans="1:37" outlineLevel="2" x14ac:dyDescent="0.25">
      <c r="A9" s="109" t="s">
        <v>287</v>
      </c>
      <c r="B9" s="109" t="s">
        <v>288</v>
      </c>
      <c r="C9" s="109" t="s">
        <v>289</v>
      </c>
      <c r="D9" s="109" t="s">
        <v>298</v>
      </c>
      <c r="E9" s="110" t="s">
        <v>99</v>
      </c>
      <c r="F9" s="107" t="s">
        <v>353</v>
      </c>
      <c r="G9" s="105" t="s">
        <v>356</v>
      </c>
      <c r="H9" s="105" t="s">
        <v>356</v>
      </c>
      <c r="I9" s="105" t="s">
        <v>356</v>
      </c>
      <c r="J9" s="105" t="s">
        <v>356</v>
      </c>
      <c r="K9" s="105" t="s">
        <v>356</v>
      </c>
      <c r="L9" s="105" t="s">
        <v>356</v>
      </c>
      <c r="M9" s="105" t="s">
        <v>356</v>
      </c>
      <c r="N9" s="105" t="s">
        <v>356</v>
      </c>
      <c r="O9" s="105" t="s">
        <v>356</v>
      </c>
      <c r="P9" s="105" t="s">
        <v>356</v>
      </c>
      <c r="Q9" s="105" t="s">
        <v>356</v>
      </c>
      <c r="R9" s="105" t="s">
        <v>356</v>
      </c>
      <c r="S9" s="105" t="s">
        <v>356</v>
      </c>
      <c r="T9" s="105">
        <v>13.003491158400001</v>
      </c>
      <c r="U9" s="105">
        <v>13.003491158400001</v>
      </c>
      <c r="V9" s="105">
        <v>13.003491158400001</v>
      </c>
      <c r="W9" s="105">
        <v>13.003491158400001</v>
      </c>
      <c r="X9" s="105">
        <v>13.003491158400001</v>
      </c>
      <c r="Y9" s="105">
        <v>13.003491158400001</v>
      </c>
      <c r="Z9" s="105">
        <v>13.003491158400001</v>
      </c>
      <c r="AA9" s="105">
        <v>13.003491158400001</v>
      </c>
      <c r="AB9" s="105">
        <v>13.003491158400001</v>
      </c>
      <c r="AC9" s="105">
        <v>13.003491158400001</v>
      </c>
      <c r="AD9" s="105">
        <v>13.003491158400001</v>
      </c>
      <c r="AE9" s="105">
        <v>13.003491158400001</v>
      </c>
      <c r="AF9" s="105">
        <v>13.003491158400001</v>
      </c>
      <c r="AG9" s="105">
        <v>13.003491158400001</v>
      </c>
      <c r="AH9" s="105">
        <v>13.003491158399999</v>
      </c>
      <c r="AI9" s="105">
        <v>13.003491158400001</v>
      </c>
      <c r="AJ9" s="105">
        <v>13.003491158400001</v>
      </c>
      <c r="AK9" s="105">
        <v>13.003491158400001</v>
      </c>
    </row>
    <row r="10" spans="1:37" outlineLevel="2" x14ac:dyDescent="0.25">
      <c r="A10" s="106" t="s">
        <v>287</v>
      </c>
      <c r="B10" s="106" t="s">
        <v>288</v>
      </c>
      <c r="C10" s="106" t="s">
        <v>289</v>
      </c>
      <c r="D10" s="106" t="s">
        <v>299</v>
      </c>
      <c r="E10" s="107" t="s">
        <v>99</v>
      </c>
      <c r="F10" s="107" t="s">
        <v>353</v>
      </c>
      <c r="G10" s="105" t="s">
        <v>356</v>
      </c>
      <c r="H10" s="105" t="s">
        <v>356</v>
      </c>
      <c r="I10" s="105" t="s">
        <v>356</v>
      </c>
      <c r="J10" s="105" t="s">
        <v>356</v>
      </c>
      <c r="K10" s="105" t="s">
        <v>356</v>
      </c>
      <c r="L10" s="105" t="s">
        <v>356</v>
      </c>
      <c r="M10" s="105" t="s">
        <v>356</v>
      </c>
      <c r="N10" s="105" t="s">
        <v>356</v>
      </c>
      <c r="O10" s="105" t="s">
        <v>356</v>
      </c>
      <c r="P10" s="105" t="s">
        <v>356</v>
      </c>
      <c r="Q10" s="105" t="s">
        <v>356</v>
      </c>
      <c r="R10" s="105" t="s">
        <v>356</v>
      </c>
      <c r="S10" s="105" t="s">
        <v>356</v>
      </c>
      <c r="T10" s="105" t="s">
        <v>356</v>
      </c>
      <c r="U10" s="105" t="s">
        <v>356</v>
      </c>
      <c r="V10" s="105" t="s">
        <v>356</v>
      </c>
      <c r="W10" s="105" t="s">
        <v>356</v>
      </c>
      <c r="X10" s="105">
        <v>13.003491158399999</v>
      </c>
      <c r="Y10" s="105">
        <v>13.003491158400001</v>
      </c>
      <c r="Z10" s="105">
        <v>13.003491158399999</v>
      </c>
      <c r="AA10" s="105">
        <v>13.003491158400001</v>
      </c>
      <c r="AB10" s="105">
        <v>13.003491158400001</v>
      </c>
      <c r="AC10" s="105">
        <v>13.003491158399999</v>
      </c>
      <c r="AD10" s="105">
        <v>13.003491158400001</v>
      </c>
      <c r="AE10" s="105">
        <v>13.003491158400001</v>
      </c>
      <c r="AF10" s="105">
        <v>13.003491158400001</v>
      </c>
      <c r="AG10" s="105">
        <v>13.003491158400001</v>
      </c>
      <c r="AH10" s="105">
        <v>13.003491158399999</v>
      </c>
      <c r="AI10" s="105">
        <v>13.003491158400001</v>
      </c>
      <c r="AJ10" s="105">
        <v>13.003491158400003</v>
      </c>
      <c r="AK10" s="105">
        <v>13.003491158400001</v>
      </c>
    </row>
    <row r="11" spans="1:37" outlineLevel="2" x14ac:dyDescent="0.25">
      <c r="A11" s="109" t="s">
        <v>287</v>
      </c>
      <c r="B11" s="109" t="s">
        <v>288</v>
      </c>
      <c r="C11" s="109" t="s">
        <v>289</v>
      </c>
      <c r="D11" s="109" t="s">
        <v>300</v>
      </c>
      <c r="E11" s="110" t="s">
        <v>99</v>
      </c>
      <c r="F11" s="107" t="s">
        <v>353</v>
      </c>
      <c r="G11" s="105" t="s">
        <v>356</v>
      </c>
      <c r="H11" s="105" t="s">
        <v>356</v>
      </c>
      <c r="I11" s="105" t="s">
        <v>356</v>
      </c>
      <c r="J11" s="105" t="s">
        <v>356</v>
      </c>
      <c r="K11" s="105" t="s">
        <v>356</v>
      </c>
      <c r="L11" s="105" t="s">
        <v>356</v>
      </c>
      <c r="M11" s="105" t="s">
        <v>356</v>
      </c>
      <c r="N11" s="105" t="s">
        <v>356</v>
      </c>
      <c r="O11" s="105" t="s">
        <v>356</v>
      </c>
      <c r="P11" s="105" t="s">
        <v>356</v>
      </c>
      <c r="Q11" s="105" t="s">
        <v>356</v>
      </c>
      <c r="R11" s="105" t="s">
        <v>356</v>
      </c>
      <c r="S11" s="105" t="s">
        <v>356</v>
      </c>
      <c r="T11" s="105" t="s">
        <v>356</v>
      </c>
      <c r="U11" s="105" t="s">
        <v>356</v>
      </c>
      <c r="V11" s="105" t="s">
        <v>356</v>
      </c>
      <c r="W11" s="105" t="s">
        <v>356</v>
      </c>
      <c r="X11" s="105" t="s">
        <v>356</v>
      </c>
      <c r="Y11" s="105" t="s">
        <v>356</v>
      </c>
      <c r="Z11" s="105" t="s">
        <v>356</v>
      </c>
      <c r="AA11" s="105" t="s">
        <v>356</v>
      </c>
      <c r="AB11" s="105" t="s">
        <v>356</v>
      </c>
      <c r="AC11" s="105">
        <v>13.250230112834384</v>
      </c>
      <c r="AD11" s="105">
        <v>13.250230112834384</v>
      </c>
      <c r="AE11" s="105">
        <v>13.250230112834384</v>
      </c>
      <c r="AF11" s="105">
        <v>13.250230112834384</v>
      </c>
      <c r="AG11" s="105">
        <v>13.250230112834382</v>
      </c>
      <c r="AH11" s="105">
        <v>13.250230112834382</v>
      </c>
      <c r="AI11" s="105">
        <v>13.250230112834384</v>
      </c>
      <c r="AJ11" s="105">
        <v>13.250230112834382</v>
      </c>
      <c r="AK11" s="105">
        <v>13.250230112834382</v>
      </c>
    </row>
    <row r="12" spans="1:37" outlineLevel="2" x14ac:dyDescent="0.25">
      <c r="A12" s="106" t="s">
        <v>287</v>
      </c>
      <c r="B12" s="106" t="s">
        <v>288</v>
      </c>
      <c r="C12" s="106" t="s">
        <v>289</v>
      </c>
      <c r="D12" s="106" t="s">
        <v>301</v>
      </c>
      <c r="E12" s="107" t="s">
        <v>99</v>
      </c>
      <c r="F12" s="107" t="s">
        <v>353</v>
      </c>
      <c r="G12" s="105" t="s">
        <v>356</v>
      </c>
      <c r="H12" s="105" t="s">
        <v>356</v>
      </c>
      <c r="I12" s="105" t="s">
        <v>356</v>
      </c>
      <c r="J12" s="105" t="s">
        <v>356</v>
      </c>
      <c r="K12" s="105" t="s">
        <v>356</v>
      </c>
      <c r="L12" s="105" t="s">
        <v>356</v>
      </c>
      <c r="M12" s="105" t="s">
        <v>356</v>
      </c>
      <c r="N12" s="105" t="s">
        <v>356</v>
      </c>
      <c r="O12" s="105" t="s">
        <v>356</v>
      </c>
      <c r="P12" s="105" t="s">
        <v>356</v>
      </c>
      <c r="Q12" s="105" t="s">
        <v>356</v>
      </c>
      <c r="R12" s="105" t="s">
        <v>356</v>
      </c>
      <c r="S12" s="105" t="s">
        <v>356</v>
      </c>
      <c r="T12" s="105" t="s">
        <v>356</v>
      </c>
      <c r="U12" s="105" t="s">
        <v>356</v>
      </c>
      <c r="V12" s="105" t="s">
        <v>356</v>
      </c>
      <c r="W12" s="105" t="s">
        <v>356</v>
      </c>
      <c r="X12" s="105" t="s">
        <v>356</v>
      </c>
      <c r="Y12" s="105" t="s">
        <v>356</v>
      </c>
      <c r="Z12" s="105" t="s">
        <v>356</v>
      </c>
      <c r="AA12" s="105" t="s">
        <v>356</v>
      </c>
      <c r="AB12" s="105" t="s">
        <v>356</v>
      </c>
      <c r="AC12" s="105" t="s">
        <v>356</v>
      </c>
      <c r="AD12" s="105" t="s">
        <v>356</v>
      </c>
      <c r="AE12" s="105" t="s">
        <v>356</v>
      </c>
      <c r="AF12" s="105" t="s">
        <v>356</v>
      </c>
      <c r="AG12" s="105">
        <v>13.317692403675821</v>
      </c>
      <c r="AH12" s="105">
        <v>13.317692403675819</v>
      </c>
      <c r="AI12" s="105">
        <v>13.317692403675817</v>
      </c>
      <c r="AJ12" s="105">
        <v>13.317692403675823</v>
      </c>
      <c r="AK12" s="105">
        <v>13.317692403675823</v>
      </c>
    </row>
    <row r="13" spans="1:37" outlineLevel="2" x14ac:dyDescent="0.25">
      <c r="A13" s="109" t="s">
        <v>287</v>
      </c>
      <c r="B13" s="109" t="s">
        <v>288</v>
      </c>
      <c r="C13" s="109" t="s">
        <v>289</v>
      </c>
      <c r="D13" s="109" t="s">
        <v>302</v>
      </c>
      <c r="E13" s="110" t="s">
        <v>99</v>
      </c>
      <c r="F13" s="107" t="s">
        <v>353</v>
      </c>
      <c r="G13" s="105" t="s">
        <v>356</v>
      </c>
      <c r="H13" s="105" t="s">
        <v>356</v>
      </c>
      <c r="I13" s="105" t="s">
        <v>356</v>
      </c>
      <c r="J13" s="105" t="s">
        <v>356</v>
      </c>
      <c r="K13" s="105" t="s">
        <v>356</v>
      </c>
      <c r="L13" s="105" t="s">
        <v>356</v>
      </c>
      <c r="M13" s="105" t="s">
        <v>356</v>
      </c>
      <c r="N13" s="105" t="s">
        <v>356</v>
      </c>
      <c r="O13" s="105" t="s">
        <v>356</v>
      </c>
      <c r="P13" s="105" t="s">
        <v>356</v>
      </c>
      <c r="Q13" s="105" t="s">
        <v>356</v>
      </c>
      <c r="R13" s="105" t="s">
        <v>356</v>
      </c>
      <c r="S13" s="105" t="s">
        <v>356</v>
      </c>
      <c r="T13" s="105" t="s">
        <v>356</v>
      </c>
      <c r="U13" s="105" t="s">
        <v>356</v>
      </c>
      <c r="V13" s="105" t="s">
        <v>356</v>
      </c>
      <c r="W13" s="105" t="s">
        <v>356</v>
      </c>
      <c r="X13" s="105" t="s">
        <v>356</v>
      </c>
      <c r="Y13" s="105" t="s">
        <v>356</v>
      </c>
      <c r="Z13" s="105" t="s">
        <v>356</v>
      </c>
      <c r="AA13" s="105" t="s">
        <v>356</v>
      </c>
      <c r="AB13" s="105" t="s">
        <v>356</v>
      </c>
      <c r="AC13" s="105" t="s">
        <v>356</v>
      </c>
      <c r="AD13" s="105" t="s">
        <v>356</v>
      </c>
      <c r="AE13" s="105" t="s">
        <v>356</v>
      </c>
      <c r="AF13" s="105" t="s">
        <v>356</v>
      </c>
      <c r="AG13" s="105" t="s">
        <v>356</v>
      </c>
      <c r="AH13" s="105" t="s">
        <v>356</v>
      </c>
      <c r="AI13" s="105">
        <v>12.709058921458215</v>
      </c>
      <c r="AJ13" s="105">
        <v>12.709058921458215</v>
      </c>
      <c r="AK13" s="105">
        <v>12.709058921458219</v>
      </c>
    </row>
    <row r="14" spans="1:37" outlineLevel="2" x14ac:dyDescent="0.25">
      <c r="A14" s="106" t="s">
        <v>287</v>
      </c>
      <c r="B14" s="106" t="s">
        <v>288</v>
      </c>
      <c r="C14" s="106" t="s">
        <v>303</v>
      </c>
      <c r="D14" s="106" t="s">
        <v>290</v>
      </c>
      <c r="E14" s="107" t="s">
        <v>99</v>
      </c>
      <c r="F14" s="107" t="s">
        <v>353</v>
      </c>
      <c r="G14" s="105">
        <v>14.2294911584</v>
      </c>
      <c r="H14" s="105" t="s">
        <v>356</v>
      </c>
      <c r="I14" s="105" t="s">
        <v>356</v>
      </c>
      <c r="J14" s="105" t="s">
        <v>356</v>
      </c>
      <c r="K14" s="105" t="s">
        <v>356</v>
      </c>
      <c r="L14" s="105" t="s">
        <v>356</v>
      </c>
      <c r="M14" s="105" t="s">
        <v>356</v>
      </c>
      <c r="N14" s="105" t="s">
        <v>356</v>
      </c>
      <c r="O14" s="105" t="s">
        <v>356</v>
      </c>
      <c r="P14" s="105" t="s">
        <v>356</v>
      </c>
      <c r="Q14" s="105" t="s">
        <v>356</v>
      </c>
      <c r="R14" s="105" t="s">
        <v>356</v>
      </c>
      <c r="S14" s="105" t="s">
        <v>356</v>
      </c>
      <c r="T14" s="105" t="s">
        <v>356</v>
      </c>
      <c r="U14" s="105" t="s">
        <v>356</v>
      </c>
      <c r="V14" s="105" t="s">
        <v>356</v>
      </c>
      <c r="W14" s="105" t="s">
        <v>356</v>
      </c>
      <c r="X14" s="105" t="s">
        <v>356</v>
      </c>
      <c r="Y14" s="105" t="s">
        <v>356</v>
      </c>
      <c r="Z14" s="105" t="s">
        <v>356</v>
      </c>
      <c r="AA14" s="105" t="s">
        <v>356</v>
      </c>
      <c r="AB14" s="105" t="s">
        <v>356</v>
      </c>
      <c r="AC14" s="105" t="s">
        <v>356</v>
      </c>
      <c r="AD14" s="105" t="s">
        <v>356</v>
      </c>
      <c r="AE14" s="105" t="s">
        <v>356</v>
      </c>
      <c r="AF14" s="105" t="s">
        <v>356</v>
      </c>
      <c r="AG14" s="105" t="s">
        <v>356</v>
      </c>
      <c r="AH14" s="105" t="s">
        <v>356</v>
      </c>
      <c r="AI14" s="105" t="s">
        <v>356</v>
      </c>
      <c r="AJ14" s="105" t="s">
        <v>356</v>
      </c>
      <c r="AK14" s="105" t="s">
        <v>356</v>
      </c>
    </row>
    <row r="15" spans="1:37" outlineLevel="2" x14ac:dyDescent="0.25">
      <c r="A15" s="109" t="s">
        <v>287</v>
      </c>
      <c r="B15" s="109" t="s">
        <v>288</v>
      </c>
      <c r="C15" s="109" t="s">
        <v>303</v>
      </c>
      <c r="D15" s="109" t="s">
        <v>292</v>
      </c>
      <c r="E15" s="110" t="s">
        <v>99</v>
      </c>
      <c r="F15" s="107" t="s">
        <v>353</v>
      </c>
      <c r="G15" s="105">
        <v>14.229491158400002</v>
      </c>
      <c r="H15" s="105">
        <v>14.229491158399998</v>
      </c>
      <c r="I15" s="105">
        <v>14.229491158400002</v>
      </c>
      <c r="J15" s="105">
        <v>14.2294911584</v>
      </c>
      <c r="K15" s="105">
        <v>14.2294911584</v>
      </c>
      <c r="L15" s="105">
        <v>14.2294911584</v>
      </c>
      <c r="M15" s="105">
        <v>14.229491158399998</v>
      </c>
      <c r="N15" s="105">
        <v>14.2294911584</v>
      </c>
      <c r="O15" s="105" t="s">
        <v>356</v>
      </c>
      <c r="P15" s="105" t="s">
        <v>356</v>
      </c>
      <c r="Q15" s="105" t="s">
        <v>356</v>
      </c>
      <c r="R15" s="105" t="s">
        <v>356</v>
      </c>
      <c r="S15" s="105" t="s">
        <v>356</v>
      </c>
      <c r="T15" s="105" t="s">
        <v>356</v>
      </c>
      <c r="U15" s="105" t="s">
        <v>356</v>
      </c>
      <c r="V15" s="105" t="s">
        <v>356</v>
      </c>
      <c r="W15" s="105" t="s">
        <v>356</v>
      </c>
      <c r="X15" s="105" t="s">
        <v>356</v>
      </c>
      <c r="Y15" s="105" t="s">
        <v>356</v>
      </c>
      <c r="Z15" s="105" t="s">
        <v>356</v>
      </c>
      <c r="AA15" s="105" t="s">
        <v>356</v>
      </c>
      <c r="AB15" s="105" t="s">
        <v>356</v>
      </c>
      <c r="AC15" s="105" t="s">
        <v>356</v>
      </c>
      <c r="AD15" s="105" t="s">
        <v>356</v>
      </c>
      <c r="AE15" s="105" t="s">
        <v>356</v>
      </c>
      <c r="AF15" s="105" t="s">
        <v>356</v>
      </c>
      <c r="AG15" s="105" t="s">
        <v>356</v>
      </c>
      <c r="AH15" s="105" t="s">
        <v>356</v>
      </c>
      <c r="AI15" s="105" t="s">
        <v>356</v>
      </c>
      <c r="AJ15" s="105" t="s">
        <v>356</v>
      </c>
      <c r="AK15" s="105" t="s">
        <v>356</v>
      </c>
    </row>
    <row r="16" spans="1:37" outlineLevel="2" x14ac:dyDescent="0.25">
      <c r="A16" s="106" t="s">
        <v>287</v>
      </c>
      <c r="B16" s="106" t="s">
        <v>288</v>
      </c>
      <c r="C16" s="106" t="s">
        <v>303</v>
      </c>
      <c r="D16" s="106" t="s">
        <v>293</v>
      </c>
      <c r="E16" s="107" t="s">
        <v>99</v>
      </c>
      <c r="F16" s="107" t="s">
        <v>353</v>
      </c>
      <c r="G16" s="105">
        <v>14.229491158400002</v>
      </c>
      <c r="H16" s="105">
        <v>14.2294911584</v>
      </c>
      <c r="I16" s="105">
        <v>14.229491158399997</v>
      </c>
      <c r="J16" s="105">
        <v>14.2294911584</v>
      </c>
      <c r="K16" s="105">
        <v>14.2294911584</v>
      </c>
      <c r="L16" s="105">
        <v>14.2294911584</v>
      </c>
      <c r="M16" s="105">
        <v>14.229491158400002</v>
      </c>
      <c r="N16" s="105">
        <v>14.2294911584</v>
      </c>
      <c r="O16" s="105">
        <v>14.229491158399998</v>
      </c>
      <c r="P16" s="105">
        <v>14.2294911584</v>
      </c>
      <c r="Q16" s="105">
        <v>14.229491158399998</v>
      </c>
      <c r="R16" s="105">
        <v>14.2294911584</v>
      </c>
      <c r="S16" s="105">
        <v>14.229491158399998</v>
      </c>
      <c r="T16" s="105" t="s">
        <v>356</v>
      </c>
      <c r="U16" s="105" t="s">
        <v>356</v>
      </c>
      <c r="V16" s="105" t="s">
        <v>356</v>
      </c>
      <c r="W16" s="105" t="s">
        <v>356</v>
      </c>
      <c r="X16" s="105" t="s">
        <v>356</v>
      </c>
      <c r="Y16" s="105" t="s">
        <v>356</v>
      </c>
      <c r="Z16" s="105" t="s">
        <v>356</v>
      </c>
      <c r="AA16" s="105" t="s">
        <v>356</v>
      </c>
      <c r="AB16" s="105" t="s">
        <v>356</v>
      </c>
      <c r="AC16" s="105" t="s">
        <v>356</v>
      </c>
      <c r="AD16" s="105" t="s">
        <v>356</v>
      </c>
      <c r="AE16" s="105" t="s">
        <v>356</v>
      </c>
      <c r="AF16" s="105" t="s">
        <v>356</v>
      </c>
      <c r="AG16" s="105" t="s">
        <v>356</v>
      </c>
      <c r="AH16" s="105" t="s">
        <v>356</v>
      </c>
      <c r="AI16" s="105" t="s">
        <v>356</v>
      </c>
      <c r="AJ16" s="105" t="s">
        <v>356</v>
      </c>
      <c r="AK16" s="105" t="s">
        <v>356</v>
      </c>
    </row>
    <row r="17" spans="1:37" outlineLevel="2" x14ac:dyDescent="0.25">
      <c r="A17" s="109" t="s">
        <v>287</v>
      </c>
      <c r="B17" s="109" t="s">
        <v>288</v>
      </c>
      <c r="C17" s="109" t="s">
        <v>303</v>
      </c>
      <c r="D17" s="109" t="s">
        <v>294</v>
      </c>
      <c r="E17" s="110" t="s">
        <v>99</v>
      </c>
      <c r="F17" s="107" t="s">
        <v>353</v>
      </c>
      <c r="G17" s="105">
        <v>14.2294911584</v>
      </c>
      <c r="H17" s="105">
        <v>14.2294911584</v>
      </c>
      <c r="I17" s="105">
        <v>14.229491158399997</v>
      </c>
      <c r="J17" s="105">
        <v>14.2294911584</v>
      </c>
      <c r="K17" s="105">
        <v>14.229491158400002</v>
      </c>
      <c r="L17" s="105">
        <v>14.229491158400002</v>
      </c>
      <c r="M17" s="105">
        <v>14.229491158399998</v>
      </c>
      <c r="N17" s="105">
        <v>14.2294911584</v>
      </c>
      <c r="O17" s="105">
        <v>14.2294911584</v>
      </c>
      <c r="P17" s="105">
        <v>14.2294911584</v>
      </c>
      <c r="Q17" s="105">
        <v>14.229491158399998</v>
      </c>
      <c r="R17" s="105">
        <v>14.229491158399998</v>
      </c>
      <c r="S17" s="105">
        <v>14.229491158399998</v>
      </c>
      <c r="T17" s="105">
        <v>14.2294911584</v>
      </c>
      <c r="U17" s="105">
        <v>14.229491158399998</v>
      </c>
      <c r="V17" s="105">
        <v>14.2294911584</v>
      </c>
      <c r="W17" s="105" t="s">
        <v>356</v>
      </c>
      <c r="X17" s="105" t="s">
        <v>356</v>
      </c>
      <c r="Y17" s="105" t="s">
        <v>356</v>
      </c>
      <c r="Z17" s="105" t="s">
        <v>356</v>
      </c>
      <c r="AA17" s="105" t="s">
        <v>356</v>
      </c>
      <c r="AB17" s="105" t="s">
        <v>356</v>
      </c>
      <c r="AC17" s="105" t="s">
        <v>356</v>
      </c>
      <c r="AD17" s="105" t="s">
        <v>356</v>
      </c>
      <c r="AE17" s="105" t="s">
        <v>356</v>
      </c>
      <c r="AF17" s="105" t="s">
        <v>356</v>
      </c>
      <c r="AG17" s="105" t="s">
        <v>356</v>
      </c>
      <c r="AH17" s="105" t="s">
        <v>356</v>
      </c>
      <c r="AI17" s="105" t="s">
        <v>356</v>
      </c>
      <c r="AJ17" s="105" t="s">
        <v>356</v>
      </c>
      <c r="AK17" s="105" t="s">
        <v>356</v>
      </c>
    </row>
    <row r="18" spans="1:37" outlineLevel="2" x14ac:dyDescent="0.25">
      <c r="A18" s="106" t="s">
        <v>287</v>
      </c>
      <c r="B18" s="106" t="s">
        <v>288</v>
      </c>
      <c r="C18" s="106" t="s">
        <v>303</v>
      </c>
      <c r="D18" s="106" t="s">
        <v>295</v>
      </c>
      <c r="E18" s="107" t="s">
        <v>99</v>
      </c>
      <c r="F18" s="107" t="s">
        <v>353</v>
      </c>
      <c r="G18" s="105">
        <v>14.229491158399998</v>
      </c>
      <c r="H18" s="105">
        <v>14.2294911584</v>
      </c>
      <c r="I18" s="105">
        <v>14.229491158400002</v>
      </c>
      <c r="J18" s="105">
        <v>14.2294911584</v>
      </c>
      <c r="K18" s="105">
        <v>14.229491158399998</v>
      </c>
      <c r="L18" s="105">
        <v>14.229491158399997</v>
      </c>
      <c r="M18" s="105">
        <v>14.229491158399998</v>
      </c>
      <c r="N18" s="105">
        <v>14.229491158399998</v>
      </c>
      <c r="O18" s="105">
        <v>14.2294911584</v>
      </c>
      <c r="P18" s="105">
        <v>14.229491158400002</v>
      </c>
      <c r="Q18" s="105">
        <v>14.229491158400002</v>
      </c>
      <c r="R18" s="105">
        <v>14.2294911584</v>
      </c>
      <c r="S18" s="105">
        <v>14.2294911584</v>
      </c>
      <c r="T18" s="105">
        <v>14.2294911584</v>
      </c>
      <c r="U18" s="105">
        <v>14.2294911584</v>
      </c>
      <c r="V18" s="105">
        <v>14.2294911584</v>
      </c>
      <c r="W18" s="105">
        <v>14.229491158400002</v>
      </c>
      <c r="X18" s="105">
        <v>14.2294911584</v>
      </c>
      <c r="Y18" s="105">
        <v>14.2294911584</v>
      </c>
      <c r="Z18" s="105">
        <v>14.2294911584</v>
      </c>
      <c r="AA18" s="105">
        <v>14.229491158399998</v>
      </c>
      <c r="AB18" s="105">
        <v>14.2294911584</v>
      </c>
      <c r="AC18" s="105">
        <v>14.229491158399998</v>
      </c>
      <c r="AD18" s="105">
        <v>14.2294911584</v>
      </c>
      <c r="AE18" s="105">
        <v>14.229491158399998</v>
      </c>
      <c r="AF18" s="105">
        <v>14.229491158399998</v>
      </c>
      <c r="AG18" s="105">
        <v>14.229491158399998</v>
      </c>
      <c r="AH18" s="105">
        <v>14.229491158400002</v>
      </c>
      <c r="AI18" s="105">
        <v>14.2294911584</v>
      </c>
      <c r="AJ18" s="105">
        <v>14.229491158399998</v>
      </c>
      <c r="AK18" s="105">
        <v>14.229491158399998</v>
      </c>
    </row>
    <row r="19" spans="1:37" outlineLevel="2" x14ac:dyDescent="0.25">
      <c r="A19" s="109" t="s">
        <v>287</v>
      </c>
      <c r="B19" s="109" t="s">
        <v>288</v>
      </c>
      <c r="C19" s="109" t="s">
        <v>303</v>
      </c>
      <c r="D19" s="109" t="s">
        <v>296</v>
      </c>
      <c r="E19" s="110" t="s">
        <v>99</v>
      </c>
      <c r="F19" s="107" t="s">
        <v>353</v>
      </c>
      <c r="G19" s="105" t="s">
        <v>356</v>
      </c>
      <c r="H19" s="105" t="s">
        <v>356</v>
      </c>
      <c r="I19" s="105" t="s">
        <v>356</v>
      </c>
      <c r="J19" s="105">
        <v>14.229491158399998</v>
      </c>
      <c r="K19" s="105">
        <v>14.2294911584</v>
      </c>
      <c r="L19" s="105">
        <v>14.229491158400002</v>
      </c>
      <c r="M19" s="105">
        <v>14.229491158399998</v>
      </c>
      <c r="N19" s="105">
        <v>14.2294911584</v>
      </c>
      <c r="O19" s="105">
        <v>14.229491158399998</v>
      </c>
      <c r="P19" s="105">
        <v>14.2294911584</v>
      </c>
      <c r="Q19" s="105">
        <v>14.229491158400002</v>
      </c>
      <c r="R19" s="105">
        <v>14.229491158399998</v>
      </c>
      <c r="S19" s="105">
        <v>14.229491158399998</v>
      </c>
      <c r="T19" s="105">
        <v>14.2294911584</v>
      </c>
      <c r="U19" s="105">
        <v>14.229491158399998</v>
      </c>
      <c r="V19" s="105">
        <v>14.2294911584</v>
      </c>
      <c r="W19" s="105">
        <v>14.2294911584</v>
      </c>
      <c r="X19" s="105">
        <v>14.229491158400002</v>
      </c>
      <c r="Y19" s="105">
        <v>14.2294911584</v>
      </c>
      <c r="Z19" s="105">
        <v>14.229491158399998</v>
      </c>
      <c r="AA19" s="105">
        <v>14.229491158400002</v>
      </c>
      <c r="AB19" s="105">
        <v>14.2294911584</v>
      </c>
      <c r="AC19" s="105">
        <v>14.2294911584</v>
      </c>
      <c r="AD19" s="105">
        <v>14.2294911584</v>
      </c>
      <c r="AE19" s="105">
        <v>14.2294911584</v>
      </c>
      <c r="AF19" s="105">
        <v>14.229491158399998</v>
      </c>
      <c r="AG19" s="105">
        <v>14.229491158399998</v>
      </c>
      <c r="AH19" s="105">
        <v>14.2294911584</v>
      </c>
      <c r="AI19" s="105">
        <v>14.229491158400002</v>
      </c>
      <c r="AJ19" s="105">
        <v>14.229491158400002</v>
      </c>
      <c r="AK19" s="105">
        <v>14.2294911584</v>
      </c>
    </row>
    <row r="20" spans="1:37" outlineLevel="2" x14ac:dyDescent="0.25">
      <c r="A20" s="106" t="s">
        <v>287</v>
      </c>
      <c r="B20" s="106" t="s">
        <v>288</v>
      </c>
      <c r="C20" s="106" t="s">
        <v>303</v>
      </c>
      <c r="D20" s="106" t="s">
        <v>297</v>
      </c>
      <c r="E20" s="107" t="s">
        <v>99</v>
      </c>
      <c r="F20" s="107" t="s">
        <v>353</v>
      </c>
      <c r="G20" s="105" t="s">
        <v>356</v>
      </c>
      <c r="H20" s="105" t="s">
        <v>356</v>
      </c>
      <c r="I20" s="105" t="s">
        <v>356</v>
      </c>
      <c r="J20" s="105" t="s">
        <v>356</v>
      </c>
      <c r="K20" s="105" t="s">
        <v>356</v>
      </c>
      <c r="L20" s="105" t="s">
        <v>356</v>
      </c>
      <c r="M20" s="105" t="s">
        <v>356</v>
      </c>
      <c r="N20" s="105" t="s">
        <v>356</v>
      </c>
      <c r="O20" s="105">
        <v>14.2294911584</v>
      </c>
      <c r="P20" s="105">
        <v>14.2294911584</v>
      </c>
      <c r="Q20" s="105">
        <v>14.2294911584</v>
      </c>
      <c r="R20" s="105">
        <v>14.229491158399998</v>
      </c>
      <c r="S20" s="105">
        <v>14.229491158399998</v>
      </c>
      <c r="T20" s="105">
        <v>14.229491158399998</v>
      </c>
      <c r="U20" s="105">
        <v>14.229491158400002</v>
      </c>
      <c r="V20" s="105">
        <v>14.2294911584</v>
      </c>
      <c r="W20" s="105">
        <v>14.229491158399998</v>
      </c>
      <c r="X20" s="105">
        <v>14.2294911584</v>
      </c>
      <c r="Y20" s="105">
        <v>14.229491158399998</v>
      </c>
      <c r="Z20" s="105">
        <v>14.229491158399998</v>
      </c>
      <c r="AA20" s="105">
        <v>14.229491158400002</v>
      </c>
      <c r="AB20" s="105">
        <v>14.2294911584</v>
      </c>
      <c r="AC20" s="105">
        <v>14.229491158399998</v>
      </c>
      <c r="AD20" s="105">
        <v>14.229491158399998</v>
      </c>
      <c r="AE20" s="105">
        <v>14.229491158399998</v>
      </c>
      <c r="AF20" s="105">
        <v>14.2294911584</v>
      </c>
      <c r="AG20" s="105">
        <v>14.2294911584</v>
      </c>
      <c r="AH20" s="105">
        <v>14.2294911584</v>
      </c>
      <c r="AI20" s="105">
        <v>14.2294911584</v>
      </c>
      <c r="AJ20" s="105">
        <v>14.2294911584</v>
      </c>
      <c r="AK20" s="105">
        <v>14.2294911584</v>
      </c>
    </row>
    <row r="21" spans="1:37" outlineLevel="2" x14ac:dyDescent="0.25">
      <c r="A21" s="109" t="s">
        <v>287</v>
      </c>
      <c r="B21" s="109" t="s">
        <v>288</v>
      </c>
      <c r="C21" s="109" t="s">
        <v>303</v>
      </c>
      <c r="D21" s="109" t="s">
        <v>298</v>
      </c>
      <c r="E21" s="110" t="s">
        <v>99</v>
      </c>
      <c r="F21" s="107" t="s">
        <v>353</v>
      </c>
      <c r="G21" s="105" t="s">
        <v>356</v>
      </c>
      <c r="H21" s="105" t="s">
        <v>356</v>
      </c>
      <c r="I21" s="105" t="s">
        <v>356</v>
      </c>
      <c r="J21" s="105" t="s">
        <v>356</v>
      </c>
      <c r="K21" s="105" t="s">
        <v>356</v>
      </c>
      <c r="L21" s="105" t="s">
        <v>356</v>
      </c>
      <c r="M21" s="105" t="s">
        <v>356</v>
      </c>
      <c r="N21" s="105" t="s">
        <v>356</v>
      </c>
      <c r="O21" s="105" t="s">
        <v>356</v>
      </c>
      <c r="P21" s="105" t="s">
        <v>356</v>
      </c>
      <c r="Q21" s="105" t="s">
        <v>356</v>
      </c>
      <c r="R21" s="105" t="s">
        <v>356</v>
      </c>
      <c r="S21" s="105" t="s">
        <v>356</v>
      </c>
      <c r="T21" s="105">
        <v>13.003491158400001</v>
      </c>
      <c r="U21" s="105">
        <v>13.003491158400001</v>
      </c>
      <c r="V21" s="105">
        <v>13.003491158400001</v>
      </c>
      <c r="W21" s="105">
        <v>13.003491158400003</v>
      </c>
      <c r="X21" s="105">
        <v>13.003491158399999</v>
      </c>
      <c r="Y21" s="105">
        <v>13.003491158400001</v>
      </c>
      <c r="Z21" s="105">
        <v>13.003491158400001</v>
      </c>
      <c r="AA21" s="105">
        <v>13.003491158400001</v>
      </c>
      <c r="AB21" s="105">
        <v>13.003491158400001</v>
      </c>
      <c r="AC21" s="105">
        <v>13.003491158400001</v>
      </c>
      <c r="AD21" s="105">
        <v>13.003491158399999</v>
      </c>
      <c r="AE21" s="105">
        <v>13.003491158400001</v>
      </c>
      <c r="AF21" s="105">
        <v>13.003491158400003</v>
      </c>
      <c r="AG21" s="105">
        <v>13.003491158400001</v>
      </c>
      <c r="AH21" s="105">
        <v>13.003491158399999</v>
      </c>
      <c r="AI21" s="105">
        <v>13.003491158400001</v>
      </c>
      <c r="AJ21" s="105">
        <v>13.003491158399999</v>
      </c>
      <c r="AK21" s="105">
        <v>13.003491158400001</v>
      </c>
    </row>
    <row r="22" spans="1:37" outlineLevel="2" x14ac:dyDescent="0.25">
      <c r="A22" s="106" t="s">
        <v>287</v>
      </c>
      <c r="B22" s="106" t="s">
        <v>288</v>
      </c>
      <c r="C22" s="106" t="s">
        <v>303</v>
      </c>
      <c r="D22" s="106" t="s">
        <v>299</v>
      </c>
      <c r="E22" s="107" t="s">
        <v>99</v>
      </c>
      <c r="F22" s="107" t="s">
        <v>353</v>
      </c>
      <c r="G22" s="105" t="s">
        <v>356</v>
      </c>
      <c r="H22" s="105" t="s">
        <v>356</v>
      </c>
      <c r="I22" s="105" t="s">
        <v>356</v>
      </c>
      <c r="J22" s="105" t="s">
        <v>356</v>
      </c>
      <c r="K22" s="105" t="s">
        <v>356</v>
      </c>
      <c r="L22" s="105" t="s">
        <v>356</v>
      </c>
      <c r="M22" s="105" t="s">
        <v>356</v>
      </c>
      <c r="N22" s="105" t="s">
        <v>356</v>
      </c>
      <c r="O22" s="105" t="s">
        <v>356</v>
      </c>
      <c r="P22" s="105" t="s">
        <v>356</v>
      </c>
      <c r="Q22" s="105" t="s">
        <v>356</v>
      </c>
      <c r="R22" s="105" t="s">
        <v>356</v>
      </c>
      <c r="S22" s="105" t="s">
        <v>356</v>
      </c>
      <c r="T22" s="105" t="s">
        <v>356</v>
      </c>
      <c r="U22" s="105" t="s">
        <v>356</v>
      </c>
      <c r="V22" s="105" t="s">
        <v>356</v>
      </c>
      <c r="W22" s="105" t="s">
        <v>356</v>
      </c>
      <c r="X22" s="105">
        <v>13.003491158399999</v>
      </c>
      <c r="Y22" s="105">
        <v>13.003491158399999</v>
      </c>
      <c r="Z22" s="105">
        <v>13.003491158400001</v>
      </c>
      <c r="AA22" s="105">
        <v>13.003491158400001</v>
      </c>
      <c r="AB22" s="105">
        <v>13.003491158400001</v>
      </c>
      <c r="AC22" s="105">
        <v>13.003491158399999</v>
      </c>
      <c r="AD22" s="105">
        <v>13.003491158399999</v>
      </c>
      <c r="AE22" s="105">
        <v>13.003491158400001</v>
      </c>
      <c r="AF22" s="105">
        <v>13.003491158400001</v>
      </c>
      <c r="AG22" s="105">
        <v>13.003491158400001</v>
      </c>
      <c r="AH22" s="105">
        <v>13.003491158399999</v>
      </c>
      <c r="AI22" s="105">
        <v>13.003491158400001</v>
      </c>
      <c r="AJ22" s="105">
        <v>13.003491158400001</v>
      </c>
      <c r="AK22" s="105">
        <v>13.003491158400001</v>
      </c>
    </row>
    <row r="23" spans="1:37" outlineLevel="2" x14ac:dyDescent="0.25">
      <c r="A23" s="109" t="s">
        <v>287</v>
      </c>
      <c r="B23" s="109" t="s">
        <v>288</v>
      </c>
      <c r="C23" s="109" t="s">
        <v>303</v>
      </c>
      <c r="D23" s="109" t="s">
        <v>300</v>
      </c>
      <c r="E23" s="110" t="s">
        <v>99</v>
      </c>
      <c r="F23" s="107" t="s">
        <v>353</v>
      </c>
      <c r="G23" s="105" t="s">
        <v>356</v>
      </c>
      <c r="H23" s="105" t="s">
        <v>356</v>
      </c>
      <c r="I23" s="105" t="s">
        <v>356</v>
      </c>
      <c r="J23" s="105" t="s">
        <v>356</v>
      </c>
      <c r="K23" s="105" t="s">
        <v>356</v>
      </c>
      <c r="L23" s="105" t="s">
        <v>356</v>
      </c>
      <c r="M23" s="105" t="s">
        <v>356</v>
      </c>
      <c r="N23" s="105" t="s">
        <v>356</v>
      </c>
      <c r="O23" s="105" t="s">
        <v>356</v>
      </c>
      <c r="P23" s="105" t="s">
        <v>356</v>
      </c>
      <c r="Q23" s="105" t="s">
        <v>356</v>
      </c>
      <c r="R23" s="105" t="s">
        <v>356</v>
      </c>
      <c r="S23" s="105" t="s">
        <v>356</v>
      </c>
      <c r="T23" s="105" t="s">
        <v>356</v>
      </c>
      <c r="U23" s="105" t="s">
        <v>356</v>
      </c>
      <c r="V23" s="105" t="s">
        <v>356</v>
      </c>
      <c r="W23" s="105" t="s">
        <v>356</v>
      </c>
      <c r="X23" s="105" t="s">
        <v>356</v>
      </c>
      <c r="Y23" s="105" t="s">
        <v>356</v>
      </c>
      <c r="Z23" s="105" t="s">
        <v>356</v>
      </c>
      <c r="AA23" s="105" t="s">
        <v>356</v>
      </c>
      <c r="AB23" s="105" t="s">
        <v>356</v>
      </c>
      <c r="AC23" s="105">
        <v>13.25023011283438</v>
      </c>
      <c r="AD23" s="105">
        <v>13.250230112834384</v>
      </c>
      <c r="AE23" s="105">
        <v>13.250230112834384</v>
      </c>
      <c r="AF23" s="105">
        <v>13.250230112834382</v>
      </c>
      <c r="AG23" s="105">
        <v>13.25023011283438</v>
      </c>
      <c r="AH23" s="105">
        <v>13.250230112834382</v>
      </c>
      <c r="AI23" s="105">
        <v>13.250230112834382</v>
      </c>
      <c r="AJ23" s="105">
        <v>13.250230112834384</v>
      </c>
      <c r="AK23" s="105">
        <v>13.250230112834384</v>
      </c>
    </row>
    <row r="24" spans="1:37" outlineLevel="2" x14ac:dyDescent="0.25">
      <c r="A24" s="106" t="s">
        <v>287</v>
      </c>
      <c r="B24" s="106" t="s">
        <v>288</v>
      </c>
      <c r="C24" s="106" t="s">
        <v>303</v>
      </c>
      <c r="D24" s="106" t="s">
        <v>301</v>
      </c>
      <c r="E24" s="107" t="s">
        <v>99</v>
      </c>
      <c r="F24" s="107" t="s">
        <v>353</v>
      </c>
      <c r="G24" s="105" t="s">
        <v>356</v>
      </c>
      <c r="H24" s="105" t="s">
        <v>356</v>
      </c>
      <c r="I24" s="105" t="s">
        <v>356</v>
      </c>
      <c r="J24" s="105" t="s">
        <v>356</v>
      </c>
      <c r="K24" s="105" t="s">
        <v>356</v>
      </c>
      <c r="L24" s="105" t="s">
        <v>356</v>
      </c>
      <c r="M24" s="105" t="s">
        <v>356</v>
      </c>
      <c r="N24" s="105" t="s">
        <v>356</v>
      </c>
      <c r="O24" s="105" t="s">
        <v>356</v>
      </c>
      <c r="P24" s="105" t="s">
        <v>356</v>
      </c>
      <c r="Q24" s="105" t="s">
        <v>356</v>
      </c>
      <c r="R24" s="105" t="s">
        <v>356</v>
      </c>
      <c r="S24" s="105" t="s">
        <v>356</v>
      </c>
      <c r="T24" s="105" t="s">
        <v>356</v>
      </c>
      <c r="U24" s="105" t="s">
        <v>356</v>
      </c>
      <c r="V24" s="105" t="s">
        <v>356</v>
      </c>
      <c r="W24" s="105" t="s">
        <v>356</v>
      </c>
      <c r="X24" s="105" t="s">
        <v>356</v>
      </c>
      <c r="Y24" s="105" t="s">
        <v>356</v>
      </c>
      <c r="Z24" s="105" t="s">
        <v>356</v>
      </c>
      <c r="AA24" s="105" t="s">
        <v>356</v>
      </c>
      <c r="AB24" s="105" t="s">
        <v>356</v>
      </c>
      <c r="AC24" s="105" t="s">
        <v>356</v>
      </c>
      <c r="AD24" s="105" t="s">
        <v>356</v>
      </c>
      <c r="AE24" s="105" t="s">
        <v>356</v>
      </c>
      <c r="AF24" s="105" t="s">
        <v>356</v>
      </c>
      <c r="AG24" s="105">
        <v>13.317692403675821</v>
      </c>
      <c r="AH24" s="105">
        <v>13.317692403675819</v>
      </c>
      <c r="AI24" s="105">
        <v>13.317692403675823</v>
      </c>
      <c r="AJ24" s="105">
        <v>13.317692403675821</v>
      </c>
      <c r="AK24" s="105">
        <v>13.317692403675819</v>
      </c>
    </row>
    <row r="25" spans="1:37" outlineLevel="2" x14ac:dyDescent="0.25">
      <c r="A25" s="109" t="s">
        <v>287</v>
      </c>
      <c r="B25" s="109" t="s">
        <v>288</v>
      </c>
      <c r="C25" s="109" t="s">
        <v>303</v>
      </c>
      <c r="D25" s="109" t="s">
        <v>302</v>
      </c>
      <c r="E25" s="110" t="s">
        <v>99</v>
      </c>
      <c r="F25" s="107" t="s">
        <v>353</v>
      </c>
      <c r="G25" s="105" t="s">
        <v>356</v>
      </c>
      <c r="H25" s="105" t="s">
        <v>356</v>
      </c>
      <c r="I25" s="105" t="s">
        <v>356</v>
      </c>
      <c r="J25" s="105" t="s">
        <v>356</v>
      </c>
      <c r="K25" s="105" t="s">
        <v>356</v>
      </c>
      <c r="L25" s="105" t="s">
        <v>356</v>
      </c>
      <c r="M25" s="105" t="s">
        <v>356</v>
      </c>
      <c r="N25" s="105" t="s">
        <v>356</v>
      </c>
      <c r="O25" s="105" t="s">
        <v>356</v>
      </c>
      <c r="P25" s="105" t="s">
        <v>356</v>
      </c>
      <c r="Q25" s="105" t="s">
        <v>356</v>
      </c>
      <c r="R25" s="105" t="s">
        <v>356</v>
      </c>
      <c r="S25" s="105" t="s">
        <v>356</v>
      </c>
      <c r="T25" s="105" t="s">
        <v>356</v>
      </c>
      <c r="U25" s="105" t="s">
        <v>356</v>
      </c>
      <c r="V25" s="105" t="s">
        <v>356</v>
      </c>
      <c r="W25" s="105" t="s">
        <v>356</v>
      </c>
      <c r="X25" s="105" t="s">
        <v>356</v>
      </c>
      <c r="Y25" s="105" t="s">
        <v>356</v>
      </c>
      <c r="Z25" s="105" t="s">
        <v>356</v>
      </c>
      <c r="AA25" s="105" t="s">
        <v>356</v>
      </c>
      <c r="AB25" s="105" t="s">
        <v>356</v>
      </c>
      <c r="AC25" s="105" t="s">
        <v>356</v>
      </c>
      <c r="AD25" s="105" t="s">
        <v>356</v>
      </c>
      <c r="AE25" s="105" t="s">
        <v>356</v>
      </c>
      <c r="AF25" s="105" t="s">
        <v>356</v>
      </c>
      <c r="AG25" s="105" t="s">
        <v>356</v>
      </c>
      <c r="AH25" s="105" t="s">
        <v>356</v>
      </c>
      <c r="AI25" s="105">
        <v>12.709058921458217</v>
      </c>
      <c r="AJ25" s="105">
        <v>12.709058921458217</v>
      </c>
      <c r="AK25" s="105">
        <v>12.709058921458215</v>
      </c>
    </row>
    <row r="26" spans="1:37" outlineLevel="2" x14ac:dyDescent="0.25">
      <c r="A26" s="106" t="s">
        <v>287</v>
      </c>
      <c r="B26" s="106" t="s">
        <v>288</v>
      </c>
      <c r="C26" s="106" t="s">
        <v>304</v>
      </c>
      <c r="D26" s="106" t="s">
        <v>290</v>
      </c>
      <c r="E26" s="107" t="s">
        <v>99</v>
      </c>
      <c r="F26" s="107" t="s">
        <v>353</v>
      </c>
      <c r="G26" s="105">
        <v>14.2294911584</v>
      </c>
      <c r="H26" s="105" t="s">
        <v>356</v>
      </c>
      <c r="I26" s="105" t="s">
        <v>356</v>
      </c>
      <c r="J26" s="105" t="s">
        <v>356</v>
      </c>
      <c r="K26" s="105" t="s">
        <v>356</v>
      </c>
      <c r="L26" s="105" t="s">
        <v>356</v>
      </c>
      <c r="M26" s="105" t="s">
        <v>356</v>
      </c>
      <c r="N26" s="105" t="s">
        <v>356</v>
      </c>
      <c r="O26" s="105" t="s">
        <v>356</v>
      </c>
      <c r="P26" s="105" t="s">
        <v>356</v>
      </c>
      <c r="Q26" s="105" t="s">
        <v>356</v>
      </c>
      <c r="R26" s="105" t="s">
        <v>356</v>
      </c>
      <c r="S26" s="105" t="s">
        <v>356</v>
      </c>
      <c r="T26" s="105" t="s">
        <v>356</v>
      </c>
      <c r="U26" s="105" t="s">
        <v>356</v>
      </c>
      <c r="V26" s="105" t="s">
        <v>356</v>
      </c>
      <c r="W26" s="105" t="s">
        <v>356</v>
      </c>
      <c r="X26" s="105" t="s">
        <v>356</v>
      </c>
      <c r="Y26" s="105" t="s">
        <v>356</v>
      </c>
      <c r="Z26" s="105" t="s">
        <v>356</v>
      </c>
      <c r="AA26" s="105" t="s">
        <v>356</v>
      </c>
      <c r="AB26" s="105" t="s">
        <v>356</v>
      </c>
      <c r="AC26" s="105" t="s">
        <v>356</v>
      </c>
      <c r="AD26" s="105" t="s">
        <v>356</v>
      </c>
      <c r="AE26" s="105" t="s">
        <v>356</v>
      </c>
      <c r="AF26" s="105" t="s">
        <v>356</v>
      </c>
      <c r="AG26" s="105" t="s">
        <v>356</v>
      </c>
      <c r="AH26" s="105" t="s">
        <v>356</v>
      </c>
      <c r="AI26" s="105" t="s">
        <v>356</v>
      </c>
      <c r="AJ26" s="105" t="s">
        <v>356</v>
      </c>
      <c r="AK26" s="105" t="s">
        <v>356</v>
      </c>
    </row>
    <row r="27" spans="1:37" outlineLevel="2" x14ac:dyDescent="0.25">
      <c r="A27" s="109" t="s">
        <v>287</v>
      </c>
      <c r="B27" s="109" t="s">
        <v>288</v>
      </c>
      <c r="C27" s="109" t="s">
        <v>304</v>
      </c>
      <c r="D27" s="109" t="s">
        <v>292</v>
      </c>
      <c r="E27" s="110" t="s">
        <v>99</v>
      </c>
      <c r="F27" s="107" t="s">
        <v>353</v>
      </c>
      <c r="G27" s="105">
        <v>14.2294911584</v>
      </c>
      <c r="H27" s="105">
        <v>14.229491158399998</v>
      </c>
      <c r="I27" s="105">
        <v>14.229491158400002</v>
      </c>
      <c r="J27" s="105">
        <v>14.229491158399998</v>
      </c>
      <c r="K27" s="105">
        <v>14.229491158399998</v>
      </c>
      <c r="L27" s="105">
        <v>14.229491158399998</v>
      </c>
      <c r="M27" s="105">
        <v>14.2294911584</v>
      </c>
      <c r="N27" s="105">
        <v>14.229491158399998</v>
      </c>
      <c r="O27" s="105" t="s">
        <v>356</v>
      </c>
      <c r="P27" s="105" t="s">
        <v>356</v>
      </c>
      <c r="Q27" s="105" t="s">
        <v>356</v>
      </c>
      <c r="R27" s="105" t="s">
        <v>356</v>
      </c>
      <c r="S27" s="105" t="s">
        <v>356</v>
      </c>
      <c r="T27" s="105" t="s">
        <v>356</v>
      </c>
      <c r="U27" s="105" t="s">
        <v>356</v>
      </c>
      <c r="V27" s="105" t="s">
        <v>356</v>
      </c>
      <c r="W27" s="105" t="s">
        <v>356</v>
      </c>
      <c r="X27" s="105" t="s">
        <v>356</v>
      </c>
      <c r="Y27" s="105" t="s">
        <v>356</v>
      </c>
      <c r="Z27" s="105" t="s">
        <v>356</v>
      </c>
      <c r="AA27" s="105" t="s">
        <v>356</v>
      </c>
      <c r="AB27" s="105" t="s">
        <v>356</v>
      </c>
      <c r="AC27" s="105" t="s">
        <v>356</v>
      </c>
      <c r="AD27" s="105" t="s">
        <v>356</v>
      </c>
      <c r="AE27" s="105" t="s">
        <v>356</v>
      </c>
      <c r="AF27" s="105" t="s">
        <v>356</v>
      </c>
      <c r="AG27" s="105" t="s">
        <v>356</v>
      </c>
      <c r="AH27" s="105" t="s">
        <v>356</v>
      </c>
      <c r="AI27" s="105" t="s">
        <v>356</v>
      </c>
      <c r="AJ27" s="105" t="s">
        <v>356</v>
      </c>
      <c r="AK27" s="105" t="s">
        <v>356</v>
      </c>
    </row>
    <row r="28" spans="1:37" outlineLevel="2" x14ac:dyDescent="0.25">
      <c r="A28" s="106" t="s">
        <v>287</v>
      </c>
      <c r="B28" s="106" t="s">
        <v>288</v>
      </c>
      <c r="C28" s="106" t="s">
        <v>304</v>
      </c>
      <c r="D28" s="106" t="s">
        <v>293</v>
      </c>
      <c r="E28" s="107" t="s">
        <v>99</v>
      </c>
      <c r="F28" s="107" t="s">
        <v>353</v>
      </c>
      <c r="G28" s="105">
        <v>14.229491158399998</v>
      </c>
      <c r="H28" s="105">
        <v>14.2294911584</v>
      </c>
      <c r="I28" s="105">
        <v>14.229491158399998</v>
      </c>
      <c r="J28" s="105">
        <v>14.2294911584</v>
      </c>
      <c r="K28" s="105">
        <v>14.2294911584</v>
      </c>
      <c r="L28" s="105">
        <v>14.229491158399998</v>
      </c>
      <c r="M28" s="105">
        <v>14.229491158399998</v>
      </c>
      <c r="N28" s="105">
        <v>14.2294911584</v>
      </c>
      <c r="O28" s="105">
        <v>14.229491158400002</v>
      </c>
      <c r="P28" s="105">
        <v>14.2294911584</v>
      </c>
      <c r="Q28" s="105">
        <v>14.229491158399998</v>
      </c>
      <c r="R28" s="105">
        <v>14.229491158399997</v>
      </c>
      <c r="S28" s="105">
        <v>14.229491158399997</v>
      </c>
      <c r="T28" s="105" t="s">
        <v>356</v>
      </c>
      <c r="U28" s="105" t="s">
        <v>356</v>
      </c>
      <c r="V28" s="105" t="s">
        <v>356</v>
      </c>
      <c r="W28" s="105" t="s">
        <v>356</v>
      </c>
      <c r="X28" s="105" t="s">
        <v>356</v>
      </c>
      <c r="Y28" s="105" t="s">
        <v>356</v>
      </c>
      <c r="Z28" s="105" t="s">
        <v>356</v>
      </c>
      <c r="AA28" s="105" t="s">
        <v>356</v>
      </c>
      <c r="AB28" s="105" t="s">
        <v>356</v>
      </c>
      <c r="AC28" s="105" t="s">
        <v>356</v>
      </c>
      <c r="AD28" s="105" t="s">
        <v>356</v>
      </c>
      <c r="AE28" s="105" t="s">
        <v>356</v>
      </c>
      <c r="AF28" s="105" t="s">
        <v>356</v>
      </c>
      <c r="AG28" s="105" t="s">
        <v>356</v>
      </c>
      <c r="AH28" s="105" t="s">
        <v>356</v>
      </c>
      <c r="AI28" s="105" t="s">
        <v>356</v>
      </c>
      <c r="AJ28" s="105" t="s">
        <v>356</v>
      </c>
      <c r="AK28" s="105" t="s">
        <v>356</v>
      </c>
    </row>
    <row r="29" spans="1:37" outlineLevel="2" x14ac:dyDescent="0.25">
      <c r="A29" s="109" t="s">
        <v>287</v>
      </c>
      <c r="B29" s="109" t="s">
        <v>288</v>
      </c>
      <c r="C29" s="109" t="s">
        <v>304</v>
      </c>
      <c r="D29" s="109" t="s">
        <v>294</v>
      </c>
      <c r="E29" s="110" t="s">
        <v>99</v>
      </c>
      <c r="F29" s="107" t="s">
        <v>353</v>
      </c>
      <c r="G29" s="105">
        <v>14.229491158399998</v>
      </c>
      <c r="H29" s="105">
        <v>14.229491158399998</v>
      </c>
      <c r="I29" s="105">
        <v>14.229491158399998</v>
      </c>
      <c r="J29" s="105">
        <v>14.229491158399998</v>
      </c>
      <c r="K29" s="105">
        <v>14.2294911584</v>
      </c>
      <c r="L29" s="105">
        <v>14.229491158399998</v>
      </c>
      <c r="M29" s="105">
        <v>14.2294911584</v>
      </c>
      <c r="N29" s="105">
        <v>14.229491158399998</v>
      </c>
      <c r="O29" s="105">
        <v>14.229491158399998</v>
      </c>
      <c r="P29" s="105">
        <v>14.2294911584</v>
      </c>
      <c r="Q29" s="105">
        <v>14.229491158400002</v>
      </c>
      <c r="R29" s="105">
        <v>14.229491158400002</v>
      </c>
      <c r="S29" s="105">
        <v>14.2294911584</v>
      </c>
      <c r="T29" s="105">
        <v>14.229491158399998</v>
      </c>
      <c r="U29" s="105">
        <v>14.2294911584</v>
      </c>
      <c r="V29" s="105">
        <v>14.229491158399998</v>
      </c>
      <c r="W29" s="105" t="s">
        <v>356</v>
      </c>
      <c r="X29" s="105" t="s">
        <v>356</v>
      </c>
      <c r="Y29" s="105" t="s">
        <v>356</v>
      </c>
      <c r="Z29" s="105" t="s">
        <v>356</v>
      </c>
      <c r="AA29" s="105" t="s">
        <v>356</v>
      </c>
      <c r="AB29" s="105" t="s">
        <v>356</v>
      </c>
      <c r="AC29" s="105" t="s">
        <v>356</v>
      </c>
      <c r="AD29" s="105" t="s">
        <v>356</v>
      </c>
      <c r="AE29" s="105" t="s">
        <v>356</v>
      </c>
      <c r="AF29" s="105" t="s">
        <v>356</v>
      </c>
      <c r="AG29" s="105" t="s">
        <v>356</v>
      </c>
      <c r="AH29" s="105" t="s">
        <v>356</v>
      </c>
      <c r="AI29" s="105" t="s">
        <v>356</v>
      </c>
      <c r="AJ29" s="105" t="s">
        <v>356</v>
      </c>
      <c r="AK29" s="105" t="s">
        <v>356</v>
      </c>
    </row>
    <row r="30" spans="1:37" outlineLevel="2" x14ac:dyDescent="0.25">
      <c r="A30" s="106" t="s">
        <v>287</v>
      </c>
      <c r="B30" s="106" t="s">
        <v>288</v>
      </c>
      <c r="C30" s="106" t="s">
        <v>304</v>
      </c>
      <c r="D30" s="106" t="s">
        <v>295</v>
      </c>
      <c r="E30" s="107" t="s">
        <v>99</v>
      </c>
      <c r="F30" s="107" t="s">
        <v>353</v>
      </c>
      <c r="G30" s="105">
        <v>14.229491158400002</v>
      </c>
      <c r="H30" s="105">
        <v>14.229491158400002</v>
      </c>
      <c r="I30" s="105">
        <v>14.229491158400002</v>
      </c>
      <c r="J30" s="105">
        <v>14.2294911584</v>
      </c>
      <c r="K30" s="105">
        <v>14.2294911584</v>
      </c>
      <c r="L30" s="105">
        <v>14.229491158400002</v>
      </c>
      <c r="M30" s="105">
        <v>14.229491158399998</v>
      </c>
      <c r="N30" s="105">
        <v>14.229491158400002</v>
      </c>
      <c r="O30" s="105">
        <v>14.2294911584</v>
      </c>
      <c r="P30" s="105">
        <v>14.2294911584</v>
      </c>
      <c r="Q30" s="105">
        <v>14.229491158399998</v>
      </c>
      <c r="R30" s="105">
        <v>14.229491158399998</v>
      </c>
      <c r="S30" s="105">
        <v>14.229491158399998</v>
      </c>
      <c r="T30" s="105">
        <v>14.229491158399998</v>
      </c>
      <c r="U30" s="105">
        <v>14.229491158400002</v>
      </c>
      <c r="V30" s="105">
        <v>14.229491158399998</v>
      </c>
      <c r="W30" s="105">
        <v>14.2294911584</v>
      </c>
      <c r="X30" s="105">
        <v>14.229491158399998</v>
      </c>
      <c r="Y30" s="105">
        <v>14.2294911584</v>
      </c>
      <c r="Z30" s="105">
        <v>14.229491158399998</v>
      </c>
      <c r="AA30" s="105">
        <v>14.2294911584</v>
      </c>
      <c r="AB30" s="105">
        <v>14.229491158399998</v>
      </c>
      <c r="AC30" s="105">
        <v>14.2294911584</v>
      </c>
      <c r="AD30" s="105">
        <v>14.2294911584</v>
      </c>
      <c r="AE30" s="105">
        <v>14.2294911584</v>
      </c>
      <c r="AF30" s="105">
        <v>14.2294911584</v>
      </c>
      <c r="AG30" s="105">
        <v>14.2294911584</v>
      </c>
      <c r="AH30" s="105">
        <v>14.2294911584</v>
      </c>
      <c r="AI30" s="105">
        <v>14.229491158399998</v>
      </c>
      <c r="AJ30" s="105">
        <v>14.2294911584</v>
      </c>
      <c r="AK30" s="105">
        <v>14.229491158399998</v>
      </c>
    </row>
    <row r="31" spans="1:37" outlineLevel="2" x14ac:dyDescent="0.25">
      <c r="A31" s="109" t="s">
        <v>287</v>
      </c>
      <c r="B31" s="109" t="s">
        <v>288</v>
      </c>
      <c r="C31" s="109" t="s">
        <v>304</v>
      </c>
      <c r="D31" s="109" t="s">
        <v>296</v>
      </c>
      <c r="E31" s="110" t="s">
        <v>99</v>
      </c>
      <c r="F31" s="107" t="s">
        <v>353</v>
      </c>
      <c r="G31" s="105" t="s">
        <v>356</v>
      </c>
      <c r="H31" s="105" t="s">
        <v>356</v>
      </c>
      <c r="I31" s="105" t="s">
        <v>356</v>
      </c>
      <c r="J31" s="105">
        <v>14.2294911584</v>
      </c>
      <c r="K31" s="105">
        <v>14.229491158399998</v>
      </c>
      <c r="L31" s="105">
        <v>14.229491158399998</v>
      </c>
      <c r="M31" s="105">
        <v>14.229491158399998</v>
      </c>
      <c r="N31" s="105">
        <v>14.229491158400002</v>
      </c>
      <c r="O31" s="105">
        <v>14.229491158399997</v>
      </c>
      <c r="P31" s="105">
        <v>14.229491158399997</v>
      </c>
      <c r="Q31" s="105">
        <v>14.229491158400002</v>
      </c>
      <c r="R31" s="105">
        <v>14.229491158399998</v>
      </c>
      <c r="S31" s="105">
        <v>14.2294911584</v>
      </c>
      <c r="T31" s="105">
        <v>14.229491158399998</v>
      </c>
      <c r="U31" s="105">
        <v>14.2294911584</v>
      </c>
      <c r="V31" s="105">
        <v>14.229491158400002</v>
      </c>
      <c r="W31" s="105">
        <v>14.2294911584</v>
      </c>
      <c r="X31" s="105">
        <v>14.2294911584</v>
      </c>
      <c r="Y31" s="105">
        <v>14.229491158400002</v>
      </c>
      <c r="Z31" s="105">
        <v>14.2294911584</v>
      </c>
      <c r="AA31" s="105">
        <v>14.229491158399998</v>
      </c>
      <c r="AB31" s="105">
        <v>14.2294911584</v>
      </c>
      <c r="AC31" s="105">
        <v>14.229491158400002</v>
      </c>
      <c r="AD31" s="105">
        <v>14.229491158399997</v>
      </c>
      <c r="AE31" s="105">
        <v>14.229491158400002</v>
      </c>
      <c r="AF31" s="105">
        <v>14.229491158400002</v>
      </c>
      <c r="AG31" s="105">
        <v>14.229491158399997</v>
      </c>
      <c r="AH31" s="105">
        <v>14.229491158399998</v>
      </c>
      <c r="AI31" s="105">
        <v>14.2294911584</v>
      </c>
      <c r="AJ31" s="105">
        <v>14.2294911584</v>
      </c>
      <c r="AK31" s="105">
        <v>14.229491158399997</v>
      </c>
    </row>
    <row r="32" spans="1:37" outlineLevel="2" x14ac:dyDescent="0.25">
      <c r="A32" s="106" t="s">
        <v>287</v>
      </c>
      <c r="B32" s="106" t="s">
        <v>288</v>
      </c>
      <c r="C32" s="106" t="s">
        <v>304</v>
      </c>
      <c r="D32" s="106" t="s">
        <v>297</v>
      </c>
      <c r="E32" s="107" t="s">
        <v>99</v>
      </c>
      <c r="F32" s="107" t="s">
        <v>353</v>
      </c>
      <c r="G32" s="105" t="s">
        <v>356</v>
      </c>
      <c r="H32" s="105" t="s">
        <v>356</v>
      </c>
      <c r="I32" s="105" t="s">
        <v>356</v>
      </c>
      <c r="J32" s="105" t="s">
        <v>356</v>
      </c>
      <c r="K32" s="105" t="s">
        <v>356</v>
      </c>
      <c r="L32" s="105" t="s">
        <v>356</v>
      </c>
      <c r="M32" s="105" t="s">
        <v>356</v>
      </c>
      <c r="N32" s="105" t="s">
        <v>356</v>
      </c>
      <c r="O32" s="105">
        <v>14.229491158400002</v>
      </c>
      <c r="P32" s="105">
        <v>14.229491158399998</v>
      </c>
      <c r="Q32" s="105">
        <v>14.2294911584</v>
      </c>
      <c r="R32" s="105">
        <v>14.229491158399998</v>
      </c>
      <c r="S32" s="105">
        <v>14.229491158399998</v>
      </c>
      <c r="T32" s="105">
        <v>14.2294911584</v>
      </c>
      <c r="U32" s="105">
        <v>14.2294911584</v>
      </c>
      <c r="V32" s="105">
        <v>14.2294911584</v>
      </c>
      <c r="W32" s="105">
        <v>14.2294911584</v>
      </c>
      <c r="X32" s="105">
        <v>14.2294911584</v>
      </c>
      <c r="Y32" s="105">
        <v>14.2294911584</v>
      </c>
      <c r="Z32" s="105">
        <v>14.229491158400002</v>
      </c>
      <c r="AA32" s="105">
        <v>14.2294911584</v>
      </c>
      <c r="AB32" s="105">
        <v>14.229491158399998</v>
      </c>
      <c r="AC32" s="105">
        <v>14.229491158400002</v>
      </c>
      <c r="AD32" s="105">
        <v>14.229491158400002</v>
      </c>
      <c r="AE32" s="105">
        <v>14.2294911584</v>
      </c>
      <c r="AF32" s="105">
        <v>14.2294911584</v>
      </c>
      <c r="AG32" s="105">
        <v>14.229491158400002</v>
      </c>
      <c r="AH32" s="105">
        <v>14.229491158400002</v>
      </c>
      <c r="AI32" s="105">
        <v>14.2294911584</v>
      </c>
      <c r="AJ32" s="105">
        <v>14.229491158400002</v>
      </c>
      <c r="AK32" s="105">
        <v>14.229491158400002</v>
      </c>
    </row>
    <row r="33" spans="1:37" outlineLevel="2" x14ac:dyDescent="0.25">
      <c r="A33" s="109" t="s">
        <v>287</v>
      </c>
      <c r="B33" s="109" t="s">
        <v>288</v>
      </c>
      <c r="C33" s="109" t="s">
        <v>304</v>
      </c>
      <c r="D33" s="109" t="s">
        <v>298</v>
      </c>
      <c r="E33" s="110" t="s">
        <v>99</v>
      </c>
      <c r="F33" s="107" t="s">
        <v>353</v>
      </c>
      <c r="G33" s="105" t="s">
        <v>356</v>
      </c>
      <c r="H33" s="105" t="s">
        <v>356</v>
      </c>
      <c r="I33" s="105" t="s">
        <v>356</v>
      </c>
      <c r="J33" s="105" t="s">
        <v>356</v>
      </c>
      <c r="K33" s="105" t="s">
        <v>356</v>
      </c>
      <c r="L33" s="105" t="s">
        <v>356</v>
      </c>
      <c r="M33" s="105" t="s">
        <v>356</v>
      </c>
      <c r="N33" s="105" t="s">
        <v>356</v>
      </c>
      <c r="O33" s="105" t="s">
        <v>356</v>
      </c>
      <c r="P33" s="105" t="s">
        <v>356</v>
      </c>
      <c r="Q33" s="105" t="s">
        <v>356</v>
      </c>
      <c r="R33" s="105" t="s">
        <v>356</v>
      </c>
      <c r="S33" s="105" t="s">
        <v>356</v>
      </c>
      <c r="T33" s="105">
        <v>13.003491158400001</v>
      </c>
      <c r="U33" s="105">
        <v>13.003491158400001</v>
      </c>
      <c r="V33" s="105">
        <v>13.003491158400001</v>
      </c>
      <c r="W33" s="105">
        <v>13.003491158399999</v>
      </c>
      <c r="X33" s="105">
        <v>13.003491158400001</v>
      </c>
      <c r="Y33" s="105">
        <v>13.003491158400001</v>
      </c>
      <c r="Z33" s="105">
        <v>13.003491158399999</v>
      </c>
      <c r="AA33" s="105">
        <v>13.003491158400001</v>
      </c>
      <c r="AB33" s="105">
        <v>13.003491158400001</v>
      </c>
      <c r="AC33" s="105">
        <v>13.003491158400001</v>
      </c>
      <c r="AD33" s="105">
        <v>13.003491158399999</v>
      </c>
      <c r="AE33" s="105">
        <v>13.003491158400001</v>
      </c>
      <c r="AF33" s="105">
        <v>13.003491158400001</v>
      </c>
      <c r="AG33" s="105">
        <v>13.003491158400001</v>
      </c>
      <c r="AH33" s="105">
        <v>13.003491158400001</v>
      </c>
      <c r="AI33" s="105">
        <v>13.003491158400001</v>
      </c>
      <c r="AJ33" s="105">
        <v>13.003491158399999</v>
      </c>
      <c r="AK33" s="105">
        <v>13.003491158400001</v>
      </c>
    </row>
    <row r="34" spans="1:37" outlineLevel="2" x14ac:dyDescent="0.25">
      <c r="A34" s="106" t="s">
        <v>287</v>
      </c>
      <c r="B34" s="106" t="s">
        <v>288</v>
      </c>
      <c r="C34" s="106" t="s">
        <v>304</v>
      </c>
      <c r="D34" s="106" t="s">
        <v>299</v>
      </c>
      <c r="E34" s="107" t="s">
        <v>99</v>
      </c>
      <c r="F34" s="107" t="s">
        <v>353</v>
      </c>
      <c r="G34" s="105" t="s">
        <v>356</v>
      </c>
      <c r="H34" s="105" t="s">
        <v>356</v>
      </c>
      <c r="I34" s="105" t="s">
        <v>356</v>
      </c>
      <c r="J34" s="105" t="s">
        <v>356</v>
      </c>
      <c r="K34" s="105" t="s">
        <v>356</v>
      </c>
      <c r="L34" s="105" t="s">
        <v>356</v>
      </c>
      <c r="M34" s="105" t="s">
        <v>356</v>
      </c>
      <c r="N34" s="105" t="s">
        <v>356</v>
      </c>
      <c r="O34" s="105" t="s">
        <v>356</v>
      </c>
      <c r="P34" s="105" t="s">
        <v>356</v>
      </c>
      <c r="Q34" s="105" t="s">
        <v>356</v>
      </c>
      <c r="R34" s="105" t="s">
        <v>356</v>
      </c>
      <c r="S34" s="105" t="s">
        <v>356</v>
      </c>
      <c r="T34" s="105" t="s">
        <v>356</v>
      </c>
      <c r="U34" s="105" t="s">
        <v>356</v>
      </c>
      <c r="V34" s="105" t="s">
        <v>356</v>
      </c>
      <c r="W34" s="105" t="s">
        <v>356</v>
      </c>
      <c r="X34" s="105">
        <v>13.003491158400001</v>
      </c>
      <c r="Y34" s="105">
        <v>13.003491158400001</v>
      </c>
      <c r="Z34" s="105">
        <v>13.003491158399999</v>
      </c>
      <c r="AA34" s="105">
        <v>13.003491158400001</v>
      </c>
      <c r="AB34" s="105">
        <v>13.003491158399999</v>
      </c>
      <c r="AC34" s="105">
        <v>13.003491158400001</v>
      </c>
      <c r="AD34" s="105">
        <v>13.003491158399999</v>
      </c>
      <c r="AE34" s="105">
        <v>13.003491158399999</v>
      </c>
      <c r="AF34" s="105">
        <v>13.003491158400001</v>
      </c>
      <c r="AG34" s="105">
        <v>13.003491158400001</v>
      </c>
      <c r="AH34" s="105">
        <v>13.003491158399999</v>
      </c>
      <c r="AI34" s="105">
        <v>13.003491158400001</v>
      </c>
      <c r="AJ34" s="105">
        <v>13.003491158400001</v>
      </c>
      <c r="AK34" s="105">
        <v>13.003491158400001</v>
      </c>
    </row>
    <row r="35" spans="1:37" outlineLevel="2" x14ac:dyDescent="0.25">
      <c r="A35" s="109" t="s">
        <v>287</v>
      </c>
      <c r="B35" s="109" t="s">
        <v>288</v>
      </c>
      <c r="C35" s="109" t="s">
        <v>304</v>
      </c>
      <c r="D35" s="109" t="s">
        <v>300</v>
      </c>
      <c r="E35" s="110" t="s">
        <v>99</v>
      </c>
      <c r="F35" s="107" t="s">
        <v>353</v>
      </c>
      <c r="G35" s="105" t="s">
        <v>356</v>
      </c>
      <c r="H35" s="105" t="s">
        <v>356</v>
      </c>
      <c r="I35" s="105" t="s">
        <v>356</v>
      </c>
      <c r="J35" s="105" t="s">
        <v>356</v>
      </c>
      <c r="K35" s="105" t="s">
        <v>356</v>
      </c>
      <c r="L35" s="105" t="s">
        <v>356</v>
      </c>
      <c r="M35" s="105" t="s">
        <v>356</v>
      </c>
      <c r="N35" s="105" t="s">
        <v>356</v>
      </c>
      <c r="O35" s="105" t="s">
        <v>356</v>
      </c>
      <c r="P35" s="105" t="s">
        <v>356</v>
      </c>
      <c r="Q35" s="105" t="s">
        <v>356</v>
      </c>
      <c r="R35" s="105" t="s">
        <v>356</v>
      </c>
      <c r="S35" s="105" t="s">
        <v>356</v>
      </c>
      <c r="T35" s="105" t="s">
        <v>356</v>
      </c>
      <c r="U35" s="105" t="s">
        <v>356</v>
      </c>
      <c r="V35" s="105" t="s">
        <v>356</v>
      </c>
      <c r="W35" s="105" t="s">
        <v>356</v>
      </c>
      <c r="X35" s="105" t="s">
        <v>356</v>
      </c>
      <c r="Y35" s="105" t="s">
        <v>356</v>
      </c>
      <c r="Z35" s="105" t="s">
        <v>356</v>
      </c>
      <c r="AA35" s="105" t="s">
        <v>356</v>
      </c>
      <c r="AB35" s="105" t="s">
        <v>356</v>
      </c>
      <c r="AC35" s="105">
        <v>13.25023011283438</v>
      </c>
      <c r="AD35" s="105">
        <v>13.250230112834382</v>
      </c>
      <c r="AE35" s="105">
        <v>13.250230112834384</v>
      </c>
      <c r="AF35" s="105">
        <v>13.250230112834384</v>
      </c>
      <c r="AG35" s="105">
        <v>13.250230112834384</v>
      </c>
      <c r="AH35" s="105">
        <v>13.250230112834386</v>
      </c>
      <c r="AI35" s="105">
        <v>13.250230112834384</v>
      </c>
      <c r="AJ35" s="105">
        <v>13.250230112834384</v>
      </c>
      <c r="AK35" s="105">
        <v>13.250230112834386</v>
      </c>
    </row>
    <row r="36" spans="1:37" outlineLevel="2" x14ac:dyDescent="0.25">
      <c r="A36" s="106" t="s">
        <v>287</v>
      </c>
      <c r="B36" s="106" t="s">
        <v>288</v>
      </c>
      <c r="C36" s="106" t="s">
        <v>304</v>
      </c>
      <c r="D36" s="106" t="s">
        <v>301</v>
      </c>
      <c r="E36" s="107" t="s">
        <v>99</v>
      </c>
      <c r="F36" s="107" t="s">
        <v>353</v>
      </c>
      <c r="G36" s="105" t="s">
        <v>356</v>
      </c>
      <c r="H36" s="105" t="s">
        <v>356</v>
      </c>
      <c r="I36" s="105" t="s">
        <v>356</v>
      </c>
      <c r="J36" s="105" t="s">
        <v>356</v>
      </c>
      <c r="K36" s="105" t="s">
        <v>356</v>
      </c>
      <c r="L36" s="105" t="s">
        <v>356</v>
      </c>
      <c r="M36" s="105" t="s">
        <v>356</v>
      </c>
      <c r="N36" s="105" t="s">
        <v>356</v>
      </c>
      <c r="O36" s="105" t="s">
        <v>356</v>
      </c>
      <c r="P36" s="105" t="s">
        <v>356</v>
      </c>
      <c r="Q36" s="105" t="s">
        <v>356</v>
      </c>
      <c r="R36" s="105" t="s">
        <v>356</v>
      </c>
      <c r="S36" s="105" t="s">
        <v>356</v>
      </c>
      <c r="T36" s="105" t="s">
        <v>356</v>
      </c>
      <c r="U36" s="105" t="s">
        <v>356</v>
      </c>
      <c r="V36" s="105" t="s">
        <v>356</v>
      </c>
      <c r="W36" s="105" t="s">
        <v>356</v>
      </c>
      <c r="X36" s="105" t="s">
        <v>356</v>
      </c>
      <c r="Y36" s="105" t="s">
        <v>356</v>
      </c>
      <c r="Z36" s="105" t="s">
        <v>356</v>
      </c>
      <c r="AA36" s="105" t="s">
        <v>356</v>
      </c>
      <c r="AB36" s="105" t="s">
        <v>356</v>
      </c>
      <c r="AC36" s="105" t="s">
        <v>356</v>
      </c>
      <c r="AD36" s="105" t="s">
        <v>356</v>
      </c>
      <c r="AE36" s="105" t="s">
        <v>356</v>
      </c>
      <c r="AF36" s="105" t="s">
        <v>356</v>
      </c>
      <c r="AG36" s="105">
        <v>13.317692403675821</v>
      </c>
      <c r="AH36" s="105">
        <v>13.317692403675821</v>
      </c>
      <c r="AI36" s="105">
        <v>13.317692403675819</v>
      </c>
      <c r="AJ36" s="105">
        <v>13.317692403675821</v>
      </c>
      <c r="AK36" s="105">
        <v>13.317692403675821</v>
      </c>
    </row>
    <row r="37" spans="1:37" outlineLevel="2" x14ac:dyDescent="0.25">
      <c r="A37" s="109" t="s">
        <v>287</v>
      </c>
      <c r="B37" s="109" t="s">
        <v>288</v>
      </c>
      <c r="C37" s="109" t="s">
        <v>304</v>
      </c>
      <c r="D37" s="109" t="s">
        <v>302</v>
      </c>
      <c r="E37" s="110" t="s">
        <v>99</v>
      </c>
      <c r="F37" s="107" t="s">
        <v>353</v>
      </c>
      <c r="G37" s="105" t="s">
        <v>356</v>
      </c>
      <c r="H37" s="105" t="s">
        <v>356</v>
      </c>
      <c r="I37" s="105" t="s">
        <v>356</v>
      </c>
      <c r="J37" s="105" t="s">
        <v>356</v>
      </c>
      <c r="K37" s="105" t="s">
        <v>356</v>
      </c>
      <c r="L37" s="105" t="s">
        <v>356</v>
      </c>
      <c r="M37" s="105" t="s">
        <v>356</v>
      </c>
      <c r="N37" s="105" t="s">
        <v>356</v>
      </c>
      <c r="O37" s="105" t="s">
        <v>356</v>
      </c>
      <c r="P37" s="105" t="s">
        <v>356</v>
      </c>
      <c r="Q37" s="105" t="s">
        <v>356</v>
      </c>
      <c r="R37" s="105" t="s">
        <v>356</v>
      </c>
      <c r="S37" s="105" t="s">
        <v>356</v>
      </c>
      <c r="T37" s="105" t="s">
        <v>356</v>
      </c>
      <c r="U37" s="105" t="s">
        <v>356</v>
      </c>
      <c r="V37" s="105" t="s">
        <v>356</v>
      </c>
      <c r="W37" s="105" t="s">
        <v>356</v>
      </c>
      <c r="X37" s="105" t="s">
        <v>356</v>
      </c>
      <c r="Y37" s="105" t="s">
        <v>356</v>
      </c>
      <c r="Z37" s="105" t="s">
        <v>356</v>
      </c>
      <c r="AA37" s="105" t="s">
        <v>356</v>
      </c>
      <c r="AB37" s="105" t="s">
        <v>356</v>
      </c>
      <c r="AC37" s="105" t="s">
        <v>356</v>
      </c>
      <c r="AD37" s="105" t="s">
        <v>356</v>
      </c>
      <c r="AE37" s="105" t="s">
        <v>356</v>
      </c>
      <c r="AF37" s="105" t="s">
        <v>356</v>
      </c>
      <c r="AG37" s="105" t="s">
        <v>356</v>
      </c>
      <c r="AH37" s="105" t="s">
        <v>356</v>
      </c>
      <c r="AI37" s="105">
        <v>12.709058921458217</v>
      </c>
      <c r="AJ37" s="105">
        <v>12.709058921458217</v>
      </c>
      <c r="AK37" s="105">
        <v>12.709058921458217</v>
      </c>
    </row>
    <row r="38" spans="1:37" outlineLevel="2" x14ac:dyDescent="0.25">
      <c r="A38" s="106" t="s">
        <v>287</v>
      </c>
      <c r="B38" s="106" t="s">
        <v>305</v>
      </c>
      <c r="C38" s="106" t="s">
        <v>306</v>
      </c>
      <c r="D38" s="106" t="s">
        <v>299</v>
      </c>
      <c r="E38" s="107" t="s">
        <v>99</v>
      </c>
      <c r="F38" s="107" t="s">
        <v>353</v>
      </c>
      <c r="G38" s="105" t="s">
        <v>356</v>
      </c>
      <c r="H38" s="105" t="s">
        <v>356</v>
      </c>
      <c r="I38" s="105" t="s">
        <v>356</v>
      </c>
      <c r="J38" s="105" t="s">
        <v>356</v>
      </c>
      <c r="K38" s="105" t="s">
        <v>356</v>
      </c>
      <c r="L38" s="105" t="s">
        <v>356</v>
      </c>
      <c r="M38" s="105" t="s">
        <v>356</v>
      </c>
      <c r="N38" s="105" t="s">
        <v>356</v>
      </c>
      <c r="O38" s="105" t="s">
        <v>356</v>
      </c>
      <c r="P38" s="105" t="s">
        <v>356</v>
      </c>
      <c r="Q38" s="105" t="s">
        <v>356</v>
      </c>
      <c r="R38" s="105" t="s">
        <v>356</v>
      </c>
      <c r="S38" s="105" t="s">
        <v>356</v>
      </c>
      <c r="T38" s="105" t="s">
        <v>356</v>
      </c>
      <c r="U38" s="105" t="s">
        <v>356</v>
      </c>
      <c r="V38" s="105" t="s">
        <v>356</v>
      </c>
      <c r="W38" s="105" t="s">
        <v>356</v>
      </c>
      <c r="X38" s="105" t="s">
        <v>356</v>
      </c>
      <c r="Y38" s="105" t="s">
        <v>356</v>
      </c>
      <c r="Z38" s="105" t="s">
        <v>356</v>
      </c>
      <c r="AA38" s="105" t="s">
        <v>356</v>
      </c>
      <c r="AB38" s="105" t="s">
        <v>356</v>
      </c>
      <c r="AC38" s="105" t="s">
        <v>356</v>
      </c>
      <c r="AD38" s="105" t="s">
        <v>356</v>
      </c>
      <c r="AE38" s="105" t="s">
        <v>356</v>
      </c>
      <c r="AF38" s="105" t="s">
        <v>356</v>
      </c>
      <c r="AG38" s="105" t="s">
        <v>356</v>
      </c>
      <c r="AH38" s="105" t="s">
        <v>356</v>
      </c>
      <c r="AI38" s="105" t="s">
        <v>356</v>
      </c>
      <c r="AJ38" s="105" t="s">
        <v>356</v>
      </c>
      <c r="AK38" s="105" t="s">
        <v>356</v>
      </c>
    </row>
    <row r="39" spans="1:37" outlineLevel="2" x14ac:dyDescent="0.25">
      <c r="A39" s="109" t="s">
        <v>287</v>
      </c>
      <c r="B39" s="109" t="s">
        <v>305</v>
      </c>
      <c r="C39" s="109" t="s">
        <v>289</v>
      </c>
      <c r="D39" s="109" t="s">
        <v>299</v>
      </c>
      <c r="E39" s="110" t="s">
        <v>99</v>
      </c>
      <c r="F39" s="107" t="s">
        <v>353</v>
      </c>
      <c r="G39" s="105" t="s">
        <v>356</v>
      </c>
      <c r="H39" s="105" t="s">
        <v>356</v>
      </c>
      <c r="I39" s="105" t="s">
        <v>356</v>
      </c>
      <c r="J39" s="105" t="s">
        <v>356</v>
      </c>
      <c r="K39" s="105" t="s">
        <v>356</v>
      </c>
      <c r="L39" s="105" t="s">
        <v>356</v>
      </c>
      <c r="M39" s="105" t="s">
        <v>356</v>
      </c>
      <c r="N39" s="105" t="s">
        <v>356</v>
      </c>
      <c r="O39" s="105" t="s">
        <v>356</v>
      </c>
      <c r="P39" s="105" t="s">
        <v>356</v>
      </c>
      <c r="Q39" s="105" t="s">
        <v>356</v>
      </c>
      <c r="R39" s="105" t="s">
        <v>356</v>
      </c>
      <c r="S39" s="105" t="s">
        <v>356</v>
      </c>
      <c r="T39" s="105" t="s">
        <v>356</v>
      </c>
      <c r="U39" s="105" t="s">
        <v>356</v>
      </c>
      <c r="V39" s="105" t="s">
        <v>356</v>
      </c>
      <c r="W39" s="105" t="s">
        <v>356</v>
      </c>
      <c r="X39" s="105" t="s">
        <v>356</v>
      </c>
      <c r="Y39" s="105" t="s">
        <v>356</v>
      </c>
      <c r="Z39" s="105" t="s">
        <v>356</v>
      </c>
      <c r="AA39" s="105" t="s">
        <v>356</v>
      </c>
      <c r="AB39" s="105" t="s">
        <v>356</v>
      </c>
      <c r="AC39" s="105" t="s">
        <v>356</v>
      </c>
      <c r="AD39" s="105" t="s">
        <v>356</v>
      </c>
      <c r="AE39" s="105" t="s">
        <v>356</v>
      </c>
      <c r="AF39" s="105" t="s">
        <v>356</v>
      </c>
      <c r="AG39" s="105" t="s">
        <v>356</v>
      </c>
      <c r="AH39" s="105" t="s">
        <v>356</v>
      </c>
      <c r="AI39" s="105" t="s">
        <v>356</v>
      </c>
      <c r="AJ39" s="105" t="s">
        <v>356</v>
      </c>
      <c r="AK39" s="105" t="s">
        <v>356</v>
      </c>
    </row>
    <row r="40" spans="1:37" outlineLevel="2" x14ac:dyDescent="0.25">
      <c r="A40" s="106" t="s">
        <v>287</v>
      </c>
      <c r="B40" s="106" t="s">
        <v>305</v>
      </c>
      <c r="C40" s="106" t="s">
        <v>303</v>
      </c>
      <c r="D40" s="106" t="s">
        <v>299</v>
      </c>
      <c r="E40" s="107" t="s">
        <v>99</v>
      </c>
      <c r="F40" s="107" t="s">
        <v>353</v>
      </c>
      <c r="G40" s="105" t="s">
        <v>356</v>
      </c>
      <c r="H40" s="105" t="s">
        <v>356</v>
      </c>
      <c r="I40" s="105" t="s">
        <v>356</v>
      </c>
      <c r="J40" s="105" t="s">
        <v>356</v>
      </c>
      <c r="K40" s="105" t="s">
        <v>356</v>
      </c>
      <c r="L40" s="105" t="s">
        <v>356</v>
      </c>
      <c r="M40" s="105" t="s">
        <v>356</v>
      </c>
      <c r="N40" s="105" t="s">
        <v>356</v>
      </c>
      <c r="O40" s="105" t="s">
        <v>356</v>
      </c>
      <c r="P40" s="105" t="s">
        <v>356</v>
      </c>
      <c r="Q40" s="105" t="s">
        <v>356</v>
      </c>
      <c r="R40" s="105" t="s">
        <v>356</v>
      </c>
      <c r="S40" s="105" t="s">
        <v>356</v>
      </c>
      <c r="T40" s="105" t="s">
        <v>356</v>
      </c>
      <c r="U40" s="105" t="s">
        <v>356</v>
      </c>
      <c r="V40" s="105" t="s">
        <v>356</v>
      </c>
      <c r="W40" s="105" t="s">
        <v>356</v>
      </c>
      <c r="X40" s="105" t="s">
        <v>356</v>
      </c>
      <c r="Y40" s="105" t="s">
        <v>356</v>
      </c>
      <c r="Z40" s="105" t="s">
        <v>356</v>
      </c>
      <c r="AA40" s="105" t="s">
        <v>356</v>
      </c>
      <c r="AB40" s="105" t="s">
        <v>356</v>
      </c>
      <c r="AC40" s="105" t="s">
        <v>356</v>
      </c>
      <c r="AD40" s="105" t="s">
        <v>356</v>
      </c>
      <c r="AE40" s="105" t="s">
        <v>356</v>
      </c>
      <c r="AF40" s="105" t="s">
        <v>356</v>
      </c>
      <c r="AG40" s="105" t="s">
        <v>356</v>
      </c>
      <c r="AH40" s="105" t="s">
        <v>356</v>
      </c>
      <c r="AI40" s="105" t="s">
        <v>356</v>
      </c>
      <c r="AJ40" s="105" t="s">
        <v>356</v>
      </c>
      <c r="AK40" s="105" t="s">
        <v>356</v>
      </c>
    </row>
    <row r="41" spans="1:37" outlineLevel="2" x14ac:dyDescent="0.25">
      <c r="A41" s="109" t="s">
        <v>287</v>
      </c>
      <c r="B41" s="109" t="s">
        <v>305</v>
      </c>
      <c r="C41" s="109" t="s">
        <v>304</v>
      </c>
      <c r="D41" s="109" t="s">
        <v>299</v>
      </c>
      <c r="E41" s="110" t="s">
        <v>99</v>
      </c>
      <c r="F41" s="107" t="s">
        <v>353</v>
      </c>
      <c r="G41" s="105" t="s">
        <v>356</v>
      </c>
      <c r="H41" s="105" t="s">
        <v>356</v>
      </c>
      <c r="I41" s="105" t="s">
        <v>356</v>
      </c>
      <c r="J41" s="105" t="s">
        <v>356</v>
      </c>
      <c r="K41" s="105" t="s">
        <v>356</v>
      </c>
      <c r="L41" s="105" t="s">
        <v>356</v>
      </c>
      <c r="M41" s="105" t="s">
        <v>356</v>
      </c>
      <c r="N41" s="105" t="s">
        <v>356</v>
      </c>
      <c r="O41" s="105" t="s">
        <v>356</v>
      </c>
      <c r="P41" s="105" t="s">
        <v>356</v>
      </c>
      <c r="Q41" s="105" t="s">
        <v>356</v>
      </c>
      <c r="R41" s="105" t="s">
        <v>356</v>
      </c>
      <c r="S41" s="105" t="s">
        <v>356</v>
      </c>
      <c r="T41" s="105" t="s">
        <v>356</v>
      </c>
      <c r="U41" s="105" t="s">
        <v>356</v>
      </c>
      <c r="V41" s="105" t="s">
        <v>356</v>
      </c>
      <c r="W41" s="105" t="s">
        <v>356</v>
      </c>
      <c r="X41" s="105" t="s">
        <v>356</v>
      </c>
      <c r="Y41" s="105" t="s">
        <v>356</v>
      </c>
      <c r="Z41" s="105" t="s">
        <v>356</v>
      </c>
      <c r="AA41" s="105" t="s">
        <v>356</v>
      </c>
      <c r="AB41" s="105" t="s">
        <v>356</v>
      </c>
      <c r="AC41" s="105" t="s">
        <v>356</v>
      </c>
      <c r="AD41" s="105" t="s">
        <v>356</v>
      </c>
      <c r="AE41" s="105" t="s">
        <v>356</v>
      </c>
      <c r="AF41" s="105" t="s">
        <v>356</v>
      </c>
      <c r="AG41" s="105" t="s">
        <v>356</v>
      </c>
      <c r="AH41" s="105" t="s">
        <v>356</v>
      </c>
      <c r="AI41" s="105" t="s">
        <v>356</v>
      </c>
      <c r="AJ41" s="105" t="s">
        <v>356</v>
      </c>
      <c r="AK41" s="105" t="s">
        <v>356</v>
      </c>
    </row>
    <row r="42" spans="1:37" outlineLevel="2" x14ac:dyDescent="0.25">
      <c r="A42" s="106" t="s">
        <v>287</v>
      </c>
      <c r="B42" s="106" t="s">
        <v>307</v>
      </c>
      <c r="C42" s="106" t="s">
        <v>289</v>
      </c>
      <c r="D42" s="106" t="s">
        <v>308</v>
      </c>
      <c r="E42" s="107" t="s">
        <v>99</v>
      </c>
      <c r="F42" s="107" t="s">
        <v>353</v>
      </c>
      <c r="G42" s="105">
        <v>225.19671540790978</v>
      </c>
      <c r="H42" s="105">
        <v>225.19671540790978</v>
      </c>
      <c r="I42" s="105">
        <v>225.19671540790978</v>
      </c>
      <c r="J42" s="105">
        <v>225.19671540790983</v>
      </c>
      <c r="K42" s="105">
        <v>225.19671540790978</v>
      </c>
      <c r="L42" s="105">
        <v>225.19671540790978</v>
      </c>
      <c r="M42" s="105">
        <v>225.19671540790969</v>
      </c>
      <c r="N42" s="105">
        <v>225.19671540790975</v>
      </c>
      <c r="O42" s="105">
        <v>225.19671540790975</v>
      </c>
      <c r="P42" s="105">
        <v>225.19671540790981</v>
      </c>
      <c r="Q42" s="105">
        <v>225.19671540790981</v>
      </c>
      <c r="R42" s="105">
        <v>217.48739453744389</v>
      </c>
      <c r="S42" s="105">
        <v>217.48739453744389</v>
      </c>
      <c r="T42" s="105">
        <v>214.95225197292072</v>
      </c>
      <c r="U42" s="105">
        <v>214.70186752210356</v>
      </c>
      <c r="V42" s="105">
        <v>213.04307053544022</v>
      </c>
      <c r="W42" s="105">
        <v>201.27482929601214</v>
      </c>
      <c r="X42" s="105">
        <v>201.28391091236114</v>
      </c>
      <c r="Y42" s="105">
        <v>201.42316236304603</v>
      </c>
      <c r="Z42" s="105">
        <v>200.71479628782291</v>
      </c>
      <c r="AA42" s="105">
        <v>200.38483089380881</v>
      </c>
      <c r="AB42" s="105">
        <v>200.37574927745976</v>
      </c>
      <c r="AC42" s="105">
        <v>200.37574927745973</v>
      </c>
      <c r="AD42" s="105">
        <v>200.37272207201011</v>
      </c>
      <c r="AE42" s="105">
        <v>200.363640455661</v>
      </c>
      <c r="AF42" s="105">
        <v>200.35213707495225</v>
      </c>
      <c r="AG42" s="105">
        <v>200.37584009362325</v>
      </c>
      <c r="AH42" s="105">
        <v>200.35758604476172</v>
      </c>
      <c r="AI42" s="105">
        <v>200.35001803113752</v>
      </c>
      <c r="AJ42" s="105">
        <v>200.35001803113755</v>
      </c>
      <c r="AK42" s="105">
        <v>200.33790920933882</v>
      </c>
    </row>
    <row r="43" spans="1:37" outlineLevel="2" x14ac:dyDescent="0.25">
      <c r="A43" s="109" t="s">
        <v>287</v>
      </c>
      <c r="B43" s="109" t="s">
        <v>307</v>
      </c>
      <c r="C43" s="109" t="s">
        <v>289</v>
      </c>
      <c r="D43" s="109" t="s">
        <v>296</v>
      </c>
      <c r="E43" s="110" t="s">
        <v>99</v>
      </c>
      <c r="F43" s="107" t="s">
        <v>353</v>
      </c>
      <c r="G43" s="105" t="s">
        <v>356</v>
      </c>
      <c r="H43" s="105" t="s">
        <v>356</v>
      </c>
      <c r="I43" s="105" t="s">
        <v>356</v>
      </c>
      <c r="J43" s="105">
        <v>95.926573725008993</v>
      </c>
      <c r="K43" s="105">
        <v>95.926573725008978</v>
      </c>
      <c r="L43" s="105">
        <v>95.926573725008993</v>
      </c>
      <c r="M43" s="105">
        <v>95.926573725008993</v>
      </c>
      <c r="N43" s="105">
        <v>95.926573725008978</v>
      </c>
      <c r="O43" s="105">
        <v>95.926573725008993</v>
      </c>
      <c r="P43" s="105">
        <v>95.926573725008978</v>
      </c>
      <c r="Q43" s="105">
        <v>95.926573725008993</v>
      </c>
      <c r="R43" s="105">
        <v>92.89093822750327</v>
      </c>
      <c r="S43" s="105">
        <v>92.89093822750327</v>
      </c>
      <c r="T43" s="105">
        <v>91.892696113909764</v>
      </c>
      <c r="U43" s="105">
        <v>91.79410430022152</v>
      </c>
      <c r="V43" s="105">
        <v>91.140933534536885</v>
      </c>
      <c r="W43" s="105">
        <v>86.507050544080982</v>
      </c>
      <c r="X43" s="105">
        <v>86.510626537015639</v>
      </c>
      <c r="Y43" s="105">
        <v>86.565458428680373</v>
      </c>
      <c r="Z43" s="105">
        <v>86.286530979777069</v>
      </c>
      <c r="AA43" s="105">
        <v>86.156603236484528</v>
      </c>
      <c r="AB43" s="105">
        <v>86.153027243549857</v>
      </c>
      <c r="AC43" s="105">
        <v>86.153027243549857</v>
      </c>
      <c r="AD43" s="105">
        <v>86.151835245904962</v>
      </c>
      <c r="AE43" s="105">
        <v>86.148259252970334</v>
      </c>
      <c r="AF43" s="105">
        <v>86.143729661919764</v>
      </c>
      <c r="AG43" s="105">
        <v>86.153063003479176</v>
      </c>
      <c r="AH43" s="105">
        <v>86.145875257680558</v>
      </c>
      <c r="AI43" s="105">
        <v>86.14289526356832</v>
      </c>
      <c r="AJ43" s="105">
        <v>86.142895263568349</v>
      </c>
      <c r="AK43" s="105">
        <v>86.138127272988797</v>
      </c>
    </row>
    <row r="44" spans="1:37" outlineLevel="2" x14ac:dyDescent="0.25">
      <c r="A44" s="106" t="s">
        <v>287</v>
      </c>
      <c r="B44" s="106" t="s">
        <v>307</v>
      </c>
      <c r="C44" s="106" t="s">
        <v>289</v>
      </c>
      <c r="D44" s="106" t="s">
        <v>297</v>
      </c>
      <c r="E44" s="107" t="s">
        <v>99</v>
      </c>
      <c r="F44" s="107" t="s">
        <v>353</v>
      </c>
      <c r="G44" s="105" t="s">
        <v>356</v>
      </c>
      <c r="H44" s="105" t="s">
        <v>356</v>
      </c>
      <c r="I44" s="105" t="s">
        <v>356</v>
      </c>
      <c r="J44" s="105" t="s">
        <v>356</v>
      </c>
      <c r="K44" s="105" t="s">
        <v>356</v>
      </c>
      <c r="L44" s="105" t="s">
        <v>356</v>
      </c>
      <c r="M44" s="105" t="s">
        <v>356</v>
      </c>
      <c r="N44" s="105" t="s">
        <v>356</v>
      </c>
      <c r="O44" s="105">
        <v>68.698744534529411</v>
      </c>
      <c r="P44" s="105">
        <v>68.698744534529425</v>
      </c>
      <c r="Q44" s="105">
        <v>68.698744534529425</v>
      </c>
      <c r="R44" s="105">
        <v>66.647515067436814</v>
      </c>
      <c r="S44" s="105">
        <v>66.647515067436785</v>
      </c>
      <c r="T44" s="105">
        <v>65.97298624459944</v>
      </c>
      <c r="U44" s="105">
        <v>65.90636611394882</v>
      </c>
      <c r="V44" s="105">
        <v>65.465007748388572</v>
      </c>
      <c r="W44" s="105">
        <v>62.333815829960798</v>
      </c>
      <c r="X44" s="105">
        <v>62.336232187948333</v>
      </c>
      <c r="Y44" s="105">
        <v>62.373283010424082</v>
      </c>
      <c r="Z44" s="105">
        <v>62.184807087395271</v>
      </c>
      <c r="AA44" s="105">
        <v>62.09701274718099</v>
      </c>
      <c r="AB44" s="105">
        <v>62.094596389193462</v>
      </c>
      <c r="AC44" s="105">
        <v>62.094596389193448</v>
      </c>
      <c r="AD44" s="105">
        <v>62.09379093653093</v>
      </c>
      <c r="AE44" s="105">
        <v>62.091374578543387</v>
      </c>
      <c r="AF44" s="105">
        <v>62.088313858425821</v>
      </c>
      <c r="AG44" s="105">
        <v>62.0946205527733</v>
      </c>
      <c r="AH44" s="105">
        <v>62.089763673218357</v>
      </c>
      <c r="AI44" s="105">
        <v>62.087750041562053</v>
      </c>
      <c r="AJ44" s="105">
        <v>62.087750041562067</v>
      </c>
      <c r="AK44" s="105">
        <v>62.084528230912007</v>
      </c>
    </row>
    <row r="45" spans="1:37" outlineLevel="2" x14ac:dyDescent="0.25">
      <c r="A45" s="109" t="s">
        <v>287</v>
      </c>
      <c r="B45" s="109" t="s">
        <v>307</v>
      </c>
      <c r="C45" s="109" t="s">
        <v>289</v>
      </c>
      <c r="D45" s="109" t="s">
        <v>298</v>
      </c>
      <c r="E45" s="110" t="s">
        <v>99</v>
      </c>
      <c r="F45" s="107" t="s">
        <v>353</v>
      </c>
      <c r="G45" s="105" t="s">
        <v>356</v>
      </c>
      <c r="H45" s="105" t="s">
        <v>356</v>
      </c>
      <c r="I45" s="105" t="s">
        <v>356</v>
      </c>
      <c r="J45" s="105" t="s">
        <v>356</v>
      </c>
      <c r="K45" s="105" t="s">
        <v>356</v>
      </c>
      <c r="L45" s="105" t="s">
        <v>356</v>
      </c>
      <c r="M45" s="105" t="s">
        <v>356</v>
      </c>
      <c r="N45" s="105" t="s">
        <v>356</v>
      </c>
      <c r="O45" s="105" t="s">
        <v>356</v>
      </c>
      <c r="P45" s="105" t="s">
        <v>356</v>
      </c>
      <c r="Q45" s="105" t="s">
        <v>356</v>
      </c>
      <c r="R45" s="105" t="s">
        <v>356</v>
      </c>
      <c r="S45" s="105" t="s">
        <v>356</v>
      </c>
      <c r="T45" s="105">
        <v>52.580804053200723</v>
      </c>
      <c r="U45" s="105">
        <v>52.580804053200723</v>
      </c>
      <c r="V45" s="105">
        <v>52.580804053200723</v>
      </c>
      <c r="W45" s="105">
        <v>51.298869358712409</v>
      </c>
      <c r="X45" s="105">
        <v>51.298869358712409</v>
      </c>
      <c r="Y45" s="105">
        <v>51.298869358712409</v>
      </c>
      <c r="Z45" s="105">
        <v>51.298869358712402</v>
      </c>
      <c r="AA45" s="105">
        <v>51.298869358712416</v>
      </c>
      <c r="AB45" s="105">
        <v>51.298869358712395</v>
      </c>
      <c r="AC45" s="105">
        <v>51.298869358712402</v>
      </c>
      <c r="AD45" s="105">
        <v>51.298869358712395</v>
      </c>
      <c r="AE45" s="105">
        <v>51.298869358712402</v>
      </c>
      <c r="AF45" s="105">
        <v>51.298869358712402</v>
      </c>
      <c r="AG45" s="105">
        <v>51.298869358712395</v>
      </c>
      <c r="AH45" s="105">
        <v>51.298869358712388</v>
      </c>
      <c r="AI45" s="105">
        <v>51.298869358712395</v>
      </c>
      <c r="AJ45" s="105">
        <v>51.298869358712388</v>
      </c>
      <c r="AK45" s="105">
        <v>51.298869358712409</v>
      </c>
    </row>
    <row r="46" spans="1:37" outlineLevel="2" x14ac:dyDescent="0.25">
      <c r="A46" s="106" t="s">
        <v>287</v>
      </c>
      <c r="B46" s="106" t="s">
        <v>307</v>
      </c>
      <c r="C46" s="106" t="s">
        <v>289</v>
      </c>
      <c r="D46" s="106" t="s">
        <v>299</v>
      </c>
      <c r="E46" s="107" t="s">
        <v>99</v>
      </c>
      <c r="F46" s="107" t="s">
        <v>353</v>
      </c>
      <c r="G46" s="105" t="s">
        <v>356</v>
      </c>
      <c r="H46" s="105" t="s">
        <v>356</v>
      </c>
      <c r="I46" s="105" t="s">
        <v>356</v>
      </c>
      <c r="J46" s="105" t="s">
        <v>356</v>
      </c>
      <c r="K46" s="105" t="s">
        <v>356</v>
      </c>
      <c r="L46" s="105" t="s">
        <v>356</v>
      </c>
      <c r="M46" s="105" t="s">
        <v>356</v>
      </c>
      <c r="N46" s="105" t="s">
        <v>356</v>
      </c>
      <c r="O46" s="105" t="s">
        <v>356</v>
      </c>
      <c r="P46" s="105" t="s">
        <v>356</v>
      </c>
      <c r="Q46" s="105" t="s">
        <v>356</v>
      </c>
      <c r="R46" s="105" t="s">
        <v>356</v>
      </c>
      <c r="S46" s="105" t="s">
        <v>356</v>
      </c>
      <c r="T46" s="105" t="s">
        <v>356</v>
      </c>
      <c r="U46" s="105" t="s">
        <v>356</v>
      </c>
      <c r="V46" s="105" t="s">
        <v>356</v>
      </c>
      <c r="W46" s="105" t="s">
        <v>356</v>
      </c>
      <c r="X46" s="105">
        <v>46.432692185077535</v>
      </c>
      <c r="Y46" s="105">
        <v>46.432692185077535</v>
      </c>
      <c r="Z46" s="105">
        <v>46.432692185077535</v>
      </c>
      <c r="AA46" s="105">
        <v>46.432692185077535</v>
      </c>
      <c r="AB46" s="105">
        <v>46.432692185077556</v>
      </c>
      <c r="AC46" s="105">
        <v>46.432692185077542</v>
      </c>
      <c r="AD46" s="105">
        <v>46.432692185077542</v>
      </c>
      <c r="AE46" s="105">
        <v>46.432692185077542</v>
      </c>
      <c r="AF46" s="105">
        <v>46.432692185077542</v>
      </c>
      <c r="AG46" s="105">
        <v>46.432692185077542</v>
      </c>
      <c r="AH46" s="105">
        <v>46.432692185077549</v>
      </c>
      <c r="AI46" s="105">
        <v>46.432692185077535</v>
      </c>
      <c r="AJ46" s="105">
        <v>46.432692185077542</v>
      </c>
      <c r="AK46" s="105">
        <v>46.432692185077542</v>
      </c>
    </row>
    <row r="47" spans="1:37" outlineLevel="2" x14ac:dyDescent="0.25">
      <c r="A47" s="109" t="s">
        <v>287</v>
      </c>
      <c r="B47" s="109" t="s">
        <v>307</v>
      </c>
      <c r="C47" s="109" t="s">
        <v>289</v>
      </c>
      <c r="D47" s="109" t="s">
        <v>300</v>
      </c>
      <c r="E47" s="110" t="s">
        <v>99</v>
      </c>
      <c r="F47" s="107" t="s">
        <v>353</v>
      </c>
      <c r="G47" s="105" t="s">
        <v>356</v>
      </c>
      <c r="H47" s="105" t="s">
        <v>356</v>
      </c>
      <c r="I47" s="105" t="s">
        <v>356</v>
      </c>
      <c r="J47" s="105" t="s">
        <v>356</v>
      </c>
      <c r="K47" s="105" t="s">
        <v>356</v>
      </c>
      <c r="L47" s="105" t="s">
        <v>356</v>
      </c>
      <c r="M47" s="105" t="s">
        <v>356</v>
      </c>
      <c r="N47" s="105" t="s">
        <v>356</v>
      </c>
      <c r="O47" s="105" t="s">
        <v>356</v>
      </c>
      <c r="P47" s="105" t="s">
        <v>356</v>
      </c>
      <c r="Q47" s="105" t="s">
        <v>356</v>
      </c>
      <c r="R47" s="105" t="s">
        <v>356</v>
      </c>
      <c r="S47" s="105" t="s">
        <v>356</v>
      </c>
      <c r="T47" s="105" t="s">
        <v>356</v>
      </c>
      <c r="U47" s="105" t="s">
        <v>356</v>
      </c>
      <c r="V47" s="105" t="s">
        <v>356</v>
      </c>
      <c r="W47" s="105" t="s">
        <v>356</v>
      </c>
      <c r="X47" s="105" t="s">
        <v>356</v>
      </c>
      <c r="Y47" s="105" t="s">
        <v>356</v>
      </c>
      <c r="Z47" s="105" t="s">
        <v>356</v>
      </c>
      <c r="AA47" s="105" t="s">
        <v>356</v>
      </c>
      <c r="AB47" s="105" t="s">
        <v>356</v>
      </c>
      <c r="AC47" s="105">
        <v>14.57383788144555</v>
      </c>
      <c r="AD47" s="105">
        <v>14.573837881445552</v>
      </c>
      <c r="AE47" s="105">
        <v>14.573837881445552</v>
      </c>
      <c r="AF47" s="105">
        <v>14.57383788144555</v>
      </c>
      <c r="AG47" s="105">
        <v>14.573837881445552</v>
      </c>
      <c r="AH47" s="105">
        <v>14.57383788144555</v>
      </c>
      <c r="AI47" s="105">
        <v>14.57383788144555</v>
      </c>
      <c r="AJ47" s="105">
        <v>14.57383788144555</v>
      </c>
      <c r="AK47" s="105">
        <v>14.573837881445552</v>
      </c>
    </row>
    <row r="48" spans="1:37" outlineLevel="2" x14ac:dyDescent="0.25">
      <c r="A48" s="106" t="s">
        <v>287</v>
      </c>
      <c r="B48" s="106" t="s">
        <v>307</v>
      </c>
      <c r="C48" s="106" t="s">
        <v>289</v>
      </c>
      <c r="D48" s="106" t="s">
        <v>301</v>
      </c>
      <c r="E48" s="107" t="s">
        <v>99</v>
      </c>
      <c r="F48" s="107" t="s">
        <v>353</v>
      </c>
      <c r="G48" s="105" t="s">
        <v>356</v>
      </c>
      <c r="H48" s="105" t="s">
        <v>356</v>
      </c>
      <c r="I48" s="105" t="s">
        <v>356</v>
      </c>
      <c r="J48" s="105" t="s">
        <v>356</v>
      </c>
      <c r="K48" s="105" t="s">
        <v>356</v>
      </c>
      <c r="L48" s="105" t="s">
        <v>356</v>
      </c>
      <c r="M48" s="105" t="s">
        <v>356</v>
      </c>
      <c r="N48" s="105" t="s">
        <v>356</v>
      </c>
      <c r="O48" s="105" t="s">
        <v>356</v>
      </c>
      <c r="P48" s="105" t="s">
        <v>356</v>
      </c>
      <c r="Q48" s="105" t="s">
        <v>356</v>
      </c>
      <c r="R48" s="105" t="s">
        <v>356</v>
      </c>
      <c r="S48" s="105" t="s">
        <v>356</v>
      </c>
      <c r="T48" s="105" t="s">
        <v>356</v>
      </c>
      <c r="U48" s="105" t="s">
        <v>356</v>
      </c>
      <c r="V48" s="105" t="s">
        <v>356</v>
      </c>
      <c r="W48" s="105" t="s">
        <v>356</v>
      </c>
      <c r="X48" s="105" t="s">
        <v>356</v>
      </c>
      <c r="Y48" s="105" t="s">
        <v>356</v>
      </c>
      <c r="Z48" s="105" t="s">
        <v>356</v>
      </c>
      <c r="AA48" s="105" t="s">
        <v>356</v>
      </c>
      <c r="AB48" s="105" t="s">
        <v>356</v>
      </c>
      <c r="AC48" s="105" t="s">
        <v>356</v>
      </c>
      <c r="AD48" s="105" t="s">
        <v>356</v>
      </c>
      <c r="AE48" s="105" t="s">
        <v>356</v>
      </c>
      <c r="AF48" s="105" t="s">
        <v>356</v>
      </c>
      <c r="AG48" s="105">
        <v>13.738801696035232</v>
      </c>
      <c r="AH48" s="105">
        <v>13.73880169603523</v>
      </c>
      <c r="AI48" s="105">
        <v>13.73880169603523</v>
      </c>
      <c r="AJ48" s="105">
        <v>13.73880169603523</v>
      </c>
      <c r="AK48" s="105">
        <v>13.738801696035232</v>
      </c>
    </row>
    <row r="49" spans="1:37" outlineLevel="2" x14ac:dyDescent="0.25">
      <c r="A49" s="109" t="s">
        <v>287</v>
      </c>
      <c r="B49" s="109" t="s">
        <v>307</v>
      </c>
      <c r="C49" s="109" t="s">
        <v>289</v>
      </c>
      <c r="D49" s="109" t="s">
        <v>302</v>
      </c>
      <c r="E49" s="110" t="s">
        <v>99</v>
      </c>
      <c r="F49" s="107" t="s">
        <v>353</v>
      </c>
      <c r="G49" s="105" t="s">
        <v>356</v>
      </c>
      <c r="H49" s="105" t="s">
        <v>356</v>
      </c>
      <c r="I49" s="105" t="s">
        <v>356</v>
      </c>
      <c r="J49" s="105" t="s">
        <v>356</v>
      </c>
      <c r="K49" s="105" t="s">
        <v>356</v>
      </c>
      <c r="L49" s="105" t="s">
        <v>356</v>
      </c>
      <c r="M49" s="105" t="s">
        <v>356</v>
      </c>
      <c r="N49" s="105" t="s">
        <v>356</v>
      </c>
      <c r="O49" s="105" t="s">
        <v>356</v>
      </c>
      <c r="P49" s="105" t="s">
        <v>356</v>
      </c>
      <c r="Q49" s="105" t="s">
        <v>356</v>
      </c>
      <c r="R49" s="105" t="s">
        <v>356</v>
      </c>
      <c r="S49" s="105" t="s">
        <v>356</v>
      </c>
      <c r="T49" s="105" t="s">
        <v>356</v>
      </c>
      <c r="U49" s="105" t="s">
        <v>356</v>
      </c>
      <c r="V49" s="105" t="s">
        <v>356</v>
      </c>
      <c r="W49" s="105" t="s">
        <v>356</v>
      </c>
      <c r="X49" s="105" t="s">
        <v>356</v>
      </c>
      <c r="Y49" s="105" t="s">
        <v>356</v>
      </c>
      <c r="Z49" s="105" t="s">
        <v>356</v>
      </c>
      <c r="AA49" s="105" t="s">
        <v>356</v>
      </c>
      <c r="AB49" s="105" t="s">
        <v>356</v>
      </c>
      <c r="AC49" s="105" t="s">
        <v>356</v>
      </c>
      <c r="AD49" s="105" t="s">
        <v>356</v>
      </c>
      <c r="AE49" s="105" t="s">
        <v>356</v>
      </c>
      <c r="AF49" s="105" t="s">
        <v>356</v>
      </c>
      <c r="AG49" s="105" t="s">
        <v>356</v>
      </c>
      <c r="AH49" s="105" t="s">
        <v>356</v>
      </c>
      <c r="AI49" s="105">
        <v>13.738801696035232</v>
      </c>
      <c r="AJ49" s="105">
        <v>13.738801696035233</v>
      </c>
      <c r="AK49" s="105">
        <v>13.738801696035233</v>
      </c>
    </row>
    <row r="50" spans="1:37" outlineLevel="2" x14ac:dyDescent="0.25">
      <c r="A50" s="106" t="s">
        <v>287</v>
      </c>
      <c r="B50" s="106" t="s">
        <v>307</v>
      </c>
      <c r="C50" s="106" t="s">
        <v>303</v>
      </c>
      <c r="D50" s="106" t="s">
        <v>308</v>
      </c>
      <c r="E50" s="107" t="s">
        <v>99</v>
      </c>
      <c r="F50" s="107" t="s">
        <v>353</v>
      </c>
      <c r="G50" s="105">
        <v>225.19671540790981</v>
      </c>
      <c r="H50" s="105">
        <v>225.19671540790981</v>
      </c>
      <c r="I50" s="105">
        <v>225.19671540790978</v>
      </c>
      <c r="J50" s="105">
        <v>225.19671540790978</v>
      </c>
      <c r="K50" s="105">
        <v>225.19671540790978</v>
      </c>
      <c r="L50" s="105">
        <v>225.19671540790978</v>
      </c>
      <c r="M50" s="105">
        <v>225.19671540790983</v>
      </c>
      <c r="N50" s="105">
        <v>225.19671540790978</v>
      </c>
      <c r="O50" s="105">
        <v>225.19671540790975</v>
      </c>
      <c r="P50" s="105">
        <v>225.19671540790981</v>
      </c>
      <c r="Q50" s="105">
        <v>225.19671540790983</v>
      </c>
      <c r="R50" s="105">
        <v>217.48739453744386</v>
      </c>
      <c r="S50" s="105">
        <v>217.48739453744392</v>
      </c>
      <c r="T50" s="105">
        <v>214.95225197292066</v>
      </c>
      <c r="U50" s="105">
        <v>214.70186752210358</v>
      </c>
      <c r="V50" s="105">
        <v>213.04307053544017</v>
      </c>
      <c r="W50" s="105">
        <v>201.27482929601217</v>
      </c>
      <c r="X50" s="105">
        <v>201.28391091236114</v>
      </c>
      <c r="Y50" s="105">
        <v>201.42316236304603</v>
      </c>
      <c r="Z50" s="105">
        <v>200.71479628782288</v>
      </c>
      <c r="AA50" s="105">
        <v>200.38483089380878</v>
      </c>
      <c r="AB50" s="105">
        <v>200.37574927745976</v>
      </c>
      <c r="AC50" s="105">
        <v>200.37574927745976</v>
      </c>
      <c r="AD50" s="105">
        <v>200.37272207201008</v>
      </c>
      <c r="AE50" s="105">
        <v>200.36364045566106</v>
      </c>
      <c r="AF50" s="105">
        <v>200.35213707495231</v>
      </c>
      <c r="AG50" s="105">
        <v>200.37584009362322</v>
      </c>
      <c r="AH50" s="105">
        <v>200.35758604476177</v>
      </c>
      <c r="AI50" s="105">
        <v>200.35001803113758</v>
      </c>
      <c r="AJ50" s="105">
        <v>200.35001803113755</v>
      </c>
      <c r="AK50" s="105">
        <v>200.33790920933882</v>
      </c>
    </row>
    <row r="51" spans="1:37" outlineLevel="2" x14ac:dyDescent="0.25">
      <c r="A51" s="109" t="s">
        <v>287</v>
      </c>
      <c r="B51" s="109" t="s">
        <v>307</v>
      </c>
      <c r="C51" s="109" t="s">
        <v>303</v>
      </c>
      <c r="D51" s="109" t="s">
        <v>296</v>
      </c>
      <c r="E51" s="110" t="s">
        <v>99</v>
      </c>
      <c r="F51" s="107" t="s">
        <v>353</v>
      </c>
      <c r="G51" s="105" t="s">
        <v>356</v>
      </c>
      <c r="H51" s="105" t="s">
        <v>356</v>
      </c>
      <c r="I51" s="105" t="s">
        <v>356</v>
      </c>
      <c r="J51" s="105">
        <v>95.926573725008978</v>
      </c>
      <c r="K51" s="105">
        <v>95.926573725008978</v>
      </c>
      <c r="L51" s="105">
        <v>95.926573725008993</v>
      </c>
      <c r="M51" s="105">
        <v>95.926573725008993</v>
      </c>
      <c r="N51" s="105">
        <v>95.926573725008993</v>
      </c>
      <c r="O51" s="105">
        <v>95.926573725008978</v>
      </c>
      <c r="P51" s="105">
        <v>95.926573725008978</v>
      </c>
      <c r="Q51" s="105">
        <v>95.926573725008993</v>
      </c>
      <c r="R51" s="105">
        <v>92.890938227503256</v>
      </c>
      <c r="S51" s="105">
        <v>92.89093822750327</v>
      </c>
      <c r="T51" s="105">
        <v>91.892696113909764</v>
      </c>
      <c r="U51" s="105">
        <v>91.794104300221505</v>
      </c>
      <c r="V51" s="105">
        <v>91.140933534536885</v>
      </c>
      <c r="W51" s="105">
        <v>86.507050544080982</v>
      </c>
      <c r="X51" s="105">
        <v>86.510626537015639</v>
      </c>
      <c r="Y51" s="105">
        <v>86.565458428680358</v>
      </c>
      <c r="Z51" s="105">
        <v>86.286530979777083</v>
      </c>
      <c r="AA51" s="105">
        <v>86.156603236484528</v>
      </c>
      <c r="AB51" s="105">
        <v>86.153027243549872</v>
      </c>
      <c r="AC51" s="105">
        <v>86.153027243549857</v>
      </c>
      <c r="AD51" s="105">
        <v>86.151835245904962</v>
      </c>
      <c r="AE51" s="105">
        <v>86.148259252970306</v>
      </c>
      <c r="AF51" s="105">
        <v>86.143729661919721</v>
      </c>
      <c r="AG51" s="105">
        <v>86.153063003479204</v>
      </c>
      <c r="AH51" s="105">
        <v>86.145875257680558</v>
      </c>
      <c r="AI51" s="105">
        <v>86.14289526356832</v>
      </c>
      <c r="AJ51" s="105">
        <v>86.14289526356832</v>
      </c>
      <c r="AK51" s="105">
        <v>86.138127272988783</v>
      </c>
    </row>
    <row r="52" spans="1:37" outlineLevel="2" x14ac:dyDescent="0.25">
      <c r="A52" s="106" t="s">
        <v>287</v>
      </c>
      <c r="B52" s="106" t="s">
        <v>307</v>
      </c>
      <c r="C52" s="106" t="s">
        <v>303</v>
      </c>
      <c r="D52" s="106" t="s">
        <v>297</v>
      </c>
      <c r="E52" s="107" t="s">
        <v>99</v>
      </c>
      <c r="F52" s="107" t="s">
        <v>353</v>
      </c>
      <c r="G52" s="105" t="s">
        <v>356</v>
      </c>
      <c r="H52" s="105" t="s">
        <v>356</v>
      </c>
      <c r="I52" s="105" t="s">
        <v>356</v>
      </c>
      <c r="J52" s="105" t="s">
        <v>356</v>
      </c>
      <c r="K52" s="105" t="s">
        <v>356</v>
      </c>
      <c r="L52" s="105" t="s">
        <v>356</v>
      </c>
      <c r="M52" s="105" t="s">
        <v>356</v>
      </c>
      <c r="N52" s="105" t="s">
        <v>356</v>
      </c>
      <c r="O52" s="105">
        <v>68.698744534529425</v>
      </c>
      <c r="P52" s="105">
        <v>68.698744534529439</v>
      </c>
      <c r="Q52" s="105">
        <v>68.698744534529411</v>
      </c>
      <c r="R52" s="105">
        <v>66.6475150674368</v>
      </c>
      <c r="S52" s="105">
        <v>66.647515067436785</v>
      </c>
      <c r="T52" s="105">
        <v>65.97298624459944</v>
      </c>
      <c r="U52" s="105">
        <v>65.90636611394882</v>
      </c>
      <c r="V52" s="105">
        <v>65.465007748388587</v>
      </c>
      <c r="W52" s="105">
        <v>62.333815829960798</v>
      </c>
      <c r="X52" s="105">
        <v>62.33623218794834</v>
      </c>
      <c r="Y52" s="105">
        <v>62.373283010424082</v>
      </c>
      <c r="Z52" s="105">
        <v>62.184807087395299</v>
      </c>
      <c r="AA52" s="105">
        <v>62.097012747181004</v>
      </c>
      <c r="AB52" s="105">
        <v>62.094596389193448</v>
      </c>
      <c r="AC52" s="105">
        <v>62.094596389193448</v>
      </c>
      <c r="AD52" s="105">
        <v>62.09379093653093</v>
      </c>
      <c r="AE52" s="105">
        <v>62.091374578543387</v>
      </c>
      <c r="AF52" s="105">
        <v>62.088313858425835</v>
      </c>
      <c r="AG52" s="105">
        <v>62.094620552773328</v>
      </c>
      <c r="AH52" s="105">
        <v>62.089763673218371</v>
      </c>
      <c r="AI52" s="105">
        <v>62.087750041562053</v>
      </c>
      <c r="AJ52" s="105">
        <v>62.087750041562053</v>
      </c>
      <c r="AK52" s="105">
        <v>62.084528230911978</v>
      </c>
    </row>
    <row r="53" spans="1:37" outlineLevel="2" x14ac:dyDescent="0.25">
      <c r="A53" s="109" t="s">
        <v>287</v>
      </c>
      <c r="B53" s="109" t="s">
        <v>307</v>
      </c>
      <c r="C53" s="109" t="s">
        <v>303</v>
      </c>
      <c r="D53" s="109" t="s">
        <v>298</v>
      </c>
      <c r="E53" s="110" t="s">
        <v>99</v>
      </c>
      <c r="F53" s="107" t="s">
        <v>353</v>
      </c>
      <c r="G53" s="105" t="s">
        <v>356</v>
      </c>
      <c r="H53" s="105" t="s">
        <v>356</v>
      </c>
      <c r="I53" s="105" t="s">
        <v>356</v>
      </c>
      <c r="J53" s="105" t="s">
        <v>356</v>
      </c>
      <c r="K53" s="105" t="s">
        <v>356</v>
      </c>
      <c r="L53" s="105" t="s">
        <v>356</v>
      </c>
      <c r="M53" s="105" t="s">
        <v>356</v>
      </c>
      <c r="N53" s="105" t="s">
        <v>356</v>
      </c>
      <c r="O53" s="105" t="s">
        <v>356</v>
      </c>
      <c r="P53" s="105" t="s">
        <v>356</v>
      </c>
      <c r="Q53" s="105" t="s">
        <v>356</v>
      </c>
      <c r="R53" s="105" t="s">
        <v>356</v>
      </c>
      <c r="S53" s="105" t="s">
        <v>356</v>
      </c>
      <c r="T53" s="105">
        <v>52.580804053200715</v>
      </c>
      <c r="U53" s="105">
        <v>52.580804053200715</v>
      </c>
      <c r="V53" s="105">
        <v>52.580804053200708</v>
      </c>
      <c r="W53" s="105">
        <v>51.298869358712402</v>
      </c>
      <c r="X53" s="105">
        <v>51.298869358712388</v>
      </c>
      <c r="Y53" s="105">
        <v>51.298869358712395</v>
      </c>
      <c r="Z53" s="105">
        <v>51.298869358712402</v>
      </c>
      <c r="AA53" s="105">
        <v>51.298869358712402</v>
      </c>
      <c r="AB53" s="105">
        <v>51.298869358712395</v>
      </c>
      <c r="AC53" s="105">
        <v>51.298869358712388</v>
      </c>
      <c r="AD53" s="105">
        <v>51.298869358712402</v>
      </c>
      <c r="AE53" s="105">
        <v>51.298869358712388</v>
      </c>
      <c r="AF53" s="105">
        <v>51.298869358712409</v>
      </c>
      <c r="AG53" s="105">
        <v>51.298869358712395</v>
      </c>
      <c r="AH53" s="105">
        <v>51.298869358712402</v>
      </c>
      <c r="AI53" s="105">
        <v>51.298869358712395</v>
      </c>
      <c r="AJ53" s="105">
        <v>51.298869358712409</v>
      </c>
      <c r="AK53" s="105">
        <v>51.298869358712409</v>
      </c>
    </row>
    <row r="54" spans="1:37" outlineLevel="2" x14ac:dyDescent="0.25">
      <c r="A54" s="106" t="s">
        <v>287</v>
      </c>
      <c r="B54" s="106" t="s">
        <v>307</v>
      </c>
      <c r="C54" s="106" t="s">
        <v>303</v>
      </c>
      <c r="D54" s="106" t="s">
        <v>299</v>
      </c>
      <c r="E54" s="107" t="s">
        <v>99</v>
      </c>
      <c r="F54" s="107" t="s">
        <v>353</v>
      </c>
      <c r="G54" s="105" t="s">
        <v>356</v>
      </c>
      <c r="H54" s="105" t="s">
        <v>356</v>
      </c>
      <c r="I54" s="105" t="s">
        <v>356</v>
      </c>
      <c r="J54" s="105" t="s">
        <v>356</v>
      </c>
      <c r="K54" s="105" t="s">
        <v>356</v>
      </c>
      <c r="L54" s="105" t="s">
        <v>356</v>
      </c>
      <c r="M54" s="105" t="s">
        <v>356</v>
      </c>
      <c r="N54" s="105" t="s">
        <v>356</v>
      </c>
      <c r="O54" s="105" t="s">
        <v>356</v>
      </c>
      <c r="P54" s="105" t="s">
        <v>356</v>
      </c>
      <c r="Q54" s="105" t="s">
        <v>356</v>
      </c>
      <c r="R54" s="105" t="s">
        <v>356</v>
      </c>
      <c r="S54" s="105" t="s">
        <v>356</v>
      </c>
      <c r="T54" s="105" t="s">
        <v>356</v>
      </c>
      <c r="U54" s="105" t="s">
        <v>356</v>
      </c>
      <c r="V54" s="105" t="s">
        <v>356</v>
      </c>
      <c r="W54" s="105" t="s">
        <v>356</v>
      </c>
      <c r="X54" s="105">
        <v>46.432692185077535</v>
      </c>
      <c r="Y54" s="105">
        <v>46.432692185077549</v>
      </c>
      <c r="Z54" s="105">
        <v>46.432692185077542</v>
      </c>
      <c r="AA54" s="105">
        <v>46.432692185077535</v>
      </c>
      <c r="AB54" s="105">
        <v>46.432692185077549</v>
      </c>
      <c r="AC54" s="105">
        <v>46.432692185077542</v>
      </c>
      <c r="AD54" s="105">
        <v>46.432692185077535</v>
      </c>
      <c r="AE54" s="105">
        <v>46.432692185077535</v>
      </c>
      <c r="AF54" s="105">
        <v>46.432692185077535</v>
      </c>
      <c r="AG54" s="105">
        <v>46.432692185077535</v>
      </c>
      <c r="AH54" s="105">
        <v>46.432692185077542</v>
      </c>
      <c r="AI54" s="105">
        <v>46.432692185077542</v>
      </c>
      <c r="AJ54" s="105">
        <v>46.432692185077542</v>
      </c>
      <c r="AK54" s="105">
        <v>46.432692185077542</v>
      </c>
    </row>
    <row r="55" spans="1:37" outlineLevel="2" x14ac:dyDescent="0.25">
      <c r="A55" s="109" t="s">
        <v>287</v>
      </c>
      <c r="B55" s="109" t="s">
        <v>307</v>
      </c>
      <c r="C55" s="109" t="s">
        <v>303</v>
      </c>
      <c r="D55" s="109" t="s">
        <v>300</v>
      </c>
      <c r="E55" s="110" t="s">
        <v>99</v>
      </c>
      <c r="F55" s="107" t="s">
        <v>353</v>
      </c>
      <c r="G55" s="105" t="s">
        <v>356</v>
      </c>
      <c r="H55" s="105" t="s">
        <v>356</v>
      </c>
      <c r="I55" s="105" t="s">
        <v>356</v>
      </c>
      <c r="J55" s="105" t="s">
        <v>356</v>
      </c>
      <c r="K55" s="105" t="s">
        <v>356</v>
      </c>
      <c r="L55" s="105" t="s">
        <v>356</v>
      </c>
      <c r="M55" s="105" t="s">
        <v>356</v>
      </c>
      <c r="N55" s="105" t="s">
        <v>356</v>
      </c>
      <c r="O55" s="105" t="s">
        <v>356</v>
      </c>
      <c r="P55" s="105" t="s">
        <v>356</v>
      </c>
      <c r="Q55" s="105" t="s">
        <v>356</v>
      </c>
      <c r="R55" s="105" t="s">
        <v>356</v>
      </c>
      <c r="S55" s="105" t="s">
        <v>356</v>
      </c>
      <c r="T55" s="105" t="s">
        <v>356</v>
      </c>
      <c r="U55" s="105" t="s">
        <v>356</v>
      </c>
      <c r="V55" s="105" t="s">
        <v>356</v>
      </c>
      <c r="W55" s="105" t="s">
        <v>356</v>
      </c>
      <c r="X55" s="105" t="s">
        <v>356</v>
      </c>
      <c r="Y55" s="105" t="s">
        <v>356</v>
      </c>
      <c r="Z55" s="105" t="s">
        <v>356</v>
      </c>
      <c r="AA55" s="105" t="s">
        <v>356</v>
      </c>
      <c r="AB55" s="105" t="s">
        <v>356</v>
      </c>
      <c r="AC55" s="105">
        <v>14.57383788144555</v>
      </c>
      <c r="AD55" s="105">
        <v>14.573837881445549</v>
      </c>
      <c r="AE55" s="105">
        <v>14.57383788144555</v>
      </c>
      <c r="AF55" s="105">
        <v>14.573837881445549</v>
      </c>
      <c r="AG55" s="105">
        <v>14.573837881445549</v>
      </c>
      <c r="AH55" s="105">
        <v>14.57383788144555</v>
      </c>
      <c r="AI55" s="105">
        <v>14.57383788144555</v>
      </c>
      <c r="AJ55" s="105">
        <v>14.573837881445549</v>
      </c>
      <c r="AK55" s="105">
        <v>14.57383788144555</v>
      </c>
    </row>
    <row r="56" spans="1:37" outlineLevel="2" x14ac:dyDescent="0.25">
      <c r="A56" s="106" t="s">
        <v>287</v>
      </c>
      <c r="B56" s="106" t="s">
        <v>307</v>
      </c>
      <c r="C56" s="106" t="s">
        <v>303</v>
      </c>
      <c r="D56" s="106" t="s">
        <v>301</v>
      </c>
      <c r="E56" s="107" t="s">
        <v>99</v>
      </c>
      <c r="F56" s="107" t="s">
        <v>353</v>
      </c>
      <c r="G56" s="105" t="s">
        <v>356</v>
      </c>
      <c r="H56" s="105" t="s">
        <v>356</v>
      </c>
      <c r="I56" s="105" t="s">
        <v>356</v>
      </c>
      <c r="J56" s="105" t="s">
        <v>356</v>
      </c>
      <c r="K56" s="105" t="s">
        <v>356</v>
      </c>
      <c r="L56" s="105" t="s">
        <v>356</v>
      </c>
      <c r="M56" s="105" t="s">
        <v>356</v>
      </c>
      <c r="N56" s="105" t="s">
        <v>356</v>
      </c>
      <c r="O56" s="105" t="s">
        <v>356</v>
      </c>
      <c r="P56" s="105" t="s">
        <v>356</v>
      </c>
      <c r="Q56" s="105" t="s">
        <v>356</v>
      </c>
      <c r="R56" s="105" t="s">
        <v>356</v>
      </c>
      <c r="S56" s="105" t="s">
        <v>356</v>
      </c>
      <c r="T56" s="105" t="s">
        <v>356</v>
      </c>
      <c r="U56" s="105" t="s">
        <v>356</v>
      </c>
      <c r="V56" s="105" t="s">
        <v>356</v>
      </c>
      <c r="W56" s="105" t="s">
        <v>356</v>
      </c>
      <c r="X56" s="105" t="s">
        <v>356</v>
      </c>
      <c r="Y56" s="105" t="s">
        <v>356</v>
      </c>
      <c r="Z56" s="105" t="s">
        <v>356</v>
      </c>
      <c r="AA56" s="105" t="s">
        <v>356</v>
      </c>
      <c r="AB56" s="105" t="s">
        <v>356</v>
      </c>
      <c r="AC56" s="105" t="s">
        <v>356</v>
      </c>
      <c r="AD56" s="105" t="s">
        <v>356</v>
      </c>
      <c r="AE56" s="105" t="s">
        <v>356</v>
      </c>
      <c r="AF56" s="105" t="s">
        <v>356</v>
      </c>
      <c r="AG56" s="105">
        <v>13.73880169603523</v>
      </c>
      <c r="AH56" s="105">
        <v>13.738801696035232</v>
      </c>
      <c r="AI56" s="105">
        <v>13.738801696035232</v>
      </c>
      <c r="AJ56" s="105">
        <v>13.738801696035233</v>
      </c>
      <c r="AK56" s="105">
        <v>13.738801696035233</v>
      </c>
    </row>
    <row r="57" spans="1:37" outlineLevel="2" x14ac:dyDescent="0.25">
      <c r="A57" s="109" t="s">
        <v>287</v>
      </c>
      <c r="B57" s="109" t="s">
        <v>307</v>
      </c>
      <c r="C57" s="109" t="s">
        <v>303</v>
      </c>
      <c r="D57" s="109" t="s">
        <v>302</v>
      </c>
      <c r="E57" s="110" t="s">
        <v>99</v>
      </c>
      <c r="F57" s="107" t="s">
        <v>353</v>
      </c>
      <c r="G57" s="105" t="s">
        <v>356</v>
      </c>
      <c r="H57" s="105" t="s">
        <v>356</v>
      </c>
      <c r="I57" s="105" t="s">
        <v>356</v>
      </c>
      <c r="J57" s="105" t="s">
        <v>356</v>
      </c>
      <c r="K57" s="105" t="s">
        <v>356</v>
      </c>
      <c r="L57" s="105" t="s">
        <v>356</v>
      </c>
      <c r="M57" s="105" t="s">
        <v>356</v>
      </c>
      <c r="N57" s="105" t="s">
        <v>356</v>
      </c>
      <c r="O57" s="105" t="s">
        <v>356</v>
      </c>
      <c r="P57" s="105" t="s">
        <v>356</v>
      </c>
      <c r="Q57" s="105" t="s">
        <v>356</v>
      </c>
      <c r="R57" s="105" t="s">
        <v>356</v>
      </c>
      <c r="S57" s="105" t="s">
        <v>356</v>
      </c>
      <c r="T57" s="105" t="s">
        <v>356</v>
      </c>
      <c r="U57" s="105" t="s">
        <v>356</v>
      </c>
      <c r="V57" s="105" t="s">
        <v>356</v>
      </c>
      <c r="W57" s="105" t="s">
        <v>356</v>
      </c>
      <c r="X57" s="105" t="s">
        <v>356</v>
      </c>
      <c r="Y57" s="105" t="s">
        <v>356</v>
      </c>
      <c r="Z57" s="105" t="s">
        <v>356</v>
      </c>
      <c r="AA57" s="105" t="s">
        <v>356</v>
      </c>
      <c r="AB57" s="105" t="s">
        <v>356</v>
      </c>
      <c r="AC57" s="105" t="s">
        <v>356</v>
      </c>
      <c r="AD57" s="105" t="s">
        <v>356</v>
      </c>
      <c r="AE57" s="105" t="s">
        <v>356</v>
      </c>
      <c r="AF57" s="105" t="s">
        <v>356</v>
      </c>
      <c r="AG57" s="105" t="s">
        <v>356</v>
      </c>
      <c r="AH57" s="105" t="s">
        <v>356</v>
      </c>
      <c r="AI57" s="105">
        <v>13.73880169603523</v>
      </c>
      <c r="AJ57" s="105">
        <v>13.738801696035232</v>
      </c>
      <c r="AK57" s="105">
        <v>13.738801696035233</v>
      </c>
    </row>
    <row r="58" spans="1:37" outlineLevel="2" x14ac:dyDescent="0.25">
      <c r="A58" s="106" t="s">
        <v>287</v>
      </c>
      <c r="B58" s="106" t="s">
        <v>307</v>
      </c>
      <c r="C58" s="106" t="s">
        <v>304</v>
      </c>
      <c r="D58" s="106" t="s">
        <v>308</v>
      </c>
      <c r="E58" s="107" t="s">
        <v>99</v>
      </c>
      <c r="F58" s="107" t="s">
        <v>353</v>
      </c>
      <c r="G58" s="105">
        <v>225.19671540790978</v>
      </c>
      <c r="H58" s="105">
        <v>225.19671540790978</v>
      </c>
      <c r="I58" s="105">
        <v>225.19671540790981</v>
      </c>
      <c r="J58" s="105">
        <v>225.19671540790981</v>
      </c>
      <c r="K58" s="105">
        <v>225.19671540790981</v>
      </c>
      <c r="L58" s="105">
        <v>225.19671540790978</v>
      </c>
      <c r="M58" s="105">
        <v>225.19671540790981</v>
      </c>
      <c r="N58" s="105">
        <v>225.19671540790978</v>
      </c>
      <c r="O58" s="105">
        <v>225.19671540790978</v>
      </c>
      <c r="P58" s="105">
        <v>225.19671540790972</v>
      </c>
      <c r="Q58" s="105">
        <v>225.19671540790978</v>
      </c>
      <c r="R58" s="105">
        <v>217.48739453744395</v>
      </c>
      <c r="S58" s="105">
        <v>217.48739453744392</v>
      </c>
      <c r="T58" s="105">
        <v>214.95225197292066</v>
      </c>
      <c r="U58" s="105">
        <v>214.70186752210356</v>
      </c>
      <c r="V58" s="105">
        <v>213.04307053544019</v>
      </c>
      <c r="W58" s="105">
        <v>201.27482929601211</v>
      </c>
      <c r="X58" s="105">
        <v>201.28391091236116</v>
      </c>
      <c r="Y58" s="105">
        <v>201.423162363046</v>
      </c>
      <c r="Z58" s="105">
        <v>200.71479628782291</v>
      </c>
      <c r="AA58" s="105">
        <v>200.38483089380878</v>
      </c>
      <c r="AB58" s="105">
        <v>200.3757492774597</v>
      </c>
      <c r="AC58" s="105">
        <v>200.3757492774597</v>
      </c>
      <c r="AD58" s="105">
        <v>200.37272207201011</v>
      </c>
      <c r="AE58" s="105">
        <v>200.36364045566108</v>
      </c>
      <c r="AF58" s="105">
        <v>200.35213707495231</v>
      </c>
      <c r="AG58" s="105">
        <v>200.37584009362328</v>
      </c>
      <c r="AH58" s="105">
        <v>200.35758604476175</v>
      </c>
      <c r="AI58" s="105">
        <v>200.35001803113755</v>
      </c>
      <c r="AJ58" s="105">
        <v>200.35001803113752</v>
      </c>
      <c r="AK58" s="105">
        <v>200.33790920933882</v>
      </c>
    </row>
    <row r="59" spans="1:37" outlineLevel="2" x14ac:dyDescent="0.25">
      <c r="A59" s="109" t="s">
        <v>287</v>
      </c>
      <c r="B59" s="109" t="s">
        <v>307</v>
      </c>
      <c r="C59" s="109" t="s">
        <v>304</v>
      </c>
      <c r="D59" s="109" t="s">
        <v>296</v>
      </c>
      <c r="E59" s="110" t="s">
        <v>99</v>
      </c>
      <c r="F59" s="107" t="s">
        <v>353</v>
      </c>
      <c r="G59" s="105" t="s">
        <v>356</v>
      </c>
      <c r="H59" s="105" t="s">
        <v>356</v>
      </c>
      <c r="I59" s="105" t="s">
        <v>356</v>
      </c>
      <c r="J59" s="105">
        <v>95.926573725008978</v>
      </c>
      <c r="K59" s="105">
        <v>95.92657372500895</v>
      </c>
      <c r="L59" s="105">
        <v>95.926573725008993</v>
      </c>
      <c r="M59" s="105">
        <v>95.926573725008993</v>
      </c>
      <c r="N59" s="105">
        <v>95.926573725008993</v>
      </c>
      <c r="O59" s="105">
        <v>95.926573725008964</v>
      </c>
      <c r="P59" s="105">
        <v>95.926573725008978</v>
      </c>
      <c r="Q59" s="105">
        <v>95.926573725008978</v>
      </c>
      <c r="R59" s="105">
        <v>92.890938227503256</v>
      </c>
      <c r="S59" s="105">
        <v>92.890938227503256</v>
      </c>
      <c r="T59" s="105">
        <v>91.892696113909764</v>
      </c>
      <c r="U59" s="105">
        <v>91.79410430022152</v>
      </c>
      <c r="V59" s="105">
        <v>91.140933534536856</v>
      </c>
      <c r="W59" s="105">
        <v>86.507050544080982</v>
      </c>
      <c r="X59" s="105">
        <v>86.510626537015625</v>
      </c>
      <c r="Y59" s="105">
        <v>86.565458428680373</v>
      </c>
      <c r="Z59" s="105">
        <v>86.286530979777083</v>
      </c>
      <c r="AA59" s="105">
        <v>86.156603236484514</v>
      </c>
      <c r="AB59" s="105">
        <v>86.153027243549857</v>
      </c>
      <c r="AC59" s="105">
        <v>86.153027243549872</v>
      </c>
      <c r="AD59" s="105">
        <v>86.151835245904962</v>
      </c>
      <c r="AE59" s="105">
        <v>86.14825925297032</v>
      </c>
      <c r="AF59" s="105">
        <v>86.143729661919764</v>
      </c>
      <c r="AG59" s="105">
        <v>86.15306300347919</v>
      </c>
      <c r="AH59" s="105">
        <v>86.145875257680544</v>
      </c>
      <c r="AI59" s="105">
        <v>86.14289526356832</v>
      </c>
      <c r="AJ59" s="105">
        <v>86.142895263568334</v>
      </c>
      <c r="AK59" s="105">
        <v>86.138127272988783</v>
      </c>
    </row>
    <row r="60" spans="1:37" outlineLevel="2" x14ac:dyDescent="0.25">
      <c r="A60" s="106" t="s">
        <v>287</v>
      </c>
      <c r="B60" s="106" t="s">
        <v>307</v>
      </c>
      <c r="C60" s="106" t="s">
        <v>304</v>
      </c>
      <c r="D60" s="106" t="s">
        <v>297</v>
      </c>
      <c r="E60" s="107" t="s">
        <v>99</v>
      </c>
      <c r="F60" s="107" t="s">
        <v>353</v>
      </c>
      <c r="G60" s="105" t="s">
        <v>356</v>
      </c>
      <c r="H60" s="105" t="s">
        <v>356</v>
      </c>
      <c r="I60" s="105" t="s">
        <v>356</v>
      </c>
      <c r="J60" s="105" t="s">
        <v>356</v>
      </c>
      <c r="K60" s="105" t="s">
        <v>356</v>
      </c>
      <c r="L60" s="105" t="s">
        <v>356</v>
      </c>
      <c r="M60" s="105" t="s">
        <v>356</v>
      </c>
      <c r="N60" s="105" t="s">
        <v>356</v>
      </c>
      <c r="O60" s="105">
        <v>68.698744534529425</v>
      </c>
      <c r="P60" s="105">
        <v>68.698744534529411</v>
      </c>
      <c r="Q60" s="105">
        <v>68.698744534529425</v>
      </c>
      <c r="R60" s="105">
        <v>66.6475150674368</v>
      </c>
      <c r="S60" s="105">
        <v>66.647515067436785</v>
      </c>
      <c r="T60" s="105">
        <v>65.972986244599454</v>
      </c>
      <c r="U60" s="105">
        <v>65.90636611394882</v>
      </c>
      <c r="V60" s="105">
        <v>65.465007748388587</v>
      </c>
      <c r="W60" s="105">
        <v>62.333815829960798</v>
      </c>
      <c r="X60" s="105">
        <v>62.33623218794834</v>
      </c>
      <c r="Y60" s="105">
        <v>62.373283010424082</v>
      </c>
      <c r="Z60" s="105">
        <v>62.184807087395271</v>
      </c>
      <c r="AA60" s="105">
        <v>62.097012747181004</v>
      </c>
      <c r="AB60" s="105">
        <v>62.094596389193448</v>
      </c>
      <c r="AC60" s="105">
        <v>62.094596389193448</v>
      </c>
      <c r="AD60" s="105">
        <v>62.093790936530915</v>
      </c>
      <c r="AE60" s="105">
        <v>62.091374578543387</v>
      </c>
      <c r="AF60" s="105">
        <v>62.088313858425835</v>
      </c>
      <c r="AG60" s="105">
        <v>62.094620552773328</v>
      </c>
      <c r="AH60" s="105">
        <v>62.089763673218343</v>
      </c>
      <c r="AI60" s="105">
        <v>62.087750041562067</v>
      </c>
      <c r="AJ60" s="105">
        <v>62.087750041562067</v>
      </c>
      <c r="AK60" s="105">
        <v>62.084528230911992</v>
      </c>
    </row>
    <row r="61" spans="1:37" outlineLevel="2" x14ac:dyDescent="0.25">
      <c r="A61" s="109" t="s">
        <v>287</v>
      </c>
      <c r="B61" s="109" t="s">
        <v>307</v>
      </c>
      <c r="C61" s="109" t="s">
        <v>304</v>
      </c>
      <c r="D61" s="109" t="s">
        <v>298</v>
      </c>
      <c r="E61" s="110" t="s">
        <v>99</v>
      </c>
      <c r="F61" s="107" t="s">
        <v>353</v>
      </c>
      <c r="G61" s="105" t="s">
        <v>356</v>
      </c>
      <c r="H61" s="105" t="s">
        <v>356</v>
      </c>
      <c r="I61" s="105" t="s">
        <v>356</v>
      </c>
      <c r="J61" s="105" t="s">
        <v>356</v>
      </c>
      <c r="K61" s="105" t="s">
        <v>356</v>
      </c>
      <c r="L61" s="105" t="s">
        <v>356</v>
      </c>
      <c r="M61" s="105" t="s">
        <v>356</v>
      </c>
      <c r="N61" s="105" t="s">
        <v>356</v>
      </c>
      <c r="O61" s="105" t="s">
        <v>356</v>
      </c>
      <c r="P61" s="105" t="s">
        <v>356</v>
      </c>
      <c r="Q61" s="105" t="s">
        <v>356</v>
      </c>
      <c r="R61" s="105" t="s">
        <v>356</v>
      </c>
      <c r="S61" s="105" t="s">
        <v>356</v>
      </c>
      <c r="T61" s="105">
        <v>52.58080405320073</v>
      </c>
      <c r="U61" s="105">
        <v>52.58080405320073</v>
      </c>
      <c r="V61" s="105">
        <v>52.580804053200723</v>
      </c>
      <c r="W61" s="105">
        <v>51.298869358712402</v>
      </c>
      <c r="X61" s="105">
        <v>51.298869358712395</v>
      </c>
      <c r="Y61" s="105">
        <v>51.298869358712402</v>
      </c>
      <c r="Z61" s="105">
        <v>51.298869358712409</v>
      </c>
      <c r="AA61" s="105">
        <v>51.298869358712395</v>
      </c>
      <c r="AB61" s="105">
        <v>51.298869358712395</v>
      </c>
      <c r="AC61" s="105">
        <v>51.298869358712395</v>
      </c>
      <c r="AD61" s="105">
        <v>51.298869358712395</v>
      </c>
      <c r="AE61" s="105">
        <v>51.298869358712395</v>
      </c>
      <c r="AF61" s="105">
        <v>51.298869358712388</v>
      </c>
      <c r="AG61" s="105">
        <v>51.298869358712388</v>
      </c>
      <c r="AH61" s="105">
        <v>51.298869358712388</v>
      </c>
      <c r="AI61" s="105">
        <v>51.298869358712395</v>
      </c>
      <c r="AJ61" s="105">
        <v>51.298869358712409</v>
      </c>
      <c r="AK61" s="105">
        <v>51.298869358712402</v>
      </c>
    </row>
    <row r="62" spans="1:37" outlineLevel="2" x14ac:dyDescent="0.25">
      <c r="A62" s="106" t="s">
        <v>287</v>
      </c>
      <c r="B62" s="106" t="s">
        <v>307</v>
      </c>
      <c r="C62" s="106" t="s">
        <v>304</v>
      </c>
      <c r="D62" s="106" t="s">
        <v>299</v>
      </c>
      <c r="E62" s="107" t="s">
        <v>99</v>
      </c>
      <c r="F62" s="107" t="s">
        <v>353</v>
      </c>
      <c r="G62" s="105" t="s">
        <v>356</v>
      </c>
      <c r="H62" s="105" t="s">
        <v>356</v>
      </c>
      <c r="I62" s="105" t="s">
        <v>356</v>
      </c>
      <c r="J62" s="105" t="s">
        <v>356</v>
      </c>
      <c r="K62" s="105" t="s">
        <v>356</v>
      </c>
      <c r="L62" s="105" t="s">
        <v>356</v>
      </c>
      <c r="M62" s="105" t="s">
        <v>356</v>
      </c>
      <c r="N62" s="105" t="s">
        <v>356</v>
      </c>
      <c r="O62" s="105" t="s">
        <v>356</v>
      </c>
      <c r="P62" s="105" t="s">
        <v>356</v>
      </c>
      <c r="Q62" s="105" t="s">
        <v>356</v>
      </c>
      <c r="R62" s="105" t="s">
        <v>356</v>
      </c>
      <c r="S62" s="105" t="s">
        <v>356</v>
      </c>
      <c r="T62" s="105" t="s">
        <v>356</v>
      </c>
      <c r="U62" s="105" t="s">
        <v>356</v>
      </c>
      <c r="V62" s="105" t="s">
        <v>356</v>
      </c>
      <c r="W62" s="105" t="s">
        <v>356</v>
      </c>
      <c r="X62" s="105">
        <v>46.432692185077535</v>
      </c>
      <c r="Y62" s="105">
        <v>46.432692185077542</v>
      </c>
      <c r="Z62" s="105">
        <v>46.432692185077535</v>
      </c>
      <c r="AA62" s="105">
        <v>46.432692185077528</v>
      </c>
      <c r="AB62" s="105">
        <v>46.432692185077535</v>
      </c>
      <c r="AC62" s="105">
        <v>46.432692185077542</v>
      </c>
      <c r="AD62" s="105">
        <v>46.432692185077542</v>
      </c>
      <c r="AE62" s="105">
        <v>46.432692185077535</v>
      </c>
      <c r="AF62" s="105">
        <v>46.432692185077535</v>
      </c>
      <c r="AG62" s="105">
        <v>46.432692185077549</v>
      </c>
      <c r="AH62" s="105">
        <v>46.432692185077542</v>
      </c>
      <c r="AI62" s="105">
        <v>46.432692185077542</v>
      </c>
      <c r="AJ62" s="105">
        <v>46.432692185077542</v>
      </c>
      <c r="AK62" s="105">
        <v>46.432692185077535</v>
      </c>
    </row>
    <row r="63" spans="1:37" outlineLevel="2" x14ac:dyDescent="0.25">
      <c r="A63" s="109" t="s">
        <v>287</v>
      </c>
      <c r="B63" s="109" t="s">
        <v>307</v>
      </c>
      <c r="C63" s="109" t="s">
        <v>304</v>
      </c>
      <c r="D63" s="109" t="s">
        <v>300</v>
      </c>
      <c r="E63" s="110" t="s">
        <v>99</v>
      </c>
      <c r="F63" s="107" t="s">
        <v>353</v>
      </c>
      <c r="G63" s="105" t="s">
        <v>356</v>
      </c>
      <c r="H63" s="105" t="s">
        <v>356</v>
      </c>
      <c r="I63" s="105" t="s">
        <v>356</v>
      </c>
      <c r="J63" s="105" t="s">
        <v>356</v>
      </c>
      <c r="K63" s="105" t="s">
        <v>356</v>
      </c>
      <c r="L63" s="105" t="s">
        <v>356</v>
      </c>
      <c r="M63" s="105" t="s">
        <v>356</v>
      </c>
      <c r="N63" s="105" t="s">
        <v>356</v>
      </c>
      <c r="O63" s="105" t="s">
        <v>356</v>
      </c>
      <c r="P63" s="105" t="s">
        <v>356</v>
      </c>
      <c r="Q63" s="105" t="s">
        <v>356</v>
      </c>
      <c r="R63" s="105" t="s">
        <v>356</v>
      </c>
      <c r="S63" s="105" t="s">
        <v>356</v>
      </c>
      <c r="T63" s="105" t="s">
        <v>356</v>
      </c>
      <c r="U63" s="105" t="s">
        <v>356</v>
      </c>
      <c r="V63" s="105" t="s">
        <v>356</v>
      </c>
      <c r="W63" s="105" t="s">
        <v>356</v>
      </c>
      <c r="X63" s="105" t="s">
        <v>356</v>
      </c>
      <c r="Y63" s="105" t="s">
        <v>356</v>
      </c>
      <c r="Z63" s="105" t="s">
        <v>356</v>
      </c>
      <c r="AA63" s="105" t="s">
        <v>356</v>
      </c>
      <c r="AB63" s="105" t="s">
        <v>356</v>
      </c>
      <c r="AC63" s="105">
        <v>14.573837881445549</v>
      </c>
      <c r="AD63" s="105">
        <v>14.57383788144555</v>
      </c>
      <c r="AE63" s="105">
        <v>14.57383788144555</v>
      </c>
      <c r="AF63" s="105">
        <v>14.57383788144555</v>
      </c>
      <c r="AG63" s="105">
        <v>14.57383788144555</v>
      </c>
      <c r="AH63" s="105">
        <v>14.57383788144555</v>
      </c>
      <c r="AI63" s="105">
        <v>14.57383788144555</v>
      </c>
      <c r="AJ63" s="105">
        <v>14.57383788144555</v>
      </c>
      <c r="AK63" s="105">
        <v>14.57383788144555</v>
      </c>
    </row>
    <row r="64" spans="1:37" outlineLevel="2" x14ac:dyDescent="0.25">
      <c r="A64" s="106" t="s">
        <v>287</v>
      </c>
      <c r="B64" s="106" t="s">
        <v>307</v>
      </c>
      <c r="C64" s="106" t="s">
        <v>304</v>
      </c>
      <c r="D64" s="106" t="s">
        <v>301</v>
      </c>
      <c r="E64" s="107" t="s">
        <v>99</v>
      </c>
      <c r="F64" s="107" t="s">
        <v>353</v>
      </c>
      <c r="G64" s="105" t="s">
        <v>356</v>
      </c>
      <c r="H64" s="105" t="s">
        <v>356</v>
      </c>
      <c r="I64" s="105" t="s">
        <v>356</v>
      </c>
      <c r="J64" s="105" t="s">
        <v>356</v>
      </c>
      <c r="K64" s="105" t="s">
        <v>356</v>
      </c>
      <c r="L64" s="105" t="s">
        <v>356</v>
      </c>
      <c r="M64" s="105" t="s">
        <v>356</v>
      </c>
      <c r="N64" s="105" t="s">
        <v>356</v>
      </c>
      <c r="O64" s="105" t="s">
        <v>356</v>
      </c>
      <c r="P64" s="105" t="s">
        <v>356</v>
      </c>
      <c r="Q64" s="105" t="s">
        <v>356</v>
      </c>
      <c r="R64" s="105" t="s">
        <v>356</v>
      </c>
      <c r="S64" s="105" t="s">
        <v>356</v>
      </c>
      <c r="T64" s="105" t="s">
        <v>356</v>
      </c>
      <c r="U64" s="105" t="s">
        <v>356</v>
      </c>
      <c r="V64" s="105" t="s">
        <v>356</v>
      </c>
      <c r="W64" s="105" t="s">
        <v>356</v>
      </c>
      <c r="X64" s="105" t="s">
        <v>356</v>
      </c>
      <c r="Y64" s="105" t="s">
        <v>356</v>
      </c>
      <c r="Z64" s="105" t="s">
        <v>356</v>
      </c>
      <c r="AA64" s="105" t="s">
        <v>356</v>
      </c>
      <c r="AB64" s="105" t="s">
        <v>356</v>
      </c>
      <c r="AC64" s="105" t="s">
        <v>356</v>
      </c>
      <c r="AD64" s="105" t="s">
        <v>356</v>
      </c>
      <c r="AE64" s="105" t="s">
        <v>356</v>
      </c>
      <c r="AF64" s="105" t="s">
        <v>356</v>
      </c>
      <c r="AG64" s="105">
        <v>13.738801696035232</v>
      </c>
      <c r="AH64" s="105">
        <v>13.738801696035232</v>
      </c>
      <c r="AI64" s="105">
        <v>13.738801696035235</v>
      </c>
      <c r="AJ64" s="105">
        <v>13.738801696035232</v>
      </c>
      <c r="AK64" s="105">
        <v>13.738801696035233</v>
      </c>
    </row>
    <row r="65" spans="1:37" outlineLevel="2" x14ac:dyDescent="0.25">
      <c r="A65" s="109" t="s">
        <v>287</v>
      </c>
      <c r="B65" s="109" t="s">
        <v>307</v>
      </c>
      <c r="C65" s="109" t="s">
        <v>304</v>
      </c>
      <c r="D65" s="109" t="s">
        <v>302</v>
      </c>
      <c r="E65" s="110" t="s">
        <v>99</v>
      </c>
      <c r="F65" s="107" t="s">
        <v>353</v>
      </c>
      <c r="G65" s="105" t="s">
        <v>356</v>
      </c>
      <c r="H65" s="105" t="s">
        <v>356</v>
      </c>
      <c r="I65" s="105" t="s">
        <v>356</v>
      </c>
      <c r="J65" s="105" t="s">
        <v>356</v>
      </c>
      <c r="K65" s="105" t="s">
        <v>356</v>
      </c>
      <c r="L65" s="105" t="s">
        <v>356</v>
      </c>
      <c r="M65" s="105" t="s">
        <v>356</v>
      </c>
      <c r="N65" s="105" t="s">
        <v>356</v>
      </c>
      <c r="O65" s="105" t="s">
        <v>356</v>
      </c>
      <c r="P65" s="105" t="s">
        <v>356</v>
      </c>
      <c r="Q65" s="105" t="s">
        <v>356</v>
      </c>
      <c r="R65" s="105" t="s">
        <v>356</v>
      </c>
      <c r="S65" s="105" t="s">
        <v>356</v>
      </c>
      <c r="T65" s="105" t="s">
        <v>356</v>
      </c>
      <c r="U65" s="105" t="s">
        <v>356</v>
      </c>
      <c r="V65" s="105" t="s">
        <v>356</v>
      </c>
      <c r="W65" s="105" t="s">
        <v>356</v>
      </c>
      <c r="X65" s="105" t="s">
        <v>356</v>
      </c>
      <c r="Y65" s="105" t="s">
        <v>356</v>
      </c>
      <c r="Z65" s="105" t="s">
        <v>356</v>
      </c>
      <c r="AA65" s="105" t="s">
        <v>356</v>
      </c>
      <c r="AB65" s="105" t="s">
        <v>356</v>
      </c>
      <c r="AC65" s="105" t="s">
        <v>356</v>
      </c>
      <c r="AD65" s="105" t="s">
        <v>356</v>
      </c>
      <c r="AE65" s="105" t="s">
        <v>356</v>
      </c>
      <c r="AF65" s="105" t="s">
        <v>356</v>
      </c>
      <c r="AG65" s="105" t="s">
        <v>356</v>
      </c>
      <c r="AH65" s="105" t="s">
        <v>356</v>
      </c>
      <c r="AI65" s="105">
        <v>13.738801696035232</v>
      </c>
      <c r="AJ65" s="105">
        <v>13.738801696035232</v>
      </c>
      <c r="AK65" s="105">
        <v>13.73880169603523</v>
      </c>
    </row>
    <row r="66" spans="1:37" outlineLevel="2" x14ac:dyDescent="0.25">
      <c r="A66" s="106" t="s">
        <v>287</v>
      </c>
      <c r="B66" s="106" t="s">
        <v>309</v>
      </c>
      <c r="C66" s="106" t="s">
        <v>289</v>
      </c>
      <c r="D66" s="106" t="s">
        <v>308</v>
      </c>
      <c r="E66" s="107" t="s">
        <v>99</v>
      </c>
      <c r="F66" s="107" t="s">
        <v>353</v>
      </c>
      <c r="G66" s="105">
        <v>14.229491158400002</v>
      </c>
      <c r="H66" s="105">
        <v>14.229491158399998</v>
      </c>
      <c r="I66" s="105">
        <v>14.229491158399998</v>
      </c>
      <c r="J66" s="105">
        <v>14.2294911584</v>
      </c>
      <c r="K66" s="105">
        <v>14.2294911584</v>
      </c>
      <c r="L66" s="105">
        <v>14.2294911584</v>
      </c>
      <c r="M66" s="105">
        <v>14.2294911584</v>
      </c>
      <c r="N66" s="105">
        <v>14.229491158399998</v>
      </c>
      <c r="O66" s="105">
        <v>14.2294911584</v>
      </c>
      <c r="P66" s="105">
        <v>14.229491158399998</v>
      </c>
      <c r="Q66" s="105">
        <v>14.229491158400002</v>
      </c>
      <c r="R66" s="105">
        <v>14.229491158399998</v>
      </c>
      <c r="S66" s="105">
        <v>14.2294911584</v>
      </c>
      <c r="T66" s="105">
        <v>14.229491158400002</v>
      </c>
      <c r="U66" s="105">
        <v>14.229491158399998</v>
      </c>
      <c r="V66" s="105">
        <v>14.2294911584</v>
      </c>
      <c r="W66" s="105" t="s">
        <v>356</v>
      </c>
      <c r="X66" s="105" t="s">
        <v>356</v>
      </c>
      <c r="Y66" s="105" t="s">
        <v>356</v>
      </c>
      <c r="Z66" s="105" t="s">
        <v>356</v>
      </c>
      <c r="AA66" s="105" t="s">
        <v>356</v>
      </c>
      <c r="AB66" s="105" t="s">
        <v>356</v>
      </c>
      <c r="AC66" s="105" t="s">
        <v>356</v>
      </c>
      <c r="AD66" s="105" t="s">
        <v>356</v>
      </c>
      <c r="AE66" s="105" t="s">
        <v>356</v>
      </c>
      <c r="AF66" s="105" t="s">
        <v>356</v>
      </c>
      <c r="AG66" s="105" t="s">
        <v>356</v>
      </c>
      <c r="AH66" s="105" t="s">
        <v>356</v>
      </c>
      <c r="AI66" s="105" t="s">
        <v>356</v>
      </c>
      <c r="AJ66" s="105" t="s">
        <v>356</v>
      </c>
      <c r="AK66" s="105" t="s">
        <v>356</v>
      </c>
    </row>
    <row r="67" spans="1:37" outlineLevel="2" x14ac:dyDescent="0.25">
      <c r="A67" s="109" t="s">
        <v>287</v>
      </c>
      <c r="B67" s="109" t="s">
        <v>309</v>
      </c>
      <c r="C67" s="109" t="s">
        <v>289</v>
      </c>
      <c r="D67" s="109" t="s">
        <v>296</v>
      </c>
      <c r="E67" s="110" t="s">
        <v>99</v>
      </c>
      <c r="F67" s="107" t="s">
        <v>353</v>
      </c>
      <c r="G67" s="105" t="s">
        <v>356</v>
      </c>
      <c r="H67" s="105" t="s">
        <v>356</v>
      </c>
      <c r="I67" s="105" t="s">
        <v>356</v>
      </c>
      <c r="J67" s="105" t="s">
        <v>356</v>
      </c>
      <c r="K67" s="105" t="s">
        <v>356</v>
      </c>
      <c r="L67" s="105" t="s">
        <v>356</v>
      </c>
      <c r="M67" s="105" t="s">
        <v>356</v>
      </c>
      <c r="N67" s="105" t="s">
        <v>356</v>
      </c>
      <c r="O67" s="105" t="s">
        <v>356</v>
      </c>
      <c r="P67" s="105" t="s">
        <v>356</v>
      </c>
      <c r="Q67" s="105">
        <v>14.2294911584</v>
      </c>
      <c r="R67" s="105">
        <v>14.2294911584</v>
      </c>
      <c r="S67" s="105">
        <v>14.229491158400002</v>
      </c>
      <c r="T67" s="105">
        <v>14.2294911584</v>
      </c>
      <c r="U67" s="105">
        <v>14.229491158399998</v>
      </c>
      <c r="V67" s="105">
        <v>14.229491158399998</v>
      </c>
      <c r="W67" s="105">
        <v>14.229491158399998</v>
      </c>
      <c r="X67" s="105">
        <v>14.2294911584</v>
      </c>
      <c r="Y67" s="105">
        <v>14.2294911584</v>
      </c>
      <c r="Z67" s="105">
        <v>14.229491158399998</v>
      </c>
      <c r="AA67" s="105">
        <v>14.229491158400002</v>
      </c>
      <c r="AB67" s="105">
        <v>14.2294911584</v>
      </c>
      <c r="AC67" s="105">
        <v>14.229491158399997</v>
      </c>
      <c r="AD67" s="105">
        <v>14.2294911584</v>
      </c>
      <c r="AE67" s="105">
        <v>14.2294911584</v>
      </c>
      <c r="AF67" s="105">
        <v>14.229491158399998</v>
      </c>
      <c r="AG67" s="105">
        <v>14.229491158399998</v>
      </c>
      <c r="AH67" s="105">
        <v>14.229491158399998</v>
      </c>
      <c r="AI67" s="105">
        <v>14.2294911584</v>
      </c>
      <c r="AJ67" s="105">
        <v>14.2294911584</v>
      </c>
      <c r="AK67" s="105">
        <v>14.229491158399998</v>
      </c>
    </row>
    <row r="68" spans="1:37" outlineLevel="2" x14ac:dyDescent="0.25">
      <c r="A68" s="106" t="s">
        <v>287</v>
      </c>
      <c r="B68" s="106" t="s">
        <v>309</v>
      </c>
      <c r="C68" s="106" t="s">
        <v>289</v>
      </c>
      <c r="D68" s="106" t="s">
        <v>297</v>
      </c>
      <c r="E68" s="107" t="s">
        <v>99</v>
      </c>
      <c r="F68" s="107" t="s">
        <v>353</v>
      </c>
      <c r="G68" s="105" t="s">
        <v>356</v>
      </c>
      <c r="H68" s="105" t="s">
        <v>356</v>
      </c>
      <c r="I68" s="105" t="s">
        <v>356</v>
      </c>
      <c r="J68" s="105" t="s">
        <v>356</v>
      </c>
      <c r="K68" s="105" t="s">
        <v>356</v>
      </c>
      <c r="L68" s="105" t="s">
        <v>356</v>
      </c>
      <c r="M68" s="105" t="s">
        <v>356</v>
      </c>
      <c r="N68" s="105" t="s">
        <v>356</v>
      </c>
      <c r="O68" s="105" t="s">
        <v>356</v>
      </c>
      <c r="P68" s="105" t="s">
        <v>356</v>
      </c>
      <c r="Q68" s="105">
        <v>14.2294911584</v>
      </c>
      <c r="R68" s="105">
        <v>14.229491158399998</v>
      </c>
      <c r="S68" s="105">
        <v>14.229491158399998</v>
      </c>
      <c r="T68" s="105">
        <v>14.2294911584</v>
      </c>
      <c r="U68" s="105">
        <v>14.229491158400002</v>
      </c>
      <c r="V68" s="105">
        <v>14.229491158399998</v>
      </c>
      <c r="W68" s="105">
        <v>14.229491158399998</v>
      </c>
      <c r="X68" s="105">
        <v>14.2294911584</v>
      </c>
      <c r="Y68" s="105">
        <v>14.2294911584</v>
      </c>
      <c r="Z68" s="105">
        <v>14.229491158400002</v>
      </c>
      <c r="AA68" s="105">
        <v>14.229491158399998</v>
      </c>
      <c r="AB68" s="105">
        <v>14.2294911584</v>
      </c>
      <c r="AC68" s="105">
        <v>14.2294911584</v>
      </c>
      <c r="AD68" s="105">
        <v>14.2294911584</v>
      </c>
      <c r="AE68" s="105">
        <v>14.229491158399998</v>
      </c>
      <c r="AF68" s="105">
        <v>14.2294911584</v>
      </c>
      <c r="AG68" s="105">
        <v>14.229491158399998</v>
      </c>
      <c r="AH68" s="105">
        <v>14.2294911584</v>
      </c>
      <c r="AI68" s="105">
        <v>14.229491158399998</v>
      </c>
      <c r="AJ68" s="105">
        <v>14.2294911584</v>
      </c>
      <c r="AK68" s="105">
        <v>14.2294911584</v>
      </c>
    </row>
    <row r="69" spans="1:37" outlineLevel="2" x14ac:dyDescent="0.25">
      <c r="A69" s="109" t="s">
        <v>287</v>
      </c>
      <c r="B69" s="109" t="s">
        <v>309</v>
      </c>
      <c r="C69" s="109" t="s">
        <v>289</v>
      </c>
      <c r="D69" s="109" t="s">
        <v>298</v>
      </c>
      <c r="E69" s="110" t="s">
        <v>99</v>
      </c>
      <c r="F69" s="107" t="s">
        <v>353</v>
      </c>
      <c r="G69" s="105" t="s">
        <v>356</v>
      </c>
      <c r="H69" s="105" t="s">
        <v>356</v>
      </c>
      <c r="I69" s="105" t="s">
        <v>356</v>
      </c>
      <c r="J69" s="105" t="s">
        <v>356</v>
      </c>
      <c r="K69" s="105" t="s">
        <v>356</v>
      </c>
      <c r="L69" s="105" t="s">
        <v>356</v>
      </c>
      <c r="M69" s="105" t="s">
        <v>356</v>
      </c>
      <c r="N69" s="105" t="s">
        <v>356</v>
      </c>
      <c r="O69" s="105" t="s">
        <v>356</v>
      </c>
      <c r="P69" s="105" t="s">
        <v>356</v>
      </c>
      <c r="Q69" s="105" t="s">
        <v>356</v>
      </c>
      <c r="R69" s="105" t="s">
        <v>356</v>
      </c>
      <c r="S69" s="105" t="s">
        <v>356</v>
      </c>
      <c r="T69" s="105" t="s">
        <v>356</v>
      </c>
      <c r="U69" s="105" t="s">
        <v>356</v>
      </c>
      <c r="V69" s="105" t="s">
        <v>356</v>
      </c>
      <c r="W69" s="105">
        <v>13.003491158400001</v>
      </c>
      <c r="X69" s="105">
        <v>13.003491158399999</v>
      </c>
      <c r="Y69" s="105">
        <v>13.003491158400001</v>
      </c>
      <c r="Z69" s="105">
        <v>13.003491158400001</v>
      </c>
      <c r="AA69" s="105">
        <v>13.003491158399997</v>
      </c>
      <c r="AB69" s="105">
        <v>13.003491158400001</v>
      </c>
      <c r="AC69" s="105">
        <v>13.003491158400001</v>
      </c>
      <c r="AD69" s="105">
        <v>13.003491158399999</v>
      </c>
      <c r="AE69" s="105">
        <v>13.003491158399999</v>
      </c>
      <c r="AF69" s="105">
        <v>13.003491158400001</v>
      </c>
      <c r="AG69" s="105">
        <v>13.003491158399999</v>
      </c>
      <c r="AH69" s="105">
        <v>13.003491158400001</v>
      </c>
      <c r="AI69" s="105">
        <v>13.003491158400001</v>
      </c>
      <c r="AJ69" s="105">
        <v>13.003491158399999</v>
      </c>
      <c r="AK69" s="105">
        <v>13.003491158400001</v>
      </c>
    </row>
    <row r="70" spans="1:37" outlineLevel="2" x14ac:dyDescent="0.25">
      <c r="A70" s="106" t="s">
        <v>287</v>
      </c>
      <c r="B70" s="106" t="s">
        <v>309</v>
      </c>
      <c r="C70" s="106" t="s">
        <v>289</v>
      </c>
      <c r="D70" s="106" t="s">
        <v>299</v>
      </c>
      <c r="E70" s="107" t="s">
        <v>99</v>
      </c>
      <c r="F70" s="107" t="s">
        <v>353</v>
      </c>
      <c r="G70" s="105" t="s">
        <v>356</v>
      </c>
      <c r="H70" s="105" t="s">
        <v>356</v>
      </c>
      <c r="I70" s="105" t="s">
        <v>356</v>
      </c>
      <c r="J70" s="105" t="s">
        <v>356</v>
      </c>
      <c r="K70" s="105" t="s">
        <v>356</v>
      </c>
      <c r="L70" s="105" t="s">
        <v>356</v>
      </c>
      <c r="M70" s="105" t="s">
        <v>356</v>
      </c>
      <c r="N70" s="105" t="s">
        <v>356</v>
      </c>
      <c r="O70" s="105" t="s">
        <v>356</v>
      </c>
      <c r="P70" s="105" t="s">
        <v>356</v>
      </c>
      <c r="Q70" s="105" t="s">
        <v>356</v>
      </c>
      <c r="R70" s="105" t="s">
        <v>356</v>
      </c>
      <c r="S70" s="105" t="s">
        <v>356</v>
      </c>
      <c r="T70" s="105" t="s">
        <v>356</v>
      </c>
      <c r="U70" s="105" t="s">
        <v>356</v>
      </c>
      <c r="V70" s="105" t="s">
        <v>356</v>
      </c>
      <c r="W70" s="105">
        <v>13.003491158400001</v>
      </c>
      <c r="X70" s="105">
        <v>13.003491158399999</v>
      </c>
      <c r="Y70" s="105">
        <v>13.003491158400001</v>
      </c>
      <c r="Z70" s="105">
        <v>13.003491158400001</v>
      </c>
      <c r="AA70" s="105">
        <v>13.003491158399997</v>
      </c>
      <c r="AB70" s="105">
        <v>13.003491158400001</v>
      </c>
      <c r="AC70" s="105">
        <v>13.003491158400001</v>
      </c>
      <c r="AD70" s="105">
        <v>13.003491158399999</v>
      </c>
      <c r="AE70" s="105">
        <v>13.003491158399999</v>
      </c>
      <c r="AF70" s="105">
        <v>13.003491158400001</v>
      </c>
      <c r="AG70" s="105">
        <v>13.003491158399999</v>
      </c>
      <c r="AH70" s="105">
        <v>13.003491158400001</v>
      </c>
      <c r="AI70" s="105">
        <v>13.003491158400001</v>
      </c>
      <c r="AJ70" s="105">
        <v>13.003491158399999</v>
      </c>
      <c r="AK70" s="105">
        <v>13.003491158400001</v>
      </c>
    </row>
    <row r="71" spans="1:37" outlineLevel="2" x14ac:dyDescent="0.25">
      <c r="A71" s="109" t="s">
        <v>287</v>
      </c>
      <c r="B71" s="109" t="s">
        <v>309</v>
      </c>
      <c r="C71" s="109" t="s">
        <v>289</v>
      </c>
      <c r="D71" s="109" t="s">
        <v>300</v>
      </c>
      <c r="E71" s="110" t="s">
        <v>99</v>
      </c>
      <c r="F71" s="107" t="s">
        <v>353</v>
      </c>
      <c r="G71" s="105" t="s">
        <v>356</v>
      </c>
      <c r="H71" s="105" t="s">
        <v>356</v>
      </c>
      <c r="I71" s="105" t="s">
        <v>356</v>
      </c>
      <c r="J71" s="105" t="s">
        <v>356</v>
      </c>
      <c r="K71" s="105" t="s">
        <v>356</v>
      </c>
      <c r="L71" s="105" t="s">
        <v>356</v>
      </c>
      <c r="M71" s="105" t="s">
        <v>356</v>
      </c>
      <c r="N71" s="105" t="s">
        <v>356</v>
      </c>
      <c r="O71" s="105" t="s">
        <v>356</v>
      </c>
      <c r="P71" s="105" t="s">
        <v>356</v>
      </c>
      <c r="Q71" s="105" t="s">
        <v>356</v>
      </c>
      <c r="R71" s="105" t="s">
        <v>356</v>
      </c>
      <c r="S71" s="105" t="s">
        <v>356</v>
      </c>
      <c r="T71" s="105" t="s">
        <v>356</v>
      </c>
      <c r="U71" s="105" t="s">
        <v>356</v>
      </c>
      <c r="V71" s="105" t="s">
        <v>356</v>
      </c>
      <c r="W71" s="105" t="s">
        <v>356</v>
      </c>
      <c r="X71" s="105" t="s">
        <v>356</v>
      </c>
      <c r="Y71" s="105" t="s">
        <v>356</v>
      </c>
      <c r="Z71" s="105" t="s">
        <v>356</v>
      </c>
      <c r="AA71" s="105" t="s">
        <v>356</v>
      </c>
      <c r="AB71" s="105" t="s">
        <v>356</v>
      </c>
      <c r="AC71" s="105" t="s">
        <v>356</v>
      </c>
      <c r="AD71" s="105" t="s">
        <v>356</v>
      </c>
      <c r="AE71" s="105" t="s">
        <v>356</v>
      </c>
      <c r="AF71" s="105">
        <v>13.003491158400001</v>
      </c>
      <c r="AG71" s="105">
        <v>13.003491158400001</v>
      </c>
      <c r="AH71" s="105">
        <v>13.003491158400001</v>
      </c>
      <c r="AI71" s="105">
        <v>13.003491158400001</v>
      </c>
      <c r="AJ71" s="105">
        <v>13.003491158400001</v>
      </c>
      <c r="AK71" s="105">
        <v>13.003491158400001</v>
      </c>
    </row>
    <row r="72" spans="1:37" outlineLevel="2" x14ac:dyDescent="0.25">
      <c r="A72" s="106" t="s">
        <v>287</v>
      </c>
      <c r="B72" s="106" t="s">
        <v>309</v>
      </c>
      <c r="C72" s="106" t="s">
        <v>289</v>
      </c>
      <c r="D72" s="106" t="s">
        <v>301</v>
      </c>
      <c r="E72" s="107" t="s">
        <v>99</v>
      </c>
      <c r="F72" s="107" t="s">
        <v>353</v>
      </c>
      <c r="G72" s="105" t="s">
        <v>356</v>
      </c>
      <c r="H72" s="105" t="s">
        <v>356</v>
      </c>
      <c r="I72" s="105" t="s">
        <v>356</v>
      </c>
      <c r="J72" s="105" t="s">
        <v>356</v>
      </c>
      <c r="K72" s="105" t="s">
        <v>356</v>
      </c>
      <c r="L72" s="105" t="s">
        <v>356</v>
      </c>
      <c r="M72" s="105" t="s">
        <v>356</v>
      </c>
      <c r="N72" s="105" t="s">
        <v>356</v>
      </c>
      <c r="O72" s="105" t="s">
        <v>356</v>
      </c>
      <c r="P72" s="105" t="s">
        <v>356</v>
      </c>
      <c r="Q72" s="105" t="s">
        <v>356</v>
      </c>
      <c r="R72" s="105" t="s">
        <v>356</v>
      </c>
      <c r="S72" s="105" t="s">
        <v>356</v>
      </c>
      <c r="T72" s="105" t="s">
        <v>356</v>
      </c>
      <c r="U72" s="105" t="s">
        <v>356</v>
      </c>
      <c r="V72" s="105" t="s">
        <v>356</v>
      </c>
      <c r="W72" s="105" t="s">
        <v>356</v>
      </c>
      <c r="X72" s="105" t="s">
        <v>356</v>
      </c>
      <c r="Y72" s="105" t="s">
        <v>356</v>
      </c>
      <c r="Z72" s="105" t="s">
        <v>356</v>
      </c>
      <c r="AA72" s="105" t="s">
        <v>356</v>
      </c>
      <c r="AB72" s="105" t="s">
        <v>356</v>
      </c>
      <c r="AC72" s="105" t="s">
        <v>356</v>
      </c>
      <c r="AD72" s="105" t="s">
        <v>356</v>
      </c>
      <c r="AE72" s="105" t="s">
        <v>356</v>
      </c>
      <c r="AF72" s="105" t="s">
        <v>356</v>
      </c>
      <c r="AG72" s="105">
        <v>13.003491158400001</v>
      </c>
      <c r="AH72" s="105">
        <v>13.003491158399999</v>
      </c>
      <c r="AI72" s="105">
        <v>13.003491158400001</v>
      </c>
      <c r="AJ72" s="105">
        <v>13.003491158400001</v>
      </c>
      <c r="AK72" s="105">
        <v>13.003491158400001</v>
      </c>
    </row>
    <row r="73" spans="1:37" s="115" customFormat="1" outlineLevel="1" x14ac:dyDescent="0.25">
      <c r="A73" s="111" t="s">
        <v>310</v>
      </c>
      <c r="B73" s="112"/>
      <c r="C73" s="112"/>
      <c r="D73" s="112"/>
      <c r="E73" s="113"/>
      <c r="F73" s="107" t="s">
        <v>353</v>
      </c>
      <c r="G73" s="105">
        <v>29.735337028291596</v>
      </c>
      <c r="H73" s="105">
        <v>35.960777753067823</v>
      </c>
      <c r="I73" s="105">
        <v>39.675154548491641</v>
      </c>
      <c r="J73" s="105">
        <v>36.60036053491234</v>
      </c>
      <c r="K73" s="105">
        <v>37.905866986904499</v>
      </c>
      <c r="L73" s="105">
        <v>38.27445938146375</v>
      </c>
      <c r="M73" s="105">
        <v>38.409176396432414</v>
      </c>
      <c r="N73" s="105">
        <v>38.347434320160339</v>
      </c>
      <c r="O73" s="105">
        <v>36.281354553587981</v>
      </c>
      <c r="P73" s="105">
        <v>33.029357645897356</v>
      </c>
      <c r="Q73" s="105">
        <v>30.235078536292516</v>
      </c>
      <c r="R73" s="105">
        <v>26.363553557022513</v>
      </c>
      <c r="S73" s="105">
        <v>25.14523879460355</v>
      </c>
      <c r="T73" s="105">
        <v>24.020546001776129</v>
      </c>
      <c r="U73" s="105">
        <v>23.364709444243395</v>
      </c>
      <c r="V73" s="105">
        <v>22.747853503225723</v>
      </c>
      <c r="W73" s="105">
        <v>21.884955987929782</v>
      </c>
      <c r="X73" s="105">
        <v>22.112511732431539</v>
      </c>
      <c r="Y73" s="105">
        <v>22.408892094568401</v>
      </c>
      <c r="Z73" s="105">
        <v>22.40302330500192</v>
      </c>
      <c r="AA73" s="105">
        <v>23.311583512149387</v>
      </c>
      <c r="AB73" s="105">
        <v>24.514422998346216</v>
      </c>
      <c r="AC73" s="105">
        <v>24.651710654770898</v>
      </c>
      <c r="AD73" s="105">
        <v>24.878653339171091</v>
      </c>
      <c r="AE73" s="105">
        <v>25.157112759642036</v>
      </c>
      <c r="AF73" s="105">
        <v>24.813313631060137</v>
      </c>
      <c r="AG73" s="105">
        <v>23.857647090276139</v>
      </c>
      <c r="AH73" s="105">
        <v>22.45326418439905</v>
      </c>
      <c r="AI73" s="105">
        <v>19.051359940409817</v>
      </c>
      <c r="AJ73" s="105">
        <v>18.191106308433753</v>
      </c>
      <c r="AK73" s="105">
        <v>17.224327468255261</v>
      </c>
    </row>
    <row r="74" spans="1:37" outlineLevel="2" x14ac:dyDescent="0.25">
      <c r="A74" s="109" t="s">
        <v>311</v>
      </c>
      <c r="B74" s="109" t="s">
        <v>288</v>
      </c>
      <c r="C74" s="109" t="s">
        <v>312</v>
      </c>
      <c r="D74" s="109" t="s">
        <v>308</v>
      </c>
      <c r="E74" s="110" t="s">
        <v>99</v>
      </c>
      <c r="F74" s="107" t="s">
        <v>353</v>
      </c>
      <c r="G74" s="105">
        <v>19.768950674606902</v>
      </c>
      <c r="H74" s="105">
        <v>19.768950674606895</v>
      </c>
      <c r="I74" s="105">
        <v>19.768950674606895</v>
      </c>
      <c r="J74" s="105">
        <v>19.768950674606899</v>
      </c>
      <c r="K74" s="105">
        <v>19.768950674606895</v>
      </c>
      <c r="L74" s="105">
        <v>19.768950674606899</v>
      </c>
      <c r="M74" s="105">
        <v>19.768950674606899</v>
      </c>
      <c r="N74" s="105">
        <v>19.768950674606899</v>
      </c>
      <c r="O74" s="105">
        <v>19.768950674606899</v>
      </c>
      <c r="P74" s="105">
        <v>19.768950674606895</v>
      </c>
      <c r="Q74" s="105">
        <v>19.768950674606899</v>
      </c>
      <c r="R74" s="105">
        <v>19.768950674606895</v>
      </c>
      <c r="S74" s="105">
        <v>19.768950674606899</v>
      </c>
      <c r="T74" s="105">
        <v>19.768950674606899</v>
      </c>
      <c r="U74" s="105">
        <v>19.768950674606895</v>
      </c>
      <c r="V74" s="105">
        <v>19.768950674606895</v>
      </c>
      <c r="W74" s="105">
        <v>19.768950674606895</v>
      </c>
      <c r="X74" s="105">
        <v>19.768950674606895</v>
      </c>
      <c r="Y74" s="105">
        <v>19.768950674606899</v>
      </c>
      <c r="Z74" s="105">
        <v>19.768950674606895</v>
      </c>
      <c r="AA74" s="105">
        <v>19.768950674606899</v>
      </c>
      <c r="AB74" s="105">
        <v>19.768950674606899</v>
      </c>
      <c r="AC74" s="105">
        <v>19.768950674606899</v>
      </c>
      <c r="AD74" s="105">
        <v>19.768950674606899</v>
      </c>
      <c r="AE74" s="105">
        <v>19.768950674606899</v>
      </c>
      <c r="AF74" s="105" t="s">
        <v>356</v>
      </c>
      <c r="AG74" s="105" t="s">
        <v>356</v>
      </c>
      <c r="AH74" s="105" t="s">
        <v>356</v>
      </c>
      <c r="AI74" s="105" t="s">
        <v>356</v>
      </c>
      <c r="AJ74" s="105" t="s">
        <v>356</v>
      </c>
      <c r="AK74" s="105" t="s">
        <v>356</v>
      </c>
    </row>
    <row r="75" spans="1:37" outlineLevel="2" x14ac:dyDescent="0.25">
      <c r="A75" s="106" t="s">
        <v>311</v>
      </c>
      <c r="B75" s="106" t="s">
        <v>288</v>
      </c>
      <c r="C75" s="106" t="s">
        <v>312</v>
      </c>
      <c r="D75" s="106" t="s">
        <v>296</v>
      </c>
      <c r="E75" s="107" t="s">
        <v>99</v>
      </c>
      <c r="F75" s="107" t="s">
        <v>353</v>
      </c>
      <c r="G75" s="105" t="s">
        <v>356</v>
      </c>
      <c r="H75" s="105" t="s">
        <v>356</v>
      </c>
      <c r="I75" s="105" t="s">
        <v>356</v>
      </c>
      <c r="J75" s="105" t="s">
        <v>356</v>
      </c>
      <c r="K75" s="105" t="s">
        <v>356</v>
      </c>
      <c r="L75" s="105">
        <v>19.768950674606895</v>
      </c>
      <c r="M75" s="105">
        <v>19.768950674606891</v>
      </c>
      <c r="N75" s="105">
        <v>19.768950674606899</v>
      </c>
      <c r="O75" s="105">
        <v>19.768950674606902</v>
      </c>
      <c r="P75" s="105">
        <v>19.768950674606899</v>
      </c>
      <c r="Q75" s="105">
        <v>19.768950674606899</v>
      </c>
      <c r="R75" s="105">
        <v>19.768950674606902</v>
      </c>
      <c r="S75" s="105">
        <v>19.768950674606899</v>
      </c>
      <c r="T75" s="105">
        <v>19.768950674606891</v>
      </c>
      <c r="U75" s="105">
        <v>19.768950674606899</v>
      </c>
      <c r="V75" s="105">
        <v>19.768950674606899</v>
      </c>
      <c r="W75" s="105">
        <v>19.768950674606891</v>
      </c>
      <c r="X75" s="105">
        <v>19.768950674606895</v>
      </c>
      <c r="Y75" s="105">
        <v>19.768950674606899</v>
      </c>
      <c r="Z75" s="105">
        <v>19.768950674606899</v>
      </c>
      <c r="AA75" s="105">
        <v>19.768950674606895</v>
      </c>
      <c r="AB75" s="105">
        <v>19.768950674606899</v>
      </c>
      <c r="AC75" s="105">
        <v>19.768950674606891</v>
      </c>
      <c r="AD75" s="105">
        <v>19.768950674606899</v>
      </c>
      <c r="AE75" s="105">
        <v>19.768950674606899</v>
      </c>
      <c r="AF75" s="105">
        <v>19.768950674606899</v>
      </c>
      <c r="AG75" s="105">
        <v>19.768950674606899</v>
      </c>
      <c r="AH75" s="105">
        <v>19.768950674606895</v>
      </c>
      <c r="AI75" s="105">
        <v>19.768950674606895</v>
      </c>
      <c r="AJ75" s="105">
        <v>19.768950674606899</v>
      </c>
      <c r="AK75" s="105" t="s">
        <v>356</v>
      </c>
    </row>
    <row r="76" spans="1:37" outlineLevel="2" x14ac:dyDescent="0.25">
      <c r="A76" s="109" t="s">
        <v>311</v>
      </c>
      <c r="B76" s="109" t="s">
        <v>288</v>
      </c>
      <c r="C76" s="109" t="s">
        <v>312</v>
      </c>
      <c r="D76" s="109" t="s">
        <v>297</v>
      </c>
      <c r="E76" s="110" t="s">
        <v>99</v>
      </c>
      <c r="F76" s="107" t="s">
        <v>353</v>
      </c>
      <c r="G76" s="105" t="s">
        <v>356</v>
      </c>
      <c r="H76" s="105" t="s">
        <v>356</v>
      </c>
      <c r="I76" s="105" t="s">
        <v>356</v>
      </c>
      <c r="J76" s="105" t="s">
        <v>356</v>
      </c>
      <c r="K76" s="105" t="s">
        <v>356</v>
      </c>
      <c r="L76" s="105" t="s">
        <v>356</v>
      </c>
      <c r="M76" s="105" t="s">
        <v>356</v>
      </c>
      <c r="N76" s="105" t="s">
        <v>356</v>
      </c>
      <c r="O76" s="105" t="s">
        <v>356</v>
      </c>
      <c r="P76" s="105">
        <v>19.768950674606899</v>
      </c>
      <c r="Q76" s="105">
        <v>19.768950674606899</v>
      </c>
      <c r="R76" s="105">
        <v>19.768950674606895</v>
      </c>
      <c r="S76" s="105">
        <v>19.768950674606899</v>
      </c>
      <c r="T76" s="105">
        <v>19.768950674606895</v>
      </c>
      <c r="U76" s="105">
        <v>19.768950674606899</v>
      </c>
      <c r="V76" s="105">
        <v>19.768950674606902</v>
      </c>
      <c r="W76" s="105">
        <v>19.768950674606895</v>
      </c>
      <c r="X76" s="105">
        <v>19.768950674606891</v>
      </c>
      <c r="Y76" s="105">
        <v>19.768950674606899</v>
      </c>
      <c r="Z76" s="105">
        <v>19.768950674606895</v>
      </c>
      <c r="AA76" s="105">
        <v>19.768950674606899</v>
      </c>
      <c r="AB76" s="105">
        <v>19.768950674606895</v>
      </c>
      <c r="AC76" s="105">
        <v>19.768950674606899</v>
      </c>
      <c r="AD76" s="105">
        <v>19.768950674606899</v>
      </c>
      <c r="AE76" s="105">
        <v>19.768950674606899</v>
      </c>
      <c r="AF76" s="105">
        <v>19.768950674606902</v>
      </c>
      <c r="AG76" s="105">
        <v>19.768950674606899</v>
      </c>
      <c r="AH76" s="105">
        <v>19.768950674606899</v>
      </c>
      <c r="AI76" s="105">
        <v>19.768950674606899</v>
      </c>
      <c r="AJ76" s="105">
        <v>19.768950674606895</v>
      </c>
      <c r="AK76" s="105">
        <v>19.768950674606895</v>
      </c>
    </row>
    <row r="77" spans="1:37" outlineLevel="2" x14ac:dyDescent="0.25">
      <c r="A77" s="106" t="s">
        <v>311</v>
      </c>
      <c r="B77" s="106" t="s">
        <v>288</v>
      </c>
      <c r="C77" s="106" t="s">
        <v>312</v>
      </c>
      <c r="D77" s="106" t="s">
        <v>298</v>
      </c>
      <c r="E77" s="107" t="s">
        <v>99</v>
      </c>
      <c r="F77" s="107" t="s">
        <v>353</v>
      </c>
      <c r="G77" s="105" t="s">
        <v>356</v>
      </c>
      <c r="H77" s="105" t="s">
        <v>356</v>
      </c>
      <c r="I77" s="105" t="s">
        <v>356</v>
      </c>
      <c r="J77" s="105" t="s">
        <v>356</v>
      </c>
      <c r="K77" s="105" t="s">
        <v>356</v>
      </c>
      <c r="L77" s="105" t="s">
        <v>356</v>
      </c>
      <c r="M77" s="105" t="s">
        <v>356</v>
      </c>
      <c r="N77" s="105" t="s">
        <v>356</v>
      </c>
      <c r="O77" s="105" t="s">
        <v>356</v>
      </c>
      <c r="P77" s="105" t="s">
        <v>356</v>
      </c>
      <c r="Q77" s="105" t="s">
        <v>356</v>
      </c>
      <c r="R77" s="105" t="s">
        <v>356</v>
      </c>
      <c r="S77" s="105" t="s">
        <v>356</v>
      </c>
      <c r="T77" s="105">
        <v>18.4025506746069</v>
      </c>
      <c r="U77" s="105">
        <v>18.402550674606896</v>
      </c>
      <c r="V77" s="105">
        <v>18.4025506746069</v>
      </c>
      <c r="W77" s="105">
        <v>18.402550674606896</v>
      </c>
      <c r="X77" s="105">
        <v>18.402550674606896</v>
      </c>
      <c r="Y77" s="105">
        <v>18.402550674606896</v>
      </c>
      <c r="Z77" s="105">
        <v>18.402550674606896</v>
      </c>
      <c r="AA77" s="105">
        <v>18.402550674606896</v>
      </c>
      <c r="AB77" s="105">
        <v>18.402550674606896</v>
      </c>
      <c r="AC77" s="105">
        <v>18.402550674606893</v>
      </c>
      <c r="AD77" s="105">
        <v>18.4025506746069</v>
      </c>
      <c r="AE77" s="105">
        <v>18.402550674606896</v>
      </c>
      <c r="AF77" s="105">
        <v>18.402550674606896</v>
      </c>
      <c r="AG77" s="105">
        <v>18.402550674606896</v>
      </c>
      <c r="AH77" s="105">
        <v>18.402550674606893</v>
      </c>
      <c r="AI77" s="105">
        <v>18.402550674606896</v>
      </c>
      <c r="AJ77" s="105">
        <v>18.402550674606896</v>
      </c>
      <c r="AK77" s="105">
        <v>18.402550674606896</v>
      </c>
    </row>
    <row r="78" spans="1:37" outlineLevel="2" x14ac:dyDescent="0.25">
      <c r="A78" s="109" t="s">
        <v>311</v>
      </c>
      <c r="B78" s="109" t="s">
        <v>288</v>
      </c>
      <c r="C78" s="109" t="s">
        <v>312</v>
      </c>
      <c r="D78" s="109" t="s">
        <v>299</v>
      </c>
      <c r="E78" s="110" t="s">
        <v>99</v>
      </c>
      <c r="F78" s="107" t="s">
        <v>353</v>
      </c>
      <c r="G78" s="105" t="s">
        <v>356</v>
      </c>
      <c r="H78" s="105" t="s">
        <v>356</v>
      </c>
      <c r="I78" s="105" t="s">
        <v>356</v>
      </c>
      <c r="J78" s="105" t="s">
        <v>356</v>
      </c>
      <c r="K78" s="105" t="s">
        <v>356</v>
      </c>
      <c r="L78" s="105" t="s">
        <v>356</v>
      </c>
      <c r="M78" s="105" t="s">
        <v>356</v>
      </c>
      <c r="N78" s="105" t="s">
        <v>356</v>
      </c>
      <c r="O78" s="105" t="s">
        <v>356</v>
      </c>
      <c r="P78" s="105" t="s">
        <v>356</v>
      </c>
      <c r="Q78" s="105" t="s">
        <v>356</v>
      </c>
      <c r="R78" s="105" t="s">
        <v>356</v>
      </c>
      <c r="S78" s="105" t="s">
        <v>356</v>
      </c>
      <c r="T78" s="105" t="s">
        <v>356</v>
      </c>
      <c r="U78" s="105" t="s">
        <v>356</v>
      </c>
      <c r="V78" s="105" t="s">
        <v>356</v>
      </c>
      <c r="W78" s="105" t="s">
        <v>356</v>
      </c>
      <c r="X78" s="105">
        <v>18.402550674606896</v>
      </c>
      <c r="Y78" s="105">
        <v>18.402550674606896</v>
      </c>
      <c r="Z78" s="105">
        <v>18.402550674606896</v>
      </c>
      <c r="AA78" s="105">
        <v>18.402550674606893</v>
      </c>
      <c r="AB78" s="105">
        <v>18.4025506746069</v>
      </c>
      <c r="AC78" s="105">
        <v>18.402550674606896</v>
      </c>
      <c r="AD78" s="105">
        <v>18.4025506746069</v>
      </c>
      <c r="AE78" s="105">
        <v>18.4025506746069</v>
      </c>
      <c r="AF78" s="105">
        <v>18.402550674606896</v>
      </c>
      <c r="AG78" s="105">
        <v>18.4025506746069</v>
      </c>
      <c r="AH78" s="105">
        <v>18.402550674606896</v>
      </c>
      <c r="AI78" s="105">
        <v>18.402550674606896</v>
      </c>
      <c r="AJ78" s="105">
        <v>18.4025506746069</v>
      </c>
      <c r="AK78" s="105">
        <v>18.4025506746069</v>
      </c>
    </row>
    <row r="79" spans="1:37" outlineLevel="2" x14ac:dyDescent="0.25">
      <c r="A79" s="106" t="s">
        <v>311</v>
      </c>
      <c r="B79" s="106" t="s">
        <v>288</v>
      </c>
      <c r="C79" s="106" t="s">
        <v>312</v>
      </c>
      <c r="D79" s="106" t="s">
        <v>300</v>
      </c>
      <c r="E79" s="107" t="s">
        <v>99</v>
      </c>
      <c r="F79" s="107" t="s">
        <v>353</v>
      </c>
      <c r="G79" s="105" t="s">
        <v>356</v>
      </c>
      <c r="H79" s="105" t="s">
        <v>356</v>
      </c>
      <c r="I79" s="105" t="s">
        <v>356</v>
      </c>
      <c r="J79" s="105" t="s">
        <v>356</v>
      </c>
      <c r="K79" s="105" t="s">
        <v>356</v>
      </c>
      <c r="L79" s="105" t="s">
        <v>356</v>
      </c>
      <c r="M79" s="105" t="s">
        <v>356</v>
      </c>
      <c r="N79" s="105" t="s">
        <v>356</v>
      </c>
      <c r="O79" s="105" t="s">
        <v>356</v>
      </c>
      <c r="P79" s="105" t="s">
        <v>356</v>
      </c>
      <c r="Q79" s="105" t="s">
        <v>356</v>
      </c>
      <c r="R79" s="105" t="s">
        <v>356</v>
      </c>
      <c r="S79" s="105" t="s">
        <v>356</v>
      </c>
      <c r="T79" s="105" t="s">
        <v>356</v>
      </c>
      <c r="U79" s="105" t="s">
        <v>356</v>
      </c>
      <c r="V79" s="105" t="s">
        <v>356</v>
      </c>
      <c r="W79" s="105" t="s">
        <v>356</v>
      </c>
      <c r="X79" s="105" t="s">
        <v>356</v>
      </c>
      <c r="Y79" s="105" t="s">
        <v>356</v>
      </c>
      <c r="Z79" s="105" t="s">
        <v>356</v>
      </c>
      <c r="AA79" s="105" t="s">
        <v>356</v>
      </c>
      <c r="AB79" s="105" t="s">
        <v>356</v>
      </c>
      <c r="AC79" s="105">
        <v>19.198974776290466</v>
      </c>
      <c r="AD79" s="105">
        <v>19.198974776290466</v>
      </c>
      <c r="AE79" s="105">
        <v>19.198974776290466</v>
      </c>
      <c r="AF79" s="105">
        <v>19.198974776290466</v>
      </c>
      <c r="AG79" s="105">
        <v>19.198974776290466</v>
      </c>
      <c r="AH79" s="105">
        <v>19.198974776290466</v>
      </c>
      <c r="AI79" s="105">
        <v>19.198974776290466</v>
      </c>
      <c r="AJ79" s="105">
        <v>19.19897477629047</v>
      </c>
      <c r="AK79" s="105">
        <v>19.198974776290466</v>
      </c>
    </row>
    <row r="80" spans="1:37" outlineLevel="2" x14ac:dyDescent="0.25">
      <c r="A80" s="109" t="s">
        <v>311</v>
      </c>
      <c r="B80" s="109" t="s">
        <v>288</v>
      </c>
      <c r="C80" s="109" t="s">
        <v>312</v>
      </c>
      <c r="D80" s="109" t="s">
        <v>301</v>
      </c>
      <c r="E80" s="110" t="s">
        <v>99</v>
      </c>
      <c r="F80" s="107" t="s">
        <v>353</v>
      </c>
      <c r="G80" s="105" t="s">
        <v>356</v>
      </c>
      <c r="H80" s="105" t="s">
        <v>356</v>
      </c>
      <c r="I80" s="105" t="s">
        <v>356</v>
      </c>
      <c r="J80" s="105" t="s">
        <v>356</v>
      </c>
      <c r="K80" s="105" t="s">
        <v>356</v>
      </c>
      <c r="L80" s="105" t="s">
        <v>356</v>
      </c>
      <c r="M80" s="105" t="s">
        <v>356</v>
      </c>
      <c r="N80" s="105" t="s">
        <v>356</v>
      </c>
      <c r="O80" s="105" t="s">
        <v>356</v>
      </c>
      <c r="P80" s="105" t="s">
        <v>356</v>
      </c>
      <c r="Q80" s="105" t="s">
        <v>356</v>
      </c>
      <c r="R80" s="105" t="s">
        <v>356</v>
      </c>
      <c r="S80" s="105" t="s">
        <v>356</v>
      </c>
      <c r="T80" s="105" t="s">
        <v>356</v>
      </c>
      <c r="U80" s="105" t="s">
        <v>356</v>
      </c>
      <c r="V80" s="105" t="s">
        <v>356</v>
      </c>
      <c r="W80" s="105" t="s">
        <v>356</v>
      </c>
      <c r="X80" s="105" t="s">
        <v>356</v>
      </c>
      <c r="Y80" s="105" t="s">
        <v>356</v>
      </c>
      <c r="Z80" s="105" t="s">
        <v>356</v>
      </c>
      <c r="AA80" s="105" t="s">
        <v>356</v>
      </c>
      <c r="AB80" s="105" t="s">
        <v>356</v>
      </c>
      <c r="AC80" s="105" t="s">
        <v>356</v>
      </c>
      <c r="AD80" s="105" t="s">
        <v>356</v>
      </c>
      <c r="AE80" s="105" t="s">
        <v>356</v>
      </c>
      <c r="AF80" s="105" t="s">
        <v>356</v>
      </c>
      <c r="AG80" s="105">
        <v>19.19897477629047</v>
      </c>
      <c r="AH80" s="105">
        <v>19.19897477629047</v>
      </c>
      <c r="AI80" s="105">
        <v>19.198974776290463</v>
      </c>
      <c r="AJ80" s="105">
        <v>19.19897477629047</v>
      </c>
      <c r="AK80" s="105">
        <v>19.198974776290466</v>
      </c>
    </row>
    <row r="81" spans="1:37" outlineLevel="2" x14ac:dyDescent="0.25">
      <c r="A81" s="106" t="s">
        <v>311</v>
      </c>
      <c r="B81" s="106" t="s">
        <v>288</v>
      </c>
      <c r="C81" s="106" t="s">
        <v>312</v>
      </c>
      <c r="D81" s="106" t="s">
        <v>302</v>
      </c>
      <c r="E81" s="107" t="s">
        <v>99</v>
      </c>
      <c r="F81" s="107" t="s">
        <v>353</v>
      </c>
      <c r="G81" s="105" t="s">
        <v>356</v>
      </c>
      <c r="H81" s="105" t="s">
        <v>356</v>
      </c>
      <c r="I81" s="105" t="s">
        <v>356</v>
      </c>
      <c r="J81" s="105" t="s">
        <v>356</v>
      </c>
      <c r="K81" s="105" t="s">
        <v>356</v>
      </c>
      <c r="L81" s="105" t="s">
        <v>356</v>
      </c>
      <c r="M81" s="105" t="s">
        <v>356</v>
      </c>
      <c r="N81" s="105" t="s">
        <v>356</v>
      </c>
      <c r="O81" s="105" t="s">
        <v>356</v>
      </c>
      <c r="P81" s="105" t="s">
        <v>356</v>
      </c>
      <c r="Q81" s="105" t="s">
        <v>356</v>
      </c>
      <c r="R81" s="105" t="s">
        <v>356</v>
      </c>
      <c r="S81" s="105" t="s">
        <v>356</v>
      </c>
      <c r="T81" s="105" t="s">
        <v>356</v>
      </c>
      <c r="U81" s="105" t="s">
        <v>356</v>
      </c>
      <c r="V81" s="105" t="s">
        <v>356</v>
      </c>
      <c r="W81" s="105" t="s">
        <v>356</v>
      </c>
      <c r="X81" s="105" t="s">
        <v>356</v>
      </c>
      <c r="Y81" s="105" t="s">
        <v>356</v>
      </c>
      <c r="Z81" s="105" t="s">
        <v>356</v>
      </c>
      <c r="AA81" s="105" t="s">
        <v>356</v>
      </c>
      <c r="AB81" s="105" t="s">
        <v>356</v>
      </c>
      <c r="AC81" s="105" t="s">
        <v>356</v>
      </c>
      <c r="AD81" s="105" t="s">
        <v>356</v>
      </c>
      <c r="AE81" s="105" t="s">
        <v>356</v>
      </c>
      <c r="AF81" s="105" t="s">
        <v>356</v>
      </c>
      <c r="AG81" s="105" t="s">
        <v>356</v>
      </c>
      <c r="AH81" s="105" t="s">
        <v>356</v>
      </c>
      <c r="AI81" s="105">
        <v>18.062934381894166</v>
      </c>
      <c r="AJ81" s="105">
        <v>18.062934381894166</v>
      </c>
      <c r="AK81" s="105">
        <v>18.06293438189417</v>
      </c>
    </row>
    <row r="82" spans="1:37" outlineLevel="2" x14ac:dyDescent="0.25">
      <c r="A82" s="109" t="s">
        <v>311</v>
      </c>
      <c r="B82" s="109" t="s">
        <v>288</v>
      </c>
      <c r="C82" s="109" t="s">
        <v>313</v>
      </c>
      <c r="D82" s="109" t="s">
        <v>308</v>
      </c>
      <c r="E82" s="110" t="s">
        <v>99</v>
      </c>
      <c r="F82" s="107" t="s">
        <v>353</v>
      </c>
      <c r="G82" s="105">
        <v>19.768950674606899</v>
      </c>
      <c r="H82" s="105">
        <v>19.768950674606895</v>
      </c>
      <c r="I82" s="105">
        <v>19.768950674606899</v>
      </c>
      <c r="J82" s="105">
        <v>19.768950674606895</v>
      </c>
      <c r="K82" s="105">
        <v>19.768950674606895</v>
      </c>
      <c r="L82" s="105">
        <v>19.768950674606899</v>
      </c>
      <c r="M82" s="105">
        <v>19.768950674606899</v>
      </c>
      <c r="N82" s="105">
        <v>19.768950674606895</v>
      </c>
      <c r="O82" s="105">
        <v>19.768950674606899</v>
      </c>
      <c r="P82" s="105">
        <v>19.768950674606895</v>
      </c>
      <c r="Q82" s="105">
        <v>19.768950674606895</v>
      </c>
      <c r="R82" s="105">
        <v>19.768950674606895</v>
      </c>
      <c r="S82" s="105">
        <v>19.768950674606895</v>
      </c>
      <c r="T82" s="105">
        <v>19.768950674606895</v>
      </c>
      <c r="U82" s="105">
        <v>19.768950674606899</v>
      </c>
      <c r="V82" s="105">
        <v>19.768950674606895</v>
      </c>
      <c r="W82" s="105">
        <v>19.768950674606899</v>
      </c>
      <c r="X82" s="105">
        <v>19.768950674606895</v>
      </c>
      <c r="Y82" s="105">
        <v>19.768950674606895</v>
      </c>
      <c r="Z82" s="105">
        <v>19.768950674606899</v>
      </c>
      <c r="AA82" s="105">
        <v>19.768950674606899</v>
      </c>
      <c r="AB82" s="105">
        <v>19.768950674606895</v>
      </c>
      <c r="AC82" s="105">
        <v>19.768950674606899</v>
      </c>
      <c r="AD82" s="105">
        <v>19.768950674606899</v>
      </c>
      <c r="AE82" s="105">
        <v>19.768950674606899</v>
      </c>
      <c r="AF82" s="105">
        <v>19.768950674606895</v>
      </c>
      <c r="AG82" s="105">
        <v>19.768950674606899</v>
      </c>
      <c r="AH82" s="105">
        <v>19.768950674606899</v>
      </c>
      <c r="AI82" s="105" t="s">
        <v>356</v>
      </c>
      <c r="AJ82" s="105" t="s">
        <v>356</v>
      </c>
      <c r="AK82" s="105" t="s">
        <v>356</v>
      </c>
    </row>
    <row r="83" spans="1:37" outlineLevel="2" x14ac:dyDescent="0.25">
      <c r="A83" s="106" t="s">
        <v>311</v>
      </c>
      <c r="B83" s="106" t="s">
        <v>288</v>
      </c>
      <c r="C83" s="106" t="s">
        <v>313</v>
      </c>
      <c r="D83" s="106" t="s">
        <v>296</v>
      </c>
      <c r="E83" s="107" t="s">
        <v>99</v>
      </c>
      <c r="F83" s="107" t="s">
        <v>353</v>
      </c>
      <c r="G83" s="105" t="s">
        <v>356</v>
      </c>
      <c r="H83" s="105" t="s">
        <v>356</v>
      </c>
      <c r="I83" s="105" t="s">
        <v>356</v>
      </c>
      <c r="J83" s="105" t="s">
        <v>356</v>
      </c>
      <c r="K83" s="105" t="s">
        <v>356</v>
      </c>
      <c r="L83" s="105">
        <v>19.768950674606899</v>
      </c>
      <c r="M83" s="105">
        <v>19.768950674606895</v>
      </c>
      <c r="N83" s="105">
        <v>19.768950674606895</v>
      </c>
      <c r="O83" s="105">
        <v>19.768950674606902</v>
      </c>
      <c r="P83" s="105">
        <v>19.768950674606895</v>
      </c>
      <c r="Q83" s="105">
        <v>19.768950674606899</v>
      </c>
      <c r="R83" s="105">
        <v>19.768950674606899</v>
      </c>
      <c r="S83" s="105">
        <v>19.768950674606895</v>
      </c>
      <c r="T83" s="105">
        <v>19.768950674606895</v>
      </c>
      <c r="U83" s="105">
        <v>19.768950674606899</v>
      </c>
      <c r="V83" s="105">
        <v>19.768950674606895</v>
      </c>
      <c r="W83" s="105">
        <v>19.768950674606899</v>
      </c>
      <c r="X83" s="105">
        <v>19.768950674606895</v>
      </c>
      <c r="Y83" s="105">
        <v>19.768950674606895</v>
      </c>
      <c r="Z83" s="105">
        <v>19.768950674606899</v>
      </c>
      <c r="AA83" s="105">
        <v>19.768950674606895</v>
      </c>
      <c r="AB83" s="105">
        <v>19.768950674606891</v>
      </c>
      <c r="AC83" s="105">
        <v>19.768950674606899</v>
      </c>
      <c r="AD83" s="105">
        <v>19.768950674606895</v>
      </c>
      <c r="AE83" s="105">
        <v>19.768950674606891</v>
      </c>
      <c r="AF83" s="105">
        <v>19.768950674606899</v>
      </c>
      <c r="AG83" s="105">
        <v>19.768950674606895</v>
      </c>
      <c r="AH83" s="105">
        <v>19.768950674606895</v>
      </c>
      <c r="AI83" s="105">
        <v>19.768950674606895</v>
      </c>
      <c r="AJ83" s="105">
        <v>19.768950674606895</v>
      </c>
      <c r="AK83" s="105">
        <v>19.768950674606895</v>
      </c>
    </row>
    <row r="84" spans="1:37" outlineLevel="2" x14ac:dyDescent="0.25">
      <c r="A84" s="109" t="s">
        <v>311</v>
      </c>
      <c r="B84" s="109" t="s">
        <v>288</v>
      </c>
      <c r="C84" s="109" t="s">
        <v>313</v>
      </c>
      <c r="D84" s="109" t="s">
        <v>297</v>
      </c>
      <c r="E84" s="110" t="s">
        <v>99</v>
      </c>
      <c r="F84" s="107" t="s">
        <v>353</v>
      </c>
      <c r="G84" s="105" t="s">
        <v>356</v>
      </c>
      <c r="H84" s="105" t="s">
        <v>356</v>
      </c>
      <c r="I84" s="105" t="s">
        <v>356</v>
      </c>
      <c r="J84" s="105" t="s">
        <v>356</v>
      </c>
      <c r="K84" s="105" t="s">
        <v>356</v>
      </c>
      <c r="L84" s="105" t="s">
        <v>356</v>
      </c>
      <c r="M84" s="105" t="s">
        <v>356</v>
      </c>
      <c r="N84" s="105" t="s">
        <v>356</v>
      </c>
      <c r="O84" s="105" t="s">
        <v>356</v>
      </c>
      <c r="P84" s="105">
        <v>19.768950674606895</v>
      </c>
      <c r="Q84" s="105">
        <v>19.768950674606899</v>
      </c>
      <c r="R84" s="105">
        <v>19.768950674606895</v>
      </c>
      <c r="S84" s="105">
        <v>19.768950674606899</v>
      </c>
      <c r="T84" s="105">
        <v>19.768950674606895</v>
      </c>
      <c r="U84" s="105">
        <v>19.768950674606895</v>
      </c>
      <c r="V84" s="105">
        <v>19.768950674606899</v>
      </c>
      <c r="W84" s="105">
        <v>19.768950674606891</v>
      </c>
      <c r="X84" s="105">
        <v>19.768950674606899</v>
      </c>
      <c r="Y84" s="105">
        <v>19.768950674606899</v>
      </c>
      <c r="Z84" s="105">
        <v>19.768950674606899</v>
      </c>
      <c r="AA84" s="105">
        <v>19.768950674606899</v>
      </c>
      <c r="AB84" s="105">
        <v>19.768950674606895</v>
      </c>
      <c r="AC84" s="105">
        <v>19.768950674606902</v>
      </c>
      <c r="AD84" s="105">
        <v>19.768950674606899</v>
      </c>
      <c r="AE84" s="105">
        <v>19.768950674606899</v>
      </c>
      <c r="AF84" s="105">
        <v>19.768950674606899</v>
      </c>
      <c r="AG84" s="105">
        <v>19.768950674606899</v>
      </c>
      <c r="AH84" s="105">
        <v>19.768950674606899</v>
      </c>
      <c r="AI84" s="105">
        <v>19.768950674606899</v>
      </c>
      <c r="AJ84" s="105">
        <v>19.768950674606895</v>
      </c>
      <c r="AK84" s="105">
        <v>19.768950674606899</v>
      </c>
    </row>
    <row r="85" spans="1:37" outlineLevel="2" x14ac:dyDescent="0.25">
      <c r="A85" s="106" t="s">
        <v>311</v>
      </c>
      <c r="B85" s="106" t="s">
        <v>288</v>
      </c>
      <c r="C85" s="106" t="s">
        <v>313</v>
      </c>
      <c r="D85" s="106" t="s">
        <v>298</v>
      </c>
      <c r="E85" s="107" t="s">
        <v>99</v>
      </c>
      <c r="F85" s="107" t="s">
        <v>353</v>
      </c>
      <c r="G85" s="105" t="s">
        <v>356</v>
      </c>
      <c r="H85" s="105" t="s">
        <v>356</v>
      </c>
      <c r="I85" s="105" t="s">
        <v>356</v>
      </c>
      <c r="J85" s="105" t="s">
        <v>356</v>
      </c>
      <c r="K85" s="105" t="s">
        <v>356</v>
      </c>
      <c r="L85" s="105" t="s">
        <v>356</v>
      </c>
      <c r="M85" s="105" t="s">
        <v>356</v>
      </c>
      <c r="N85" s="105" t="s">
        <v>356</v>
      </c>
      <c r="O85" s="105" t="s">
        <v>356</v>
      </c>
      <c r="P85" s="105" t="s">
        <v>356</v>
      </c>
      <c r="Q85" s="105" t="s">
        <v>356</v>
      </c>
      <c r="R85" s="105" t="s">
        <v>356</v>
      </c>
      <c r="S85" s="105" t="s">
        <v>356</v>
      </c>
      <c r="T85" s="105">
        <v>18.4025506746069</v>
      </c>
      <c r="U85" s="105">
        <v>18.402550674606896</v>
      </c>
      <c r="V85" s="105">
        <v>18.402550674606896</v>
      </c>
      <c r="W85" s="105">
        <v>18.4025506746069</v>
      </c>
      <c r="X85" s="105">
        <v>18.402550674606896</v>
      </c>
      <c r="Y85" s="105">
        <v>18.402550674606896</v>
      </c>
      <c r="Z85" s="105">
        <v>18.402550674606893</v>
      </c>
      <c r="AA85" s="105">
        <v>18.402550674606896</v>
      </c>
      <c r="AB85" s="105">
        <v>18.402550674606903</v>
      </c>
      <c r="AC85" s="105">
        <v>18.4025506746069</v>
      </c>
      <c r="AD85" s="105">
        <v>18.402550674606896</v>
      </c>
      <c r="AE85" s="105">
        <v>18.402550674606896</v>
      </c>
      <c r="AF85" s="105">
        <v>18.402550674606893</v>
      </c>
      <c r="AG85" s="105">
        <v>18.402550674606896</v>
      </c>
      <c r="AH85" s="105">
        <v>18.402550674606896</v>
      </c>
      <c r="AI85" s="105">
        <v>18.402550674606896</v>
      </c>
      <c r="AJ85" s="105">
        <v>18.4025506746069</v>
      </c>
      <c r="AK85" s="105">
        <v>18.4025506746069</v>
      </c>
    </row>
    <row r="86" spans="1:37" outlineLevel="2" x14ac:dyDescent="0.25">
      <c r="A86" s="109" t="s">
        <v>311</v>
      </c>
      <c r="B86" s="109" t="s">
        <v>288</v>
      </c>
      <c r="C86" s="109" t="s">
        <v>313</v>
      </c>
      <c r="D86" s="109" t="s">
        <v>299</v>
      </c>
      <c r="E86" s="110" t="s">
        <v>99</v>
      </c>
      <c r="F86" s="107" t="s">
        <v>353</v>
      </c>
      <c r="G86" s="105" t="s">
        <v>356</v>
      </c>
      <c r="H86" s="105" t="s">
        <v>356</v>
      </c>
      <c r="I86" s="105" t="s">
        <v>356</v>
      </c>
      <c r="J86" s="105" t="s">
        <v>356</v>
      </c>
      <c r="K86" s="105" t="s">
        <v>356</v>
      </c>
      <c r="L86" s="105" t="s">
        <v>356</v>
      </c>
      <c r="M86" s="105" t="s">
        <v>356</v>
      </c>
      <c r="N86" s="105" t="s">
        <v>356</v>
      </c>
      <c r="O86" s="105" t="s">
        <v>356</v>
      </c>
      <c r="P86" s="105" t="s">
        <v>356</v>
      </c>
      <c r="Q86" s="105" t="s">
        <v>356</v>
      </c>
      <c r="R86" s="105" t="s">
        <v>356</v>
      </c>
      <c r="S86" s="105" t="s">
        <v>356</v>
      </c>
      <c r="T86" s="105" t="s">
        <v>356</v>
      </c>
      <c r="U86" s="105" t="s">
        <v>356</v>
      </c>
      <c r="V86" s="105" t="s">
        <v>356</v>
      </c>
      <c r="W86" s="105" t="s">
        <v>356</v>
      </c>
      <c r="X86" s="105">
        <v>18.4025506746069</v>
      </c>
      <c r="Y86" s="105">
        <v>18.4025506746069</v>
      </c>
      <c r="Z86" s="105">
        <v>18.402550674606896</v>
      </c>
      <c r="AA86" s="105">
        <v>18.402550674606896</v>
      </c>
      <c r="AB86" s="105">
        <v>18.4025506746069</v>
      </c>
      <c r="AC86" s="105">
        <v>18.402550674606896</v>
      </c>
      <c r="AD86" s="105">
        <v>18.4025506746069</v>
      </c>
      <c r="AE86" s="105">
        <v>18.4025506746069</v>
      </c>
      <c r="AF86" s="105">
        <v>18.402550674606896</v>
      </c>
      <c r="AG86" s="105">
        <v>18.4025506746069</v>
      </c>
      <c r="AH86" s="105">
        <v>18.4025506746069</v>
      </c>
      <c r="AI86" s="105">
        <v>18.402550674606896</v>
      </c>
      <c r="AJ86" s="105">
        <v>18.402550674606896</v>
      </c>
      <c r="AK86" s="105">
        <v>18.402550674606896</v>
      </c>
    </row>
    <row r="87" spans="1:37" outlineLevel="2" x14ac:dyDescent="0.25">
      <c r="A87" s="106" t="s">
        <v>311</v>
      </c>
      <c r="B87" s="106" t="s">
        <v>288</v>
      </c>
      <c r="C87" s="106" t="s">
        <v>313</v>
      </c>
      <c r="D87" s="106" t="s">
        <v>300</v>
      </c>
      <c r="E87" s="107" t="s">
        <v>99</v>
      </c>
      <c r="F87" s="107" t="s">
        <v>353</v>
      </c>
      <c r="G87" s="105" t="s">
        <v>356</v>
      </c>
      <c r="H87" s="105" t="s">
        <v>356</v>
      </c>
      <c r="I87" s="105" t="s">
        <v>356</v>
      </c>
      <c r="J87" s="105" t="s">
        <v>356</v>
      </c>
      <c r="K87" s="105" t="s">
        <v>356</v>
      </c>
      <c r="L87" s="105" t="s">
        <v>356</v>
      </c>
      <c r="M87" s="105" t="s">
        <v>356</v>
      </c>
      <c r="N87" s="105" t="s">
        <v>356</v>
      </c>
      <c r="O87" s="105" t="s">
        <v>356</v>
      </c>
      <c r="P87" s="105" t="s">
        <v>356</v>
      </c>
      <c r="Q87" s="105" t="s">
        <v>356</v>
      </c>
      <c r="R87" s="105" t="s">
        <v>356</v>
      </c>
      <c r="S87" s="105" t="s">
        <v>356</v>
      </c>
      <c r="T87" s="105" t="s">
        <v>356</v>
      </c>
      <c r="U87" s="105" t="s">
        <v>356</v>
      </c>
      <c r="V87" s="105" t="s">
        <v>356</v>
      </c>
      <c r="W87" s="105" t="s">
        <v>356</v>
      </c>
      <c r="X87" s="105" t="s">
        <v>356</v>
      </c>
      <c r="Y87" s="105" t="s">
        <v>356</v>
      </c>
      <c r="Z87" s="105" t="s">
        <v>356</v>
      </c>
      <c r="AA87" s="105" t="s">
        <v>356</v>
      </c>
      <c r="AB87" s="105" t="s">
        <v>356</v>
      </c>
      <c r="AC87" s="105">
        <v>19.198974776290466</v>
      </c>
      <c r="AD87" s="105">
        <v>19.198974776290466</v>
      </c>
      <c r="AE87" s="105">
        <v>19.19897477629047</v>
      </c>
      <c r="AF87" s="105">
        <v>19.198974776290466</v>
      </c>
      <c r="AG87" s="105">
        <v>19.198974776290466</v>
      </c>
      <c r="AH87" s="105">
        <v>19.19897477629047</v>
      </c>
      <c r="AI87" s="105">
        <v>19.19897477629047</v>
      </c>
      <c r="AJ87" s="105">
        <v>19.19897477629047</v>
      </c>
      <c r="AK87" s="105">
        <v>19.19897477629047</v>
      </c>
    </row>
    <row r="88" spans="1:37" outlineLevel="2" x14ac:dyDescent="0.25">
      <c r="A88" s="109" t="s">
        <v>311</v>
      </c>
      <c r="B88" s="109" t="s">
        <v>288</v>
      </c>
      <c r="C88" s="109" t="s">
        <v>313</v>
      </c>
      <c r="D88" s="109" t="s">
        <v>301</v>
      </c>
      <c r="E88" s="110" t="s">
        <v>99</v>
      </c>
      <c r="F88" s="107" t="s">
        <v>353</v>
      </c>
      <c r="G88" s="105" t="s">
        <v>356</v>
      </c>
      <c r="H88" s="105" t="s">
        <v>356</v>
      </c>
      <c r="I88" s="105" t="s">
        <v>356</v>
      </c>
      <c r="J88" s="105" t="s">
        <v>356</v>
      </c>
      <c r="K88" s="105" t="s">
        <v>356</v>
      </c>
      <c r="L88" s="105" t="s">
        <v>356</v>
      </c>
      <c r="M88" s="105" t="s">
        <v>356</v>
      </c>
      <c r="N88" s="105" t="s">
        <v>356</v>
      </c>
      <c r="O88" s="105" t="s">
        <v>356</v>
      </c>
      <c r="P88" s="105" t="s">
        <v>356</v>
      </c>
      <c r="Q88" s="105" t="s">
        <v>356</v>
      </c>
      <c r="R88" s="105" t="s">
        <v>356</v>
      </c>
      <c r="S88" s="105" t="s">
        <v>356</v>
      </c>
      <c r="T88" s="105" t="s">
        <v>356</v>
      </c>
      <c r="U88" s="105" t="s">
        <v>356</v>
      </c>
      <c r="V88" s="105" t="s">
        <v>356</v>
      </c>
      <c r="W88" s="105" t="s">
        <v>356</v>
      </c>
      <c r="X88" s="105" t="s">
        <v>356</v>
      </c>
      <c r="Y88" s="105" t="s">
        <v>356</v>
      </c>
      <c r="Z88" s="105" t="s">
        <v>356</v>
      </c>
      <c r="AA88" s="105" t="s">
        <v>356</v>
      </c>
      <c r="AB88" s="105" t="s">
        <v>356</v>
      </c>
      <c r="AC88" s="105" t="s">
        <v>356</v>
      </c>
      <c r="AD88" s="105" t="s">
        <v>356</v>
      </c>
      <c r="AE88" s="105" t="s">
        <v>356</v>
      </c>
      <c r="AF88" s="105" t="s">
        <v>356</v>
      </c>
      <c r="AG88" s="105">
        <v>19.19897477629047</v>
      </c>
      <c r="AH88" s="105">
        <v>19.198974776290463</v>
      </c>
      <c r="AI88" s="105">
        <v>19.198974776290466</v>
      </c>
      <c r="AJ88" s="105">
        <v>19.19897477629047</v>
      </c>
      <c r="AK88" s="105">
        <v>19.19897477629047</v>
      </c>
    </row>
    <row r="89" spans="1:37" outlineLevel="2" x14ac:dyDescent="0.25">
      <c r="A89" s="106" t="s">
        <v>311</v>
      </c>
      <c r="B89" s="106" t="s">
        <v>288</v>
      </c>
      <c r="C89" s="106" t="s">
        <v>313</v>
      </c>
      <c r="D89" s="106" t="s">
        <v>302</v>
      </c>
      <c r="E89" s="107" t="s">
        <v>99</v>
      </c>
      <c r="F89" s="107" t="s">
        <v>353</v>
      </c>
      <c r="G89" s="105" t="s">
        <v>356</v>
      </c>
      <c r="H89" s="105" t="s">
        <v>356</v>
      </c>
      <c r="I89" s="105" t="s">
        <v>356</v>
      </c>
      <c r="J89" s="105" t="s">
        <v>356</v>
      </c>
      <c r="K89" s="105" t="s">
        <v>356</v>
      </c>
      <c r="L89" s="105" t="s">
        <v>356</v>
      </c>
      <c r="M89" s="105" t="s">
        <v>356</v>
      </c>
      <c r="N89" s="105" t="s">
        <v>356</v>
      </c>
      <c r="O89" s="105" t="s">
        <v>356</v>
      </c>
      <c r="P89" s="105" t="s">
        <v>356</v>
      </c>
      <c r="Q89" s="105" t="s">
        <v>356</v>
      </c>
      <c r="R89" s="105" t="s">
        <v>356</v>
      </c>
      <c r="S89" s="105" t="s">
        <v>356</v>
      </c>
      <c r="T89" s="105" t="s">
        <v>356</v>
      </c>
      <c r="U89" s="105" t="s">
        <v>356</v>
      </c>
      <c r="V89" s="105" t="s">
        <v>356</v>
      </c>
      <c r="W89" s="105" t="s">
        <v>356</v>
      </c>
      <c r="X89" s="105" t="s">
        <v>356</v>
      </c>
      <c r="Y89" s="105" t="s">
        <v>356</v>
      </c>
      <c r="Z89" s="105" t="s">
        <v>356</v>
      </c>
      <c r="AA89" s="105" t="s">
        <v>356</v>
      </c>
      <c r="AB89" s="105" t="s">
        <v>356</v>
      </c>
      <c r="AC89" s="105" t="s">
        <v>356</v>
      </c>
      <c r="AD89" s="105" t="s">
        <v>356</v>
      </c>
      <c r="AE89" s="105" t="s">
        <v>356</v>
      </c>
      <c r="AF89" s="105" t="s">
        <v>356</v>
      </c>
      <c r="AG89" s="105" t="s">
        <v>356</v>
      </c>
      <c r="AH89" s="105" t="s">
        <v>356</v>
      </c>
      <c r="AI89" s="105" t="s">
        <v>356</v>
      </c>
      <c r="AJ89" s="105">
        <v>18.247462725448681</v>
      </c>
      <c r="AK89" s="105">
        <v>18.247462725448681</v>
      </c>
    </row>
    <row r="90" spans="1:37" outlineLevel="2" x14ac:dyDescent="0.25">
      <c r="A90" s="109" t="s">
        <v>311</v>
      </c>
      <c r="B90" s="109" t="s">
        <v>288</v>
      </c>
      <c r="C90" s="109" t="s">
        <v>314</v>
      </c>
      <c r="D90" s="109" t="s">
        <v>308</v>
      </c>
      <c r="E90" s="110" t="s">
        <v>99</v>
      </c>
      <c r="F90" s="107" t="s">
        <v>353</v>
      </c>
      <c r="G90" s="105">
        <v>19.768950674606895</v>
      </c>
      <c r="H90" s="105">
        <v>19.768950674606899</v>
      </c>
      <c r="I90" s="105">
        <v>19.768950674606895</v>
      </c>
      <c r="J90" s="105">
        <v>19.768950674606895</v>
      </c>
      <c r="K90" s="105">
        <v>19.768950674606902</v>
      </c>
      <c r="L90" s="105">
        <v>19.768950674606899</v>
      </c>
      <c r="M90" s="105">
        <v>19.768950674606891</v>
      </c>
      <c r="N90" s="105">
        <v>19.768950674606899</v>
      </c>
      <c r="O90" s="105">
        <v>19.768950674606902</v>
      </c>
      <c r="P90" s="105">
        <v>19.768950674606899</v>
      </c>
      <c r="Q90" s="105">
        <v>19.768950674606895</v>
      </c>
      <c r="R90" s="105">
        <v>19.768950674606902</v>
      </c>
      <c r="S90" s="105">
        <v>19.768950674606899</v>
      </c>
      <c r="T90" s="105">
        <v>19.768950674606899</v>
      </c>
      <c r="U90" s="105">
        <v>19.768950674606899</v>
      </c>
      <c r="V90" s="105">
        <v>19.768950674606899</v>
      </c>
      <c r="W90" s="105">
        <v>19.768950674606899</v>
      </c>
      <c r="X90" s="105">
        <v>19.768950674606899</v>
      </c>
      <c r="Y90" s="105">
        <v>19.768950674606895</v>
      </c>
      <c r="Z90" s="105">
        <v>19.768950674606895</v>
      </c>
      <c r="AA90" s="105">
        <v>19.768950674606899</v>
      </c>
      <c r="AB90" s="105">
        <v>19.768950674606895</v>
      </c>
      <c r="AC90" s="105">
        <v>19.768950674606895</v>
      </c>
      <c r="AD90" s="105">
        <v>19.768950674606895</v>
      </c>
      <c r="AE90" s="105">
        <v>19.768950674606899</v>
      </c>
      <c r="AF90" s="105">
        <v>19.768950674606899</v>
      </c>
      <c r="AG90" s="105">
        <v>19.768950674606895</v>
      </c>
      <c r="AH90" s="105">
        <v>19.768950674606895</v>
      </c>
      <c r="AI90" s="105">
        <v>19.768950674606899</v>
      </c>
      <c r="AJ90" s="105" t="s">
        <v>356</v>
      </c>
      <c r="AK90" s="105" t="s">
        <v>356</v>
      </c>
    </row>
    <row r="91" spans="1:37" outlineLevel="2" x14ac:dyDescent="0.25">
      <c r="A91" s="106" t="s">
        <v>311</v>
      </c>
      <c r="B91" s="106" t="s">
        <v>288</v>
      </c>
      <c r="C91" s="106" t="s">
        <v>314</v>
      </c>
      <c r="D91" s="106" t="s">
        <v>296</v>
      </c>
      <c r="E91" s="107" t="s">
        <v>99</v>
      </c>
      <c r="F91" s="107" t="s">
        <v>353</v>
      </c>
      <c r="G91" s="105" t="s">
        <v>356</v>
      </c>
      <c r="H91" s="105" t="s">
        <v>356</v>
      </c>
      <c r="I91" s="105" t="s">
        <v>356</v>
      </c>
      <c r="J91" s="105" t="s">
        <v>356</v>
      </c>
      <c r="K91" s="105" t="s">
        <v>356</v>
      </c>
      <c r="L91" s="105">
        <v>19.768950674606899</v>
      </c>
      <c r="M91" s="105">
        <v>19.768950674606895</v>
      </c>
      <c r="N91" s="105">
        <v>19.768950674606902</v>
      </c>
      <c r="O91" s="105">
        <v>19.768950674606891</v>
      </c>
      <c r="P91" s="105">
        <v>19.768950674606899</v>
      </c>
      <c r="Q91" s="105">
        <v>19.768950674606895</v>
      </c>
      <c r="R91" s="105">
        <v>19.768950674606902</v>
      </c>
      <c r="S91" s="105">
        <v>19.768950674606895</v>
      </c>
      <c r="T91" s="105">
        <v>19.768950674606895</v>
      </c>
      <c r="U91" s="105">
        <v>19.768950674606899</v>
      </c>
      <c r="V91" s="105">
        <v>19.768950674606899</v>
      </c>
      <c r="W91" s="105">
        <v>19.768950674606895</v>
      </c>
      <c r="X91" s="105">
        <v>19.768950674606895</v>
      </c>
      <c r="Y91" s="105">
        <v>19.768950674606899</v>
      </c>
      <c r="Z91" s="105">
        <v>19.768950674606899</v>
      </c>
      <c r="AA91" s="105">
        <v>19.768950674606899</v>
      </c>
      <c r="AB91" s="105">
        <v>19.768950674606899</v>
      </c>
      <c r="AC91" s="105">
        <v>19.768950674606895</v>
      </c>
      <c r="AD91" s="105">
        <v>19.768950674606899</v>
      </c>
      <c r="AE91" s="105">
        <v>19.768950674606895</v>
      </c>
      <c r="AF91" s="105">
        <v>19.768950674606902</v>
      </c>
      <c r="AG91" s="105">
        <v>19.768950674606899</v>
      </c>
      <c r="AH91" s="105">
        <v>19.768950674606895</v>
      </c>
      <c r="AI91" s="105">
        <v>19.768950674606895</v>
      </c>
      <c r="AJ91" s="105">
        <v>19.768950674606899</v>
      </c>
      <c r="AK91" s="105">
        <v>19.768950674606899</v>
      </c>
    </row>
    <row r="92" spans="1:37" outlineLevel="2" x14ac:dyDescent="0.25">
      <c r="A92" s="109" t="s">
        <v>311</v>
      </c>
      <c r="B92" s="109" t="s">
        <v>288</v>
      </c>
      <c r="C92" s="109" t="s">
        <v>314</v>
      </c>
      <c r="D92" s="109" t="s">
        <v>297</v>
      </c>
      <c r="E92" s="110" t="s">
        <v>99</v>
      </c>
      <c r="F92" s="107" t="s">
        <v>353</v>
      </c>
      <c r="G92" s="105" t="s">
        <v>356</v>
      </c>
      <c r="H92" s="105" t="s">
        <v>356</v>
      </c>
      <c r="I92" s="105" t="s">
        <v>356</v>
      </c>
      <c r="J92" s="105" t="s">
        <v>356</v>
      </c>
      <c r="K92" s="105" t="s">
        <v>356</v>
      </c>
      <c r="L92" s="105" t="s">
        <v>356</v>
      </c>
      <c r="M92" s="105" t="s">
        <v>356</v>
      </c>
      <c r="N92" s="105" t="s">
        <v>356</v>
      </c>
      <c r="O92" s="105" t="s">
        <v>356</v>
      </c>
      <c r="P92" s="105">
        <v>19.768950674606895</v>
      </c>
      <c r="Q92" s="105">
        <v>19.768950674606895</v>
      </c>
      <c r="R92" s="105">
        <v>19.768950674606891</v>
      </c>
      <c r="S92" s="105">
        <v>19.768950674606895</v>
      </c>
      <c r="T92" s="105">
        <v>19.768950674606895</v>
      </c>
      <c r="U92" s="105">
        <v>19.768950674606902</v>
      </c>
      <c r="V92" s="105">
        <v>19.768950674606899</v>
      </c>
      <c r="W92" s="105">
        <v>19.768950674606895</v>
      </c>
      <c r="X92" s="105">
        <v>19.768950674606899</v>
      </c>
      <c r="Y92" s="105">
        <v>19.768950674606895</v>
      </c>
      <c r="Z92" s="105">
        <v>19.768950674606899</v>
      </c>
      <c r="AA92" s="105">
        <v>19.768950674606895</v>
      </c>
      <c r="AB92" s="105">
        <v>19.768950674606902</v>
      </c>
      <c r="AC92" s="105">
        <v>19.768950674606899</v>
      </c>
      <c r="AD92" s="105">
        <v>19.768950674606899</v>
      </c>
      <c r="AE92" s="105">
        <v>19.768950674606895</v>
      </c>
      <c r="AF92" s="105">
        <v>19.768950674606895</v>
      </c>
      <c r="AG92" s="105">
        <v>19.768950674606895</v>
      </c>
      <c r="AH92" s="105">
        <v>19.768950674606895</v>
      </c>
      <c r="AI92" s="105">
        <v>19.768950674606899</v>
      </c>
      <c r="AJ92" s="105">
        <v>19.768950674606899</v>
      </c>
      <c r="AK92" s="105">
        <v>19.768950674606899</v>
      </c>
    </row>
    <row r="93" spans="1:37" outlineLevel="2" x14ac:dyDescent="0.25">
      <c r="A93" s="106" t="s">
        <v>311</v>
      </c>
      <c r="B93" s="106" t="s">
        <v>288</v>
      </c>
      <c r="C93" s="106" t="s">
        <v>314</v>
      </c>
      <c r="D93" s="106" t="s">
        <v>298</v>
      </c>
      <c r="E93" s="107" t="s">
        <v>99</v>
      </c>
      <c r="F93" s="107" t="s">
        <v>353</v>
      </c>
      <c r="G93" s="105" t="s">
        <v>356</v>
      </c>
      <c r="H93" s="105" t="s">
        <v>356</v>
      </c>
      <c r="I93" s="105" t="s">
        <v>356</v>
      </c>
      <c r="J93" s="105" t="s">
        <v>356</v>
      </c>
      <c r="K93" s="105" t="s">
        <v>356</v>
      </c>
      <c r="L93" s="105" t="s">
        <v>356</v>
      </c>
      <c r="M93" s="105" t="s">
        <v>356</v>
      </c>
      <c r="N93" s="105" t="s">
        <v>356</v>
      </c>
      <c r="O93" s="105" t="s">
        <v>356</v>
      </c>
      <c r="P93" s="105" t="s">
        <v>356</v>
      </c>
      <c r="Q93" s="105" t="s">
        <v>356</v>
      </c>
      <c r="R93" s="105" t="s">
        <v>356</v>
      </c>
      <c r="S93" s="105" t="s">
        <v>356</v>
      </c>
      <c r="T93" s="105">
        <v>18.402550674606896</v>
      </c>
      <c r="U93" s="105">
        <v>18.402550674606896</v>
      </c>
      <c r="V93" s="105">
        <v>18.402550674606896</v>
      </c>
      <c r="W93" s="105">
        <v>18.402550674606893</v>
      </c>
      <c r="X93" s="105">
        <v>18.4025506746069</v>
      </c>
      <c r="Y93" s="105">
        <v>18.402550674606893</v>
      </c>
      <c r="Z93" s="105">
        <v>18.4025506746069</v>
      </c>
      <c r="AA93" s="105">
        <v>18.402550674606896</v>
      </c>
      <c r="AB93" s="105">
        <v>18.402550674606896</v>
      </c>
      <c r="AC93" s="105">
        <v>18.4025506746069</v>
      </c>
      <c r="AD93" s="105">
        <v>18.4025506746069</v>
      </c>
      <c r="AE93" s="105">
        <v>18.4025506746069</v>
      </c>
      <c r="AF93" s="105">
        <v>18.402550674606893</v>
      </c>
      <c r="AG93" s="105">
        <v>18.4025506746069</v>
      </c>
      <c r="AH93" s="105">
        <v>18.4025506746069</v>
      </c>
      <c r="AI93" s="105">
        <v>18.4025506746069</v>
      </c>
      <c r="AJ93" s="105">
        <v>18.402550674606903</v>
      </c>
      <c r="AK93" s="105">
        <v>18.402550674606896</v>
      </c>
    </row>
    <row r="94" spans="1:37" outlineLevel="2" x14ac:dyDescent="0.25">
      <c r="A94" s="109" t="s">
        <v>311</v>
      </c>
      <c r="B94" s="109" t="s">
        <v>288</v>
      </c>
      <c r="C94" s="109" t="s">
        <v>314</v>
      </c>
      <c r="D94" s="109" t="s">
        <v>299</v>
      </c>
      <c r="E94" s="110" t="s">
        <v>99</v>
      </c>
      <c r="F94" s="107" t="s">
        <v>353</v>
      </c>
      <c r="G94" s="105" t="s">
        <v>356</v>
      </c>
      <c r="H94" s="105" t="s">
        <v>356</v>
      </c>
      <c r="I94" s="105" t="s">
        <v>356</v>
      </c>
      <c r="J94" s="105" t="s">
        <v>356</v>
      </c>
      <c r="K94" s="105" t="s">
        <v>356</v>
      </c>
      <c r="L94" s="105" t="s">
        <v>356</v>
      </c>
      <c r="M94" s="105" t="s">
        <v>356</v>
      </c>
      <c r="N94" s="105" t="s">
        <v>356</v>
      </c>
      <c r="O94" s="105" t="s">
        <v>356</v>
      </c>
      <c r="P94" s="105" t="s">
        <v>356</v>
      </c>
      <c r="Q94" s="105" t="s">
        <v>356</v>
      </c>
      <c r="R94" s="105" t="s">
        <v>356</v>
      </c>
      <c r="S94" s="105" t="s">
        <v>356</v>
      </c>
      <c r="T94" s="105" t="s">
        <v>356</v>
      </c>
      <c r="U94" s="105" t="s">
        <v>356</v>
      </c>
      <c r="V94" s="105" t="s">
        <v>356</v>
      </c>
      <c r="W94" s="105" t="s">
        <v>356</v>
      </c>
      <c r="X94" s="105">
        <v>18.402550674606893</v>
      </c>
      <c r="Y94" s="105">
        <v>18.4025506746069</v>
      </c>
      <c r="Z94" s="105">
        <v>18.402550674606896</v>
      </c>
      <c r="AA94" s="105">
        <v>18.4025506746069</v>
      </c>
      <c r="AB94" s="105">
        <v>18.402550674606896</v>
      </c>
      <c r="AC94" s="105">
        <v>18.402550674606896</v>
      </c>
      <c r="AD94" s="105">
        <v>18.4025506746069</v>
      </c>
      <c r="AE94" s="105">
        <v>18.4025506746069</v>
      </c>
      <c r="AF94" s="105">
        <v>18.402550674606896</v>
      </c>
      <c r="AG94" s="105">
        <v>18.402550674606893</v>
      </c>
      <c r="AH94" s="105">
        <v>18.4025506746069</v>
      </c>
      <c r="AI94" s="105">
        <v>18.402550674606896</v>
      </c>
      <c r="AJ94" s="105">
        <v>18.4025506746069</v>
      </c>
      <c r="AK94" s="105">
        <v>18.402550674606896</v>
      </c>
    </row>
    <row r="95" spans="1:37" outlineLevel="2" x14ac:dyDescent="0.25">
      <c r="A95" s="106" t="s">
        <v>311</v>
      </c>
      <c r="B95" s="106" t="s">
        <v>288</v>
      </c>
      <c r="C95" s="106" t="s">
        <v>314</v>
      </c>
      <c r="D95" s="106" t="s">
        <v>300</v>
      </c>
      <c r="E95" s="107" t="s">
        <v>99</v>
      </c>
      <c r="F95" s="107" t="s">
        <v>353</v>
      </c>
      <c r="G95" s="105" t="s">
        <v>356</v>
      </c>
      <c r="H95" s="105" t="s">
        <v>356</v>
      </c>
      <c r="I95" s="105" t="s">
        <v>356</v>
      </c>
      <c r="J95" s="105" t="s">
        <v>356</v>
      </c>
      <c r="K95" s="105" t="s">
        <v>356</v>
      </c>
      <c r="L95" s="105" t="s">
        <v>356</v>
      </c>
      <c r="M95" s="105" t="s">
        <v>356</v>
      </c>
      <c r="N95" s="105" t="s">
        <v>356</v>
      </c>
      <c r="O95" s="105" t="s">
        <v>356</v>
      </c>
      <c r="P95" s="105" t="s">
        <v>356</v>
      </c>
      <c r="Q95" s="105" t="s">
        <v>356</v>
      </c>
      <c r="R95" s="105" t="s">
        <v>356</v>
      </c>
      <c r="S95" s="105" t="s">
        <v>356</v>
      </c>
      <c r="T95" s="105" t="s">
        <v>356</v>
      </c>
      <c r="U95" s="105" t="s">
        <v>356</v>
      </c>
      <c r="V95" s="105" t="s">
        <v>356</v>
      </c>
      <c r="W95" s="105" t="s">
        <v>356</v>
      </c>
      <c r="X95" s="105" t="s">
        <v>356</v>
      </c>
      <c r="Y95" s="105" t="s">
        <v>356</v>
      </c>
      <c r="Z95" s="105" t="s">
        <v>356</v>
      </c>
      <c r="AA95" s="105" t="s">
        <v>356</v>
      </c>
      <c r="AB95" s="105" t="s">
        <v>356</v>
      </c>
      <c r="AC95" s="105" t="s">
        <v>356</v>
      </c>
      <c r="AD95" s="105">
        <v>19.198974776290466</v>
      </c>
      <c r="AE95" s="105">
        <v>19.198974776290463</v>
      </c>
      <c r="AF95" s="105">
        <v>19.198974776290466</v>
      </c>
      <c r="AG95" s="105">
        <v>19.198974776290466</v>
      </c>
      <c r="AH95" s="105">
        <v>19.198974776290463</v>
      </c>
      <c r="AI95" s="105">
        <v>19.19897477629047</v>
      </c>
      <c r="AJ95" s="105">
        <v>19.198974776290466</v>
      </c>
      <c r="AK95" s="105">
        <v>19.19897477629047</v>
      </c>
    </row>
    <row r="96" spans="1:37" outlineLevel="2" x14ac:dyDescent="0.25">
      <c r="A96" s="109" t="s">
        <v>311</v>
      </c>
      <c r="B96" s="109" t="s">
        <v>288</v>
      </c>
      <c r="C96" s="109" t="s">
        <v>314</v>
      </c>
      <c r="D96" s="109" t="s">
        <v>301</v>
      </c>
      <c r="E96" s="110" t="s">
        <v>99</v>
      </c>
      <c r="F96" s="107" t="s">
        <v>353</v>
      </c>
      <c r="G96" s="105" t="s">
        <v>356</v>
      </c>
      <c r="H96" s="105" t="s">
        <v>356</v>
      </c>
      <c r="I96" s="105" t="s">
        <v>356</v>
      </c>
      <c r="J96" s="105" t="s">
        <v>356</v>
      </c>
      <c r="K96" s="105" t="s">
        <v>356</v>
      </c>
      <c r="L96" s="105" t="s">
        <v>356</v>
      </c>
      <c r="M96" s="105" t="s">
        <v>356</v>
      </c>
      <c r="N96" s="105" t="s">
        <v>356</v>
      </c>
      <c r="O96" s="105" t="s">
        <v>356</v>
      </c>
      <c r="P96" s="105" t="s">
        <v>356</v>
      </c>
      <c r="Q96" s="105" t="s">
        <v>356</v>
      </c>
      <c r="R96" s="105" t="s">
        <v>356</v>
      </c>
      <c r="S96" s="105" t="s">
        <v>356</v>
      </c>
      <c r="T96" s="105" t="s">
        <v>356</v>
      </c>
      <c r="U96" s="105" t="s">
        <v>356</v>
      </c>
      <c r="V96" s="105" t="s">
        <v>356</v>
      </c>
      <c r="W96" s="105" t="s">
        <v>356</v>
      </c>
      <c r="X96" s="105" t="s">
        <v>356</v>
      </c>
      <c r="Y96" s="105" t="s">
        <v>356</v>
      </c>
      <c r="Z96" s="105" t="s">
        <v>356</v>
      </c>
      <c r="AA96" s="105" t="s">
        <v>356</v>
      </c>
      <c r="AB96" s="105" t="s">
        <v>356</v>
      </c>
      <c r="AC96" s="105" t="s">
        <v>356</v>
      </c>
      <c r="AD96" s="105" t="s">
        <v>356</v>
      </c>
      <c r="AE96" s="105" t="s">
        <v>356</v>
      </c>
      <c r="AF96" s="105" t="s">
        <v>356</v>
      </c>
      <c r="AG96" s="105">
        <v>19.19897477629047</v>
      </c>
      <c r="AH96" s="105">
        <v>19.198974776290466</v>
      </c>
      <c r="AI96" s="105">
        <v>19.198974776290463</v>
      </c>
      <c r="AJ96" s="105">
        <v>19.198974776290466</v>
      </c>
      <c r="AK96" s="105">
        <v>19.198974776290466</v>
      </c>
    </row>
    <row r="97" spans="1:37" outlineLevel="2" x14ac:dyDescent="0.25">
      <c r="A97" s="106" t="s">
        <v>311</v>
      </c>
      <c r="B97" s="106" t="s">
        <v>288</v>
      </c>
      <c r="C97" s="106" t="s">
        <v>314</v>
      </c>
      <c r="D97" s="106" t="s">
        <v>302</v>
      </c>
      <c r="E97" s="107" t="s">
        <v>99</v>
      </c>
      <c r="F97" s="107" t="s">
        <v>353</v>
      </c>
      <c r="G97" s="105" t="s">
        <v>356</v>
      </c>
      <c r="H97" s="105" t="s">
        <v>356</v>
      </c>
      <c r="I97" s="105" t="s">
        <v>356</v>
      </c>
      <c r="J97" s="105" t="s">
        <v>356</v>
      </c>
      <c r="K97" s="105" t="s">
        <v>356</v>
      </c>
      <c r="L97" s="105" t="s">
        <v>356</v>
      </c>
      <c r="M97" s="105" t="s">
        <v>356</v>
      </c>
      <c r="N97" s="105" t="s">
        <v>356</v>
      </c>
      <c r="O97" s="105" t="s">
        <v>356</v>
      </c>
      <c r="P97" s="105" t="s">
        <v>356</v>
      </c>
      <c r="Q97" s="105" t="s">
        <v>356</v>
      </c>
      <c r="R97" s="105" t="s">
        <v>356</v>
      </c>
      <c r="S97" s="105" t="s">
        <v>356</v>
      </c>
      <c r="T97" s="105" t="s">
        <v>356</v>
      </c>
      <c r="U97" s="105" t="s">
        <v>356</v>
      </c>
      <c r="V97" s="105" t="s">
        <v>356</v>
      </c>
      <c r="W97" s="105" t="s">
        <v>356</v>
      </c>
      <c r="X97" s="105" t="s">
        <v>356</v>
      </c>
      <c r="Y97" s="105" t="s">
        <v>356</v>
      </c>
      <c r="Z97" s="105" t="s">
        <v>356</v>
      </c>
      <c r="AA97" s="105" t="s">
        <v>356</v>
      </c>
      <c r="AB97" s="105" t="s">
        <v>356</v>
      </c>
      <c r="AC97" s="105" t="s">
        <v>356</v>
      </c>
      <c r="AD97" s="105" t="s">
        <v>356</v>
      </c>
      <c r="AE97" s="105" t="s">
        <v>356</v>
      </c>
      <c r="AF97" s="105" t="s">
        <v>356</v>
      </c>
      <c r="AG97" s="105" t="s">
        <v>356</v>
      </c>
      <c r="AH97" s="105" t="s">
        <v>356</v>
      </c>
      <c r="AI97" s="105" t="s">
        <v>356</v>
      </c>
      <c r="AJ97" s="105">
        <v>18.247462725448681</v>
      </c>
      <c r="AK97" s="105">
        <v>18.247462725448681</v>
      </c>
    </row>
    <row r="98" spans="1:37" outlineLevel="2" x14ac:dyDescent="0.25">
      <c r="A98" s="109" t="s">
        <v>311</v>
      </c>
      <c r="B98" s="109" t="s">
        <v>307</v>
      </c>
      <c r="C98" s="109" t="s">
        <v>312</v>
      </c>
      <c r="D98" s="109" t="s">
        <v>308</v>
      </c>
      <c r="E98" s="110" t="s">
        <v>99</v>
      </c>
      <c r="F98" s="107" t="s">
        <v>353</v>
      </c>
      <c r="G98" s="105">
        <v>410.83625582440953</v>
      </c>
      <c r="H98" s="105">
        <v>410.83625582440942</v>
      </c>
      <c r="I98" s="105">
        <v>410.83625582440953</v>
      </c>
      <c r="J98" s="105">
        <v>410.83625582440959</v>
      </c>
      <c r="K98" s="105">
        <v>410.83625582440953</v>
      </c>
      <c r="L98" s="105">
        <v>410.83625582440948</v>
      </c>
      <c r="M98" s="105">
        <v>410.83625582440959</v>
      </c>
      <c r="N98" s="105">
        <v>410.83625582440953</v>
      </c>
      <c r="O98" s="105">
        <v>410.83625582440953</v>
      </c>
      <c r="P98" s="105">
        <v>410.83625582440948</v>
      </c>
      <c r="Q98" s="105">
        <v>410.83625582440948</v>
      </c>
      <c r="R98" s="105">
        <v>396.60803928573927</v>
      </c>
      <c r="S98" s="105">
        <v>396.60803928573904</v>
      </c>
      <c r="T98" s="105">
        <v>391.92921504551043</v>
      </c>
      <c r="U98" s="105">
        <v>391.46710894771013</v>
      </c>
      <c r="V98" s="105">
        <v>388.40565604978258</v>
      </c>
      <c r="W98" s="105">
        <v>366.6863519181627</v>
      </c>
      <c r="X98" s="105">
        <v>366.70311282435745</v>
      </c>
      <c r="Y98" s="105">
        <v>366.96011338600982</v>
      </c>
      <c r="Z98" s="105">
        <v>365.65276270282146</v>
      </c>
      <c r="AA98" s="105">
        <v>365.0437831110799</v>
      </c>
      <c r="AB98" s="105">
        <v>365.0270222048851</v>
      </c>
      <c r="AC98" s="105">
        <v>365.02702220488516</v>
      </c>
      <c r="AD98" s="105">
        <v>365.02143523615359</v>
      </c>
      <c r="AE98" s="105">
        <v>365.00467432995885</v>
      </c>
      <c r="AF98" s="105">
        <v>364.9834438487789</v>
      </c>
      <c r="AG98" s="105">
        <v>365.02718981394713</v>
      </c>
      <c r="AH98" s="105">
        <v>364.99350039249578</v>
      </c>
      <c r="AI98" s="105">
        <v>364.97953297066675</v>
      </c>
      <c r="AJ98" s="105">
        <v>364.97953297066687</v>
      </c>
      <c r="AK98" s="105">
        <v>364.9571850957405</v>
      </c>
    </row>
    <row r="99" spans="1:37" outlineLevel="2" x14ac:dyDescent="0.25">
      <c r="A99" s="106" t="s">
        <v>311</v>
      </c>
      <c r="B99" s="106" t="s">
        <v>307</v>
      </c>
      <c r="C99" s="106" t="s">
        <v>312</v>
      </c>
      <c r="D99" s="106" t="s">
        <v>296</v>
      </c>
      <c r="E99" s="107" t="s">
        <v>99</v>
      </c>
      <c r="F99" s="107" t="s">
        <v>353</v>
      </c>
      <c r="G99" s="105" t="s">
        <v>356</v>
      </c>
      <c r="H99" s="105" t="s">
        <v>356</v>
      </c>
      <c r="I99" s="105" t="s">
        <v>356</v>
      </c>
      <c r="J99" s="105" t="s">
        <v>356</v>
      </c>
      <c r="K99" s="105" t="s">
        <v>356</v>
      </c>
      <c r="L99" s="105">
        <v>120.68925900320241</v>
      </c>
      <c r="M99" s="105">
        <v>120.68925900320241</v>
      </c>
      <c r="N99" s="105">
        <v>120.68925900320241</v>
      </c>
      <c r="O99" s="105">
        <v>120.68925900320244</v>
      </c>
      <c r="P99" s="105">
        <v>120.68925900320244</v>
      </c>
      <c r="Q99" s="105">
        <v>120.68925900320244</v>
      </c>
      <c r="R99" s="105">
        <v>116.95113520673695</v>
      </c>
      <c r="S99" s="105">
        <v>116.95113520673694</v>
      </c>
      <c r="T99" s="105">
        <v>115.72188597621371</v>
      </c>
      <c r="U99" s="105">
        <v>115.60047864480399</v>
      </c>
      <c r="V99" s="105">
        <v>114.79615507421472</v>
      </c>
      <c r="W99" s="105">
        <v>109.08992707322686</v>
      </c>
      <c r="X99" s="105">
        <v>109.09433060069121</v>
      </c>
      <c r="Y99" s="105">
        <v>109.16185135514465</v>
      </c>
      <c r="Z99" s="105">
        <v>108.81837621292499</v>
      </c>
      <c r="AA99" s="105">
        <v>108.6583813817201</v>
      </c>
      <c r="AB99" s="105">
        <v>108.65397785425573</v>
      </c>
      <c r="AC99" s="105">
        <v>108.65397785425573</v>
      </c>
      <c r="AD99" s="105">
        <v>108.65251001176765</v>
      </c>
      <c r="AE99" s="105">
        <v>108.64810648430326</v>
      </c>
      <c r="AF99" s="105">
        <v>108.64252868284842</v>
      </c>
      <c r="AG99" s="105">
        <v>108.65402188953038</v>
      </c>
      <c r="AH99" s="105">
        <v>108.64517079932706</v>
      </c>
      <c r="AI99" s="105">
        <v>108.64150119310675</v>
      </c>
      <c r="AJ99" s="105">
        <v>108.64150119310675</v>
      </c>
      <c r="AK99" s="105">
        <v>108.63562982315426</v>
      </c>
    </row>
    <row r="100" spans="1:37" outlineLevel="2" x14ac:dyDescent="0.25">
      <c r="A100" s="109" t="s">
        <v>311</v>
      </c>
      <c r="B100" s="109" t="s">
        <v>307</v>
      </c>
      <c r="C100" s="109" t="s">
        <v>312</v>
      </c>
      <c r="D100" s="109" t="s">
        <v>297</v>
      </c>
      <c r="E100" s="110" t="s">
        <v>99</v>
      </c>
      <c r="F100" s="107" t="s">
        <v>353</v>
      </c>
      <c r="G100" s="105" t="s">
        <v>356</v>
      </c>
      <c r="H100" s="105" t="s">
        <v>356</v>
      </c>
      <c r="I100" s="105" t="s">
        <v>356</v>
      </c>
      <c r="J100" s="105" t="s">
        <v>356</v>
      </c>
      <c r="K100" s="105" t="s">
        <v>356</v>
      </c>
      <c r="L100" s="105" t="s">
        <v>356</v>
      </c>
      <c r="M100" s="105" t="s">
        <v>356</v>
      </c>
      <c r="N100" s="105" t="s">
        <v>356</v>
      </c>
      <c r="O100" s="105" t="s">
        <v>356</v>
      </c>
      <c r="P100" s="105">
        <v>120.68925900320241</v>
      </c>
      <c r="Q100" s="105">
        <v>120.68925900320244</v>
      </c>
      <c r="R100" s="105">
        <v>116.95113520673692</v>
      </c>
      <c r="S100" s="105">
        <v>116.95113520673692</v>
      </c>
      <c r="T100" s="105">
        <v>115.72188597621373</v>
      </c>
      <c r="U100" s="105">
        <v>115.600478644804</v>
      </c>
      <c r="V100" s="105">
        <v>114.79615507421474</v>
      </c>
      <c r="W100" s="105">
        <v>109.08992707322686</v>
      </c>
      <c r="X100" s="105">
        <v>109.09433060069121</v>
      </c>
      <c r="Y100" s="105">
        <v>109.16185135514465</v>
      </c>
      <c r="Z100" s="105">
        <v>108.81837621292496</v>
      </c>
      <c r="AA100" s="105">
        <v>108.65838138172012</v>
      </c>
      <c r="AB100" s="105">
        <v>108.65397785425574</v>
      </c>
      <c r="AC100" s="105">
        <v>108.65397785425574</v>
      </c>
      <c r="AD100" s="105">
        <v>108.65251001176763</v>
      </c>
      <c r="AE100" s="105">
        <v>108.64810648430326</v>
      </c>
      <c r="AF100" s="105">
        <v>108.64252868284844</v>
      </c>
      <c r="AG100" s="105">
        <v>108.65402188953037</v>
      </c>
      <c r="AH100" s="105">
        <v>108.64517079932702</v>
      </c>
      <c r="AI100" s="105">
        <v>108.64150119310671</v>
      </c>
      <c r="AJ100" s="105">
        <v>108.64150119310673</v>
      </c>
      <c r="AK100" s="105">
        <v>108.63562982315428</v>
      </c>
    </row>
    <row r="101" spans="1:37" outlineLevel="2" x14ac:dyDescent="0.25">
      <c r="A101" s="106" t="s">
        <v>311</v>
      </c>
      <c r="B101" s="106" t="s">
        <v>307</v>
      </c>
      <c r="C101" s="106" t="s">
        <v>312</v>
      </c>
      <c r="D101" s="106" t="s">
        <v>298</v>
      </c>
      <c r="E101" s="107" t="s">
        <v>99</v>
      </c>
      <c r="F101" s="107" t="s">
        <v>353</v>
      </c>
      <c r="G101" s="105" t="s">
        <v>356</v>
      </c>
      <c r="H101" s="105" t="s">
        <v>356</v>
      </c>
      <c r="I101" s="105" t="s">
        <v>356</v>
      </c>
      <c r="J101" s="105" t="s">
        <v>356</v>
      </c>
      <c r="K101" s="105" t="s">
        <v>356</v>
      </c>
      <c r="L101" s="105" t="s">
        <v>356</v>
      </c>
      <c r="M101" s="105" t="s">
        <v>356</v>
      </c>
      <c r="N101" s="105" t="s">
        <v>356</v>
      </c>
      <c r="O101" s="105" t="s">
        <v>356</v>
      </c>
      <c r="P101" s="105" t="s">
        <v>356</v>
      </c>
      <c r="Q101" s="105" t="s">
        <v>356</v>
      </c>
      <c r="R101" s="105" t="s">
        <v>356</v>
      </c>
      <c r="S101" s="105" t="s">
        <v>356</v>
      </c>
      <c r="T101" s="105">
        <v>86.569467254769151</v>
      </c>
      <c r="U101" s="105">
        <v>86.569467254769165</v>
      </c>
      <c r="V101" s="105">
        <v>86.569467254769137</v>
      </c>
      <c r="W101" s="105">
        <v>84.383105873765828</v>
      </c>
      <c r="X101" s="105">
        <v>84.3831058737658</v>
      </c>
      <c r="Y101" s="105">
        <v>84.3831058737658</v>
      </c>
      <c r="Z101" s="105">
        <v>84.383105873765771</v>
      </c>
      <c r="AA101" s="105">
        <v>84.3831058737658</v>
      </c>
      <c r="AB101" s="105">
        <v>84.383105873765814</v>
      </c>
      <c r="AC101" s="105">
        <v>84.383105873765786</v>
      </c>
      <c r="AD101" s="105">
        <v>84.383105873765786</v>
      </c>
      <c r="AE101" s="105">
        <v>84.383105873765786</v>
      </c>
      <c r="AF101" s="105">
        <v>84.3831058737658</v>
      </c>
      <c r="AG101" s="105">
        <v>84.383105873765786</v>
      </c>
      <c r="AH101" s="105">
        <v>84.3831058737658</v>
      </c>
      <c r="AI101" s="105">
        <v>84.3831058737658</v>
      </c>
      <c r="AJ101" s="105">
        <v>84.3831058737658</v>
      </c>
      <c r="AK101" s="105">
        <v>84.3831058737658</v>
      </c>
    </row>
    <row r="102" spans="1:37" outlineLevel="2" x14ac:dyDescent="0.25">
      <c r="A102" s="109" t="s">
        <v>311</v>
      </c>
      <c r="B102" s="109" t="s">
        <v>307</v>
      </c>
      <c r="C102" s="109" t="s">
        <v>312</v>
      </c>
      <c r="D102" s="109" t="s">
        <v>299</v>
      </c>
      <c r="E102" s="110" t="s">
        <v>99</v>
      </c>
      <c r="F102" s="107" t="s">
        <v>353</v>
      </c>
      <c r="G102" s="105" t="s">
        <v>356</v>
      </c>
      <c r="H102" s="105" t="s">
        <v>356</v>
      </c>
      <c r="I102" s="105" t="s">
        <v>356</v>
      </c>
      <c r="J102" s="105" t="s">
        <v>356</v>
      </c>
      <c r="K102" s="105" t="s">
        <v>356</v>
      </c>
      <c r="L102" s="105" t="s">
        <v>356</v>
      </c>
      <c r="M102" s="105" t="s">
        <v>356</v>
      </c>
      <c r="N102" s="105" t="s">
        <v>356</v>
      </c>
      <c r="O102" s="105" t="s">
        <v>356</v>
      </c>
      <c r="P102" s="105" t="s">
        <v>356</v>
      </c>
      <c r="Q102" s="105" t="s">
        <v>356</v>
      </c>
      <c r="R102" s="105" t="s">
        <v>356</v>
      </c>
      <c r="S102" s="105" t="s">
        <v>356</v>
      </c>
      <c r="T102" s="105" t="s">
        <v>356</v>
      </c>
      <c r="U102" s="105" t="s">
        <v>356</v>
      </c>
      <c r="V102" s="105" t="s">
        <v>356</v>
      </c>
      <c r="W102" s="105" t="s">
        <v>356</v>
      </c>
      <c r="X102" s="105">
        <v>53.483608589620808</v>
      </c>
      <c r="Y102" s="105">
        <v>53.483608589620808</v>
      </c>
      <c r="Z102" s="105">
        <v>53.483608589620808</v>
      </c>
      <c r="AA102" s="105">
        <v>53.4836085896208</v>
      </c>
      <c r="AB102" s="105">
        <v>53.483608589620808</v>
      </c>
      <c r="AC102" s="105">
        <v>53.483608589620808</v>
      </c>
      <c r="AD102" s="105">
        <v>53.483608589620808</v>
      </c>
      <c r="AE102" s="105">
        <v>53.483608589620815</v>
      </c>
      <c r="AF102" s="105">
        <v>53.483608589620815</v>
      </c>
      <c r="AG102" s="105">
        <v>53.483608589620808</v>
      </c>
      <c r="AH102" s="105">
        <v>53.483608589620822</v>
      </c>
      <c r="AI102" s="105">
        <v>53.483608589620808</v>
      </c>
      <c r="AJ102" s="105">
        <v>53.483608589620815</v>
      </c>
      <c r="AK102" s="105">
        <v>53.483608589620808</v>
      </c>
    </row>
    <row r="103" spans="1:37" outlineLevel="2" x14ac:dyDescent="0.25">
      <c r="A103" s="106" t="s">
        <v>311</v>
      </c>
      <c r="B103" s="106" t="s">
        <v>307</v>
      </c>
      <c r="C103" s="106" t="s">
        <v>312</v>
      </c>
      <c r="D103" s="106" t="s">
        <v>300</v>
      </c>
      <c r="E103" s="107" t="s">
        <v>99</v>
      </c>
      <c r="F103" s="107" t="s">
        <v>353</v>
      </c>
      <c r="G103" s="105" t="s">
        <v>356</v>
      </c>
      <c r="H103" s="105" t="s">
        <v>356</v>
      </c>
      <c r="I103" s="105" t="s">
        <v>356</v>
      </c>
      <c r="J103" s="105" t="s">
        <v>356</v>
      </c>
      <c r="K103" s="105" t="s">
        <v>356</v>
      </c>
      <c r="L103" s="105" t="s">
        <v>356</v>
      </c>
      <c r="M103" s="105" t="s">
        <v>356</v>
      </c>
      <c r="N103" s="105" t="s">
        <v>356</v>
      </c>
      <c r="O103" s="105" t="s">
        <v>356</v>
      </c>
      <c r="P103" s="105" t="s">
        <v>356</v>
      </c>
      <c r="Q103" s="105" t="s">
        <v>356</v>
      </c>
      <c r="R103" s="105" t="s">
        <v>356</v>
      </c>
      <c r="S103" s="105" t="s">
        <v>356</v>
      </c>
      <c r="T103" s="105" t="s">
        <v>356</v>
      </c>
      <c r="U103" s="105" t="s">
        <v>356</v>
      </c>
      <c r="V103" s="105" t="s">
        <v>356</v>
      </c>
      <c r="W103" s="105" t="s">
        <v>356</v>
      </c>
      <c r="X103" s="105" t="s">
        <v>356</v>
      </c>
      <c r="Y103" s="105" t="s">
        <v>356</v>
      </c>
      <c r="Z103" s="105" t="s">
        <v>356</v>
      </c>
      <c r="AA103" s="105" t="s">
        <v>356</v>
      </c>
      <c r="AB103" s="105" t="s">
        <v>356</v>
      </c>
      <c r="AC103" s="105">
        <v>18.679875011208132</v>
      </c>
      <c r="AD103" s="105">
        <v>18.679875011208132</v>
      </c>
      <c r="AE103" s="105">
        <v>18.679875011208132</v>
      </c>
      <c r="AF103" s="105">
        <v>18.679875011208129</v>
      </c>
      <c r="AG103" s="105">
        <v>18.679875011208136</v>
      </c>
      <c r="AH103" s="105">
        <v>18.679875011208136</v>
      </c>
      <c r="AI103" s="105">
        <v>18.679875011208132</v>
      </c>
      <c r="AJ103" s="105">
        <v>18.679875011208132</v>
      </c>
      <c r="AK103" s="105">
        <v>18.679875011208132</v>
      </c>
    </row>
    <row r="104" spans="1:37" outlineLevel="2" x14ac:dyDescent="0.25">
      <c r="A104" s="109" t="s">
        <v>311</v>
      </c>
      <c r="B104" s="109" t="s">
        <v>307</v>
      </c>
      <c r="C104" s="109" t="s">
        <v>312</v>
      </c>
      <c r="D104" s="109" t="s">
        <v>301</v>
      </c>
      <c r="E104" s="110" t="s">
        <v>99</v>
      </c>
      <c r="F104" s="107" t="s">
        <v>353</v>
      </c>
      <c r="G104" s="105" t="s">
        <v>356</v>
      </c>
      <c r="H104" s="105" t="s">
        <v>356</v>
      </c>
      <c r="I104" s="105" t="s">
        <v>356</v>
      </c>
      <c r="J104" s="105" t="s">
        <v>356</v>
      </c>
      <c r="K104" s="105" t="s">
        <v>356</v>
      </c>
      <c r="L104" s="105" t="s">
        <v>356</v>
      </c>
      <c r="M104" s="105" t="s">
        <v>356</v>
      </c>
      <c r="N104" s="105" t="s">
        <v>356</v>
      </c>
      <c r="O104" s="105" t="s">
        <v>356</v>
      </c>
      <c r="P104" s="105" t="s">
        <v>356</v>
      </c>
      <c r="Q104" s="105" t="s">
        <v>356</v>
      </c>
      <c r="R104" s="105" t="s">
        <v>356</v>
      </c>
      <c r="S104" s="105" t="s">
        <v>356</v>
      </c>
      <c r="T104" s="105" t="s">
        <v>356</v>
      </c>
      <c r="U104" s="105" t="s">
        <v>356</v>
      </c>
      <c r="V104" s="105" t="s">
        <v>356</v>
      </c>
      <c r="W104" s="105" t="s">
        <v>356</v>
      </c>
      <c r="X104" s="105" t="s">
        <v>356</v>
      </c>
      <c r="Y104" s="105" t="s">
        <v>356</v>
      </c>
      <c r="Z104" s="105" t="s">
        <v>356</v>
      </c>
      <c r="AA104" s="105" t="s">
        <v>356</v>
      </c>
      <c r="AB104" s="105" t="s">
        <v>356</v>
      </c>
      <c r="AC104" s="105" t="s">
        <v>356</v>
      </c>
      <c r="AD104" s="105" t="s">
        <v>356</v>
      </c>
      <c r="AE104" s="105" t="s">
        <v>356</v>
      </c>
      <c r="AF104" s="105" t="s">
        <v>356</v>
      </c>
      <c r="AG104" s="105">
        <v>18.679875011208136</v>
      </c>
      <c r="AH104" s="105">
        <v>18.679875011208132</v>
      </c>
      <c r="AI104" s="105">
        <v>18.679875011208129</v>
      </c>
      <c r="AJ104" s="105">
        <v>18.679875011208136</v>
      </c>
      <c r="AK104" s="105">
        <v>18.679875011208132</v>
      </c>
    </row>
    <row r="105" spans="1:37" outlineLevel="2" x14ac:dyDescent="0.25">
      <c r="A105" s="106" t="s">
        <v>311</v>
      </c>
      <c r="B105" s="106" t="s">
        <v>307</v>
      </c>
      <c r="C105" s="106" t="s">
        <v>312</v>
      </c>
      <c r="D105" s="106" t="s">
        <v>302</v>
      </c>
      <c r="E105" s="107" t="s">
        <v>99</v>
      </c>
      <c r="F105" s="107" t="s">
        <v>353</v>
      </c>
      <c r="G105" s="105" t="s">
        <v>356</v>
      </c>
      <c r="H105" s="105" t="s">
        <v>356</v>
      </c>
      <c r="I105" s="105" t="s">
        <v>356</v>
      </c>
      <c r="J105" s="105" t="s">
        <v>356</v>
      </c>
      <c r="K105" s="105" t="s">
        <v>356</v>
      </c>
      <c r="L105" s="105" t="s">
        <v>356</v>
      </c>
      <c r="M105" s="105" t="s">
        <v>356</v>
      </c>
      <c r="N105" s="105" t="s">
        <v>356</v>
      </c>
      <c r="O105" s="105" t="s">
        <v>356</v>
      </c>
      <c r="P105" s="105" t="s">
        <v>356</v>
      </c>
      <c r="Q105" s="105" t="s">
        <v>356</v>
      </c>
      <c r="R105" s="105" t="s">
        <v>356</v>
      </c>
      <c r="S105" s="105" t="s">
        <v>356</v>
      </c>
      <c r="T105" s="105" t="s">
        <v>356</v>
      </c>
      <c r="U105" s="105" t="s">
        <v>356</v>
      </c>
      <c r="V105" s="105" t="s">
        <v>356</v>
      </c>
      <c r="W105" s="105" t="s">
        <v>356</v>
      </c>
      <c r="X105" s="105" t="s">
        <v>356</v>
      </c>
      <c r="Y105" s="105" t="s">
        <v>356</v>
      </c>
      <c r="Z105" s="105" t="s">
        <v>356</v>
      </c>
      <c r="AA105" s="105" t="s">
        <v>356</v>
      </c>
      <c r="AB105" s="105" t="s">
        <v>356</v>
      </c>
      <c r="AC105" s="105" t="s">
        <v>356</v>
      </c>
      <c r="AD105" s="105" t="s">
        <v>356</v>
      </c>
      <c r="AE105" s="105" t="s">
        <v>356</v>
      </c>
      <c r="AF105" s="105" t="s">
        <v>356</v>
      </c>
      <c r="AG105" s="105" t="s">
        <v>356</v>
      </c>
      <c r="AH105" s="105" t="s">
        <v>356</v>
      </c>
      <c r="AI105" s="105" t="s">
        <v>356</v>
      </c>
      <c r="AJ105" s="105">
        <v>18.679875011208132</v>
      </c>
      <c r="AK105" s="105">
        <v>18.679875011208132</v>
      </c>
    </row>
    <row r="106" spans="1:37" outlineLevel="2" x14ac:dyDescent="0.25">
      <c r="A106" s="109" t="s">
        <v>311</v>
      </c>
      <c r="B106" s="109" t="s">
        <v>307</v>
      </c>
      <c r="C106" s="109" t="s">
        <v>313</v>
      </c>
      <c r="D106" s="109" t="s">
        <v>308</v>
      </c>
      <c r="E106" s="110" t="s">
        <v>99</v>
      </c>
      <c r="F106" s="107" t="s">
        <v>353</v>
      </c>
      <c r="G106" s="105">
        <v>410.83625582440953</v>
      </c>
      <c r="H106" s="105">
        <v>410.83625582440948</v>
      </c>
      <c r="I106" s="105">
        <v>410.83625582440959</v>
      </c>
      <c r="J106" s="105">
        <v>410.83625582440953</v>
      </c>
      <c r="K106" s="105">
        <v>410.83625582440953</v>
      </c>
      <c r="L106" s="105">
        <v>410.83625582440953</v>
      </c>
      <c r="M106" s="105">
        <v>410.83625582440959</v>
      </c>
      <c r="N106" s="105">
        <v>410.83625582440953</v>
      </c>
      <c r="O106" s="105">
        <v>410.83625582440948</v>
      </c>
      <c r="P106" s="105">
        <v>410.83625582440948</v>
      </c>
      <c r="Q106" s="105">
        <v>410.83625582440948</v>
      </c>
      <c r="R106" s="105">
        <v>396.60803928573921</v>
      </c>
      <c r="S106" s="105">
        <v>396.60803928573921</v>
      </c>
      <c r="T106" s="105">
        <v>391.92921504551043</v>
      </c>
      <c r="U106" s="105">
        <v>391.46710894771019</v>
      </c>
      <c r="V106" s="105">
        <v>388.40565604978264</v>
      </c>
      <c r="W106" s="105">
        <v>366.6863519181627</v>
      </c>
      <c r="X106" s="105">
        <v>366.70311282435756</v>
      </c>
      <c r="Y106" s="105">
        <v>366.96011338600982</v>
      </c>
      <c r="Z106" s="105">
        <v>365.65276270282135</v>
      </c>
      <c r="AA106" s="105">
        <v>365.04378311107985</v>
      </c>
      <c r="AB106" s="105">
        <v>365.02702220488516</v>
      </c>
      <c r="AC106" s="105">
        <v>365.0270222048851</v>
      </c>
      <c r="AD106" s="105">
        <v>365.02143523615359</v>
      </c>
      <c r="AE106" s="105">
        <v>365.0046743299589</v>
      </c>
      <c r="AF106" s="105">
        <v>364.98344384877885</v>
      </c>
      <c r="AG106" s="105">
        <v>365.02718981394707</v>
      </c>
      <c r="AH106" s="105">
        <v>364.99350039249572</v>
      </c>
      <c r="AI106" s="105">
        <v>364.97953297066687</v>
      </c>
      <c r="AJ106" s="105">
        <v>364.97953297066681</v>
      </c>
      <c r="AK106" s="105">
        <v>364.95718509574039</v>
      </c>
    </row>
    <row r="107" spans="1:37" outlineLevel="2" x14ac:dyDescent="0.25">
      <c r="A107" s="106" t="s">
        <v>311</v>
      </c>
      <c r="B107" s="106" t="s">
        <v>307</v>
      </c>
      <c r="C107" s="106" t="s">
        <v>313</v>
      </c>
      <c r="D107" s="106" t="s">
        <v>296</v>
      </c>
      <c r="E107" s="107" t="s">
        <v>99</v>
      </c>
      <c r="F107" s="107" t="s">
        <v>353</v>
      </c>
      <c r="G107" s="105" t="s">
        <v>356</v>
      </c>
      <c r="H107" s="105" t="s">
        <v>356</v>
      </c>
      <c r="I107" s="105" t="s">
        <v>356</v>
      </c>
      <c r="J107" s="105" t="s">
        <v>356</v>
      </c>
      <c r="K107" s="105" t="s">
        <v>356</v>
      </c>
      <c r="L107" s="105">
        <v>120.68925900320247</v>
      </c>
      <c r="M107" s="105">
        <v>120.68925900320247</v>
      </c>
      <c r="N107" s="105">
        <v>120.68925900320244</v>
      </c>
      <c r="O107" s="105">
        <v>120.68925900320244</v>
      </c>
      <c r="P107" s="105">
        <v>120.68925900320244</v>
      </c>
      <c r="Q107" s="105">
        <v>120.68925900320244</v>
      </c>
      <c r="R107" s="105">
        <v>116.95113520673695</v>
      </c>
      <c r="S107" s="105">
        <v>116.95113520673695</v>
      </c>
      <c r="T107" s="105">
        <v>115.7218859762137</v>
      </c>
      <c r="U107" s="105">
        <v>115.60047864480399</v>
      </c>
      <c r="V107" s="105">
        <v>114.79615507421475</v>
      </c>
      <c r="W107" s="105">
        <v>109.08992707322686</v>
      </c>
      <c r="X107" s="105">
        <v>109.09433060069122</v>
      </c>
      <c r="Y107" s="105">
        <v>109.16185135514463</v>
      </c>
      <c r="Z107" s="105">
        <v>108.81837621292497</v>
      </c>
      <c r="AA107" s="105">
        <v>108.65838138172009</v>
      </c>
      <c r="AB107" s="105">
        <v>108.65397785425573</v>
      </c>
      <c r="AC107" s="105">
        <v>108.65397785425574</v>
      </c>
      <c r="AD107" s="105">
        <v>108.65251001176762</v>
      </c>
      <c r="AE107" s="105">
        <v>108.64810648430324</v>
      </c>
      <c r="AF107" s="105">
        <v>108.64252868284841</v>
      </c>
      <c r="AG107" s="105">
        <v>108.65402188953038</v>
      </c>
      <c r="AH107" s="105">
        <v>108.64517079932702</v>
      </c>
      <c r="AI107" s="105">
        <v>108.64150119310673</v>
      </c>
      <c r="AJ107" s="105">
        <v>108.64150119310672</v>
      </c>
      <c r="AK107" s="105">
        <v>108.63562982315425</v>
      </c>
    </row>
    <row r="108" spans="1:37" outlineLevel="2" x14ac:dyDescent="0.25">
      <c r="A108" s="109" t="s">
        <v>311</v>
      </c>
      <c r="B108" s="109" t="s">
        <v>307</v>
      </c>
      <c r="C108" s="109" t="s">
        <v>313</v>
      </c>
      <c r="D108" s="109" t="s">
        <v>297</v>
      </c>
      <c r="E108" s="110" t="s">
        <v>99</v>
      </c>
      <c r="F108" s="107" t="s">
        <v>353</v>
      </c>
      <c r="G108" s="105" t="s">
        <v>356</v>
      </c>
      <c r="H108" s="105" t="s">
        <v>356</v>
      </c>
      <c r="I108" s="105" t="s">
        <v>356</v>
      </c>
      <c r="J108" s="105" t="s">
        <v>356</v>
      </c>
      <c r="K108" s="105" t="s">
        <v>356</v>
      </c>
      <c r="L108" s="105" t="s">
        <v>356</v>
      </c>
      <c r="M108" s="105" t="s">
        <v>356</v>
      </c>
      <c r="N108" s="105" t="s">
        <v>356</v>
      </c>
      <c r="O108" s="105" t="s">
        <v>356</v>
      </c>
      <c r="P108" s="105">
        <v>120.68925900320244</v>
      </c>
      <c r="Q108" s="105">
        <v>120.68925900320244</v>
      </c>
      <c r="R108" s="105">
        <v>116.95113520673696</v>
      </c>
      <c r="S108" s="105">
        <v>116.95113520673694</v>
      </c>
      <c r="T108" s="105">
        <v>115.72188597621371</v>
      </c>
      <c r="U108" s="105">
        <v>115.600478644804</v>
      </c>
      <c r="V108" s="105">
        <v>114.79615507421474</v>
      </c>
      <c r="W108" s="105">
        <v>109.08992707322682</v>
      </c>
      <c r="X108" s="105">
        <v>109.09433060069121</v>
      </c>
      <c r="Y108" s="105">
        <v>109.16185135514466</v>
      </c>
      <c r="Z108" s="105">
        <v>108.81837621292495</v>
      </c>
      <c r="AA108" s="105">
        <v>108.6583813817201</v>
      </c>
      <c r="AB108" s="105">
        <v>108.65397785425573</v>
      </c>
      <c r="AC108" s="105">
        <v>108.65397785425571</v>
      </c>
      <c r="AD108" s="105">
        <v>108.65251001176762</v>
      </c>
      <c r="AE108" s="105">
        <v>108.64810648430326</v>
      </c>
      <c r="AF108" s="105">
        <v>108.64252868284842</v>
      </c>
      <c r="AG108" s="105">
        <v>108.65402188953036</v>
      </c>
      <c r="AH108" s="105">
        <v>108.64517079932705</v>
      </c>
      <c r="AI108" s="105">
        <v>108.64150119310673</v>
      </c>
      <c r="AJ108" s="105">
        <v>108.64150119310675</v>
      </c>
      <c r="AK108" s="105">
        <v>108.63562982315425</v>
      </c>
    </row>
    <row r="109" spans="1:37" outlineLevel="2" x14ac:dyDescent="0.25">
      <c r="A109" s="106" t="s">
        <v>311</v>
      </c>
      <c r="B109" s="106" t="s">
        <v>307</v>
      </c>
      <c r="C109" s="106" t="s">
        <v>313</v>
      </c>
      <c r="D109" s="106" t="s">
        <v>298</v>
      </c>
      <c r="E109" s="107" t="s">
        <v>99</v>
      </c>
      <c r="F109" s="107" t="s">
        <v>353</v>
      </c>
      <c r="G109" s="105" t="s">
        <v>356</v>
      </c>
      <c r="H109" s="105" t="s">
        <v>356</v>
      </c>
      <c r="I109" s="105" t="s">
        <v>356</v>
      </c>
      <c r="J109" s="105" t="s">
        <v>356</v>
      </c>
      <c r="K109" s="105" t="s">
        <v>356</v>
      </c>
      <c r="L109" s="105" t="s">
        <v>356</v>
      </c>
      <c r="M109" s="105" t="s">
        <v>356</v>
      </c>
      <c r="N109" s="105" t="s">
        <v>356</v>
      </c>
      <c r="O109" s="105" t="s">
        <v>356</v>
      </c>
      <c r="P109" s="105" t="s">
        <v>356</v>
      </c>
      <c r="Q109" s="105" t="s">
        <v>356</v>
      </c>
      <c r="R109" s="105" t="s">
        <v>356</v>
      </c>
      <c r="S109" s="105" t="s">
        <v>356</v>
      </c>
      <c r="T109" s="105">
        <v>86.569467254769137</v>
      </c>
      <c r="U109" s="105">
        <v>86.569467254769151</v>
      </c>
      <c r="V109" s="105">
        <v>86.569467254769151</v>
      </c>
      <c r="W109" s="105">
        <v>84.383105873765814</v>
      </c>
      <c r="X109" s="105">
        <v>84.383105873765814</v>
      </c>
      <c r="Y109" s="105">
        <v>84.3831058737658</v>
      </c>
      <c r="Z109" s="105">
        <v>84.3831058737658</v>
      </c>
      <c r="AA109" s="105">
        <v>84.3831058737658</v>
      </c>
      <c r="AB109" s="105">
        <v>84.383105873765814</v>
      </c>
      <c r="AC109" s="105">
        <v>84.383105873765786</v>
      </c>
      <c r="AD109" s="105">
        <v>84.3831058737658</v>
      </c>
      <c r="AE109" s="105">
        <v>84.3831058737658</v>
      </c>
      <c r="AF109" s="105">
        <v>84.383105873765786</v>
      </c>
      <c r="AG109" s="105">
        <v>84.383105873765786</v>
      </c>
      <c r="AH109" s="105">
        <v>84.383105873765814</v>
      </c>
      <c r="AI109" s="105">
        <v>84.383105873765814</v>
      </c>
      <c r="AJ109" s="105">
        <v>84.383105873765814</v>
      </c>
      <c r="AK109" s="105">
        <v>84.383105873765814</v>
      </c>
    </row>
    <row r="110" spans="1:37" outlineLevel="2" x14ac:dyDescent="0.25">
      <c r="A110" s="109" t="s">
        <v>311</v>
      </c>
      <c r="B110" s="109" t="s">
        <v>307</v>
      </c>
      <c r="C110" s="109" t="s">
        <v>313</v>
      </c>
      <c r="D110" s="109" t="s">
        <v>299</v>
      </c>
      <c r="E110" s="110" t="s">
        <v>99</v>
      </c>
      <c r="F110" s="107" t="s">
        <v>353</v>
      </c>
      <c r="G110" s="105" t="s">
        <v>356</v>
      </c>
      <c r="H110" s="105" t="s">
        <v>356</v>
      </c>
      <c r="I110" s="105" t="s">
        <v>356</v>
      </c>
      <c r="J110" s="105" t="s">
        <v>356</v>
      </c>
      <c r="K110" s="105" t="s">
        <v>356</v>
      </c>
      <c r="L110" s="105" t="s">
        <v>356</v>
      </c>
      <c r="M110" s="105" t="s">
        <v>356</v>
      </c>
      <c r="N110" s="105" t="s">
        <v>356</v>
      </c>
      <c r="O110" s="105" t="s">
        <v>356</v>
      </c>
      <c r="P110" s="105" t="s">
        <v>356</v>
      </c>
      <c r="Q110" s="105" t="s">
        <v>356</v>
      </c>
      <c r="R110" s="105" t="s">
        <v>356</v>
      </c>
      <c r="S110" s="105" t="s">
        <v>356</v>
      </c>
      <c r="T110" s="105" t="s">
        <v>356</v>
      </c>
      <c r="U110" s="105" t="s">
        <v>356</v>
      </c>
      <c r="V110" s="105" t="s">
        <v>356</v>
      </c>
      <c r="W110" s="105" t="s">
        <v>356</v>
      </c>
      <c r="X110" s="105">
        <v>53.4836085896208</v>
      </c>
      <c r="Y110" s="105">
        <v>53.483608589620808</v>
      </c>
      <c r="Z110" s="105">
        <v>53.483608589620808</v>
      </c>
      <c r="AA110" s="105">
        <v>53.483608589620808</v>
      </c>
      <c r="AB110" s="105">
        <v>53.483608589620808</v>
      </c>
      <c r="AC110" s="105">
        <v>53.483608589620808</v>
      </c>
      <c r="AD110" s="105">
        <v>53.4836085896208</v>
      </c>
      <c r="AE110" s="105">
        <v>53.483608589620808</v>
      </c>
      <c r="AF110" s="105">
        <v>53.4836085896208</v>
      </c>
      <c r="AG110" s="105">
        <v>53.483608589620808</v>
      </c>
      <c r="AH110" s="105">
        <v>53.483608589620815</v>
      </c>
      <c r="AI110" s="105">
        <v>53.483608589620808</v>
      </c>
      <c r="AJ110" s="105">
        <v>53.483608589620808</v>
      </c>
      <c r="AK110" s="105">
        <v>53.4836085896208</v>
      </c>
    </row>
    <row r="111" spans="1:37" outlineLevel="2" x14ac:dyDescent="0.25">
      <c r="A111" s="106" t="s">
        <v>311</v>
      </c>
      <c r="B111" s="106" t="s">
        <v>307</v>
      </c>
      <c r="C111" s="106" t="s">
        <v>313</v>
      </c>
      <c r="D111" s="106" t="s">
        <v>300</v>
      </c>
      <c r="E111" s="107" t="s">
        <v>99</v>
      </c>
      <c r="F111" s="107" t="s">
        <v>353</v>
      </c>
      <c r="G111" s="105" t="s">
        <v>356</v>
      </c>
      <c r="H111" s="105" t="s">
        <v>356</v>
      </c>
      <c r="I111" s="105" t="s">
        <v>356</v>
      </c>
      <c r="J111" s="105" t="s">
        <v>356</v>
      </c>
      <c r="K111" s="105" t="s">
        <v>356</v>
      </c>
      <c r="L111" s="105" t="s">
        <v>356</v>
      </c>
      <c r="M111" s="105" t="s">
        <v>356</v>
      </c>
      <c r="N111" s="105" t="s">
        <v>356</v>
      </c>
      <c r="O111" s="105" t="s">
        <v>356</v>
      </c>
      <c r="P111" s="105" t="s">
        <v>356</v>
      </c>
      <c r="Q111" s="105" t="s">
        <v>356</v>
      </c>
      <c r="R111" s="105" t="s">
        <v>356</v>
      </c>
      <c r="S111" s="105" t="s">
        <v>356</v>
      </c>
      <c r="T111" s="105" t="s">
        <v>356</v>
      </c>
      <c r="U111" s="105" t="s">
        <v>356</v>
      </c>
      <c r="V111" s="105" t="s">
        <v>356</v>
      </c>
      <c r="W111" s="105" t="s">
        <v>356</v>
      </c>
      <c r="X111" s="105" t="s">
        <v>356</v>
      </c>
      <c r="Y111" s="105" t="s">
        <v>356</v>
      </c>
      <c r="Z111" s="105" t="s">
        <v>356</v>
      </c>
      <c r="AA111" s="105" t="s">
        <v>356</v>
      </c>
      <c r="AB111" s="105" t="s">
        <v>356</v>
      </c>
      <c r="AC111" s="105">
        <v>18.679875011208136</v>
      </c>
      <c r="AD111" s="105">
        <v>18.679875011208132</v>
      </c>
      <c r="AE111" s="105">
        <v>18.679875011208129</v>
      </c>
      <c r="AF111" s="105">
        <v>18.679875011208132</v>
      </c>
      <c r="AG111" s="105">
        <v>18.679875011208129</v>
      </c>
      <c r="AH111" s="105">
        <v>18.679875011208129</v>
      </c>
      <c r="AI111" s="105">
        <v>18.679875011208132</v>
      </c>
      <c r="AJ111" s="105">
        <v>18.679875011208136</v>
      </c>
      <c r="AK111" s="105">
        <v>18.679875011208129</v>
      </c>
    </row>
    <row r="112" spans="1:37" outlineLevel="2" x14ac:dyDescent="0.25">
      <c r="A112" s="109" t="s">
        <v>311</v>
      </c>
      <c r="B112" s="109" t="s">
        <v>307</v>
      </c>
      <c r="C112" s="109" t="s">
        <v>313</v>
      </c>
      <c r="D112" s="109" t="s">
        <v>301</v>
      </c>
      <c r="E112" s="110" t="s">
        <v>99</v>
      </c>
      <c r="F112" s="107" t="s">
        <v>353</v>
      </c>
      <c r="G112" s="105" t="s">
        <v>356</v>
      </c>
      <c r="H112" s="105" t="s">
        <v>356</v>
      </c>
      <c r="I112" s="105" t="s">
        <v>356</v>
      </c>
      <c r="J112" s="105" t="s">
        <v>356</v>
      </c>
      <c r="K112" s="105" t="s">
        <v>356</v>
      </c>
      <c r="L112" s="105" t="s">
        <v>356</v>
      </c>
      <c r="M112" s="105" t="s">
        <v>356</v>
      </c>
      <c r="N112" s="105" t="s">
        <v>356</v>
      </c>
      <c r="O112" s="105" t="s">
        <v>356</v>
      </c>
      <c r="P112" s="105" t="s">
        <v>356</v>
      </c>
      <c r="Q112" s="105" t="s">
        <v>356</v>
      </c>
      <c r="R112" s="105" t="s">
        <v>356</v>
      </c>
      <c r="S112" s="105" t="s">
        <v>356</v>
      </c>
      <c r="T112" s="105" t="s">
        <v>356</v>
      </c>
      <c r="U112" s="105" t="s">
        <v>356</v>
      </c>
      <c r="V112" s="105" t="s">
        <v>356</v>
      </c>
      <c r="W112" s="105" t="s">
        <v>356</v>
      </c>
      <c r="X112" s="105" t="s">
        <v>356</v>
      </c>
      <c r="Y112" s="105" t="s">
        <v>356</v>
      </c>
      <c r="Z112" s="105" t="s">
        <v>356</v>
      </c>
      <c r="AA112" s="105" t="s">
        <v>356</v>
      </c>
      <c r="AB112" s="105" t="s">
        <v>356</v>
      </c>
      <c r="AC112" s="105" t="s">
        <v>356</v>
      </c>
      <c r="AD112" s="105" t="s">
        <v>356</v>
      </c>
      <c r="AE112" s="105" t="s">
        <v>356</v>
      </c>
      <c r="AF112" s="105" t="s">
        <v>356</v>
      </c>
      <c r="AG112" s="105">
        <v>18.679875011208132</v>
      </c>
      <c r="AH112" s="105">
        <v>18.679875011208132</v>
      </c>
      <c r="AI112" s="105">
        <v>18.679875011208132</v>
      </c>
      <c r="AJ112" s="105">
        <v>18.679875011208129</v>
      </c>
      <c r="AK112" s="105">
        <v>18.679875011208136</v>
      </c>
    </row>
    <row r="113" spans="1:37" outlineLevel="2" x14ac:dyDescent="0.25">
      <c r="A113" s="106" t="s">
        <v>311</v>
      </c>
      <c r="B113" s="106" t="s">
        <v>307</v>
      </c>
      <c r="C113" s="106" t="s">
        <v>313</v>
      </c>
      <c r="D113" s="106" t="s">
        <v>302</v>
      </c>
      <c r="E113" s="107" t="s">
        <v>99</v>
      </c>
      <c r="F113" s="107" t="s">
        <v>353</v>
      </c>
      <c r="G113" s="105" t="s">
        <v>356</v>
      </c>
      <c r="H113" s="105" t="s">
        <v>356</v>
      </c>
      <c r="I113" s="105" t="s">
        <v>356</v>
      </c>
      <c r="J113" s="105" t="s">
        <v>356</v>
      </c>
      <c r="K113" s="105" t="s">
        <v>356</v>
      </c>
      <c r="L113" s="105" t="s">
        <v>356</v>
      </c>
      <c r="M113" s="105" t="s">
        <v>356</v>
      </c>
      <c r="N113" s="105" t="s">
        <v>356</v>
      </c>
      <c r="O113" s="105" t="s">
        <v>356</v>
      </c>
      <c r="P113" s="105" t="s">
        <v>356</v>
      </c>
      <c r="Q113" s="105" t="s">
        <v>356</v>
      </c>
      <c r="R113" s="105" t="s">
        <v>356</v>
      </c>
      <c r="S113" s="105" t="s">
        <v>356</v>
      </c>
      <c r="T113" s="105" t="s">
        <v>356</v>
      </c>
      <c r="U113" s="105" t="s">
        <v>356</v>
      </c>
      <c r="V113" s="105" t="s">
        <v>356</v>
      </c>
      <c r="W113" s="105" t="s">
        <v>356</v>
      </c>
      <c r="X113" s="105" t="s">
        <v>356</v>
      </c>
      <c r="Y113" s="105" t="s">
        <v>356</v>
      </c>
      <c r="Z113" s="105" t="s">
        <v>356</v>
      </c>
      <c r="AA113" s="105" t="s">
        <v>356</v>
      </c>
      <c r="AB113" s="105" t="s">
        <v>356</v>
      </c>
      <c r="AC113" s="105" t="s">
        <v>356</v>
      </c>
      <c r="AD113" s="105" t="s">
        <v>356</v>
      </c>
      <c r="AE113" s="105" t="s">
        <v>356</v>
      </c>
      <c r="AF113" s="105" t="s">
        <v>356</v>
      </c>
      <c r="AG113" s="105" t="s">
        <v>356</v>
      </c>
      <c r="AH113" s="105" t="s">
        <v>356</v>
      </c>
      <c r="AI113" s="105" t="s">
        <v>356</v>
      </c>
      <c r="AJ113" s="105">
        <v>18.679875011208132</v>
      </c>
      <c r="AK113" s="105">
        <v>18.679875011208125</v>
      </c>
    </row>
    <row r="114" spans="1:37" outlineLevel="2" x14ac:dyDescent="0.25">
      <c r="A114" s="109" t="s">
        <v>311</v>
      </c>
      <c r="B114" s="109" t="s">
        <v>307</v>
      </c>
      <c r="C114" s="109" t="s">
        <v>314</v>
      </c>
      <c r="D114" s="109" t="s">
        <v>308</v>
      </c>
      <c r="E114" s="110" t="s">
        <v>99</v>
      </c>
      <c r="F114" s="107" t="s">
        <v>353</v>
      </c>
      <c r="G114" s="105">
        <v>410.83625582440948</v>
      </c>
      <c r="H114" s="105">
        <v>410.83625582440953</v>
      </c>
      <c r="I114" s="105">
        <v>410.83625582440965</v>
      </c>
      <c r="J114" s="105">
        <v>410.83625582440965</v>
      </c>
      <c r="K114" s="105">
        <v>410.83625582440948</v>
      </c>
      <c r="L114" s="105">
        <v>410.83625582440948</v>
      </c>
      <c r="M114" s="105">
        <v>410.83625582440953</v>
      </c>
      <c r="N114" s="105">
        <v>410.83625582440948</v>
      </c>
      <c r="O114" s="105">
        <v>410.83625582440953</v>
      </c>
      <c r="P114" s="105">
        <v>410.83625582440953</v>
      </c>
      <c r="Q114" s="105">
        <v>410.83625582440948</v>
      </c>
      <c r="R114" s="105">
        <v>396.6080392857391</v>
      </c>
      <c r="S114" s="105">
        <v>396.6080392857391</v>
      </c>
      <c r="T114" s="105">
        <v>391.92921504551055</v>
      </c>
      <c r="U114" s="105">
        <v>391.46710894771002</v>
      </c>
      <c r="V114" s="105">
        <v>388.40565604978258</v>
      </c>
      <c r="W114" s="105">
        <v>366.68635191816281</v>
      </c>
      <c r="X114" s="105">
        <v>366.7031128243575</v>
      </c>
      <c r="Y114" s="105">
        <v>366.96011338600977</v>
      </c>
      <c r="Z114" s="105">
        <v>365.65276270282135</v>
      </c>
      <c r="AA114" s="105">
        <v>365.0437831110799</v>
      </c>
      <c r="AB114" s="105">
        <v>365.02702220488516</v>
      </c>
      <c r="AC114" s="105">
        <v>365.0270222048851</v>
      </c>
      <c r="AD114" s="105">
        <v>365.02143523615359</v>
      </c>
      <c r="AE114" s="105">
        <v>365.00467432995896</v>
      </c>
      <c r="AF114" s="105">
        <v>364.98344384877896</v>
      </c>
      <c r="AG114" s="105">
        <v>365.02718981394707</v>
      </c>
      <c r="AH114" s="105">
        <v>364.99350039249572</v>
      </c>
      <c r="AI114" s="105">
        <v>364.97953297066681</v>
      </c>
      <c r="AJ114" s="105">
        <v>364.97953297066675</v>
      </c>
      <c r="AK114" s="105">
        <v>364.9571850957405</v>
      </c>
    </row>
    <row r="115" spans="1:37" outlineLevel="2" x14ac:dyDescent="0.25">
      <c r="A115" s="106" t="s">
        <v>311</v>
      </c>
      <c r="B115" s="106" t="s">
        <v>307</v>
      </c>
      <c r="C115" s="106" t="s">
        <v>314</v>
      </c>
      <c r="D115" s="106" t="s">
        <v>296</v>
      </c>
      <c r="E115" s="107" t="s">
        <v>99</v>
      </c>
      <c r="F115" s="107" t="s">
        <v>353</v>
      </c>
      <c r="G115" s="105" t="s">
        <v>356</v>
      </c>
      <c r="H115" s="105" t="s">
        <v>356</v>
      </c>
      <c r="I115" s="105" t="s">
        <v>356</v>
      </c>
      <c r="J115" s="105" t="s">
        <v>356</v>
      </c>
      <c r="K115" s="105" t="s">
        <v>356</v>
      </c>
      <c r="L115" s="105">
        <v>120.68925900320244</v>
      </c>
      <c r="M115" s="105">
        <v>120.68925900320241</v>
      </c>
      <c r="N115" s="105">
        <v>120.68925900320244</v>
      </c>
      <c r="O115" s="105">
        <v>120.68925900320241</v>
      </c>
      <c r="P115" s="105">
        <v>120.68925900320244</v>
      </c>
      <c r="Q115" s="105">
        <v>120.68925900320244</v>
      </c>
      <c r="R115" s="105">
        <v>116.95113520673692</v>
      </c>
      <c r="S115" s="105">
        <v>116.95113520673695</v>
      </c>
      <c r="T115" s="105">
        <v>115.72188597621371</v>
      </c>
      <c r="U115" s="105">
        <v>115.600478644804</v>
      </c>
      <c r="V115" s="105">
        <v>114.79615507421472</v>
      </c>
      <c r="W115" s="105">
        <v>109.08992707322686</v>
      </c>
      <c r="X115" s="105">
        <v>109.09433060069122</v>
      </c>
      <c r="Y115" s="105">
        <v>109.16185135514466</v>
      </c>
      <c r="Z115" s="105">
        <v>108.81837621292496</v>
      </c>
      <c r="AA115" s="105">
        <v>108.65838138172008</v>
      </c>
      <c r="AB115" s="105">
        <v>108.65397785425573</v>
      </c>
      <c r="AC115" s="105">
        <v>108.65397785425574</v>
      </c>
      <c r="AD115" s="105">
        <v>108.65251001176763</v>
      </c>
      <c r="AE115" s="105">
        <v>108.64810648430327</v>
      </c>
      <c r="AF115" s="105">
        <v>108.64252868284842</v>
      </c>
      <c r="AG115" s="105">
        <v>108.65402188953038</v>
      </c>
      <c r="AH115" s="105">
        <v>108.64517079932703</v>
      </c>
      <c r="AI115" s="105">
        <v>108.64150119310673</v>
      </c>
      <c r="AJ115" s="105">
        <v>108.64150119310673</v>
      </c>
      <c r="AK115" s="105">
        <v>108.63562982315425</v>
      </c>
    </row>
    <row r="116" spans="1:37" outlineLevel="2" x14ac:dyDescent="0.25">
      <c r="A116" s="109" t="s">
        <v>311</v>
      </c>
      <c r="B116" s="109" t="s">
        <v>307</v>
      </c>
      <c r="C116" s="109" t="s">
        <v>314</v>
      </c>
      <c r="D116" s="109" t="s">
        <v>297</v>
      </c>
      <c r="E116" s="110" t="s">
        <v>99</v>
      </c>
      <c r="F116" s="107" t="s">
        <v>353</v>
      </c>
      <c r="G116" s="105" t="s">
        <v>356</v>
      </c>
      <c r="H116" s="105" t="s">
        <v>356</v>
      </c>
      <c r="I116" s="105" t="s">
        <v>356</v>
      </c>
      <c r="J116" s="105" t="s">
        <v>356</v>
      </c>
      <c r="K116" s="105" t="s">
        <v>356</v>
      </c>
      <c r="L116" s="105" t="s">
        <v>356</v>
      </c>
      <c r="M116" s="105" t="s">
        <v>356</v>
      </c>
      <c r="N116" s="105" t="s">
        <v>356</v>
      </c>
      <c r="O116" s="105" t="s">
        <v>356</v>
      </c>
      <c r="P116" s="105">
        <v>120.68925900320241</v>
      </c>
      <c r="Q116" s="105">
        <v>120.68925900320247</v>
      </c>
      <c r="R116" s="105">
        <v>116.95113520673695</v>
      </c>
      <c r="S116" s="105">
        <v>116.95113520673698</v>
      </c>
      <c r="T116" s="105">
        <v>115.72188597621371</v>
      </c>
      <c r="U116" s="105">
        <v>115.600478644804</v>
      </c>
      <c r="V116" s="105">
        <v>114.79615507421472</v>
      </c>
      <c r="W116" s="105">
        <v>109.08992707322687</v>
      </c>
      <c r="X116" s="105">
        <v>109.09433060069124</v>
      </c>
      <c r="Y116" s="105">
        <v>109.16185135514463</v>
      </c>
      <c r="Z116" s="105">
        <v>108.81837621292496</v>
      </c>
      <c r="AA116" s="105">
        <v>108.6583813817201</v>
      </c>
      <c r="AB116" s="105">
        <v>108.65397785425573</v>
      </c>
      <c r="AC116" s="105">
        <v>108.65397785425573</v>
      </c>
      <c r="AD116" s="105">
        <v>108.65251001176762</v>
      </c>
      <c r="AE116" s="105">
        <v>108.64810648430326</v>
      </c>
      <c r="AF116" s="105">
        <v>108.64252868284842</v>
      </c>
      <c r="AG116" s="105">
        <v>108.65402188953037</v>
      </c>
      <c r="AH116" s="105">
        <v>108.64517079932703</v>
      </c>
      <c r="AI116" s="105">
        <v>108.64150119310672</v>
      </c>
      <c r="AJ116" s="105">
        <v>108.64150119310675</v>
      </c>
      <c r="AK116" s="105">
        <v>108.63562982315425</v>
      </c>
    </row>
    <row r="117" spans="1:37" outlineLevel="2" x14ac:dyDescent="0.25">
      <c r="A117" s="106" t="s">
        <v>311</v>
      </c>
      <c r="B117" s="106" t="s">
        <v>307</v>
      </c>
      <c r="C117" s="106" t="s">
        <v>314</v>
      </c>
      <c r="D117" s="106" t="s">
        <v>298</v>
      </c>
      <c r="E117" s="107" t="s">
        <v>99</v>
      </c>
      <c r="F117" s="107" t="s">
        <v>353</v>
      </c>
      <c r="G117" s="105" t="s">
        <v>356</v>
      </c>
      <c r="H117" s="105" t="s">
        <v>356</v>
      </c>
      <c r="I117" s="105" t="s">
        <v>356</v>
      </c>
      <c r="J117" s="105" t="s">
        <v>356</v>
      </c>
      <c r="K117" s="105" t="s">
        <v>356</v>
      </c>
      <c r="L117" s="105" t="s">
        <v>356</v>
      </c>
      <c r="M117" s="105" t="s">
        <v>356</v>
      </c>
      <c r="N117" s="105" t="s">
        <v>356</v>
      </c>
      <c r="O117" s="105" t="s">
        <v>356</v>
      </c>
      <c r="P117" s="105" t="s">
        <v>356</v>
      </c>
      <c r="Q117" s="105" t="s">
        <v>356</v>
      </c>
      <c r="R117" s="105" t="s">
        <v>356</v>
      </c>
      <c r="S117" s="105" t="s">
        <v>356</v>
      </c>
      <c r="T117" s="105">
        <v>86.569467254769165</v>
      </c>
      <c r="U117" s="105">
        <v>86.569467254769151</v>
      </c>
      <c r="V117" s="105">
        <v>86.569467254769151</v>
      </c>
      <c r="W117" s="105">
        <v>84.383105873765814</v>
      </c>
      <c r="X117" s="105">
        <v>84.383105873765814</v>
      </c>
      <c r="Y117" s="105">
        <v>84.3831058737658</v>
      </c>
      <c r="Z117" s="105">
        <v>84.3831058737658</v>
      </c>
      <c r="AA117" s="105">
        <v>84.383105873765814</v>
      </c>
      <c r="AB117" s="105">
        <v>84.383105873765786</v>
      </c>
      <c r="AC117" s="105">
        <v>84.3831058737658</v>
      </c>
      <c r="AD117" s="105">
        <v>84.383105873765786</v>
      </c>
      <c r="AE117" s="105">
        <v>84.383105873765786</v>
      </c>
      <c r="AF117" s="105">
        <v>84.3831058737658</v>
      </c>
      <c r="AG117" s="105">
        <v>84.3831058737658</v>
      </c>
      <c r="AH117" s="105">
        <v>84.383105873765814</v>
      </c>
      <c r="AI117" s="105">
        <v>84.3831058737658</v>
      </c>
      <c r="AJ117" s="105">
        <v>84.3831058737658</v>
      </c>
      <c r="AK117" s="105">
        <v>84.383105873765814</v>
      </c>
    </row>
    <row r="118" spans="1:37" outlineLevel="2" x14ac:dyDescent="0.25">
      <c r="A118" s="109" t="s">
        <v>311</v>
      </c>
      <c r="B118" s="109" t="s">
        <v>307</v>
      </c>
      <c r="C118" s="109" t="s">
        <v>314</v>
      </c>
      <c r="D118" s="109" t="s">
        <v>299</v>
      </c>
      <c r="E118" s="110" t="s">
        <v>99</v>
      </c>
      <c r="F118" s="107" t="s">
        <v>353</v>
      </c>
      <c r="G118" s="105" t="s">
        <v>356</v>
      </c>
      <c r="H118" s="105" t="s">
        <v>356</v>
      </c>
      <c r="I118" s="105" t="s">
        <v>356</v>
      </c>
      <c r="J118" s="105" t="s">
        <v>356</v>
      </c>
      <c r="K118" s="105" t="s">
        <v>356</v>
      </c>
      <c r="L118" s="105" t="s">
        <v>356</v>
      </c>
      <c r="M118" s="105" t="s">
        <v>356</v>
      </c>
      <c r="N118" s="105" t="s">
        <v>356</v>
      </c>
      <c r="O118" s="105" t="s">
        <v>356</v>
      </c>
      <c r="P118" s="105" t="s">
        <v>356</v>
      </c>
      <c r="Q118" s="105" t="s">
        <v>356</v>
      </c>
      <c r="R118" s="105" t="s">
        <v>356</v>
      </c>
      <c r="S118" s="105" t="s">
        <v>356</v>
      </c>
      <c r="T118" s="105" t="s">
        <v>356</v>
      </c>
      <c r="U118" s="105" t="s">
        <v>356</v>
      </c>
      <c r="V118" s="105" t="s">
        <v>356</v>
      </c>
      <c r="W118" s="105" t="s">
        <v>356</v>
      </c>
      <c r="X118" s="105">
        <v>53.483608589620808</v>
      </c>
      <c r="Y118" s="105">
        <v>53.483608589620808</v>
      </c>
      <c r="Z118" s="105">
        <v>53.4836085896208</v>
      </c>
      <c r="AA118" s="105">
        <v>53.483608589620808</v>
      </c>
      <c r="AB118" s="105">
        <v>53.483608589620793</v>
      </c>
      <c r="AC118" s="105">
        <v>53.483608589620808</v>
      </c>
      <c r="AD118" s="105">
        <v>53.483608589620808</v>
      </c>
      <c r="AE118" s="105">
        <v>53.4836085896208</v>
      </c>
      <c r="AF118" s="105">
        <v>53.483608589620808</v>
      </c>
      <c r="AG118" s="105">
        <v>53.483608589620808</v>
      </c>
      <c r="AH118" s="105">
        <v>53.483608589620808</v>
      </c>
      <c r="AI118" s="105">
        <v>53.483608589620808</v>
      </c>
      <c r="AJ118" s="105">
        <v>53.483608589620808</v>
      </c>
      <c r="AK118" s="105">
        <v>53.483608589620808</v>
      </c>
    </row>
    <row r="119" spans="1:37" outlineLevel="2" x14ac:dyDescent="0.25">
      <c r="A119" s="106" t="s">
        <v>311</v>
      </c>
      <c r="B119" s="106" t="s">
        <v>307</v>
      </c>
      <c r="C119" s="106" t="s">
        <v>314</v>
      </c>
      <c r="D119" s="106" t="s">
        <v>300</v>
      </c>
      <c r="E119" s="107" t="s">
        <v>99</v>
      </c>
      <c r="F119" s="107" t="s">
        <v>353</v>
      </c>
      <c r="G119" s="105" t="s">
        <v>356</v>
      </c>
      <c r="H119" s="105" t="s">
        <v>356</v>
      </c>
      <c r="I119" s="105" t="s">
        <v>356</v>
      </c>
      <c r="J119" s="105" t="s">
        <v>356</v>
      </c>
      <c r="K119" s="105" t="s">
        <v>356</v>
      </c>
      <c r="L119" s="105" t="s">
        <v>356</v>
      </c>
      <c r="M119" s="105" t="s">
        <v>356</v>
      </c>
      <c r="N119" s="105" t="s">
        <v>356</v>
      </c>
      <c r="O119" s="105" t="s">
        <v>356</v>
      </c>
      <c r="P119" s="105" t="s">
        <v>356</v>
      </c>
      <c r="Q119" s="105" t="s">
        <v>356</v>
      </c>
      <c r="R119" s="105" t="s">
        <v>356</v>
      </c>
      <c r="S119" s="105" t="s">
        <v>356</v>
      </c>
      <c r="T119" s="105" t="s">
        <v>356</v>
      </c>
      <c r="U119" s="105" t="s">
        <v>356</v>
      </c>
      <c r="V119" s="105" t="s">
        <v>356</v>
      </c>
      <c r="W119" s="105" t="s">
        <v>356</v>
      </c>
      <c r="X119" s="105" t="s">
        <v>356</v>
      </c>
      <c r="Y119" s="105" t="s">
        <v>356</v>
      </c>
      <c r="Z119" s="105" t="s">
        <v>356</v>
      </c>
      <c r="AA119" s="105" t="s">
        <v>356</v>
      </c>
      <c r="AB119" s="105" t="s">
        <v>356</v>
      </c>
      <c r="AC119" s="105">
        <v>18.679875011208132</v>
      </c>
      <c r="AD119" s="105">
        <v>18.679875011208136</v>
      </c>
      <c r="AE119" s="105">
        <v>18.679875011208136</v>
      </c>
      <c r="AF119" s="105">
        <v>18.679875011208125</v>
      </c>
      <c r="AG119" s="105">
        <v>18.679875011208129</v>
      </c>
      <c r="AH119" s="105">
        <v>18.679875011208132</v>
      </c>
      <c r="AI119" s="105">
        <v>18.679875011208132</v>
      </c>
      <c r="AJ119" s="105">
        <v>18.679875011208132</v>
      </c>
      <c r="AK119" s="105">
        <v>18.679875011208132</v>
      </c>
    </row>
    <row r="120" spans="1:37" outlineLevel="2" x14ac:dyDescent="0.25">
      <c r="A120" s="109" t="s">
        <v>311</v>
      </c>
      <c r="B120" s="109" t="s">
        <v>307</v>
      </c>
      <c r="C120" s="109" t="s">
        <v>314</v>
      </c>
      <c r="D120" s="109" t="s">
        <v>301</v>
      </c>
      <c r="E120" s="110" t="s">
        <v>99</v>
      </c>
      <c r="F120" s="107" t="s">
        <v>353</v>
      </c>
      <c r="G120" s="105" t="s">
        <v>356</v>
      </c>
      <c r="H120" s="105" t="s">
        <v>356</v>
      </c>
      <c r="I120" s="105" t="s">
        <v>356</v>
      </c>
      <c r="J120" s="105" t="s">
        <v>356</v>
      </c>
      <c r="K120" s="105" t="s">
        <v>356</v>
      </c>
      <c r="L120" s="105" t="s">
        <v>356</v>
      </c>
      <c r="M120" s="105" t="s">
        <v>356</v>
      </c>
      <c r="N120" s="105" t="s">
        <v>356</v>
      </c>
      <c r="O120" s="105" t="s">
        <v>356</v>
      </c>
      <c r="P120" s="105" t="s">
        <v>356</v>
      </c>
      <c r="Q120" s="105" t="s">
        <v>356</v>
      </c>
      <c r="R120" s="105" t="s">
        <v>356</v>
      </c>
      <c r="S120" s="105" t="s">
        <v>356</v>
      </c>
      <c r="T120" s="105" t="s">
        <v>356</v>
      </c>
      <c r="U120" s="105" t="s">
        <v>356</v>
      </c>
      <c r="V120" s="105" t="s">
        <v>356</v>
      </c>
      <c r="W120" s="105" t="s">
        <v>356</v>
      </c>
      <c r="X120" s="105" t="s">
        <v>356</v>
      </c>
      <c r="Y120" s="105" t="s">
        <v>356</v>
      </c>
      <c r="Z120" s="105" t="s">
        <v>356</v>
      </c>
      <c r="AA120" s="105" t="s">
        <v>356</v>
      </c>
      <c r="AB120" s="105" t="s">
        <v>356</v>
      </c>
      <c r="AC120" s="105" t="s">
        <v>356</v>
      </c>
      <c r="AD120" s="105" t="s">
        <v>356</v>
      </c>
      <c r="AE120" s="105" t="s">
        <v>356</v>
      </c>
      <c r="AF120" s="105" t="s">
        <v>356</v>
      </c>
      <c r="AG120" s="105">
        <v>18.679875011208136</v>
      </c>
      <c r="AH120" s="105">
        <v>18.679875011208132</v>
      </c>
      <c r="AI120" s="105">
        <v>18.679875011208129</v>
      </c>
      <c r="AJ120" s="105">
        <v>18.679875011208129</v>
      </c>
      <c r="AK120" s="105">
        <v>18.679875011208129</v>
      </c>
    </row>
    <row r="121" spans="1:37" outlineLevel="2" x14ac:dyDescent="0.25">
      <c r="A121" s="106" t="s">
        <v>311</v>
      </c>
      <c r="B121" s="106" t="s">
        <v>307</v>
      </c>
      <c r="C121" s="106" t="s">
        <v>314</v>
      </c>
      <c r="D121" s="106" t="s">
        <v>302</v>
      </c>
      <c r="E121" s="107" t="s">
        <v>99</v>
      </c>
      <c r="F121" s="107" t="s">
        <v>353</v>
      </c>
      <c r="G121" s="105" t="s">
        <v>356</v>
      </c>
      <c r="H121" s="105" t="s">
        <v>356</v>
      </c>
      <c r="I121" s="105" t="s">
        <v>356</v>
      </c>
      <c r="J121" s="105" t="s">
        <v>356</v>
      </c>
      <c r="K121" s="105" t="s">
        <v>356</v>
      </c>
      <c r="L121" s="105" t="s">
        <v>356</v>
      </c>
      <c r="M121" s="105" t="s">
        <v>356</v>
      </c>
      <c r="N121" s="105" t="s">
        <v>356</v>
      </c>
      <c r="O121" s="105" t="s">
        <v>356</v>
      </c>
      <c r="P121" s="105" t="s">
        <v>356</v>
      </c>
      <c r="Q121" s="105" t="s">
        <v>356</v>
      </c>
      <c r="R121" s="105" t="s">
        <v>356</v>
      </c>
      <c r="S121" s="105" t="s">
        <v>356</v>
      </c>
      <c r="T121" s="105" t="s">
        <v>356</v>
      </c>
      <c r="U121" s="105" t="s">
        <v>356</v>
      </c>
      <c r="V121" s="105" t="s">
        <v>356</v>
      </c>
      <c r="W121" s="105" t="s">
        <v>356</v>
      </c>
      <c r="X121" s="105" t="s">
        <v>356</v>
      </c>
      <c r="Y121" s="105" t="s">
        <v>356</v>
      </c>
      <c r="Z121" s="105" t="s">
        <v>356</v>
      </c>
      <c r="AA121" s="105" t="s">
        <v>356</v>
      </c>
      <c r="AB121" s="105" t="s">
        <v>356</v>
      </c>
      <c r="AC121" s="105" t="s">
        <v>356</v>
      </c>
      <c r="AD121" s="105" t="s">
        <v>356</v>
      </c>
      <c r="AE121" s="105" t="s">
        <v>356</v>
      </c>
      <c r="AF121" s="105" t="s">
        <v>356</v>
      </c>
      <c r="AG121" s="105" t="s">
        <v>356</v>
      </c>
      <c r="AH121" s="105" t="s">
        <v>356</v>
      </c>
      <c r="AI121" s="105" t="s">
        <v>356</v>
      </c>
      <c r="AJ121" s="105">
        <v>18.679875011208136</v>
      </c>
      <c r="AK121" s="105">
        <v>18.679875011208129</v>
      </c>
    </row>
    <row r="122" spans="1:37" s="115" customFormat="1" outlineLevel="1" x14ac:dyDescent="0.25">
      <c r="A122" s="112" t="s">
        <v>315</v>
      </c>
      <c r="B122" s="112"/>
      <c r="C122" s="112"/>
      <c r="D122" s="112"/>
      <c r="E122" s="113"/>
      <c r="F122" s="107" t="s">
        <v>353</v>
      </c>
      <c r="G122" s="105">
        <v>279.10410201372054</v>
      </c>
      <c r="H122" s="105">
        <v>343.83743750754746</v>
      </c>
      <c r="I122" s="105">
        <v>342.52255033438922</v>
      </c>
      <c r="J122" s="105">
        <v>348.26525514890585</v>
      </c>
      <c r="K122" s="105">
        <v>366.03741024374983</v>
      </c>
      <c r="L122" s="105">
        <v>349.90918862068236</v>
      </c>
      <c r="M122" s="105">
        <v>330.64782843198077</v>
      </c>
      <c r="N122" s="105">
        <v>298.69694120165479</v>
      </c>
      <c r="O122" s="105">
        <v>253.05432128194721</v>
      </c>
      <c r="P122" s="105">
        <v>228.95309383890316</v>
      </c>
      <c r="Q122" s="105">
        <v>204.35282282082818</v>
      </c>
      <c r="R122" s="105">
        <v>176.140044425485</v>
      </c>
      <c r="S122" s="105">
        <v>156.73777180609113</v>
      </c>
      <c r="T122" s="105">
        <v>142.19755860466555</v>
      </c>
      <c r="U122" s="105">
        <v>131.02517315169837</v>
      </c>
      <c r="V122" s="105">
        <v>120.78792008595222</v>
      </c>
      <c r="W122" s="105">
        <v>107.99237867422802</v>
      </c>
      <c r="X122" s="105">
        <v>99.425620447924572</v>
      </c>
      <c r="Y122" s="105">
        <v>91.902254859781777</v>
      </c>
      <c r="Z122" s="105">
        <v>84.721845496177409</v>
      </c>
      <c r="AA122" s="105">
        <v>81.089826756677255</v>
      </c>
      <c r="AB122" s="105">
        <v>77.131286834510021</v>
      </c>
      <c r="AC122" s="105">
        <v>72.397982242539214</v>
      </c>
      <c r="AD122" s="105">
        <v>67.155423258553085</v>
      </c>
      <c r="AE122" s="105">
        <v>63.480238412867905</v>
      </c>
      <c r="AF122" s="105">
        <v>58.875359565464279</v>
      </c>
      <c r="AG122" s="105">
        <v>53.814544157887362</v>
      </c>
      <c r="AH122" s="105">
        <v>46.344395702872276</v>
      </c>
      <c r="AI122" s="105">
        <v>41.782107013220035</v>
      </c>
      <c r="AJ122" s="105">
        <v>36.901553200690302</v>
      </c>
      <c r="AK122" s="105">
        <v>33.394835769118174</v>
      </c>
    </row>
    <row r="123" spans="1:37" outlineLevel="2" x14ac:dyDescent="0.25">
      <c r="A123" s="109" t="s">
        <v>316</v>
      </c>
      <c r="B123" s="109" t="s">
        <v>288</v>
      </c>
      <c r="C123" s="109" t="s">
        <v>317</v>
      </c>
      <c r="D123" s="109" t="s">
        <v>308</v>
      </c>
      <c r="E123" s="110" t="s">
        <v>99</v>
      </c>
      <c r="F123" s="107" t="s">
        <v>353</v>
      </c>
      <c r="G123" s="105">
        <v>43.37828708762531</v>
      </c>
      <c r="H123" s="105">
        <v>43.37828708762531</v>
      </c>
      <c r="I123" s="105">
        <v>43.378287087625324</v>
      </c>
      <c r="J123" s="105">
        <v>43.378287087625303</v>
      </c>
      <c r="K123" s="105">
        <v>43.37828708762531</v>
      </c>
      <c r="L123" s="105">
        <v>43.378287087625303</v>
      </c>
      <c r="M123" s="105">
        <v>43.378287087625303</v>
      </c>
      <c r="N123" s="105">
        <v>43.37828708762531</v>
      </c>
      <c r="O123" s="105">
        <v>43.378287087625317</v>
      </c>
      <c r="P123" s="105">
        <v>43.37828708762531</v>
      </c>
      <c r="Q123" s="105">
        <v>43.378287087625317</v>
      </c>
      <c r="R123" s="105">
        <v>43.378287087625317</v>
      </c>
      <c r="S123" s="105">
        <v>43.37828708762531</v>
      </c>
      <c r="T123" s="105">
        <v>43.378287087625303</v>
      </c>
      <c r="U123" s="105">
        <v>43.37828708762531</v>
      </c>
      <c r="V123" s="105">
        <v>43.378287087625317</v>
      </c>
      <c r="W123" s="105">
        <v>43.37828708762531</v>
      </c>
      <c r="X123" s="105">
        <v>43.378287087625317</v>
      </c>
      <c r="Y123" s="105">
        <v>43.378287087625317</v>
      </c>
      <c r="Z123" s="105">
        <v>43.37828708762531</v>
      </c>
      <c r="AA123" s="105">
        <v>43.37828708762531</v>
      </c>
      <c r="AB123" s="105">
        <v>43.378287087625303</v>
      </c>
      <c r="AC123" s="105">
        <v>43.37828708762531</v>
      </c>
      <c r="AD123" s="105">
        <v>43.37828708762531</v>
      </c>
      <c r="AE123" s="105">
        <v>43.378287087625317</v>
      </c>
      <c r="AF123" s="105">
        <v>43.37828708762531</v>
      </c>
      <c r="AG123" s="105">
        <v>43.378287087625317</v>
      </c>
      <c r="AH123" s="105">
        <v>43.37828708762531</v>
      </c>
      <c r="AI123" s="105">
        <v>43.37828708762531</v>
      </c>
      <c r="AJ123" s="105">
        <v>43.37828708762531</v>
      </c>
      <c r="AK123" s="105">
        <v>43.37828708762531</v>
      </c>
    </row>
    <row r="124" spans="1:37" outlineLevel="2" x14ac:dyDescent="0.25">
      <c r="A124" s="106" t="s">
        <v>316</v>
      </c>
      <c r="B124" s="106" t="s">
        <v>307</v>
      </c>
      <c r="C124" s="106" t="s">
        <v>318</v>
      </c>
      <c r="D124" s="106" t="s">
        <v>308</v>
      </c>
      <c r="E124" s="107" t="s">
        <v>99</v>
      </c>
      <c r="F124" s="107" t="s">
        <v>353</v>
      </c>
      <c r="G124" s="105">
        <v>278.97829456249843</v>
      </c>
      <c r="H124" s="105">
        <v>278.97829456249843</v>
      </c>
      <c r="I124" s="105">
        <v>278.97829456249843</v>
      </c>
      <c r="J124" s="105">
        <v>278.97829456249843</v>
      </c>
      <c r="K124" s="105">
        <v>278.97829456249838</v>
      </c>
      <c r="L124" s="105">
        <v>278.97829456249838</v>
      </c>
      <c r="M124" s="105">
        <v>278.97829456249843</v>
      </c>
      <c r="N124" s="105">
        <v>278.97829456249838</v>
      </c>
      <c r="O124" s="105">
        <v>278.97829456249838</v>
      </c>
      <c r="P124" s="105">
        <v>278.97829456249832</v>
      </c>
      <c r="Q124" s="105">
        <v>278.97829456249838</v>
      </c>
      <c r="R124" s="105">
        <v>275.53746599841315</v>
      </c>
      <c r="S124" s="105">
        <v>275.53746599841327</v>
      </c>
      <c r="T124" s="105">
        <v>273.90621641167479</v>
      </c>
      <c r="U124" s="105">
        <v>273.74510534137954</v>
      </c>
      <c r="V124" s="105">
        <v>272.67774450067407</v>
      </c>
      <c r="W124" s="105">
        <v>266.865152445283</v>
      </c>
      <c r="X124" s="105">
        <v>266.87113074360917</v>
      </c>
      <c r="Y124" s="105">
        <v>266.96279798461057</v>
      </c>
      <c r="Z124" s="105">
        <v>266.49649071516876</v>
      </c>
      <c r="AA124" s="105">
        <v>266.27927920931768</v>
      </c>
      <c r="AB124" s="105">
        <v>266.27330091099151</v>
      </c>
      <c r="AC124" s="105">
        <v>266.27330091099145</v>
      </c>
      <c r="AD124" s="105">
        <v>266.27130814488277</v>
      </c>
      <c r="AE124" s="105">
        <v>266.2653298465566</v>
      </c>
      <c r="AF124" s="105">
        <v>266.25775733534351</v>
      </c>
      <c r="AG124" s="105">
        <v>266.27336069397484</v>
      </c>
      <c r="AH124" s="105">
        <v>266.26134431433911</v>
      </c>
      <c r="AI124" s="105">
        <v>266.25636239906726</v>
      </c>
      <c r="AJ124" s="105">
        <v>266.25636239906731</v>
      </c>
      <c r="AK124" s="105">
        <v>266.2483913346324</v>
      </c>
    </row>
    <row r="125" spans="1:37" outlineLevel="2" x14ac:dyDescent="0.25">
      <c r="A125" s="109" t="s">
        <v>316</v>
      </c>
      <c r="B125" s="109" t="s">
        <v>307</v>
      </c>
      <c r="C125" s="109" t="s">
        <v>318</v>
      </c>
      <c r="D125" s="109" t="s">
        <v>319</v>
      </c>
      <c r="E125" s="110" t="s">
        <v>99</v>
      </c>
      <c r="F125" s="107" t="s">
        <v>353</v>
      </c>
      <c r="G125" s="105" t="s">
        <v>356</v>
      </c>
      <c r="H125" s="105" t="s">
        <v>356</v>
      </c>
      <c r="I125" s="105" t="s">
        <v>356</v>
      </c>
      <c r="J125" s="105" t="s">
        <v>356</v>
      </c>
      <c r="K125" s="105" t="s">
        <v>356</v>
      </c>
      <c r="L125" s="105" t="s">
        <v>356</v>
      </c>
      <c r="M125" s="105">
        <v>138.44041902338409</v>
      </c>
      <c r="N125" s="105">
        <v>138.44041902338409</v>
      </c>
      <c r="O125" s="105">
        <v>138.44041902338409</v>
      </c>
      <c r="P125" s="105">
        <v>138.44041902338407</v>
      </c>
      <c r="Q125" s="105">
        <v>138.44041902338415</v>
      </c>
      <c r="R125" s="105">
        <v>137.05208078675531</v>
      </c>
      <c r="S125" s="105">
        <v>137.05208078675531</v>
      </c>
      <c r="T125" s="105">
        <v>136.39388868779611</v>
      </c>
      <c r="U125" s="105">
        <v>136.32888206073841</v>
      </c>
      <c r="V125" s="105">
        <v>135.89821315648115</v>
      </c>
      <c r="W125" s="105">
        <v>133.55289322724789</v>
      </c>
      <c r="X125" s="105">
        <v>133.55530540791941</v>
      </c>
      <c r="Y125" s="105">
        <v>133.59229217821562</v>
      </c>
      <c r="Z125" s="105">
        <v>133.40414208583917</v>
      </c>
      <c r="AA125" s="105">
        <v>133.31649952144164</v>
      </c>
      <c r="AB125" s="105">
        <v>133.31408734077016</v>
      </c>
      <c r="AC125" s="105">
        <v>133.31408734077013</v>
      </c>
      <c r="AD125" s="105">
        <v>133.3132832805463</v>
      </c>
      <c r="AE125" s="105">
        <v>133.31087109987482</v>
      </c>
      <c r="AF125" s="105">
        <v>133.30781567102429</v>
      </c>
      <c r="AG125" s="105">
        <v>133.31411146257688</v>
      </c>
      <c r="AH125" s="105">
        <v>133.30926297942719</v>
      </c>
      <c r="AI125" s="105">
        <v>133.30725282886758</v>
      </c>
      <c r="AJ125" s="105">
        <v>133.30725282886758</v>
      </c>
      <c r="AK125" s="105">
        <v>133.30403658797226</v>
      </c>
    </row>
    <row r="126" spans="1:37" outlineLevel="2" x14ac:dyDescent="0.25">
      <c r="A126" s="106" t="s">
        <v>316</v>
      </c>
      <c r="B126" s="106" t="s">
        <v>307</v>
      </c>
      <c r="C126" s="106" t="s">
        <v>318</v>
      </c>
      <c r="D126" s="106" t="s">
        <v>320</v>
      </c>
      <c r="E126" s="107" t="s">
        <v>99</v>
      </c>
      <c r="F126" s="107" t="s">
        <v>353</v>
      </c>
      <c r="G126" s="105" t="s">
        <v>356</v>
      </c>
      <c r="H126" s="105" t="s">
        <v>356</v>
      </c>
      <c r="I126" s="105" t="s">
        <v>356</v>
      </c>
      <c r="J126" s="105" t="s">
        <v>356</v>
      </c>
      <c r="K126" s="105" t="s">
        <v>356</v>
      </c>
      <c r="L126" s="105" t="s">
        <v>356</v>
      </c>
      <c r="M126" s="105" t="s">
        <v>356</v>
      </c>
      <c r="N126" s="105" t="s">
        <v>356</v>
      </c>
      <c r="O126" s="105" t="s">
        <v>356</v>
      </c>
      <c r="P126" s="105">
        <v>100.10395433035497</v>
      </c>
      <c r="Q126" s="105">
        <v>100.10395433035498</v>
      </c>
      <c r="R126" s="105">
        <v>99.275502335562948</v>
      </c>
      <c r="S126" s="105">
        <v>99.275502335562933</v>
      </c>
      <c r="T126" s="105">
        <v>98.882744617772829</v>
      </c>
      <c r="U126" s="105">
        <v>98.84395373206516</v>
      </c>
      <c r="V126" s="105">
        <v>98.58696411425187</v>
      </c>
      <c r="W126" s="105">
        <v>97.187460072270795</v>
      </c>
      <c r="X126" s="105">
        <v>97.188899473589842</v>
      </c>
      <c r="Y126" s="105">
        <v>97.21097029381535</v>
      </c>
      <c r="Z126" s="105">
        <v>97.098696990929142</v>
      </c>
      <c r="AA126" s="105">
        <v>97.046398743003508</v>
      </c>
      <c r="AB126" s="105">
        <v>97.044959341684446</v>
      </c>
      <c r="AC126" s="105">
        <v>97.044959341684446</v>
      </c>
      <c r="AD126" s="105">
        <v>97.044479541244769</v>
      </c>
      <c r="AE126" s="105">
        <v>97.043040139925736</v>
      </c>
      <c r="AF126" s="105">
        <v>97.04121689825493</v>
      </c>
      <c r="AG126" s="105">
        <v>97.044973735697639</v>
      </c>
      <c r="AH126" s="105">
        <v>97.042080539046353</v>
      </c>
      <c r="AI126" s="105">
        <v>97.04088103794713</v>
      </c>
      <c r="AJ126" s="105">
        <v>97.040881037947116</v>
      </c>
      <c r="AK126" s="105">
        <v>97.038961836188406</v>
      </c>
    </row>
    <row r="127" spans="1:37" outlineLevel="2" x14ac:dyDescent="0.25">
      <c r="A127" s="109" t="s">
        <v>316</v>
      </c>
      <c r="B127" s="109" t="s">
        <v>307</v>
      </c>
      <c r="C127" s="109" t="s">
        <v>318</v>
      </c>
      <c r="D127" s="109" t="s">
        <v>321</v>
      </c>
      <c r="E127" s="110" t="s">
        <v>99</v>
      </c>
      <c r="F127" s="107" t="s">
        <v>353</v>
      </c>
      <c r="G127" s="105" t="s">
        <v>356</v>
      </c>
      <c r="H127" s="105" t="s">
        <v>356</v>
      </c>
      <c r="I127" s="105" t="s">
        <v>356</v>
      </c>
      <c r="J127" s="105" t="s">
        <v>356</v>
      </c>
      <c r="K127" s="105" t="s">
        <v>356</v>
      </c>
      <c r="L127" s="105" t="s">
        <v>356</v>
      </c>
      <c r="M127" s="105" t="s">
        <v>356</v>
      </c>
      <c r="N127" s="105" t="s">
        <v>356</v>
      </c>
      <c r="O127" s="105" t="s">
        <v>356</v>
      </c>
      <c r="P127" s="105" t="s">
        <v>356</v>
      </c>
      <c r="Q127" s="105" t="s">
        <v>356</v>
      </c>
      <c r="R127" s="105" t="s">
        <v>356</v>
      </c>
      <c r="S127" s="105" t="s">
        <v>356</v>
      </c>
      <c r="T127" s="105">
        <v>89.827743237208978</v>
      </c>
      <c r="U127" s="105">
        <v>89.827743237208949</v>
      </c>
      <c r="V127" s="105">
        <v>89.827743237208978</v>
      </c>
      <c r="W127" s="105">
        <v>89.34171383448475</v>
      </c>
      <c r="X127" s="105">
        <v>89.341713834484736</v>
      </c>
      <c r="Y127" s="105">
        <v>89.341713834484722</v>
      </c>
      <c r="Z127" s="105">
        <v>89.341713834484736</v>
      </c>
      <c r="AA127" s="105">
        <v>89.34171383448475</v>
      </c>
      <c r="AB127" s="105">
        <v>89.341713834484736</v>
      </c>
      <c r="AC127" s="105">
        <v>89.341713834484736</v>
      </c>
      <c r="AD127" s="105">
        <v>89.341713834484736</v>
      </c>
      <c r="AE127" s="105">
        <v>89.34171383448475</v>
      </c>
      <c r="AF127" s="105">
        <v>89.341713834484736</v>
      </c>
      <c r="AG127" s="105">
        <v>89.341713834484736</v>
      </c>
      <c r="AH127" s="105">
        <v>89.341713834484736</v>
      </c>
      <c r="AI127" s="105">
        <v>89.341713834484722</v>
      </c>
      <c r="AJ127" s="105">
        <v>89.34171383448475</v>
      </c>
      <c r="AK127" s="105">
        <v>89.341713834484736</v>
      </c>
    </row>
    <row r="128" spans="1:37" outlineLevel="2" x14ac:dyDescent="0.25">
      <c r="A128" s="106" t="s">
        <v>316</v>
      </c>
      <c r="B128" s="106" t="s">
        <v>307</v>
      </c>
      <c r="C128" s="106" t="s">
        <v>318</v>
      </c>
      <c r="D128" s="106" t="s">
        <v>322</v>
      </c>
      <c r="E128" s="107" t="s">
        <v>99</v>
      </c>
      <c r="F128" s="107" t="s">
        <v>353</v>
      </c>
      <c r="G128" s="105" t="s">
        <v>356</v>
      </c>
      <c r="H128" s="105" t="s">
        <v>356</v>
      </c>
      <c r="I128" s="105" t="s">
        <v>356</v>
      </c>
      <c r="J128" s="105" t="s">
        <v>356</v>
      </c>
      <c r="K128" s="105" t="s">
        <v>356</v>
      </c>
      <c r="L128" s="105" t="s">
        <v>356</v>
      </c>
      <c r="M128" s="105" t="s">
        <v>356</v>
      </c>
      <c r="N128" s="105" t="s">
        <v>356</v>
      </c>
      <c r="O128" s="105" t="s">
        <v>356</v>
      </c>
      <c r="P128" s="105" t="s">
        <v>356</v>
      </c>
      <c r="Q128" s="105" t="s">
        <v>356</v>
      </c>
      <c r="R128" s="105" t="s">
        <v>356</v>
      </c>
      <c r="S128" s="105" t="s">
        <v>356</v>
      </c>
      <c r="T128" s="105" t="s">
        <v>356</v>
      </c>
      <c r="U128" s="105" t="s">
        <v>356</v>
      </c>
      <c r="V128" s="105" t="s">
        <v>356</v>
      </c>
      <c r="W128" s="105" t="s">
        <v>356</v>
      </c>
      <c r="X128" s="105">
        <v>56.775031249301271</v>
      </c>
      <c r="Y128" s="105">
        <v>56.775031249301264</v>
      </c>
      <c r="Z128" s="105">
        <v>56.775031249301264</v>
      </c>
      <c r="AA128" s="105">
        <v>56.775031249301279</v>
      </c>
      <c r="AB128" s="105">
        <v>56.775031249301271</v>
      </c>
      <c r="AC128" s="105">
        <v>56.775031249301279</v>
      </c>
      <c r="AD128" s="105">
        <v>56.775031249301279</v>
      </c>
      <c r="AE128" s="105">
        <v>56.775031249301279</v>
      </c>
      <c r="AF128" s="105">
        <v>56.775031249301279</v>
      </c>
      <c r="AG128" s="105">
        <v>56.775031249301279</v>
      </c>
      <c r="AH128" s="105">
        <v>56.775031249301279</v>
      </c>
      <c r="AI128" s="105">
        <v>56.775031249301279</v>
      </c>
      <c r="AJ128" s="105">
        <v>56.775031249301279</v>
      </c>
      <c r="AK128" s="105">
        <v>56.775031249301271</v>
      </c>
    </row>
    <row r="129" spans="1:37" outlineLevel="2" x14ac:dyDescent="0.25">
      <c r="A129" s="109" t="s">
        <v>316</v>
      </c>
      <c r="B129" s="109" t="s">
        <v>307</v>
      </c>
      <c r="C129" s="109" t="s">
        <v>318</v>
      </c>
      <c r="D129" s="109" t="s">
        <v>323</v>
      </c>
      <c r="E129" s="110" t="s">
        <v>99</v>
      </c>
      <c r="F129" s="107" t="s">
        <v>353</v>
      </c>
      <c r="G129" s="105" t="s">
        <v>356</v>
      </c>
      <c r="H129" s="105" t="s">
        <v>356</v>
      </c>
      <c r="I129" s="105" t="s">
        <v>356</v>
      </c>
      <c r="J129" s="105" t="s">
        <v>356</v>
      </c>
      <c r="K129" s="105" t="s">
        <v>356</v>
      </c>
      <c r="L129" s="105" t="s">
        <v>356</v>
      </c>
      <c r="M129" s="105" t="s">
        <v>356</v>
      </c>
      <c r="N129" s="105" t="s">
        <v>356</v>
      </c>
      <c r="O129" s="105" t="s">
        <v>356</v>
      </c>
      <c r="P129" s="105" t="s">
        <v>356</v>
      </c>
      <c r="Q129" s="105" t="s">
        <v>356</v>
      </c>
      <c r="R129" s="105" t="s">
        <v>356</v>
      </c>
      <c r="S129" s="105" t="s">
        <v>356</v>
      </c>
      <c r="T129" s="105" t="s">
        <v>356</v>
      </c>
      <c r="U129" s="105" t="s">
        <v>356</v>
      </c>
      <c r="V129" s="105" t="s">
        <v>356</v>
      </c>
      <c r="W129" s="105" t="s">
        <v>356</v>
      </c>
      <c r="X129" s="105" t="s">
        <v>356</v>
      </c>
      <c r="Y129" s="105" t="s">
        <v>356</v>
      </c>
      <c r="Z129" s="105" t="s">
        <v>356</v>
      </c>
      <c r="AA129" s="105" t="s">
        <v>356</v>
      </c>
      <c r="AB129" s="105" t="s">
        <v>356</v>
      </c>
      <c r="AC129" s="105">
        <v>58.198142785987748</v>
      </c>
      <c r="AD129" s="105">
        <v>58.198142785987734</v>
      </c>
      <c r="AE129" s="105">
        <v>58.198142785987748</v>
      </c>
      <c r="AF129" s="105">
        <v>58.198142785987734</v>
      </c>
      <c r="AG129" s="105">
        <v>58.198142785987734</v>
      </c>
      <c r="AH129" s="105">
        <v>58.198142785987734</v>
      </c>
      <c r="AI129" s="105">
        <v>58.198142785987756</v>
      </c>
      <c r="AJ129" s="105">
        <v>58.198142785987741</v>
      </c>
      <c r="AK129" s="105">
        <v>58.198142785987748</v>
      </c>
    </row>
    <row r="130" spans="1:37" outlineLevel="2" x14ac:dyDescent="0.25">
      <c r="A130" s="106" t="s">
        <v>316</v>
      </c>
      <c r="B130" s="106" t="s">
        <v>307</v>
      </c>
      <c r="C130" s="106" t="s">
        <v>318</v>
      </c>
      <c r="D130" s="106" t="s">
        <v>324</v>
      </c>
      <c r="E130" s="107" t="s">
        <v>99</v>
      </c>
      <c r="F130" s="107" t="s">
        <v>353</v>
      </c>
      <c r="G130" s="105" t="s">
        <v>356</v>
      </c>
      <c r="H130" s="105" t="s">
        <v>356</v>
      </c>
      <c r="I130" s="105" t="s">
        <v>356</v>
      </c>
      <c r="J130" s="105" t="s">
        <v>356</v>
      </c>
      <c r="K130" s="105" t="s">
        <v>356</v>
      </c>
      <c r="L130" s="105" t="s">
        <v>356</v>
      </c>
      <c r="M130" s="105" t="s">
        <v>356</v>
      </c>
      <c r="N130" s="105" t="s">
        <v>356</v>
      </c>
      <c r="O130" s="105" t="s">
        <v>356</v>
      </c>
      <c r="P130" s="105" t="s">
        <v>356</v>
      </c>
      <c r="Q130" s="105" t="s">
        <v>356</v>
      </c>
      <c r="R130" s="105" t="s">
        <v>356</v>
      </c>
      <c r="S130" s="105" t="s">
        <v>356</v>
      </c>
      <c r="T130" s="105" t="s">
        <v>356</v>
      </c>
      <c r="U130" s="105" t="s">
        <v>356</v>
      </c>
      <c r="V130" s="105" t="s">
        <v>356</v>
      </c>
      <c r="W130" s="105" t="s">
        <v>356</v>
      </c>
      <c r="X130" s="105" t="s">
        <v>356</v>
      </c>
      <c r="Y130" s="105" t="s">
        <v>356</v>
      </c>
      <c r="Z130" s="105" t="s">
        <v>356</v>
      </c>
      <c r="AA130" s="105" t="s">
        <v>356</v>
      </c>
      <c r="AB130" s="105" t="s">
        <v>356</v>
      </c>
      <c r="AC130" s="105" t="s">
        <v>356</v>
      </c>
      <c r="AD130" s="105" t="s">
        <v>356</v>
      </c>
      <c r="AE130" s="105" t="s">
        <v>356</v>
      </c>
      <c r="AF130" s="105" t="s">
        <v>356</v>
      </c>
      <c r="AG130" s="105">
        <v>44.718140349809346</v>
      </c>
      <c r="AH130" s="105">
        <v>44.718140349809346</v>
      </c>
      <c r="AI130" s="105">
        <v>44.718140349809346</v>
      </c>
      <c r="AJ130" s="105">
        <v>44.718140349809346</v>
      </c>
      <c r="AK130" s="105">
        <v>44.718140349809346</v>
      </c>
    </row>
    <row r="131" spans="1:37" outlineLevel="2" x14ac:dyDescent="0.25">
      <c r="A131" s="109" t="s">
        <v>316</v>
      </c>
      <c r="B131" s="109" t="s">
        <v>307</v>
      </c>
      <c r="C131" s="109" t="s">
        <v>325</v>
      </c>
      <c r="D131" s="109" t="s">
        <v>308</v>
      </c>
      <c r="E131" s="110" t="s">
        <v>99</v>
      </c>
      <c r="F131" s="107" t="s">
        <v>353</v>
      </c>
      <c r="G131" s="105">
        <v>273.65845425571615</v>
      </c>
      <c r="H131" s="105">
        <v>273.65845425571626</v>
      </c>
      <c r="I131" s="105">
        <v>273.65845425571621</v>
      </c>
      <c r="J131" s="105">
        <v>273.65845425571626</v>
      </c>
      <c r="K131" s="105">
        <v>273.65845425571626</v>
      </c>
      <c r="L131" s="105">
        <v>273.65845425571626</v>
      </c>
      <c r="M131" s="105">
        <v>273.65845425571626</v>
      </c>
      <c r="N131" s="105">
        <v>273.65845425571626</v>
      </c>
      <c r="O131" s="105">
        <v>273.65845425571621</v>
      </c>
      <c r="P131" s="105">
        <v>273.65845425571621</v>
      </c>
      <c r="Q131" s="105">
        <v>273.65845425571621</v>
      </c>
      <c r="R131" s="105">
        <v>270.29531948578722</v>
      </c>
      <c r="S131" s="105">
        <v>270.29531948578722</v>
      </c>
      <c r="T131" s="105">
        <v>268.70090346028223</v>
      </c>
      <c r="U131" s="105">
        <v>268.54343027257812</v>
      </c>
      <c r="V131" s="105">
        <v>267.50017040403782</v>
      </c>
      <c r="W131" s="105">
        <v>261.81882648329048</v>
      </c>
      <c r="X131" s="105">
        <v>261.82466979183999</v>
      </c>
      <c r="Y131" s="105">
        <v>261.9142671895986</v>
      </c>
      <c r="Z131" s="105">
        <v>261.45848912273999</v>
      </c>
      <c r="AA131" s="105">
        <v>261.2461822454427</v>
      </c>
      <c r="AB131" s="105">
        <v>261.24033893689318</v>
      </c>
      <c r="AC131" s="105">
        <v>261.24033893689324</v>
      </c>
      <c r="AD131" s="105">
        <v>261.23839116737668</v>
      </c>
      <c r="AE131" s="105">
        <v>261.23254785882716</v>
      </c>
      <c r="AF131" s="105">
        <v>261.22514633466454</v>
      </c>
      <c r="AG131" s="105">
        <v>261.24039736997867</v>
      </c>
      <c r="AH131" s="105">
        <v>261.22865231979426</v>
      </c>
      <c r="AI131" s="105">
        <v>261.22378289600306</v>
      </c>
      <c r="AJ131" s="105">
        <v>261.223782896003</v>
      </c>
      <c r="AK131" s="105">
        <v>261.21599181793704</v>
      </c>
    </row>
    <row r="132" spans="1:37" outlineLevel="2" x14ac:dyDescent="0.25">
      <c r="A132" s="106" t="s">
        <v>316</v>
      </c>
      <c r="B132" s="106" t="s">
        <v>307</v>
      </c>
      <c r="C132" s="106" t="s">
        <v>325</v>
      </c>
      <c r="D132" s="106" t="s">
        <v>319</v>
      </c>
      <c r="E132" s="107" t="s">
        <v>99</v>
      </c>
      <c r="F132" s="107" t="s">
        <v>353</v>
      </c>
      <c r="G132" s="105" t="s">
        <v>356</v>
      </c>
      <c r="H132" s="105" t="s">
        <v>356</v>
      </c>
      <c r="I132" s="105" t="s">
        <v>356</v>
      </c>
      <c r="J132" s="105" t="s">
        <v>356</v>
      </c>
      <c r="K132" s="105" t="s">
        <v>356</v>
      </c>
      <c r="L132" s="105" t="s">
        <v>356</v>
      </c>
      <c r="M132" s="105">
        <v>185.86999782346808</v>
      </c>
      <c r="N132" s="105">
        <v>185.86999782346803</v>
      </c>
      <c r="O132" s="105">
        <v>185.86999782346805</v>
      </c>
      <c r="P132" s="105">
        <v>185.86999782346803</v>
      </c>
      <c r="Q132" s="105">
        <v>185.86999782346811</v>
      </c>
      <c r="R132" s="105">
        <v>183.78897264142284</v>
      </c>
      <c r="S132" s="105">
        <v>183.78897264142282</v>
      </c>
      <c r="T132" s="105">
        <v>182.80238717080778</v>
      </c>
      <c r="U132" s="105">
        <v>182.7049466305001</v>
      </c>
      <c r="V132" s="105">
        <v>182.05940305096189</v>
      </c>
      <c r="W132" s="105">
        <v>178.54392699194446</v>
      </c>
      <c r="X132" s="105">
        <v>178.54754268773718</v>
      </c>
      <c r="Y132" s="105">
        <v>178.60298335655852</v>
      </c>
      <c r="Z132" s="105">
        <v>178.32095908472817</v>
      </c>
      <c r="AA132" s="105">
        <v>178.18958880426018</v>
      </c>
      <c r="AB132" s="105">
        <v>178.18597310846746</v>
      </c>
      <c r="AC132" s="105">
        <v>178.18597310846746</v>
      </c>
      <c r="AD132" s="105">
        <v>178.18476787653657</v>
      </c>
      <c r="AE132" s="105">
        <v>178.18115218074388</v>
      </c>
      <c r="AF132" s="105">
        <v>178.17657229940647</v>
      </c>
      <c r="AG132" s="105">
        <v>178.18600926542547</v>
      </c>
      <c r="AH132" s="105">
        <v>178.17874171688217</v>
      </c>
      <c r="AI132" s="105">
        <v>178.17572863705487</v>
      </c>
      <c r="AJ132" s="105">
        <v>178.17572863705482</v>
      </c>
      <c r="AK132" s="105">
        <v>178.17090770933126</v>
      </c>
    </row>
    <row r="133" spans="1:37" outlineLevel="2" x14ac:dyDescent="0.25">
      <c r="A133" s="109" t="s">
        <v>316</v>
      </c>
      <c r="B133" s="109" t="s">
        <v>307</v>
      </c>
      <c r="C133" s="109" t="s">
        <v>325</v>
      </c>
      <c r="D133" s="109" t="s">
        <v>320</v>
      </c>
      <c r="E133" s="110" t="s">
        <v>99</v>
      </c>
      <c r="F133" s="107" t="s">
        <v>353</v>
      </c>
      <c r="G133" s="105" t="s">
        <v>356</v>
      </c>
      <c r="H133" s="105" t="s">
        <v>356</v>
      </c>
      <c r="I133" s="105" t="s">
        <v>356</v>
      </c>
      <c r="J133" s="105" t="s">
        <v>356</v>
      </c>
      <c r="K133" s="105" t="s">
        <v>356</v>
      </c>
      <c r="L133" s="105" t="s">
        <v>356</v>
      </c>
      <c r="M133" s="105" t="s">
        <v>356</v>
      </c>
      <c r="N133" s="105" t="s">
        <v>356</v>
      </c>
      <c r="O133" s="105" t="s">
        <v>356</v>
      </c>
      <c r="P133" s="105">
        <v>129.67389547202424</v>
      </c>
      <c r="Q133" s="105">
        <v>129.67389547202424</v>
      </c>
      <c r="R133" s="105">
        <v>128.41358823576147</v>
      </c>
      <c r="S133" s="105">
        <v>128.41358823576147</v>
      </c>
      <c r="T133" s="105">
        <v>127.81609387647367</v>
      </c>
      <c r="U133" s="105">
        <v>127.75708208790201</v>
      </c>
      <c r="V133" s="105">
        <v>127.36612898861495</v>
      </c>
      <c r="W133" s="105">
        <v>125.23709184177281</v>
      </c>
      <c r="X133" s="105">
        <v>125.23928157383901</v>
      </c>
      <c r="Y133" s="105">
        <v>125.27285746552046</v>
      </c>
      <c r="Z133" s="105">
        <v>125.1020583643581</v>
      </c>
      <c r="AA133" s="105">
        <v>125.02249809928676</v>
      </c>
      <c r="AB133" s="105">
        <v>125.02030836722059</v>
      </c>
      <c r="AC133" s="105">
        <v>125.02030836722059</v>
      </c>
      <c r="AD133" s="105">
        <v>125.01957845653186</v>
      </c>
      <c r="AE133" s="105">
        <v>125.0173887244657</v>
      </c>
      <c r="AF133" s="105">
        <v>125.01461506384851</v>
      </c>
      <c r="AG133" s="105">
        <v>125.02033026454127</v>
      </c>
      <c r="AH133" s="105">
        <v>125.01592890308822</v>
      </c>
      <c r="AI133" s="105">
        <v>125.01410412636643</v>
      </c>
      <c r="AJ133" s="105">
        <v>125.01410412636641</v>
      </c>
      <c r="AK133" s="105">
        <v>125.01118448361149</v>
      </c>
    </row>
    <row r="134" spans="1:37" outlineLevel="2" x14ac:dyDescent="0.25">
      <c r="A134" s="106" t="s">
        <v>316</v>
      </c>
      <c r="B134" s="106" t="s">
        <v>307</v>
      </c>
      <c r="C134" s="106" t="s">
        <v>325</v>
      </c>
      <c r="D134" s="106" t="s">
        <v>321</v>
      </c>
      <c r="E134" s="107" t="s">
        <v>99</v>
      </c>
      <c r="F134" s="107" t="s">
        <v>353</v>
      </c>
      <c r="G134" s="105" t="s">
        <v>356</v>
      </c>
      <c r="H134" s="105" t="s">
        <v>356</v>
      </c>
      <c r="I134" s="105" t="s">
        <v>356</v>
      </c>
      <c r="J134" s="105" t="s">
        <v>356</v>
      </c>
      <c r="K134" s="105" t="s">
        <v>356</v>
      </c>
      <c r="L134" s="105" t="s">
        <v>356</v>
      </c>
      <c r="M134" s="105" t="s">
        <v>356</v>
      </c>
      <c r="N134" s="105" t="s">
        <v>356</v>
      </c>
      <c r="O134" s="105" t="s">
        <v>356</v>
      </c>
      <c r="P134" s="105" t="s">
        <v>356</v>
      </c>
      <c r="Q134" s="105" t="s">
        <v>356</v>
      </c>
      <c r="R134" s="105" t="s">
        <v>356</v>
      </c>
      <c r="S134" s="105" t="s">
        <v>356</v>
      </c>
      <c r="T134" s="105">
        <v>114.64253238526864</v>
      </c>
      <c r="U134" s="105">
        <v>114.64253238526864</v>
      </c>
      <c r="V134" s="105">
        <v>114.64253238526864</v>
      </c>
      <c r="W134" s="105">
        <v>113.89685048823921</v>
      </c>
      <c r="X134" s="105">
        <v>113.89685048823921</v>
      </c>
      <c r="Y134" s="105">
        <v>113.8968504882392</v>
      </c>
      <c r="Z134" s="105">
        <v>113.8968504882392</v>
      </c>
      <c r="AA134" s="105">
        <v>113.89685048823921</v>
      </c>
      <c r="AB134" s="105">
        <v>113.8968504882392</v>
      </c>
      <c r="AC134" s="105">
        <v>113.89685048823921</v>
      </c>
      <c r="AD134" s="105">
        <v>113.89685048823921</v>
      </c>
      <c r="AE134" s="105">
        <v>113.89685048823918</v>
      </c>
      <c r="AF134" s="105">
        <v>113.8968504882392</v>
      </c>
      <c r="AG134" s="105">
        <v>113.89685048823921</v>
      </c>
      <c r="AH134" s="105">
        <v>113.89685048823921</v>
      </c>
      <c r="AI134" s="105">
        <v>113.8968504882392</v>
      </c>
      <c r="AJ134" s="105">
        <v>113.89685048823918</v>
      </c>
      <c r="AK134" s="105">
        <v>113.89685048823918</v>
      </c>
    </row>
    <row r="135" spans="1:37" outlineLevel="2" x14ac:dyDescent="0.25">
      <c r="A135" s="109" t="s">
        <v>316</v>
      </c>
      <c r="B135" s="109" t="s">
        <v>307</v>
      </c>
      <c r="C135" s="109" t="s">
        <v>325</v>
      </c>
      <c r="D135" s="109" t="s">
        <v>322</v>
      </c>
      <c r="E135" s="110" t="s">
        <v>99</v>
      </c>
      <c r="F135" s="107" t="s">
        <v>353</v>
      </c>
      <c r="G135" s="105" t="s">
        <v>356</v>
      </c>
      <c r="H135" s="105" t="s">
        <v>356</v>
      </c>
      <c r="I135" s="105" t="s">
        <v>356</v>
      </c>
      <c r="J135" s="105" t="s">
        <v>356</v>
      </c>
      <c r="K135" s="105" t="s">
        <v>356</v>
      </c>
      <c r="L135" s="105" t="s">
        <v>356</v>
      </c>
      <c r="M135" s="105" t="s">
        <v>356</v>
      </c>
      <c r="N135" s="105" t="s">
        <v>356</v>
      </c>
      <c r="O135" s="105" t="s">
        <v>356</v>
      </c>
      <c r="P135" s="105" t="s">
        <v>356</v>
      </c>
      <c r="Q135" s="105" t="s">
        <v>356</v>
      </c>
      <c r="R135" s="105" t="s">
        <v>356</v>
      </c>
      <c r="S135" s="105" t="s">
        <v>356</v>
      </c>
      <c r="T135" s="105" t="s">
        <v>356</v>
      </c>
      <c r="U135" s="105" t="s">
        <v>356</v>
      </c>
      <c r="V135" s="105" t="s">
        <v>356</v>
      </c>
      <c r="W135" s="105" t="s">
        <v>356</v>
      </c>
      <c r="X135" s="105">
        <v>62.484624521096961</v>
      </c>
      <c r="Y135" s="105">
        <v>62.484624521096961</v>
      </c>
      <c r="Z135" s="105">
        <v>62.484624521096961</v>
      </c>
      <c r="AA135" s="105">
        <v>62.484624521096961</v>
      </c>
      <c r="AB135" s="105">
        <v>62.484624521096954</v>
      </c>
      <c r="AC135" s="105">
        <v>62.484624521096961</v>
      </c>
      <c r="AD135" s="105">
        <v>62.484624521096976</v>
      </c>
      <c r="AE135" s="105">
        <v>62.484624521096961</v>
      </c>
      <c r="AF135" s="105">
        <v>62.484624521096976</v>
      </c>
      <c r="AG135" s="105">
        <v>62.484624521096961</v>
      </c>
      <c r="AH135" s="105">
        <v>62.484624521096961</v>
      </c>
      <c r="AI135" s="105">
        <v>62.484624521096961</v>
      </c>
      <c r="AJ135" s="105">
        <v>62.484624521096961</v>
      </c>
      <c r="AK135" s="105">
        <v>62.484624521096961</v>
      </c>
    </row>
    <row r="136" spans="1:37" outlineLevel="2" x14ac:dyDescent="0.25">
      <c r="A136" s="106" t="s">
        <v>316</v>
      </c>
      <c r="B136" s="106" t="s">
        <v>307</v>
      </c>
      <c r="C136" s="106" t="s">
        <v>325</v>
      </c>
      <c r="D136" s="106" t="s">
        <v>323</v>
      </c>
      <c r="E136" s="107" t="s">
        <v>99</v>
      </c>
      <c r="F136" s="107" t="s">
        <v>353</v>
      </c>
      <c r="G136" s="105" t="s">
        <v>356</v>
      </c>
      <c r="H136" s="105" t="s">
        <v>356</v>
      </c>
      <c r="I136" s="105" t="s">
        <v>356</v>
      </c>
      <c r="J136" s="105" t="s">
        <v>356</v>
      </c>
      <c r="K136" s="105" t="s">
        <v>356</v>
      </c>
      <c r="L136" s="105" t="s">
        <v>356</v>
      </c>
      <c r="M136" s="105" t="s">
        <v>356</v>
      </c>
      <c r="N136" s="105" t="s">
        <v>356</v>
      </c>
      <c r="O136" s="105" t="s">
        <v>356</v>
      </c>
      <c r="P136" s="105" t="s">
        <v>356</v>
      </c>
      <c r="Q136" s="105" t="s">
        <v>356</v>
      </c>
      <c r="R136" s="105" t="s">
        <v>356</v>
      </c>
      <c r="S136" s="105" t="s">
        <v>356</v>
      </c>
      <c r="T136" s="105" t="s">
        <v>356</v>
      </c>
      <c r="U136" s="105" t="s">
        <v>356</v>
      </c>
      <c r="V136" s="105" t="s">
        <v>356</v>
      </c>
      <c r="W136" s="105" t="s">
        <v>356</v>
      </c>
      <c r="X136" s="105" t="s">
        <v>356</v>
      </c>
      <c r="Y136" s="105" t="s">
        <v>356</v>
      </c>
      <c r="Z136" s="105" t="s">
        <v>356</v>
      </c>
      <c r="AA136" s="105" t="s">
        <v>356</v>
      </c>
      <c r="AB136" s="105" t="s">
        <v>356</v>
      </c>
      <c r="AC136" s="105">
        <v>65.242866344689858</v>
      </c>
      <c r="AD136" s="105">
        <v>65.242866344689872</v>
      </c>
      <c r="AE136" s="105">
        <v>65.242866344689844</v>
      </c>
      <c r="AF136" s="105">
        <v>65.242866344689858</v>
      </c>
      <c r="AG136" s="105">
        <v>65.242866344689872</v>
      </c>
      <c r="AH136" s="105">
        <v>65.242866344689858</v>
      </c>
      <c r="AI136" s="105">
        <v>65.242866344689844</v>
      </c>
      <c r="AJ136" s="105">
        <v>65.242866344689844</v>
      </c>
      <c r="AK136" s="105">
        <v>65.242866344689858</v>
      </c>
    </row>
    <row r="137" spans="1:37" outlineLevel="2" x14ac:dyDescent="0.25">
      <c r="A137" s="109" t="s">
        <v>316</v>
      </c>
      <c r="B137" s="109" t="s">
        <v>307</v>
      </c>
      <c r="C137" s="109" t="s">
        <v>325</v>
      </c>
      <c r="D137" s="109" t="s">
        <v>324</v>
      </c>
      <c r="E137" s="110" t="s">
        <v>99</v>
      </c>
      <c r="F137" s="107" t="s">
        <v>353</v>
      </c>
      <c r="G137" s="105" t="s">
        <v>356</v>
      </c>
      <c r="H137" s="105" t="s">
        <v>356</v>
      </c>
      <c r="I137" s="105" t="s">
        <v>356</v>
      </c>
      <c r="J137" s="105" t="s">
        <v>356</v>
      </c>
      <c r="K137" s="105" t="s">
        <v>356</v>
      </c>
      <c r="L137" s="105" t="s">
        <v>356</v>
      </c>
      <c r="M137" s="105" t="s">
        <v>356</v>
      </c>
      <c r="N137" s="105" t="s">
        <v>356</v>
      </c>
      <c r="O137" s="105" t="s">
        <v>356</v>
      </c>
      <c r="P137" s="105" t="s">
        <v>356</v>
      </c>
      <c r="Q137" s="105" t="s">
        <v>356</v>
      </c>
      <c r="R137" s="105" t="s">
        <v>356</v>
      </c>
      <c r="S137" s="105" t="s">
        <v>356</v>
      </c>
      <c r="T137" s="105" t="s">
        <v>356</v>
      </c>
      <c r="U137" s="105" t="s">
        <v>356</v>
      </c>
      <c r="V137" s="105" t="s">
        <v>356</v>
      </c>
      <c r="W137" s="105" t="s">
        <v>356</v>
      </c>
      <c r="X137" s="105" t="s">
        <v>356</v>
      </c>
      <c r="Y137" s="105" t="s">
        <v>356</v>
      </c>
      <c r="Z137" s="105" t="s">
        <v>356</v>
      </c>
      <c r="AA137" s="105" t="s">
        <v>356</v>
      </c>
      <c r="AB137" s="105" t="s">
        <v>356</v>
      </c>
      <c r="AC137" s="105" t="s">
        <v>356</v>
      </c>
      <c r="AD137" s="105" t="s">
        <v>356</v>
      </c>
      <c r="AE137" s="105" t="s">
        <v>356</v>
      </c>
      <c r="AF137" s="105" t="s">
        <v>356</v>
      </c>
      <c r="AG137" s="105">
        <v>45.418372515406894</v>
      </c>
      <c r="AH137" s="105">
        <v>45.418372515406894</v>
      </c>
      <c r="AI137" s="105">
        <v>45.418372515406901</v>
      </c>
      <c r="AJ137" s="105">
        <v>45.418372515406887</v>
      </c>
      <c r="AK137" s="105">
        <v>45.418372515406894</v>
      </c>
    </row>
    <row r="138" spans="1:37" outlineLevel="2" x14ac:dyDescent="0.25">
      <c r="A138" s="106" t="s">
        <v>316</v>
      </c>
      <c r="B138" s="106" t="s">
        <v>307</v>
      </c>
      <c r="C138" s="106" t="s">
        <v>326</v>
      </c>
      <c r="D138" s="106" t="s">
        <v>308</v>
      </c>
      <c r="E138" s="107" t="s">
        <v>99</v>
      </c>
      <c r="F138" s="107" t="s">
        <v>353</v>
      </c>
      <c r="G138" s="105">
        <v>295.25995550321204</v>
      </c>
      <c r="H138" s="105">
        <v>295.25995550321204</v>
      </c>
      <c r="I138" s="105">
        <v>295.25995550321215</v>
      </c>
      <c r="J138" s="105">
        <v>295.25995550321204</v>
      </c>
      <c r="K138" s="105">
        <v>295.2599555032121</v>
      </c>
      <c r="L138" s="105">
        <v>295.25995550321204</v>
      </c>
      <c r="M138" s="105">
        <v>295.25995550321204</v>
      </c>
      <c r="N138" s="105">
        <v>295.2599555032121</v>
      </c>
      <c r="O138" s="105">
        <v>295.25995550321215</v>
      </c>
      <c r="P138" s="105">
        <v>295.25995550321204</v>
      </c>
      <c r="Q138" s="105">
        <v>295.2599555032121</v>
      </c>
      <c r="R138" s="105">
        <v>291.58134085144383</v>
      </c>
      <c r="S138" s="105">
        <v>291.58134085144388</v>
      </c>
      <c r="T138" s="105">
        <v>289.83736014484833</v>
      </c>
      <c r="U138" s="105">
        <v>289.6651151367895</v>
      </c>
      <c r="V138" s="105">
        <v>288.5239919583999</v>
      </c>
      <c r="W138" s="105">
        <v>282.30970784006331</v>
      </c>
      <c r="X138" s="105">
        <v>282.31609928195161</v>
      </c>
      <c r="Y138" s="105">
        <v>282.41410139090732</v>
      </c>
      <c r="Z138" s="105">
        <v>281.91556892361154</v>
      </c>
      <c r="AA138" s="105">
        <v>281.68334653499954</v>
      </c>
      <c r="AB138" s="105">
        <v>281.67695509311108</v>
      </c>
      <c r="AC138" s="105">
        <v>281.67695509311108</v>
      </c>
      <c r="AD138" s="105">
        <v>281.67482461248164</v>
      </c>
      <c r="AE138" s="105">
        <v>281.66843317059323</v>
      </c>
      <c r="AF138" s="105">
        <v>281.6603373442012</v>
      </c>
      <c r="AG138" s="105">
        <v>281.67701900753002</v>
      </c>
      <c r="AH138" s="105">
        <v>281.66417220933431</v>
      </c>
      <c r="AI138" s="105">
        <v>281.65884600776059</v>
      </c>
      <c r="AJ138" s="105">
        <v>281.65884600776059</v>
      </c>
      <c r="AK138" s="105">
        <v>281.65032408524269</v>
      </c>
    </row>
    <row r="139" spans="1:37" outlineLevel="2" x14ac:dyDescent="0.25">
      <c r="A139" s="109" t="s">
        <v>316</v>
      </c>
      <c r="B139" s="109" t="s">
        <v>307</v>
      </c>
      <c r="C139" s="109" t="s">
        <v>326</v>
      </c>
      <c r="D139" s="109" t="s">
        <v>319</v>
      </c>
      <c r="E139" s="110" t="s">
        <v>99</v>
      </c>
      <c r="F139" s="107" t="s">
        <v>353</v>
      </c>
      <c r="G139" s="105" t="s">
        <v>356</v>
      </c>
      <c r="H139" s="105" t="s">
        <v>356</v>
      </c>
      <c r="I139" s="105" t="s">
        <v>356</v>
      </c>
      <c r="J139" s="105" t="s">
        <v>356</v>
      </c>
      <c r="K139" s="105" t="s">
        <v>356</v>
      </c>
      <c r="L139" s="105" t="s">
        <v>356</v>
      </c>
      <c r="M139" s="105">
        <v>201.26088631263045</v>
      </c>
      <c r="N139" s="105">
        <v>201.26088631263039</v>
      </c>
      <c r="O139" s="105">
        <v>201.26088631263042</v>
      </c>
      <c r="P139" s="105">
        <v>201.26088631263045</v>
      </c>
      <c r="Q139" s="105">
        <v>201.26088631263045</v>
      </c>
      <c r="R139" s="105">
        <v>198.95508436038148</v>
      </c>
      <c r="S139" s="105">
        <v>198.95508436038153</v>
      </c>
      <c r="T139" s="105">
        <v>197.86193530873535</v>
      </c>
      <c r="U139" s="105">
        <v>197.75396997030111</v>
      </c>
      <c r="V139" s="105">
        <v>197.03869960317465</v>
      </c>
      <c r="W139" s="105">
        <v>193.14350812259869</v>
      </c>
      <c r="X139" s="105">
        <v>193.14751435879876</v>
      </c>
      <c r="Y139" s="105">
        <v>193.20894331386629</v>
      </c>
      <c r="Z139" s="105">
        <v>192.89645689026187</v>
      </c>
      <c r="AA139" s="105">
        <v>192.7508969749932</v>
      </c>
      <c r="AB139" s="105">
        <v>192.74689073879316</v>
      </c>
      <c r="AC139" s="105">
        <v>192.74689073879318</v>
      </c>
      <c r="AD139" s="105">
        <v>192.74555532672647</v>
      </c>
      <c r="AE139" s="105">
        <v>192.74154909052641</v>
      </c>
      <c r="AF139" s="105">
        <v>192.73647452467301</v>
      </c>
      <c r="AG139" s="105">
        <v>192.7469308011552</v>
      </c>
      <c r="AH139" s="105">
        <v>192.73887826639304</v>
      </c>
      <c r="AI139" s="105">
        <v>192.73553973622631</v>
      </c>
      <c r="AJ139" s="105">
        <v>192.73553973622629</v>
      </c>
      <c r="AK139" s="105">
        <v>192.73019808795956</v>
      </c>
    </row>
    <row r="140" spans="1:37" outlineLevel="2" x14ac:dyDescent="0.25">
      <c r="A140" s="106" t="s">
        <v>316</v>
      </c>
      <c r="B140" s="106" t="s">
        <v>307</v>
      </c>
      <c r="C140" s="106" t="s">
        <v>326</v>
      </c>
      <c r="D140" s="106" t="s">
        <v>320</v>
      </c>
      <c r="E140" s="107" t="s">
        <v>99</v>
      </c>
      <c r="F140" s="107" t="s">
        <v>353</v>
      </c>
      <c r="G140" s="105" t="s">
        <v>356</v>
      </c>
      <c r="H140" s="105" t="s">
        <v>356</v>
      </c>
      <c r="I140" s="105" t="s">
        <v>356</v>
      </c>
      <c r="J140" s="105" t="s">
        <v>356</v>
      </c>
      <c r="K140" s="105" t="s">
        <v>356</v>
      </c>
      <c r="L140" s="105" t="s">
        <v>356</v>
      </c>
      <c r="M140" s="105" t="s">
        <v>356</v>
      </c>
      <c r="N140" s="105" t="s">
        <v>356</v>
      </c>
      <c r="O140" s="105" t="s">
        <v>356</v>
      </c>
      <c r="P140" s="105">
        <v>138.07658120724244</v>
      </c>
      <c r="Q140" s="105">
        <v>138.07658120724241</v>
      </c>
      <c r="R140" s="105">
        <v>136.69355665274756</v>
      </c>
      <c r="S140" s="105">
        <v>136.69355665274759</v>
      </c>
      <c r="T140" s="105">
        <v>136.03788369754218</v>
      </c>
      <c r="U140" s="105">
        <v>135.97312587480587</v>
      </c>
      <c r="V140" s="105">
        <v>135.54410529917757</v>
      </c>
      <c r="W140" s="105">
        <v>133.20776177373236</v>
      </c>
      <c r="X140" s="105">
        <v>133.21016472209936</v>
      </c>
      <c r="Y140" s="105">
        <v>133.24700993039335</v>
      </c>
      <c r="Z140" s="105">
        <v>133.05957995776728</v>
      </c>
      <c r="AA140" s="105">
        <v>132.97227283376625</v>
      </c>
      <c r="AB140" s="105">
        <v>132.96986988539928</v>
      </c>
      <c r="AC140" s="105">
        <v>132.96986988539925</v>
      </c>
      <c r="AD140" s="105">
        <v>132.96906890261027</v>
      </c>
      <c r="AE140" s="105">
        <v>132.9666659542433</v>
      </c>
      <c r="AF140" s="105">
        <v>132.96362221964506</v>
      </c>
      <c r="AG140" s="105">
        <v>132.96989391488296</v>
      </c>
      <c r="AH140" s="105">
        <v>132.96506398866529</v>
      </c>
      <c r="AI140" s="105">
        <v>132.96306153169277</v>
      </c>
      <c r="AJ140" s="105">
        <v>132.96306153169277</v>
      </c>
      <c r="AK140" s="105">
        <v>132.95985760053676</v>
      </c>
    </row>
    <row r="141" spans="1:37" outlineLevel="2" x14ac:dyDescent="0.25">
      <c r="A141" s="109" t="s">
        <v>316</v>
      </c>
      <c r="B141" s="109" t="s">
        <v>307</v>
      </c>
      <c r="C141" s="109" t="s">
        <v>326</v>
      </c>
      <c r="D141" s="109" t="s">
        <v>321</v>
      </c>
      <c r="E141" s="110" t="s">
        <v>99</v>
      </c>
      <c r="F141" s="107" t="s">
        <v>353</v>
      </c>
      <c r="G141" s="105" t="s">
        <v>356</v>
      </c>
      <c r="H141" s="105" t="s">
        <v>356</v>
      </c>
      <c r="I141" s="105" t="s">
        <v>356</v>
      </c>
      <c r="J141" s="105" t="s">
        <v>356</v>
      </c>
      <c r="K141" s="105" t="s">
        <v>356</v>
      </c>
      <c r="L141" s="105" t="s">
        <v>356</v>
      </c>
      <c r="M141" s="105" t="s">
        <v>356</v>
      </c>
      <c r="N141" s="105" t="s">
        <v>356</v>
      </c>
      <c r="O141" s="105" t="s">
        <v>356</v>
      </c>
      <c r="P141" s="105" t="s">
        <v>356</v>
      </c>
      <c r="Q141" s="105" t="s">
        <v>356</v>
      </c>
      <c r="R141" s="105" t="s">
        <v>356</v>
      </c>
      <c r="S141" s="105" t="s">
        <v>356</v>
      </c>
      <c r="T141" s="105">
        <v>120.86810146395398</v>
      </c>
      <c r="U141" s="105">
        <v>120.86810146395395</v>
      </c>
      <c r="V141" s="105">
        <v>120.86810146395395</v>
      </c>
      <c r="W141" s="105">
        <v>120.05727758525768</v>
      </c>
      <c r="X141" s="105">
        <v>120.05727758525768</v>
      </c>
      <c r="Y141" s="105">
        <v>120.05727758525768</v>
      </c>
      <c r="Z141" s="105">
        <v>120.05727758525768</v>
      </c>
      <c r="AA141" s="105">
        <v>120.05727758525768</v>
      </c>
      <c r="AB141" s="105">
        <v>120.05727758525768</v>
      </c>
      <c r="AC141" s="105">
        <v>120.05727758525768</v>
      </c>
      <c r="AD141" s="105">
        <v>120.05727758525765</v>
      </c>
      <c r="AE141" s="105">
        <v>120.05727758525765</v>
      </c>
      <c r="AF141" s="105">
        <v>120.05727758525765</v>
      </c>
      <c r="AG141" s="105">
        <v>120.05727758525765</v>
      </c>
      <c r="AH141" s="105">
        <v>120.05727758525768</v>
      </c>
      <c r="AI141" s="105">
        <v>120.05727758525765</v>
      </c>
      <c r="AJ141" s="105">
        <v>120.05727758525768</v>
      </c>
      <c r="AK141" s="105">
        <v>120.05727758525765</v>
      </c>
    </row>
    <row r="142" spans="1:37" outlineLevel="2" x14ac:dyDescent="0.25">
      <c r="A142" s="106" t="s">
        <v>316</v>
      </c>
      <c r="B142" s="106" t="s">
        <v>307</v>
      </c>
      <c r="C142" s="106" t="s">
        <v>326</v>
      </c>
      <c r="D142" s="106" t="s">
        <v>322</v>
      </c>
      <c r="E142" s="107" t="s">
        <v>99</v>
      </c>
      <c r="F142" s="107" t="s">
        <v>353</v>
      </c>
      <c r="G142" s="105" t="s">
        <v>356</v>
      </c>
      <c r="H142" s="105" t="s">
        <v>356</v>
      </c>
      <c r="I142" s="105" t="s">
        <v>356</v>
      </c>
      <c r="J142" s="105" t="s">
        <v>356</v>
      </c>
      <c r="K142" s="105" t="s">
        <v>356</v>
      </c>
      <c r="L142" s="105" t="s">
        <v>356</v>
      </c>
      <c r="M142" s="105" t="s">
        <v>356</v>
      </c>
      <c r="N142" s="105" t="s">
        <v>356</v>
      </c>
      <c r="O142" s="105" t="s">
        <v>356</v>
      </c>
      <c r="P142" s="105" t="s">
        <v>356</v>
      </c>
      <c r="Q142" s="105" t="s">
        <v>356</v>
      </c>
      <c r="R142" s="105" t="s">
        <v>356</v>
      </c>
      <c r="S142" s="105" t="s">
        <v>356</v>
      </c>
      <c r="T142" s="105" t="s">
        <v>356</v>
      </c>
      <c r="U142" s="105" t="s">
        <v>356</v>
      </c>
      <c r="V142" s="105" t="s">
        <v>356</v>
      </c>
      <c r="W142" s="105" t="s">
        <v>356</v>
      </c>
      <c r="X142" s="105">
        <v>63.365790433992466</v>
      </c>
      <c r="Y142" s="105">
        <v>63.365790433992451</v>
      </c>
      <c r="Z142" s="105" t="s">
        <v>356</v>
      </c>
      <c r="AA142" s="105" t="s">
        <v>356</v>
      </c>
      <c r="AB142" s="105" t="s">
        <v>356</v>
      </c>
      <c r="AC142" s="105">
        <v>63.365790433992466</v>
      </c>
      <c r="AD142" s="105">
        <v>63.365790433992451</v>
      </c>
      <c r="AE142" s="105">
        <v>63.365790433992451</v>
      </c>
      <c r="AF142" s="105">
        <v>63.365790433992451</v>
      </c>
      <c r="AG142" s="105">
        <v>63.365790433992466</v>
      </c>
      <c r="AH142" s="105">
        <v>63.365790433992451</v>
      </c>
      <c r="AI142" s="105">
        <v>63.365790433992451</v>
      </c>
      <c r="AJ142" s="105">
        <v>63.365790433992451</v>
      </c>
      <c r="AK142" s="105">
        <v>63.365790433992451</v>
      </c>
    </row>
    <row r="143" spans="1:37" outlineLevel="2" x14ac:dyDescent="0.25">
      <c r="A143" s="109" t="s">
        <v>316</v>
      </c>
      <c r="B143" s="109" t="s">
        <v>307</v>
      </c>
      <c r="C143" s="109" t="s">
        <v>326</v>
      </c>
      <c r="D143" s="109" t="s">
        <v>323</v>
      </c>
      <c r="E143" s="110" t="s">
        <v>99</v>
      </c>
      <c r="F143" s="107" t="s">
        <v>353</v>
      </c>
      <c r="G143" s="105" t="s">
        <v>356</v>
      </c>
      <c r="H143" s="105" t="s">
        <v>356</v>
      </c>
      <c r="I143" s="105" t="s">
        <v>356</v>
      </c>
      <c r="J143" s="105" t="s">
        <v>356</v>
      </c>
      <c r="K143" s="105" t="s">
        <v>356</v>
      </c>
      <c r="L143" s="105" t="s">
        <v>356</v>
      </c>
      <c r="M143" s="105" t="s">
        <v>356</v>
      </c>
      <c r="N143" s="105" t="s">
        <v>356</v>
      </c>
      <c r="O143" s="105" t="s">
        <v>356</v>
      </c>
      <c r="P143" s="105" t="s">
        <v>356</v>
      </c>
      <c r="Q143" s="105" t="s">
        <v>356</v>
      </c>
      <c r="R143" s="105" t="s">
        <v>356</v>
      </c>
      <c r="S143" s="105" t="s">
        <v>356</v>
      </c>
      <c r="T143" s="105" t="s">
        <v>356</v>
      </c>
      <c r="U143" s="105" t="s">
        <v>356</v>
      </c>
      <c r="V143" s="105" t="s">
        <v>356</v>
      </c>
      <c r="W143" s="105" t="s">
        <v>356</v>
      </c>
      <c r="X143" s="105" t="s">
        <v>356</v>
      </c>
      <c r="Y143" s="105" t="s">
        <v>356</v>
      </c>
      <c r="Z143" s="105" t="s">
        <v>356</v>
      </c>
      <c r="AA143" s="105" t="s">
        <v>356</v>
      </c>
      <c r="AB143" s="105" t="s">
        <v>356</v>
      </c>
      <c r="AC143" s="105">
        <v>66.861649635291229</v>
      </c>
      <c r="AD143" s="105">
        <v>66.861649635291215</v>
      </c>
      <c r="AE143" s="105">
        <v>66.861649635291215</v>
      </c>
      <c r="AF143" s="105">
        <v>66.861649635291215</v>
      </c>
      <c r="AG143" s="105">
        <v>66.861649635291215</v>
      </c>
      <c r="AH143" s="105">
        <v>66.861649635291215</v>
      </c>
      <c r="AI143" s="105">
        <v>66.861649635291215</v>
      </c>
      <c r="AJ143" s="105">
        <v>66.861649635291215</v>
      </c>
      <c r="AK143" s="105">
        <v>66.861649635291201</v>
      </c>
    </row>
    <row r="144" spans="1:37" outlineLevel="2" x14ac:dyDescent="0.25">
      <c r="A144" s="106" t="s">
        <v>316</v>
      </c>
      <c r="B144" s="106" t="s">
        <v>307</v>
      </c>
      <c r="C144" s="106" t="s">
        <v>326</v>
      </c>
      <c r="D144" s="106" t="s">
        <v>324</v>
      </c>
      <c r="E144" s="107" t="s">
        <v>99</v>
      </c>
      <c r="F144" s="107" t="s">
        <v>353</v>
      </c>
      <c r="G144" s="105" t="s">
        <v>356</v>
      </c>
      <c r="H144" s="105" t="s">
        <v>356</v>
      </c>
      <c r="I144" s="105" t="s">
        <v>356</v>
      </c>
      <c r="J144" s="105" t="s">
        <v>356</v>
      </c>
      <c r="K144" s="105" t="s">
        <v>356</v>
      </c>
      <c r="L144" s="105" t="s">
        <v>356</v>
      </c>
      <c r="M144" s="105" t="s">
        <v>356</v>
      </c>
      <c r="N144" s="105" t="s">
        <v>356</v>
      </c>
      <c r="O144" s="105" t="s">
        <v>356</v>
      </c>
      <c r="P144" s="105" t="s">
        <v>356</v>
      </c>
      <c r="Q144" s="105" t="s">
        <v>356</v>
      </c>
      <c r="R144" s="105" t="s">
        <v>356</v>
      </c>
      <c r="S144" s="105" t="s">
        <v>356</v>
      </c>
      <c r="T144" s="105" t="s">
        <v>356</v>
      </c>
      <c r="U144" s="105" t="s">
        <v>356</v>
      </c>
      <c r="V144" s="105" t="s">
        <v>356</v>
      </c>
      <c r="W144" s="105" t="s">
        <v>356</v>
      </c>
      <c r="X144" s="105" t="s">
        <v>356</v>
      </c>
      <c r="Y144" s="105" t="s">
        <v>356</v>
      </c>
      <c r="Z144" s="105" t="s">
        <v>356</v>
      </c>
      <c r="AA144" s="105" t="s">
        <v>356</v>
      </c>
      <c r="AB144" s="105" t="s">
        <v>356</v>
      </c>
      <c r="AC144" s="105" t="s">
        <v>356</v>
      </c>
      <c r="AD144" s="105" t="s">
        <v>356</v>
      </c>
      <c r="AE144" s="105" t="s">
        <v>356</v>
      </c>
      <c r="AF144" s="105" t="s">
        <v>356</v>
      </c>
      <c r="AG144" s="105">
        <v>45.514797913403349</v>
      </c>
      <c r="AH144" s="105">
        <v>45.514797913403349</v>
      </c>
      <c r="AI144" s="105">
        <v>45.514797913403349</v>
      </c>
      <c r="AJ144" s="105">
        <v>45.514797913403335</v>
      </c>
      <c r="AK144" s="105">
        <v>45.514797913403342</v>
      </c>
    </row>
    <row r="145" spans="1:37" outlineLevel="2" x14ac:dyDescent="0.25">
      <c r="A145" s="109" t="s">
        <v>316</v>
      </c>
      <c r="B145" s="109" t="s">
        <v>307</v>
      </c>
      <c r="C145" s="109" t="s">
        <v>327</v>
      </c>
      <c r="D145" s="109" t="s">
        <v>308</v>
      </c>
      <c r="E145" s="110" t="s">
        <v>99</v>
      </c>
      <c r="F145" s="107" t="s">
        <v>353</v>
      </c>
      <c r="G145" s="105">
        <v>376.37787205350514</v>
      </c>
      <c r="H145" s="105">
        <v>376.37787205350509</v>
      </c>
      <c r="I145" s="105">
        <v>376.37787205350509</v>
      </c>
      <c r="J145" s="105">
        <v>376.37787205350514</v>
      </c>
      <c r="K145" s="105">
        <v>376.37787205350509</v>
      </c>
      <c r="L145" s="105">
        <v>376.37787205350509</v>
      </c>
      <c r="M145" s="105">
        <v>376.37787205350514</v>
      </c>
      <c r="N145" s="105">
        <v>376.37787205350509</v>
      </c>
      <c r="O145" s="105">
        <v>376.37787205350509</v>
      </c>
      <c r="P145" s="105">
        <v>376.3778720535052</v>
      </c>
      <c r="Q145" s="105">
        <v>376.37787205350509</v>
      </c>
      <c r="R145" s="105">
        <v>371.51456794728045</v>
      </c>
      <c r="S145" s="105">
        <v>371.51456794728045</v>
      </c>
      <c r="T145" s="105">
        <v>369.20894223367515</v>
      </c>
      <c r="U145" s="105">
        <v>368.9812261138128</v>
      </c>
      <c r="V145" s="105">
        <v>367.47260681972534</v>
      </c>
      <c r="W145" s="105">
        <v>359.25702668130941</v>
      </c>
      <c r="X145" s="105">
        <v>359.26547647247355</v>
      </c>
      <c r="Y145" s="105">
        <v>359.39503993698952</v>
      </c>
      <c r="Z145" s="105">
        <v>358.73595622619092</v>
      </c>
      <c r="AA145" s="105">
        <v>358.42894714722922</v>
      </c>
      <c r="AB145" s="105">
        <v>358.4204973560652</v>
      </c>
      <c r="AC145" s="105">
        <v>358.42049735606525</v>
      </c>
      <c r="AD145" s="105">
        <v>358.41768075901052</v>
      </c>
      <c r="AE145" s="105">
        <v>358.40923096784655</v>
      </c>
      <c r="AF145" s="105">
        <v>358.39852789903858</v>
      </c>
      <c r="AG145" s="105">
        <v>358.4205818539769</v>
      </c>
      <c r="AH145" s="105">
        <v>358.40359777373703</v>
      </c>
      <c r="AI145" s="105">
        <v>358.39655628110029</v>
      </c>
      <c r="AJ145" s="105">
        <v>358.39655628110029</v>
      </c>
      <c r="AK145" s="105">
        <v>358.38528989288153</v>
      </c>
    </row>
    <row r="146" spans="1:37" outlineLevel="2" x14ac:dyDescent="0.25">
      <c r="A146" s="106" t="s">
        <v>316</v>
      </c>
      <c r="B146" s="106" t="s">
        <v>307</v>
      </c>
      <c r="C146" s="106" t="s">
        <v>327</v>
      </c>
      <c r="D146" s="106" t="s">
        <v>319</v>
      </c>
      <c r="E146" s="107" t="s">
        <v>99</v>
      </c>
      <c r="F146" s="107" t="s">
        <v>353</v>
      </c>
      <c r="G146" s="105" t="s">
        <v>356</v>
      </c>
      <c r="H146" s="105" t="s">
        <v>356</v>
      </c>
      <c r="I146" s="105" t="s">
        <v>356</v>
      </c>
      <c r="J146" s="105" t="s">
        <v>356</v>
      </c>
      <c r="K146" s="105" t="s">
        <v>356</v>
      </c>
      <c r="L146" s="105" t="s">
        <v>356</v>
      </c>
      <c r="M146" s="105">
        <v>246.53223763823556</v>
      </c>
      <c r="N146" s="105">
        <v>246.53223763823556</v>
      </c>
      <c r="O146" s="105">
        <v>246.53223763823556</v>
      </c>
      <c r="P146" s="105">
        <v>246.53223763823556</v>
      </c>
      <c r="Q146" s="105">
        <v>246.53223763823556</v>
      </c>
      <c r="R146" s="105">
        <v>243.56526864934085</v>
      </c>
      <c r="S146" s="105">
        <v>243.56526864934096</v>
      </c>
      <c r="T146" s="105">
        <v>242.15866938208362</v>
      </c>
      <c r="U146" s="105">
        <v>242.01974599766311</v>
      </c>
      <c r="V146" s="105">
        <v>241.09937857587747</v>
      </c>
      <c r="W146" s="105">
        <v>236.08727755072053</v>
      </c>
      <c r="X146" s="105">
        <v>236.09243253749474</v>
      </c>
      <c r="Y146" s="105">
        <v>236.17147566803234</v>
      </c>
      <c r="Z146" s="105">
        <v>235.76938669964525</v>
      </c>
      <c r="AA146" s="105">
        <v>235.58208884684959</v>
      </c>
      <c r="AB146" s="105">
        <v>235.57693386007534</v>
      </c>
      <c r="AC146" s="105">
        <v>235.5769338600754</v>
      </c>
      <c r="AD146" s="105">
        <v>235.57521553115063</v>
      </c>
      <c r="AE146" s="105">
        <v>235.57006054437645</v>
      </c>
      <c r="AF146" s="105">
        <v>235.56353089446247</v>
      </c>
      <c r="AG146" s="105">
        <v>235.57698540994312</v>
      </c>
      <c r="AH146" s="105">
        <v>235.56662388652697</v>
      </c>
      <c r="AI146" s="105">
        <v>235.56232806421517</v>
      </c>
      <c r="AJ146" s="105">
        <v>235.56232806421514</v>
      </c>
      <c r="AK146" s="105">
        <v>235.55545474851621</v>
      </c>
    </row>
    <row r="147" spans="1:37" outlineLevel="2" x14ac:dyDescent="0.25">
      <c r="A147" s="109" t="s">
        <v>316</v>
      </c>
      <c r="B147" s="109" t="s">
        <v>307</v>
      </c>
      <c r="C147" s="109" t="s">
        <v>327</v>
      </c>
      <c r="D147" s="109" t="s">
        <v>320</v>
      </c>
      <c r="E147" s="110" t="s">
        <v>99</v>
      </c>
      <c r="F147" s="107" t="s">
        <v>353</v>
      </c>
      <c r="G147" s="105" t="s">
        <v>356</v>
      </c>
      <c r="H147" s="105" t="s">
        <v>356</v>
      </c>
      <c r="I147" s="105" t="s">
        <v>356</v>
      </c>
      <c r="J147" s="105" t="s">
        <v>356</v>
      </c>
      <c r="K147" s="105" t="s">
        <v>356</v>
      </c>
      <c r="L147" s="105" t="s">
        <v>356</v>
      </c>
      <c r="M147" s="105" t="s">
        <v>356</v>
      </c>
      <c r="N147" s="105" t="s">
        <v>356</v>
      </c>
      <c r="O147" s="105" t="s">
        <v>356</v>
      </c>
      <c r="P147" s="105">
        <v>156.93011307861767</v>
      </c>
      <c r="Q147" s="105">
        <v>156.93011307861769</v>
      </c>
      <c r="R147" s="105">
        <v>155.27174145732005</v>
      </c>
      <c r="S147" s="105">
        <v>155.27174145731999</v>
      </c>
      <c r="T147" s="105">
        <v>154.48553023769196</v>
      </c>
      <c r="U147" s="105">
        <v>154.4078797468645</v>
      </c>
      <c r="V147" s="105">
        <v>153.89344524513251</v>
      </c>
      <c r="W147" s="105">
        <v>151.09195789076225</v>
      </c>
      <c r="X147" s="105">
        <v>151.09483924335024</v>
      </c>
      <c r="Y147" s="105">
        <v>151.13901998303197</v>
      </c>
      <c r="Z147" s="105">
        <v>150.91427448117264</v>
      </c>
      <c r="AA147" s="105">
        <v>150.8095853371442</v>
      </c>
      <c r="AB147" s="105">
        <v>150.80670398455626</v>
      </c>
      <c r="AC147" s="105">
        <v>150.80670398455626</v>
      </c>
      <c r="AD147" s="105">
        <v>150.80574353369363</v>
      </c>
      <c r="AE147" s="105">
        <v>150.80286218110567</v>
      </c>
      <c r="AF147" s="105">
        <v>150.79921246782763</v>
      </c>
      <c r="AG147" s="105">
        <v>150.80673279808215</v>
      </c>
      <c r="AH147" s="105">
        <v>150.8009412793804</v>
      </c>
      <c r="AI147" s="105">
        <v>150.79854015222378</v>
      </c>
      <c r="AJ147" s="105">
        <v>150.79854015222372</v>
      </c>
      <c r="AK147" s="105">
        <v>150.79469834877318</v>
      </c>
    </row>
    <row r="148" spans="1:37" outlineLevel="2" x14ac:dyDescent="0.25">
      <c r="A148" s="106" t="s">
        <v>316</v>
      </c>
      <c r="B148" s="106" t="s">
        <v>307</v>
      </c>
      <c r="C148" s="106" t="s">
        <v>327</v>
      </c>
      <c r="D148" s="106" t="s">
        <v>321</v>
      </c>
      <c r="E148" s="107" t="s">
        <v>99</v>
      </c>
      <c r="F148" s="107" t="s">
        <v>353</v>
      </c>
      <c r="G148" s="105" t="s">
        <v>356</v>
      </c>
      <c r="H148" s="105" t="s">
        <v>356</v>
      </c>
      <c r="I148" s="105" t="s">
        <v>356</v>
      </c>
      <c r="J148" s="105" t="s">
        <v>356</v>
      </c>
      <c r="K148" s="105" t="s">
        <v>356</v>
      </c>
      <c r="L148" s="105" t="s">
        <v>356</v>
      </c>
      <c r="M148" s="105" t="s">
        <v>356</v>
      </c>
      <c r="N148" s="105" t="s">
        <v>356</v>
      </c>
      <c r="O148" s="105" t="s">
        <v>356</v>
      </c>
      <c r="P148" s="105" t="s">
        <v>356</v>
      </c>
      <c r="Q148" s="105" t="s">
        <v>356</v>
      </c>
      <c r="R148" s="105" t="s">
        <v>356</v>
      </c>
      <c r="S148" s="105" t="s">
        <v>356</v>
      </c>
      <c r="T148" s="105">
        <v>145.89503276201131</v>
      </c>
      <c r="U148" s="105">
        <v>145.89503276201131</v>
      </c>
      <c r="V148" s="105">
        <v>145.89503276201131</v>
      </c>
      <c r="W148" s="105">
        <v>144.82233661442032</v>
      </c>
      <c r="X148" s="105">
        <v>144.82233661442035</v>
      </c>
      <c r="Y148" s="105">
        <v>144.82233661442035</v>
      </c>
      <c r="Z148" s="105">
        <v>144.82233661442032</v>
      </c>
      <c r="AA148" s="105">
        <v>144.82233661442032</v>
      </c>
      <c r="AB148" s="105">
        <v>144.82233661442035</v>
      </c>
      <c r="AC148" s="105">
        <v>144.82233661442035</v>
      </c>
      <c r="AD148" s="105">
        <v>144.82233661442032</v>
      </c>
      <c r="AE148" s="105">
        <v>144.82233661442032</v>
      </c>
      <c r="AF148" s="105">
        <v>144.82233661442032</v>
      </c>
      <c r="AG148" s="105">
        <v>144.82233661442035</v>
      </c>
      <c r="AH148" s="105">
        <v>144.82233661442032</v>
      </c>
      <c r="AI148" s="105">
        <v>144.82233661442032</v>
      </c>
      <c r="AJ148" s="105">
        <v>144.82233661442032</v>
      </c>
      <c r="AK148" s="105">
        <v>144.82233661442035</v>
      </c>
    </row>
    <row r="149" spans="1:37" outlineLevel="2" x14ac:dyDescent="0.25">
      <c r="A149" s="109" t="s">
        <v>316</v>
      </c>
      <c r="B149" s="109" t="s">
        <v>307</v>
      </c>
      <c r="C149" s="109" t="s">
        <v>327</v>
      </c>
      <c r="D149" s="109" t="s">
        <v>322</v>
      </c>
      <c r="E149" s="110" t="s">
        <v>99</v>
      </c>
      <c r="F149" s="107" t="s">
        <v>353</v>
      </c>
      <c r="G149" s="105" t="s">
        <v>356</v>
      </c>
      <c r="H149" s="105" t="s">
        <v>356</v>
      </c>
      <c r="I149" s="105" t="s">
        <v>356</v>
      </c>
      <c r="J149" s="105" t="s">
        <v>356</v>
      </c>
      <c r="K149" s="105" t="s">
        <v>356</v>
      </c>
      <c r="L149" s="105" t="s">
        <v>356</v>
      </c>
      <c r="M149" s="105" t="s">
        <v>356</v>
      </c>
      <c r="N149" s="105" t="s">
        <v>356</v>
      </c>
      <c r="O149" s="105" t="s">
        <v>356</v>
      </c>
      <c r="P149" s="105" t="s">
        <v>356</v>
      </c>
      <c r="Q149" s="105" t="s">
        <v>356</v>
      </c>
      <c r="R149" s="105" t="s">
        <v>356</v>
      </c>
      <c r="S149" s="105" t="s">
        <v>356</v>
      </c>
      <c r="T149" s="105" t="s">
        <v>356</v>
      </c>
      <c r="U149" s="105" t="s">
        <v>356</v>
      </c>
      <c r="V149" s="105" t="s">
        <v>356</v>
      </c>
      <c r="W149" s="105" t="s">
        <v>356</v>
      </c>
      <c r="X149" s="105">
        <v>67.694122918748505</v>
      </c>
      <c r="Y149" s="105">
        <v>67.694122918748505</v>
      </c>
      <c r="Z149" s="105">
        <v>67.694122918748505</v>
      </c>
      <c r="AA149" s="105">
        <v>67.694122918748519</v>
      </c>
      <c r="AB149" s="105">
        <v>67.694122918748519</v>
      </c>
      <c r="AC149" s="105">
        <v>67.694122918748505</v>
      </c>
      <c r="AD149" s="105">
        <v>67.694122918748505</v>
      </c>
      <c r="AE149" s="105">
        <v>67.694122918748519</v>
      </c>
      <c r="AF149" s="105">
        <v>67.694122918748519</v>
      </c>
      <c r="AG149" s="105">
        <v>67.694122918748519</v>
      </c>
      <c r="AH149" s="105">
        <v>67.694122918748519</v>
      </c>
      <c r="AI149" s="105">
        <v>67.694122918748519</v>
      </c>
      <c r="AJ149" s="105">
        <v>67.694122918748519</v>
      </c>
      <c r="AK149" s="105">
        <v>67.694122918748505</v>
      </c>
    </row>
    <row r="150" spans="1:37" outlineLevel="2" x14ac:dyDescent="0.25">
      <c r="A150" s="106" t="s">
        <v>316</v>
      </c>
      <c r="B150" s="106" t="s">
        <v>307</v>
      </c>
      <c r="C150" s="106" t="s">
        <v>327</v>
      </c>
      <c r="D150" s="106" t="s">
        <v>323</v>
      </c>
      <c r="E150" s="107" t="s">
        <v>99</v>
      </c>
      <c r="F150" s="107" t="s">
        <v>353</v>
      </c>
      <c r="G150" s="105" t="s">
        <v>356</v>
      </c>
      <c r="H150" s="105" t="s">
        <v>356</v>
      </c>
      <c r="I150" s="105" t="s">
        <v>356</v>
      </c>
      <c r="J150" s="105" t="s">
        <v>356</v>
      </c>
      <c r="K150" s="105" t="s">
        <v>356</v>
      </c>
      <c r="L150" s="105" t="s">
        <v>356</v>
      </c>
      <c r="M150" s="105" t="s">
        <v>356</v>
      </c>
      <c r="N150" s="105" t="s">
        <v>356</v>
      </c>
      <c r="O150" s="105" t="s">
        <v>356</v>
      </c>
      <c r="P150" s="105" t="s">
        <v>356</v>
      </c>
      <c r="Q150" s="105" t="s">
        <v>356</v>
      </c>
      <c r="R150" s="105" t="s">
        <v>356</v>
      </c>
      <c r="S150" s="105" t="s">
        <v>356</v>
      </c>
      <c r="T150" s="105" t="s">
        <v>356</v>
      </c>
      <c r="U150" s="105" t="s">
        <v>356</v>
      </c>
      <c r="V150" s="105" t="s">
        <v>356</v>
      </c>
      <c r="W150" s="105" t="s">
        <v>356</v>
      </c>
      <c r="X150" s="105" t="s">
        <v>356</v>
      </c>
      <c r="Y150" s="105" t="s">
        <v>356</v>
      </c>
      <c r="Z150" s="105" t="s">
        <v>356</v>
      </c>
      <c r="AA150" s="105" t="s">
        <v>356</v>
      </c>
      <c r="AB150" s="105" t="s">
        <v>356</v>
      </c>
      <c r="AC150" s="105">
        <v>73.206514288654986</v>
      </c>
      <c r="AD150" s="105">
        <v>73.206514288655001</v>
      </c>
      <c r="AE150" s="105">
        <v>73.206514288654972</v>
      </c>
      <c r="AF150" s="105">
        <v>73.206514288654972</v>
      </c>
      <c r="AG150" s="105">
        <v>73.206514288654972</v>
      </c>
      <c r="AH150" s="105">
        <v>73.206514288654986</v>
      </c>
      <c r="AI150" s="105">
        <v>73.206514288655001</v>
      </c>
      <c r="AJ150" s="105">
        <v>73.206514288654986</v>
      </c>
      <c r="AK150" s="105">
        <v>73.206514288654972</v>
      </c>
    </row>
    <row r="151" spans="1:37" outlineLevel="2" x14ac:dyDescent="0.25">
      <c r="A151" s="109" t="s">
        <v>316</v>
      </c>
      <c r="B151" s="109" t="s">
        <v>307</v>
      </c>
      <c r="C151" s="109" t="s">
        <v>327</v>
      </c>
      <c r="D151" s="109" t="s">
        <v>324</v>
      </c>
      <c r="E151" s="110" t="s">
        <v>99</v>
      </c>
      <c r="F151" s="107" t="s">
        <v>353</v>
      </c>
      <c r="G151" s="105" t="s">
        <v>356</v>
      </c>
      <c r="H151" s="105" t="s">
        <v>356</v>
      </c>
      <c r="I151" s="105" t="s">
        <v>356</v>
      </c>
      <c r="J151" s="105" t="s">
        <v>356</v>
      </c>
      <c r="K151" s="105" t="s">
        <v>356</v>
      </c>
      <c r="L151" s="105" t="s">
        <v>356</v>
      </c>
      <c r="M151" s="105" t="s">
        <v>356</v>
      </c>
      <c r="N151" s="105" t="s">
        <v>356</v>
      </c>
      <c r="O151" s="105" t="s">
        <v>356</v>
      </c>
      <c r="P151" s="105" t="s">
        <v>356</v>
      </c>
      <c r="Q151" s="105" t="s">
        <v>356</v>
      </c>
      <c r="R151" s="105" t="s">
        <v>356</v>
      </c>
      <c r="S151" s="105" t="s">
        <v>356</v>
      </c>
      <c r="T151" s="105" t="s">
        <v>356</v>
      </c>
      <c r="U151" s="105" t="s">
        <v>356</v>
      </c>
      <c r="V151" s="105" t="s">
        <v>356</v>
      </c>
      <c r="W151" s="105" t="s">
        <v>356</v>
      </c>
      <c r="X151" s="105" t="s">
        <v>356</v>
      </c>
      <c r="Y151" s="105" t="s">
        <v>356</v>
      </c>
      <c r="Z151" s="105" t="s">
        <v>356</v>
      </c>
      <c r="AA151" s="105" t="s">
        <v>356</v>
      </c>
      <c r="AB151" s="105" t="s">
        <v>356</v>
      </c>
      <c r="AC151" s="105" t="s">
        <v>356</v>
      </c>
      <c r="AD151" s="105" t="s">
        <v>356</v>
      </c>
      <c r="AE151" s="105" t="s">
        <v>356</v>
      </c>
      <c r="AF151" s="105" t="s">
        <v>356</v>
      </c>
      <c r="AG151" s="105">
        <v>46.252615504169462</v>
      </c>
      <c r="AH151" s="105">
        <v>46.252615504169462</v>
      </c>
      <c r="AI151" s="105">
        <v>46.252615504169462</v>
      </c>
      <c r="AJ151" s="105">
        <v>46.252615504169455</v>
      </c>
      <c r="AK151" s="105">
        <v>46.252615504169462</v>
      </c>
    </row>
    <row r="152" spans="1:37" outlineLevel="2" x14ac:dyDescent="0.25">
      <c r="A152" s="106" t="s">
        <v>316</v>
      </c>
      <c r="B152" s="106" t="s">
        <v>307</v>
      </c>
      <c r="C152" s="106" t="s">
        <v>328</v>
      </c>
      <c r="D152" s="106" t="s">
        <v>308</v>
      </c>
      <c r="E152" s="107" t="s">
        <v>99</v>
      </c>
      <c r="F152" s="107" t="s">
        <v>353</v>
      </c>
      <c r="G152" s="105">
        <v>396.65590650035369</v>
      </c>
      <c r="H152" s="105">
        <v>396.65590650035381</v>
      </c>
      <c r="I152" s="105">
        <v>396.65590650035369</v>
      </c>
      <c r="J152" s="105">
        <v>396.65590650035386</v>
      </c>
      <c r="K152" s="105">
        <v>396.65590650035381</v>
      </c>
      <c r="L152" s="105">
        <v>396.65590650035381</v>
      </c>
      <c r="M152" s="105">
        <v>396.65590650035386</v>
      </c>
      <c r="N152" s="105">
        <v>396.65590650035375</v>
      </c>
      <c r="O152" s="105">
        <v>396.65590650035386</v>
      </c>
      <c r="P152" s="105">
        <v>396.65590650035381</v>
      </c>
      <c r="Q152" s="105">
        <v>396.65590650035375</v>
      </c>
      <c r="R152" s="105">
        <v>391.57445449163259</v>
      </c>
      <c r="S152" s="105">
        <v>391.57445449163259</v>
      </c>
      <c r="T152" s="105">
        <v>389.16540785217541</v>
      </c>
      <c r="U152" s="105">
        <v>388.92747731988334</v>
      </c>
      <c r="V152" s="105">
        <v>387.35118754344836</v>
      </c>
      <c r="W152" s="105">
        <v>378.76709013038925</v>
      </c>
      <c r="X152" s="105">
        <v>378.77591894457527</v>
      </c>
      <c r="Y152" s="105">
        <v>378.91129409542765</v>
      </c>
      <c r="Z152" s="105">
        <v>378.22264658891748</v>
      </c>
      <c r="AA152" s="105">
        <v>377.90186634015845</v>
      </c>
      <c r="AB152" s="105">
        <v>377.89303752597249</v>
      </c>
      <c r="AC152" s="105">
        <v>377.89303752597243</v>
      </c>
      <c r="AD152" s="105">
        <v>377.89009458791031</v>
      </c>
      <c r="AE152" s="105">
        <v>377.88126577372446</v>
      </c>
      <c r="AF152" s="105">
        <v>377.87008260908868</v>
      </c>
      <c r="AG152" s="105">
        <v>377.89312581411428</v>
      </c>
      <c r="AH152" s="105">
        <v>377.87537989760045</v>
      </c>
      <c r="AI152" s="105">
        <v>377.86802255244532</v>
      </c>
      <c r="AJ152" s="105">
        <v>377.86802255244538</v>
      </c>
      <c r="AK152" s="105">
        <v>377.8562508001973</v>
      </c>
    </row>
    <row r="153" spans="1:37" outlineLevel="2" x14ac:dyDescent="0.25">
      <c r="A153" s="109" t="s">
        <v>316</v>
      </c>
      <c r="B153" s="109" t="s">
        <v>307</v>
      </c>
      <c r="C153" s="109" t="s">
        <v>328</v>
      </c>
      <c r="D153" s="109" t="s">
        <v>319</v>
      </c>
      <c r="E153" s="110" t="s">
        <v>99</v>
      </c>
      <c r="F153" s="107" t="s">
        <v>353</v>
      </c>
      <c r="G153" s="105" t="s">
        <v>356</v>
      </c>
      <c r="H153" s="105" t="s">
        <v>356</v>
      </c>
      <c r="I153" s="105" t="s">
        <v>356</v>
      </c>
      <c r="J153" s="105" t="s">
        <v>356</v>
      </c>
      <c r="K153" s="105" t="s">
        <v>356</v>
      </c>
      <c r="L153" s="105" t="s">
        <v>356</v>
      </c>
      <c r="M153" s="105">
        <v>307.00276237855218</v>
      </c>
      <c r="N153" s="105">
        <v>307.00276237855218</v>
      </c>
      <c r="O153" s="105">
        <v>307.00276237855218</v>
      </c>
      <c r="P153" s="105">
        <v>307.00276237855212</v>
      </c>
      <c r="Q153" s="105">
        <v>307.00276237855212</v>
      </c>
      <c r="R153" s="105">
        <v>303.23065285441152</v>
      </c>
      <c r="S153" s="105">
        <v>303.23065285441146</v>
      </c>
      <c r="T153" s="105">
        <v>301.44234751231642</v>
      </c>
      <c r="U153" s="105">
        <v>301.26572476247992</v>
      </c>
      <c r="V153" s="105">
        <v>300.09559904481273</v>
      </c>
      <c r="W153" s="105">
        <v>293.72337402873893</v>
      </c>
      <c r="X153" s="105">
        <v>293.72992791412861</v>
      </c>
      <c r="Y153" s="105">
        <v>293.8304208234361</v>
      </c>
      <c r="Z153" s="105">
        <v>293.31921776304603</v>
      </c>
      <c r="AA153" s="105">
        <v>293.08109326055671</v>
      </c>
      <c r="AB153" s="105">
        <v>293.07453937516715</v>
      </c>
      <c r="AC153" s="105">
        <v>293.07453937516715</v>
      </c>
      <c r="AD153" s="105">
        <v>293.07235474670392</v>
      </c>
      <c r="AE153" s="105">
        <v>293.06580086131436</v>
      </c>
      <c r="AF153" s="105">
        <v>293.05749927315418</v>
      </c>
      <c r="AG153" s="105">
        <v>293.07460491402105</v>
      </c>
      <c r="AH153" s="105">
        <v>293.06143160438796</v>
      </c>
      <c r="AI153" s="105">
        <v>293.05597003322987</v>
      </c>
      <c r="AJ153" s="105">
        <v>293.05597003322987</v>
      </c>
      <c r="AK153" s="105">
        <v>293.04723151937708</v>
      </c>
    </row>
    <row r="154" spans="1:37" outlineLevel="2" x14ac:dyDescent="0.25">
      <c r="A154" s="106" t="s">
        <v>316</v>
      </c>
      <c r="B154" s="106" t="s">
        <v>307</v>
      </c>
      <c r="C154" s="106" t="s">
        <v>328</v>
      </c>
      <c r="D154" s="106" t="s">
        <v>320</v>
      </c>
      <c r="E154" s="107" t="s">
        <v>99</v>
      </c>
      <c r="F154" s="107" t="s">
        <v>353</v>
      </c>
      <c r="G154" s="105" t="s">
        <v>356</v>
      </c>
      <c r="H154" s="105" t="s">
        <v>356</v>
      </c>
      <c r="I154" s="105" t="s">
        <v>356</v>
      </c>
      <c r="J154" s="105" t="s">
        <v>356</v>
      </c>
      <c r="K154" s="105" t="s">
        <v>356</v>
      </c>
      <c r="L154" s="105" t="s">
        <v>356</v>
      </c>
      <c r="M154" s="105" t="s">
        <v>356</v>
      </c>
      <c r="N154" s="105" t="s">
        <v>356</v>
      </c>
      <c r="O154" s="105" t="s">
        <v>356</v>
      </c>
      <c r="P154" s="105">
        <v>196.44175394247196</v>
      </c>
      <c r="Q154" s="105">
        <v>196.44175394247199</v>
      </c>
      <c r="R154" s="105">
        <v>194.28433653985644</v>
      </c>
      <c r="S154" s="105">
        <v>194.28433653985641</v>
      </c>
      <c r="T154" s="105">
        <v>193.26153456617689</v>
      </c>
      <c r="U154" s="105">
        <v>193.16051708729501</v>
      </c>
      <c r="V154" s="105">
        <v>192.49127628970223</v>
      </c>
      <c r="W154" s="105">
        <v>188.8467508444366</v>
      </c>
      <c r="X154" s="105">
        <v>188.85049926857531</v>
      </c>
      <c r="Y154" s="105">
        <v>188.9079751053695</v>
      </c>
      <c r="Z154" s="105">
        <v>188.61559802254686</v>
      </c>
      <c r="AA154" s="105">
        <v>188.47940527883895</v>
      </c>
      <c r="AB154" s="105">
        <v>188.47565685470016</v>
      </c>
      <c r="AC154" s="105">
        <v>188.47565685470022</v>
      </c>
      <c r="AD154" s="105">
        <v>188.47440737998727</v>
      </c>
      <c r="AE154" s="105">
        <v>188.47065895584853</v>
      </c>
      <c r="AF154" s="105">
        <v>188.46591095193943</v>
      </c>
      <c r="AG154" s="105">
        <v>188.47569433894157</v>
      </c>
      <c r="AH154" s="105">
        <v>188.46816000642272</v>
      </c>
      <c r="AI154" s="105">
        <v>188.46503631964038</v>
      </c>
      <c r="AJ154" s="105">
        <v>188.46503631964038</v>
      </c>
      <c r="AK154" s="105">
        <v>188.46003842078872</v>
      </c>
    </row>
    <row r="155" spans="1:37" outlineLevel="2" x14ac:dyDescent="0.25">
      <c r="A155" s="109" t="s">
        <v>316</v>
      </c>
      <c r="B155" s="109" t="s">
        <v>307</v>
      </c>
      <c r="C155" s="109" t="s">
        <v>328</v>
      </c>
      <c r="D155" s="109" t="s">
        <v>321</v>
      </c>
      <c r="E155" s="110" t="s">
        <v>99</v>
      </c>
      <c r="F155" s="107" t="s">
        <v>353</v>
      </c>
      <c r="G155" s="105" t="s">
        <v>356</v>
      </c>
      <c r="H155" s="105" t="s">
        <v>356</v>
      </c>
      <c r="I155" s="105" t="s">
        <v>356</v>
      </c>
      <c r="J155" s="105" t="s">
        <v>356</v>
      </c>
      <c r="K155" s="105" t="s">
        <v>356</v>
      </c>
      <c r="L155" s="105" t="s">
        <v>356</v>
      </c>
      <c r="M155" s="105" t="s">
        <v>356</v>
      </c>
      <c r="N155" s="105" t="s">
        <v>356</v>
      </c>
      <c r="O155" s="105" t="s">
        <v>356</v>
      </c>
      <c r="P155" s="105" t="s">
        <v>356</v>
      </c>
      <c r="Q155" s="105" t="s">
        <v>356</v>
      </c>
      <c r="R155" s="105" t="s">
        <v>356</v>
      </c>
      <c r="S155" s="105" t="s">
        <v>356</v>
      </c>
      <c r="T155" s="105">
        <v>175.48035946433981</v>
      </c>
      <c r="U155" s="105">
        <v>175.48035946433981</v>
      </c>
      <c r="V155" s="105">
        <v>175.48035946433981</v>
      </c>
      <c r="W155" s="105">
        <v>174.15398031122544</v>
      </c>
      <c r="X155" s="105">
        <v>174.15398031122544</v>
      </c>
      <c r="Y155" s="105">
        <v>174.15398031122541</v>
      </c>
      <c r="Z155" s="105">
        <v>174.15398031122538</v>
      </c>
      <c r="AA155" s="105">
        <v>174.15398031122544</v>
      </c>
      <c r="AB155" s="105">
        <v>174.15398031122544</v>
      </c>
      <c r="AC155" s="105">
        <v>174.15398031122541</v>
      </c>
      <c r="AD155" s="105">
        <v>174.15398031122541</v>
      </c>
      <c r="AE155" s="105">
        <v>174.15398031122541</v>
      </c>
      <c r="AF155" s="105">
        <v>174.15398031122538</v>
      </c>
      <c r="AG155" s="105">
        <v>174.15398031122544</v>
      </c>
      <c r="AH155" s="105">
        <v>174.15398031122544</v>
      </c>
      <c r="AI155" s="105">
        <v>174.15398031122538</v>
      </c>
      <c r="AJ155" s="105">
        <v>174.15398031122541</v>
      </c>
      <c r="AK155" s="105">
        <v>174.15398031122541</v>
      </c>
    </row>
    <row r="156" spans="1:37" outlineLevel="2" x14ac:dyDescent="0.25">
      <c r="A156" s="106" t="s">
        <v>316</v>
      </c>
      <c r="B156" s="106" t="s">
        <v>307</v>
      </c>
      <c r="C156" s="106" t="s">
        <v>328</v>
      </c>
      <c r="D156" s="106" t="s">
        <v>322</v>
      </c>
      <c r="E156" s="107" t="s">
        <v>99</v>
      </c>
      <c r="F156" s="107" t="s">
        <v>353</v>
      </c>
      <c r="G156" s="105" t="s">
        <v>356</v>
      </c>
      <c r="H156" s="105" t="s">
        <v>356</v>
      </c>
      <c r="I156" s="105" t="s">
        <v>356</v>
      </c>
      <c r="J156" s="105" t="s">
        <v>356</v>
      </c>
      <c r="K156" s="105" t="s">
        <v>356</v>
      </c>
      <c r="L156" s="105" t="s">
        <v>356</v>
      </c>
      <c r="M156" s="105" t="s">
        <v>356</v>
      </c>
      <c r="N156" s="105" t="s">
        <v>356</v>
      </c>
      <c r="O156" s="105" t="s">
        <v>356</v>
      </c>
      <c r="P156" s="105" t="s">
        <v>356</v>
      </c>
      <c r="Q156" s="105" t="s">
        <v>356</v>
      </c>
      <c r="R156" s="105" t="s">
        <v>356</v>
      </c>
      <c r="S156" s="105" t="s">
        <v>356</v>
      </c>
      <c r="T156" s="105" t="s">
        <v>356</v>
      </c>
      <c r="U156" s="105" t="s">
        <v>356</v>
      </c>
      <c r="V156" s="105" t="s">
        <v>356</v>
      </c>
      <c r="W156" s="105" t="s">
        <v>356</v>
      </c>
      <c r="X156" s="105">
        <v>78.970537263250648</v>
      </c>
      <c r="Y156" s="105">
        <v>78.970537263250634</v>
      </c>
      <c r="Z156" s="105">
        <v>78.970537263250634</v>
      </c>
      <c r="AA156" s="105">
        <v>78.970537263250648</v>
      </c>
      <c r="AB156" s="105">
        <v>78.970537263250648</v>
      </c>
      <c r="AC156" s="105">
        <v>78.970537263250648</v>
      </c>
      <c r="AD156" s="105">
        <v>78.970537263250648</v>
      </c>
      <c r="AE156" s="105">
        <v>78.970537263250648</v>
      </c>
      <c r="AF156" s="105">
        <v>78.970537263250648</v>
      </c>
      <c r="AG156" s="105">
        <v>78.970537263250648</v>
      </c>
      <c r="AH156" s="105">
        <v>78.970537263250648</v>
      </c>
      <c r="AI156" s="105">
        <v>78.970537263250648</v>
      </c>
      <c r="AJ156" s="105">
        <v>78.970537263250634</v>
      </c>
      <c r="AK156" s="105">
        <v>78.970537263250648</v>
      </c>
    </row>
    <row r="157" spans="1:37" outlineLevel="2" x14ac:dyDescent="0.25">
      <c r="A157" s="109" t="s">
        <v>316</v>
      </c>
      <c r="B157" s="109" t="s">
        <v>307</v>
      </c>
      <c r="C157" s="109" t="s">
        <v>328</v>
      </c>
      <c r="D157" s="109" t="s">
        <v>323</v>
      </c>
      <c r="E157" s="110" t="s">
        <v>99</v>
      </c>
      <c r="F157" s="107" t="s">
        <v>353</v>
      </c>
      <c r="G157" s="105" t="s">
        <v>356</v>
      </c>
      <c r="H157" s="105" t="s">
        <v>356</v>
      </c>
      <c r="I157" s="105" t="s">
        <v>356</v>
      </c>
      <c r="J157" s="105" t="s">
        <v>356</v>
      </c>
      <c r="K157" s="105" t="s">
        <v>356</v>
      </c>
      <c r="L157" s="105" t="s">
        <v>356</v>
      </c>
      <c r="M157" s="105" t="s">
        <v>356</v>
      </c>
      <c r="N157" s="105" t="s">
        <v>356</v>
      </c>
      <c r="O157" s="105" t="s">
        <v>356</v>
      </c>
      <c r="P157" s="105" t="s">
        <v>356</v>
      </c>
      <c r="Q157" s="105" t="s">
        <v>356</v>
      </c>
      <c r="R157" s="105" t="s">
        <v>356</v>
      </c>
      <c r="S157" s="105" t="s">
        <v>356</v>
      </c>
      <c r="T157" s="105" t="s">
        <v>356</v>
      </c>
      <c r="U157" s="105" t="s">
        <v>356</v>
      </c>
      <c r="V157" s="105" t="s">
        <v>356</v>
      </c>
      <c r="W157" s="105" t="s">
        <v>356</v>
      </c>
      <c r="X157" s="105" t="s">
        <v>356</v>
      </c>
      <c r="Y157" s="105" t="s">
        <v>356</v>
      </c>
      <c r="Z157" s="105" t="s">
        <v>356</v>
      </c>
      <c r="AA157" s="105" t="s">
        <v>356</v>
      </c>
      <c r="AB157" s="105" t="s">
        <v>356</v>
      </c>
      <c r="AC157" s="105">
        <v>85.19747828215975</v>
      </c>
      <c r="AD157" s="105">
        <v>85.197478282159778</v>
      </c>
      <c r="AE157" s="105">
        <v>85.19747828215975</v>
      </c>
      <c r="AF157" s="105">
        <v>85.19747828215975</v>
      </c>
      <c r="AG157" s="105">
        <v>85.197478282159778</v>
      </c>
      <c r="AH157" s="105">
        <v>85.197478282159764</v>
      </c>
      <c r="AI157" s="105">
        <v>85.197478282159764</v>
      </c>
      <c r="AJ157" s="105">
        <v>85.197478282159764</v>
      </c>
      <c r="AK157" s="105">
        <v>85.197478282159764</v>
      </c>
    </row>
    <row r="158" spans="1:37" outlineLevel="2" x14ac:dyDescent="0.25">
      <c r="A158" s="106" t="s">
        <v>316</v>
      </c>
      <c r="B158" s="106" t="s">
        <v>307</v>
      </c>
      <c r="C158" s="106" t="s">
        <v>328</v>
      </c>
      <c r="D158" s="106" t="s">
        <v>324</v>
      </c>
      <c r="E158" s="107" t="s">
        <v>99</v>
      </c>
      <c r="F158" s="107" t="s">
        <v>353</v>
      </c>
      <c r="G158" s="105" t="s">
        <v>356</v>
      </c>
      <c r="H158" s="105" t="s">
        <v>356</v>
      </c>
      <c r="I158" s="105" t="s">
        <v>356</v>
      </c>
      <c r="J158" s="105" t="s">
        <v>356</v>
      </c>
      <c r="K158" s="105" t="s">
        <v>356</v>
      </c>
      <c r="L158" s="105" t="s">
        <v>356</v>
      </c>
      <c r="M158" s="105" t="s">
        <v>356</v>
      </c>
      <c r="N158" s="105" t="s">
        <v>356</v>
      </c>
      <c r="O158" s="105" t="s">
        <v>356</v>
      </c>
      <c r="P158" s="105" t="s">
        <v>356</v>
      </c>
      <c r="Q158" s="105" t="s">
        <v>356</v>
      </c>
      <c r="R158" s="105" t="s">
        <v>356</v>
      </c>
      <c r="S158" s="105" t="s">
        <v>356</v>
      </c>
      <c r="T158" s="105" t="s">
        <v>356</v>
      </c>
      <c r="U158" s="105" t="s">
        <v>356</v>
      </c>
      <c r="V158" s="105" t="s">
        <v>356</v>
      </c>
      <c r="W158" s="105" t="s">
        <v>356</v>
      </c>
      <c r="X158" s="105" t="s">
        <v>356</v>
      </c>
      <c r="Y158" s="105" t="s">
        <v>356</v>
      </c>
      <c r="Z158" s="105" t="s">
        <v>356</v>
      </c>
      <c r="AA158" s="105" t="s">
        <v>356</v>
      </c>
      <c r="AB158" s="105" t="s">
        <v>356</v>
      </c>
      <c r="AC158" s="105" t="s">
        <v>356</v>
      </c>
      <c r="AD158" s="105" t="s">
        <v>356</v>
      </c>
      <c r="AE158" s="105" t="s">
        <v>356</v>
      </c>
      <c r="AF158" s="105" t="s">
        <v>356</v>
      </c>
      <c r="AG158" s="105">
        <v>52.15599565174243</v>
      </c>
      <c r="AH158" s="105">
        <v>52.15599565174243</v>
      </c>
      <c r="AI158" s="105">
        <v>52.155995651742423</v>
      </c>
      <c r="AJ158" s="105">
        <v>52.155995651742415</v>
      </c>
      <c r="AK158" s="105">
        <v>52.155995651742423</v>
      </c>
    </row>
    <row r="159" spans="1:37" outlineLevel="2" x14ac:dyDescent="0.25">
      <c r="A159" s="109" t="s">
        <v>316</v>
      </c>
      <c r="B159" s="109" t="s">
        <v>307</v>
      </c>
      <c r="C159" s="109" t="s">
        <v>329</v>
      </c>
      <c r="D159" s="109" t="s">
        <v>308</v>
      </c>
      <c r="E159" s="110" t="s">
        <v>99</v>
      </c>
      <c r="F159" s="107" t="s">
        <v>353</v>
      </c>
      <c r="G159" s="105">
        <v>417.04677875226753</v>
      </c>
      <c r="H159" s="105">
        <v>417.04677875226753</v>
      </c>
      <c r="I159" s="105">
        <v>417.04677875226741</v>
      </c>
      <c r="J159" s="105">
        <v>417.04677875226741</v>
      </c>
      <c r="K159" s="105">
        <v>417.04677875226747</v>
      </c>
      <c r="L159" s="105">
        <v>417.04677875226753</v>
      </c>
      <c r="M159" s="105">
        <v>417.04677875226753</v>
      </c>
      <c r="N159" s="105">
        <v>417.04677875226747</v>
      </c>
      <c r="O159" s="105">
        <v>417.04677875226758</v>
      </c>
      <c r="P159" s="105">
        <v>417.04677875226741</v>
      </c>
      <c r="Q159" s="105">
        <v>417.04677875226747</v>
      </c>
      <c r="R159" s="105">
        <v>411.66752753529096</v>
      </c>
      <c r="S159" s="105">
        <v>411.6675275352909</v>
      </c>
      <c r="T159" s="105">
        <v>409.11729837936997</v>
      </c>
      <c r="U159" s="105">
        <v>408.86542389483458</v>
      </c>
      <c r="V159" s="105">
        <v>407.19675543478746</v>
      </c>
      <c r="W159" s="105">
        <v>398.10958578788461</v>
      </c>
      <c r="X159" s="105">
        <v>398.11893201596547</v>
      </c>
      <c r="Y159" s="105">
        <v>398.2622408465362</v>
      </c>
      <c r="Z159" s="105">
        <v>397.53323505624121</v>
      </c>
      <c r="AA159" s="105">
        <v>397.19365543597587</v>
      </c>
      <c r="AB159" s="105">
        <v>397.18430920789524</v>
      </c>
      <c r="AC159" s="105">
        <v>397.18430920789524</v>
      </c>
      <c r="AD159" s="105">
        <v>397.18119379853493</v>
      </c>
      <c r="AE159" s="105">
        <v>397.17184757045413</v>
      </c>
      <c r="AF159" s="105">
        <v>397.16000901488536</v>
      </c>
      <c r="AG159" s="105">
        <v>397.18440267017598</v>
      </c>
      <c r="AH159" s="105">
        <v>397.16561675173375</v>
      </c>
      <c r="AI159" s="105">
        <v>397.15782822833302</v>
      </c>
      <c r="AJ159" s="105">
        <v>397.15782822833313</v>
      </c>
      <c r="AK159" s="105">
        <v>397.14536659089214</v>
      </c>
    </row>
    <row r="160" spans="1:37" outlineLevel="2" x14ac:dyDescent="0.25">
      <c r="A160" s="106" t="s">
        <v>316</v>
      </c>
      <c r="B160" s="106" t="s">
        <v>307</v>
      </c>
      <c r="C160" s="106" t="s">
        <v>329</v>
      </c>
      <c r="D160" s="106" t="s">
        <v>319</v>
      </c>
      <c r="E160" s="107" t="s">
        <v>99</v>
      </c>
      <c r="F160" s="107" t="s">
        <v>353</v>
      </c>
      <c r="G160" s="105" t="s">
        <v>356</v>
      </c>
      <c r="H160" s="105" t="s">
        <v>356</v>
      </c>
      <c r="I160" s="105" t="s">
        <v>356</v>
      </c>
      <c r="J160" s="105" t="s">
        <v>356</v>
      </c>
      <c r="K160" s="105" t="s">
        <v>356</v>
      </c>
      <c r="L160" s="105" t="s">
        <v>356</v>
      </c>
      <c r="M160" s="105">
        <v>322.45857249510595</v>
      </c>
      <c r="N160" s="105">
        <v>322.45857249510584</v>
      </c>
      <c r="O160" s="105">
        <v>322.45857249510595</v>
      </c>
      <c r="P160" s="105">
        <v>322.45857249510584</v>
      </c>
      <c r="Q160" s="105">
        <v>322.4585724951059</v>
      </c>
      <c r="R160" s="105">
        <v>318.46073805057955</v>
      </c>
      <c r="S160" s="105">
        <v>318.46073805057966</v>
      </c>
      <c r="T160" s="105">
        <v>316.56541962246831</v>
      </c>
      <c r="U160" s="105">
        <v>316.37822767895119</v>
      </c>
      <c r="V160" s="105">
        <v>315.1380810531499</v>
      </c>
      <c r="W160" s="105">
        <v>308.38453890531548</v>
      </c>
      <c r="X160" s="105">
        <v>308.39148497848447</v>
      </c>
      <c r="Y160" s="105">
        <v>308.49799143374213</v>
      </c>
      <c r="Z160" s="105">
        <v>307.95619772656181</v>
      </c>
      <c r="AA160" s="105">
        <v>307.7038237347557</v>
      </c>
      <c r="AB160" s="105">
        <v>307.69687766158665</v>
      </c>
      <c r="AC160" s="105">
        <v>307.69687766158677</v>
      </c>
      <c r="AD160" s="105">
        <v>307.69456230386368</v>
      </c>
      <c r="AE160" s="105">
        <v>307.68761623069474</v>
      </c>
      <c r="AF160" s="105">
        <v>307.67881787134735</v>
      </c>
      <c r="AG160" s="105">
        <v>307.69694712231848</v>
      </c>
      <c r="AH160" s="105">
        <v>307.68298551524879</v>
      </c>
      <c r="AI160" s="105">
        <v>307.67719712094129</v>
      </c>
      <c r="AJ160" s="105">
        <v>307.67719712094134</v>
      </c>
      <c r="AK160" s="105">
        <v>307.66793569004926</v>
      </c>
    </row>
    <row r="161" spans="1:37" outlineLevel="2" x14ac:dyDescent="0.25">
      <c r="A161" s="109" t="s">
        <v>316</v>
      </c>
      <c r="B161" s="109" t="s">
        <v>307</v>
      </c>
      <c r="C161" s="109" t="s">
        <v>329</v>
      </c>
      <c r="D161" s="109" t="s">
        <v>320</v>
      </c>
      <c r="E161" s="110" t="s">
        <v>99</v>
      </c>
      <c r="F161" s="107" t="s">
        <v>353</v>
      </c>
      <c r="G161" s="105" t="s">
        <v>356</v>
      </c>
      <c r="H161" s="105" t="s">
        <v>356</v>
      </c>
      <c r="I161" s="105" t="s">
        <v>356</v>
      </c>
      <c r="J161" s="105" t="s">
        <v>356</v>
      </c>
      <c r="K161" s="105" t="s">
        <v>356</v>
      </c>
      <c r="L161" s="105" t="s">
        <v>356</v>
      </c>
      <c r="M161" s="105" t="s">
        <v>356</v>
      </c>
      <c r="N161" s="105" t="s">
        <v>356</v>
      </c>
      <c r="O161" s="105" t="s">
        <v>356</v>
      </c>
      <c r="P161" s="105">
        <v>207.39161812622515</v>
      </c>
      <c r="Q161" s="105">
        <v>207.39161812622515</v>
      </c>
      <c r="R161" s="105">
        <v>205.07428304847826</v>
      </c>
      <c r="S161" s="105">
        <v>205.07428304847826</v>
      </c>
      <c r="T161" s="105">
        <v>203.97566630035951</v>
      </c>
      <c r="U161" s="105">
        <v>203.8671609425206</v>
      </c>
      <c r="V161" s="105">
        <v>203.14831294683796</v>
      </c>
      <c r="W161" s="105">
        <v>199.23363855614454</v>
      </c>
      <c r="X161" s="105">
        <v>199.23766483067658</v>
      </c>
      <c r="Y161" s="105">
        <v>199.29940104016691</v>
      </c>
      <c r="Z161" s="105">
        <v>198.98535162667247</v>
      </c>
      <c r="AA161" s="105">
        <v>198.83906365201051</v>
      </c>
      <c r="AB161" s="105">
        <v>198.83503737747859</v>
      </c>
      <c r="AC161" s="105">
        <v>198.83503737747856</v>
      </c>
      <c r="AD161" s="105">
        <v>198.83369528596791</v>
      </c>
      <c r="AE161" s="105">
        <v>198.82966901143595</v>
      </c>
      <c r="AF161" s="105">
        <v>198.82456906369541</v>
      </c>
      <c r="AG161" s="105">
        <v>198.83507764022389</v>
      </c>
      <c r="AH161" s="105">
        <v>198.8269848284146</v>
      </c>
      <c r="AI161" s="105">
        <v>198.82362959963797</v>
      </c>
      <c r="AJ161" s="105">
        <v>198.82362959963791</v>
      </c>
      <c r="AK161" s="105">
        <v>198.81826123359531</v>
      </c>
    </row>
    <row r="162" spans="1:37" outlineLevel="2" x14ac:dyDescent="0.25">
      <c r="A162" s="106" t="s">
        <v>316</v>
      </c>
      <c r="B162" s="106" t="s">
        <v>307</v>
      </c>
      <c r="C162" s="106" t="s">
        <v>329</v>
      </c>
      <c r="D162" s="106" t="s">
        <v>321</v>
      </c>
      <c r="E162" s="107" t="s">
        <v>99</v>
      </c>
      <c r="F162" s="107" t="s">
        <v>353</v>
      </c>
      <c r="G162" s="105" t="s">
        <v>356</v>
      </c>
      <c r="H162" s="105" t="s">
        <v>356</v>
      </c>
      <c r="I162" s="105" t="s">
        <v>356</v>
      </c>
      <c r="J162" s="105" t="s">
        <v>356</v>
      </c>
      <c r="K162" s="105" t="s">
        <v>356</v>
      </c>
      <c r="L162" s="105" t="s">
        <v>356</v>
      </c>
      <c r="M162" s="105" t="s">
        <v>356</v>
      </c>
      <c r="N162" s="105" t="s">
        <v>356</v>
      </c>
      <c r="O162" s="105" t="s">
        <v>356</v>
      </c>
      <c r="P162" s="105" t="s">
        <v>356</v>
      </c>
      <c r="Q162" s="105" t="s">
        <v>356</v>
      </c>
      <c r="R162" s="105" t="s">
        <v>356</v>
      </c>
      <c r="S162" s="105" t="s">
        <v>356</v>
      </c>
      <c r="T162" s="105">
        <v>184.35057211285613</v>
      </c>
      <c r="U162" s="105">
        <v>184.35057211285613</v>
      </c>
      <c r="V162" s="105">
        <v>184.3505721128561</v>
      </c>
      <c r="W162" s="105">
        <v>182.93137843589216</v>
      </c>
      <c r="X162" s="105">
        <v>182.93137843589213</v>
      </c>
      <c r="Y162" s="105">
        <v>182.93137843589216</v>
      </c>
      <c r="Z162" s="105">
        <v>182.93137843589213</v>
      </c>
      <c r="AA162" s="105">
        <v>182.9313784358921</v>
      </c>
      <c r="AB162" s="105">
        <v>182.9313784358921</v>
      </c>
      <c r="AC162" s="105">
        <v>182.93137843589213</v>
      </c>
      <c r="AD162" s="105">
        <v>182.93137843589216</v>
      </c>
      <c r="AE162" s="105">
        <v>182.93137843589216</v>
      </c>
      <c r="AF162" s="105">
        <v>182.93137843589207</v>
      </c>
      <c r="AG162" s="105">
        <v>182.93137843589216</v>
      </c>
      <c r="AH162" s="105">
        <v>182.93137843589213</v>
      </c>
      <c r="AI162" s="105">
        <v>182.9313784358921</v>
      </c>
      <c r="AJ162" s="105">
        <v>182.93137843589207</v>
      </c>
      <c r="AK162" s="105">
        <v>182.9313784358921</v>
      </c>
    </row>
    <row r="163" spans="1:37" outlineLevel="2" x14ac:dyDescent="0.25">
      <c r="A163" s="109" t="s">
        <v>316</v>
      </c>
      <c r="B163" s="109" t="s">
        <v>307</v>
      </c>
      <c r="C163" s="109" t="s">
        <v>329</v>
      </c>
      <c r="D163" s="109" t="s">
        <v>322</v>
      </c>
      <c r="E163" s="110" t="s">
        <v>99</v>
      </c>
      <c r="F163" s="107" t="s">
        <v>353</v>
      </c>
      <c r="G163" s="105" t="s">
        <v>356</v>
      </c>
      <c r="H163" s="105" t="s">
        <v>356</v>
      </c>
      <c r="I163" s="105" t="s">
        <v>356</v>
      </c>
      <c r="J163" s="105" t="s">
        <v>356</v>
      </c>
      <c r="K163" s="105" t="s">
        <v>356</v>
      </c>
      <c r="L163" s="105" t="s">
        <v>356</v>
      </c>
      <c r="M163" s="105" t="s">
        <v>356</v>
      </c>
      <c r="N163" s="105" t="s">
        <v>356</v>
      </c>
      <c r="O163" s="105" t="s">
        <v>356</v>
      </c>
      <c r="P163" s="105" t="s">
        <v>356</v>
      </c>
      <c r="Q163" s="105" t="s">
        <v>356</v>
      </c>
      <c r="R163" s="105" t="s">
        <v>356</v>
      </c>
      <c r="S163" s="105" t="s">
        <v>356</v>
      </c>
      <c r="T163" s="105" t="s">
        <v>356</v>
      </c>
      <c r="U163" s="105" t="s">
        <v>356</v>
      </c>
      <c r="V163" s="105" t="s">
        <v>356</v>
      </c>
      <c r="W163" s="105" t="s">
        <v>356</v>
      </c>
      <c r="X163" s="105">
        <v>80.817936801889431</v>
      </c>
      <c r="Y163" s="105">
        <v>80.817936801889417</v>
      </c>
      <c r="Z163" s="105">
        <v>80.817936801889402</v>
      </c>
      <c r="AA163" s="105">
        <v>80.817936801889417</v>
      </c>
      <c r="AB163" s="105">
        <v>80.817936801889417</v>
      </c>
      <c r="AC163" s="105">
        <v>80.817936801889417</v>
      </c>
      <c r="AD163" s="105">
        <v>80.817936801889431</v>
      </c>
      <c r="AE163" s="105">
        <v>80.817936801889417</v>
      </c>
      <c r="AF163" s="105">
        <v>80.817936801889417</v>
      </c>
      <c r="AG163" s="105">
        <v>80.817936801889431</v>
      </c>
      <c r="AH163" s="105">
        <v>80.817936801889431</v>
      </c>
      <c r="AI163" s="105">
        <v>80.817936801889431</v>
      </c>
      <c r="AJ163" s="105">
        <v>80.817936801889431</v>
      </c>
      <c r="AK163" s="105">
        <v>80.817936801889417</v>
      </c>
    </row>
    <row r="164" spans="1:37" outlineLevel="2" x14ac:dyDescent="0.25">
      <c r="A164" s="106" t="s">
        <v>316</v>
      </c>
      <c r="B164" s="106" t="s">
        <v>307</v>
      </c>
      <c r="C164" s="106" t="s">
        <v>329</v>
      </c>
      <c r="D164" s="106" t="s">
        <v>323</v>
      </c>
      <c r="E164" s="107" t="s">
        <v>99</v>
      </c>
      <c r="F164" s="107" t="s">
        <v>353</v>
      </c>
      <c r="G164" s="105" t="s">
        <v>356</v>
      </c>
      <c r="H164" s="105" t="s">
        <v>356</v>
      </c>
      <c r="I164" s="105" t="s">
        <v>356</v>
      </c>
      <c r="J164" s="105" t="s">
        <v>356</v>
      </c>
      <c r="K164" s="105" t="s">
        <v>356</v>
      </c>
      <c r="L164" s="105" t="s">
        <v>356</v>
      </c>
      <c r="M164" s="105" t="s">
        <v>356</v>
      </c>
      <c r="N164" s="105" t="s">
        <v>356</v>
      </c>
      <c r="O164" s="105" t="s">
        <v>356</v>
      </c>
      <c r="P164" s="105" t="s">
        <v>356</v>
      </c>
      <c r="Q164" s="105" t="s">
        <v>356</v>
      </c>
      <c r="R164" s="105" t="s">
        <v>356</v>
      </c>
      <c r="S164" s="105" t="s">
        <v>356</v>
      </c>
      <c r="T164" s="105" t="s">
        <v>356</v>
      </c>
      <c r="U164" s="105" t="s">
        <v>356</v>
      </c>
      <c r="V164" s="105" t="s">
        <v>356</v>
      </c>
      <c r="W164" s="105" t="s">
        <v>356</v>
      </c>
      <c r="X164" s="105" t="s">
        <v>356</v>
      </c>
      <c r="Y164" s="105" t="s">
        <v>356</v>
      </c>
      <c r="Z164" s="105" t="s">
        <v>356</v>
      </c>
      <c r="AA164" s="105" t="s">
        <v>356</v>
      </c>
      <c r="AB164" s="105" t="s">
        <v>356</v>
      </c>
      <c r="AC164" s="105">
        <v>86.384644945948523</v>
      </c>
      <c r="AD164" s="105">
        <v>86.384644945948537</v>
      </c>
      <c r="AE164" s="105">
        <v>86.384644945948537</v>
      </c>
      <c r="AF164" s="105">
        <v>86.384644945948537</v>
      </c>
      <c r="AG164" s="105">
        <v>86.384644945948551</v>
      </c>
      <c r="AH164" s="105">
        <v>86.384644945948537</v>
      </c>
      <c r="AI164" s="105">
        <v>86.384644945948537</v>
      </c>
      <c r="AJ164" s="105">
        <v>86.384644945948537</v>
      </c>
      <c r="AK164" s="105">
        <v>86.384644945948537</v>
      </c>
    </row>
    <row r="165" spans="1:37" outlineLevel="2" x14ac:dyDescent="0.25">
      <c r="A165" s="109" t="s">
        <v>316</v>
      </c>
      <c r="B165" s="109" t="s">
        <v>307</v>
      </c>
      <c r="C165" s="109" t="s">
        <v>329</v>
      </c>
      <c r="D165" s="109" t="s">
        <v>324</v>
      </c>
      <c r="E165" s="110" t="s">
        <v>99</v>
      </c>
      <c r="F165" s="107" t="s">
        <v>353</v>
      </c>
      <c r="G165" s="105" t="s">
        <v>356</v>
      </c>
      <c r="H165" s="105" t="s">
        <v>356</v>
      </c>
      <c r="I165" s="105" t="s">
        <v>356</v>
      </c>
      <c r="J165" s="105" t="s">
        <v>356</v>
      </c>
      <c r="K165" s="105" t="s">
        <v>356</v>
      </c>
      <c r="L165" s="105" t="s">
        <v>356</v>
      </c>
      <c r="M165" s="105" t="s">
        <v>356</v>
      </c>
      <c r="N165" s="105" t="s">
        <v>356</v>
      </c>
      <c r="O165" s="105" t="s">
        <v>356</v>
      </c>
      <c r="P165" s="105" t="s">
        <v>356</v>
      </c>
      <c r="Q165" s="105" t="s">
        <v>356</v>
      </c>
      <c r="R165" s="105" t="s">
        <v>356</v>
      </c>
      <c r="S165" s="105" t="s">
        <v>356</v>
      </c>
      <c r="T165" s="105" t="s">
        <v>356</v>
      </c>
      <c r="U165" s="105" t="s">
        <v>356</v>
      </c>
      <c r="V165" s="105" t="s">
        <v>356</v>
      </c>
      <c r="W165" s="105" t="s">
        <v>356</v>
      </c>
      <c r="X165" s="105" t="s">
        <v>356</v>
      </c>
      <c r="Y165" s="105" t="s">
        <v>356</v>
      </c>
      <c r="Z165" s="105" t="s">
        <v>356</v>
      </c>
      <c r="AA165" s="105" t="s">
        <v>356</v>
      </c>
      <c r="AB165" s="105" t="s">
        <v>356</v>
      </c>
      <c r="AC165" s="105" t="s">
        <v>356</v>
      </c>
      <c r="AD165" s="105" t="s">
        <v>356</v>
      </c>
      <c r="AE165" s="105" t="s">
        <v>356</v>
      </c>
      <c r="AF165" s="105" t="s">
        <v>356</v>
      </c>
      <c r="AG165" s="105">
        <v>52.343229745332614</v>
      </c>
      <c r="AH165" s="105">
        <v>52.343229745332614</v>
      </c>
      <c r="AI165" s="105">
        <v>52.343229745332614</v>
      </c>
      <c r="AJ165" s="105">
        <v>52.343229745332621</v>
      </c>
      <c r="AK165" s="105">
        <v>52.343229745332614</v>
      </c>
    </row>
    <row r="166" spans="1:37" outlineLevel="2" x14ac:dyDescent="0.25">
      <c r="A166" s="106" t="s">
        <v>316</v>
      </c>
      <c r="B166" s="106" t="s">
        <v>307</v>
      </c>
      <c r="C166" s="106" t="s">
        <v>330</v>
      </c>
      <c r="D166" s="106" t="s">
        <v>308</v>
      </c>
      <c r="E166" s="107" t="s">
        <v>99</v>
      </c>
      <c r="F166" s="107" t="s">
        <v>353</v>
      </c>
      <c r="G166" s="105">
        <v>457.8811572751963</v>
      </c>
      <c r="H166" s="105">
        <v>457.8811572751963</v>
      </c>
      <c r="I166" s="105">
        <v>457.8811572751963</v>
      </c>
      <c r="J166" s="105">
        <v>457.88115727519636</v>
      </c>
      <c r="K166" s="105">
        <v>457.8811572751963</v>
      </c>
      <c r="L166" s="105">
        <v>457.8811572751963</v>
      </c>
      <c r="M166" s="105">
        <v>457.88115727519624</v>
      </c>
      <c r="N166" s="105">
        <v>457.88115727519624</v>
      </c>
      <c r="O166" s="105">
        <v>457.8811572751963</v>
      </c>
      <c r="P166" s="105">
        <v>457.8811572751963</v>
      </c>
      <c r="Q166" s="105">
        <v>457.88115727519636</v>
      </c>
      <c r="R166" s="105">
        <v>451.90553894633263</v>
      </c>
      <c r="S166" s="105">
        <v>451.90553894633257</v>
      </c>
      <c r="T166" s="105">
        <v>449.07258032955912</v>
      </c>
      <c r="U166" s="105">
        <v>448.79278194765539</v>
      </c>
      <c r="V166" s="105">
        <v>446.93911766754422</v>
      </c>
      <c r="W166" s="105">
        <v>436.8445049957744</v>
      </c>
      <c r="X166" s="105">
        <v>436.85488738722108</v>
      </c>
      <c r="Y166" s="105">
        <v>437.01408405607054</v>
      </c>
      <c r="Z166" s="105">
        <v>436.20425752322785</v>
      </c>
      <c r="AA166" s="105">
        <v>435.82703063399777</v>
      </c>
      <c r="AB166" s="105">
        <v>435.81664824255103</v>
      </c>
      <c r="AC166" s="105">
        <v>435.8166482425512</v>
      </c>
      <c r="AD166" s="105">
        <v>435.81318744540226</v>
      </c>
      <c r="AE166" s="105">
        <v>435.80280505395558</v>
      </c>
      <c r="AF166" s="105">
        <v>435.78965402478974</v>
      </c>
      <c r="AG166" s="105">
        <v>435.81675206646565</v>
      </c>
      <c r="AH166" s="105">
        <v>435.79588345965777</v>
      </c>
      <c r="AI166" s="105">
        <v>435.78723146678533</v>
      </c>
      <c r="AJ166" s="105">
        <v>435.78723146678544</v>
      </c>
      <c r="AK166" s="105">
        <v>435.77338827818983</v>
      </c>
    </row>
    <row r="167" spans="1:37" outlineLevel="2" x14ac:dyDescent="0.25">
      <c r="A167" s="109" t="s">
        <v>316</v>
      </c>
      <c r="B167" s="109" t="s">
        <v>307</v>
      </c>
      <c r="C167" s="109" t="s">
        <v>330</v>
      </c>
      <c r="D167" s="109" t="s">
        <v>319</v>
      </c>
      <c r="E167" s="110" t="s">
        <v>99</v>
      </c>
      <c r="F167" s="107" t="s">
        <v>353</v>
      </c>
      <c r="G167" s="105" t="s">
        <v>356</v>
      </c>
      <c r="H167" s="105" t="s">
        <v>356</v>
      </c>
      <c r="I167" s="105" t="s">
        <v>356</v>
      </c>
      <c r="J167" s="105" t="s">
        <v>356</v>
      </c>
      <c r="K167" s="105" t="s">
        <v>356</v>
      </c>
      <c r="L167" s="105" t="s">
        <v>356</v>
      </c>
      <c r="M167" s="105">
        <v>357.34014671757524</v>
      </c>
      <c r="N167" s="105">
        <v>357.34014671757529</v>
      </c>
      <c r="O167" s="105">
        <v>357.34014671757524</v>
      </c>
      <c r="P167" s="105">
        <v>357.34014671757529</v>
      </c>
      <c r="Q167" s="105">
        <v>357.34014671757524</v>
      </c>
      <c r="R167" s="105">
        <v>352.83288310014149</v>
      </c>
      <c r="S167" s="105">
        <v>352.83288310014149</v>
      </c>
      <c r="T167" s="105">
        <v>350.6960512945688</v>
      </c>
      <c r="U167" s="105">
        <v>350.48500617796901</v>
      </c>
      <c r="V167" s="105">
        <v>349.08683228049534</v>
      </c>
      <c r="W167" s="105">
        <v>341.47271137726057</v>
      </c>
      <c r="X167" s="105">
        <v>341.48054256269688</v>
      </c>
      <c r="Y167" s="105">
        <v>341.60062073938622</v>
      </c>
      <c r="Z167" s="105">
        <v>340.98978827535763</v>
      </c>
      <c r="AA167" s="105">
        <v>340.7052552045069</v>
      </c>
      <c r="AB167" s="105">
        <v>340.69742401907052</v>
      </c>
      <c r="AC167" s="105">
        <v>340.69742401907047</v>
      </c>
      <c r="AD167" s="105">
        <v>340.69481362392514</v>
      </c>
      <c r="AE167" s="105">
        <v>340.68698243848888</v>
      </c>
      <c r="AF167" s="105">
        <v>340.6770629369363</v>
      </c>
      <c r="AG167" s="105">
        <v>340.69750233092486</v>
      </c>
      <c r="AH167" s="105">
        <v>340.68176164819806</v>
      </c>
      <c r="AI167" s="105">
        <v>340.67523566033435</v>
      </c>
      <c r="AJ167" s="105">
        <v>340.67523566033435</v>
      </c>
      <c r="AK167" s="105">
        <v>340.66479407975271</v>
      </c>
    </row>
    <row r="168" spans="1:37" outlineLevel="2" x14ac:dyDescent="0.25">
      <c r="A168" s="106" t="s">
        <v>316</v>
      </c>
      <c r="B168" s="106" t="s">
        <v>307</v>
      </c>
      <c r="C168" s="106" t="s">
        <v>330</v>
      </c>
      <c r="D168" s="106" t="s">
        <v>320</v>
      </c>
      <c r="E168" s="107" t="s">
        <v>99</v>
      </c>
      <c r="F168" s="107" t="s">
        <v>353</v>
      </c>
      <c r="G168" s="105" t="s">
        <v>356</v>
      </c>
      <c r="H168" s="105" t="s">
        <v>356</v>
      </c>
      <c r="I168" s="105" t="s">
        <v>356</v>
      </c>
      <c r="J168" s="105" t="s">
        <v>356</v>
      </c>
      <c r="K168" s="105" t="s">
        <v>356</v>
      </c>
      <c r="L168" s="105" t="s">
        <v>356</v>
      </c>
      <c r="M168" s="105" t="s">
        <v>356</v>
      </c>
      <c r="N168" s="105" t="s">
        <v>356</v>
      </c>
      <c r="O168" s="105" t="s">
        <v>356</v>
      </c>
      <c r="P168" s="105">
        <v>233.11691589229679</v>
      </c>
      <c r="Q168" s="105">
        <v>233.11691589229673</v>
      </c>
      <c r="R168" s="105">
        <v>230.42387480196606</v>
      </c>
      <c r="S168" s="105">
        <v>230.42387480196606</v>
      </c>
      <c r="T168" s="105">
        <v>229.14714099095161</v>
      </c>
      <c r="U168" s="105">
        <v>229.02104382443167</v>
      </c>
      <c r="V168" s="105">
        <v>228.18565009623708</v>
      </c>
      <c r="W168" s="105">
        <v>223.63629549894998</v>
      </c>
      <c r="X168" s="105">
        <v>223.64097454724978</v>
      </c>
      <c r="Y168" s="105">
        <v>223.71271995451315</v>
      </c>
      <c r="Z168" s="105">
        <v>223.3477541871296</v>
      </c>
      <c r="AA168" s="105">
        <v>223.17774876557061</v>
      </c>
      <c r="AB168" s="105">
        <v>223.17306971727075</v>
      </c>
      <c r="AC168" s="105">
        <v>223.17306971727072</v>
      </c>
      <c r="AD168" s="105">
        <v>223.17151003450419</v>
      </c>
      <c r="AE168" s="105">
        <v>223.16683098620445</v>
      </c>
      <c r="AF168" s="105">
        <v>223.16090419169134</v>
      </c>
      <c r="AG168" s="105">
        <v>223.17311650775378</v>
      </c>
      <c r="AH168" s="105">
        <v>223.16371162067125</v>
      </c>
      <c r="AI168" s="105">
        <v>223.15981241375471</v>
      </c>
      <c r="AJ168" s="105">
        <v>223.15981241375474</v>
      </c>
      <c r="AK168" s="105">
        <v>223.15357368268832</v>
      </c>
    </row>
    <row r="169" spans="1:37" outlineLevel="2" x14ac:dyDescent="0.25">
      <c r="A169" s="109" t="s">
        <v>316</v>
      </c>
      <c r="B169" s="109" t="s">
        <v>307</v>
      </c>
      <c r="C169" s="109" t="s">
        <v>330</v>
      </c>
      <c r="D169" s="109" t="s">
        <v>321</v>
      </c>
      <c r="E169" s="110" t="s">
        <v>99</v>
      </c>
      <c r="F169" s="107" t="s">
        <v>353</v>
      </c>
      <c r="G169" s="105" t="s">
        <v>356</v>
      </c>
      <c r="H169" s="105" t="s">
        <v>356</v>
      </c>
      <c r="I169" s="105" t="s">
        <v>356</v>
      </c>
      <c r="J169" s="105" t="s">
        <v>356</v>
      </c>
      <c r="K169" s="105" t="s">
        <v>356</v>
      </c>
      <c r="L169" s="105" t="s">
        <v>356</v>
      </c>
      <c r="M169" s="105" t="s">
        <v>356</v>
      </c>
      <c r="N169" s="105" t="s">
        <v>356</v>
      </c>
      <c r="O169" s="105" t="s">
        <v>356</v>
      </c>
      <c r="P169" s="105" t="s">
        <v>356</v>
      </c>
      <c r="Q169" s="105" t="s">
        <v>356</v>
      </c>
      <c r="R169" s="105" t="s">
        <v>356</v>
      </c>
      <c r="S169" s="105" t="s">
        <v>356</v>
      </c>
      <c r="T169" s="105">
        <v>198.65655213608454</v>
      </c>
      <c r="U169" s="105">
        <v>198.65655213608449</v>
      </c>
      <c r="V169" s="105">
        <v>198.65655213608443</v>
      </c>
      <c r="W169" s="105">
        <v>197.08766613756387</v>
      </c>
      <c r="X169" s="105">
        <v>197.08766613756387</v>
      </c>
      <c r="Y169" s="105">
        <v>197.0876661375639</v>
      </c>
      <c r="Z169" s="105">
        <v>197.08766613756387</v>
      </c>
      <c r="AA169" s="105">
        <v>197.08766613756387</v>
      </c>
      <c r="AB169" s="105">
        <v>197.08766613756387</v>
      </c>
      <c r="AC169" s="105">
        <v>197.0876661375639</v>
      </c>
      <c r="AD169" s="105">
        <v>197.08766613756387</v>
      </c>
      <c r="AE169" s="105">
        <v>197.08766613756387</v>
      </c>
      <c r="AF169" s="105">
        <v>197.08766613756384</v>
      </c>
      <c r="AG169" s="105">
        <v>197.08766613756387</v>
      </c>
      <c r="AH169" s="105">
        <v>197.08766613756387</v>
      </c>
      <c r="AI169" s="105">
        <v>197.08766613756384</v>
      </c>
      <c r="AJ169" s="105">
        <v>197.08766613756387</v>
      </c>
      <c r="AK169" s="105">
        <v>197.0876661375639</v>
      </c>
    </row>
    <row r="170" spans="1:37" outlineLevel="2" x14ac:dyDescent="0.25">
      <c r="A170" s="106" t="s">
        <v>316</v>
      </c>
      <c r="B170" s="106" t="s">
        <v>307</v>
      </c>
      <c r="C170" s="106" t="s">
        <v>330</v>
      </c>
      <c r="D170" s="106" t="s">
        <v>322</v>
      </c>
      <c r="E170" s="107" t="s">
        <v>99</v>
      </c>
      <c r="F170" s="107" t="s">
        <v>353</v>
      </c>
      <c r="G170" s="105" t="s">
        <v>356</v>
      </c>
      <c r="H170" s="105" t="s">
        <v>356</v>
      </c>
      <c r="I170" s="105" t="s">
        <v>356</v>
      </c>
      <c r="J170" s="105" t="s">
        <v>356</v>
      </c>
      <c r="K170" s="105" t="s">
        <v>356</v>
      </c>
      <c r="L170" s="105" t="s">
        <v>356</v>
      </c>
      <c r="M170" s="105" t="s">
        <v>356</v>
      </c>
      <c r="N170" s="105" t="s">
        <v>356</v>
      </c>
      <c r="O170" s="105" t="s">
        <v>356</v>
      </c>
      <c r="P170" s="105" t="s">
        <v>356</v>
      </c>
      <c r="Q170" s="105" t="s">
        <v>356</v>
      </c>
      <c r="R170" s="105" t="s">
        <v>356</v>
      </c>
      <c r="S170" s="105" t="s">
        <v>356</v>
      </c>
      <c r="T170" s="105" t="s">
        <v>356</v>
      </c>
      <c r="U170" s="105" t="s">
        <v>356</v>
      </c>
      <c r="V170" s="105" t="s">
        <v>356</v>
      </c>
      <c r="W170" s="105" t="s">
        <v>356</v>
      </c>
      <c r="X170" s="105">
        <v>85.559135563656085</v>
      </c>
      <c r="Y170" s="105">
        <v>85.559135563656085</v>
      </c>
      <c r="Z170" s="105">
        <v>85.559135563656085</v>
      </c>
      <c r="AA170" s="105">
        <v>85.559135563656085</v>
      </c>
      <c r="AB170" s="105">
        <v>85.559135563656099</v>
      </c>
      <c r="AC170" s="105">
        <v>85.559135563656085</v>
      </c>
      <c r="AD170" s="105">
        <v>85.559135563656085</v>
      </c>
      <c r="AE170" s="105">
        <v>85.559135563656099</v>
      </c>
      <c r="AF170" s="105">
        <v>85.559135563656085</v>
      </c>
      <c r="AG170" s="105">
        <v>85.559135563656099</v>
      </c>
      <c r="AH170" s="105">
        <v>85.559135563656099</v>
      </c>
      <c r="AI170" s="105">
        <v>85.559135563656085</v>
      </c>
      <c r="AJ170" s="105">
        <v>85.559135563656071</v>
      </c>
      <c r="AK170" s="105">
        <v>85.559135563656085</v>
      </c>
    </row>
    <row r="171" spans="1:37" outlineLevel="2" x14ac:dyDescent="0.25">
      <c r="A171" s="109" t="s">
        <v>316</v>
      </c>
      <c r="B171" s="109" t="s">
        <v>307</v>
      </c>
      <c r="C171" s="109" t="s">
        <v>330</v>
      </c>
      <c r="D171" s="109" t="s">
        <v>323</v>
      </c>
      <c r="E171" s="110" t="s">
        <v>99</v>
      </c>
      <c r="F171" s="107" t="s">
        <v>353</v>
      </c>
      <c r="G171" s="105" t="s">
        <v>356</v>
      </c>
      <c r="H171" s="105" t="s">
        <v>356</v>
      </c>
      <c r="I171" s="105" t="s">
        <v>356</v>
      </c>
      <c r="J171" s="105" t="s">
        <v>356</v>
      </c>
      <c r="K171" s="105" t="s">
        <v>356</v>
      </c>
      <c r="L171" s="105" t="s">
        <v>356</v>
      </c>
      <c r="M171" s="105" t="s">
        <v>356</v>
      </c>
      <c r="N171" s="105" t="s">
        <v>356</v>
      </c>
      <c r="O171" s="105" t="s">
        <v>356</v>
      </c>
      <c r="P171" s="105" t="s">
        <v>356</v>
      </c>
      <c r="Q171" s="105" t="s">
        <v>356</v>
      </c>
      <c r="R171" s="105" t="s">
        <v>356</v>
      </c>
      <c r="S171" s="105" t="s">
        <v>356</v>
      </c>
      <c r="T171" s="105" t="s">
        <v>356</v>
      </c>
      <c r="U171" s="105" t="s">
        <v>356</v>
      </c>
      <c r="V171" s="105" t="s">
        <v>356</v>
      </c>
      <c r="W171" s="105" t="s">
        <v>356</v>
      </c>
      <c r="X171" s="105" t="s">
        <v>356</v>
      </c>
      <c r="Y171" s="105" t="s">
        <v>356</v>
      </c>
      <c r="Z171" s="105" t="s">
        <v>356</v>
      </c>
      <c r="AA171" s="105" t="s">
        <v>356</v>
      </c>
      <c r="AB171" s="105" t="s">
        <v>356</v>
      </c>
      <c r="AC171" s="105">
        <v>90.950351273249851</v>
      </c>
      <c r="AD171" s="105">
        <v>90.950351273249865</v>
      </c>
      <c r="AE171" s="105">
        <v>90.950351273249851</v>
      </c>
      <c r="AF171" s="105">
        <v>90.950351273249851</v>
      </c>
      <c r="AG171" s="105">
        <v>90.950351273249851</v>
      </c>
      <c r="AH171" s="105">
        <v>90.950351273249851</v>
      </c>
      <c r="AI171" s="105">
        <v>90.950351273249851</v>
      </c>
      <c r="AJ171" s="105">
        <v>90.950351273249851</v>
      </c>
      <c r="AK171" s="105">
        <v>90.950351273249865</v>
      </c>
    </row>
    <row r="172" spans="1:37" outlineLevel="2" x14ac:dyDescent="0.25">
      <c r="A172" s="106" t="s">
        <v>316</v>
      </c>
      <c r="B172" s="106" t="s">
        <v>307</v>
      </c>
      <c r="C172" s="106" t="s">
        <v>330</v>
      </c>
      <c r="D172" s="106" t="s">
        <v>324</v>
      </c>
      <c r="E172" s="107" t="s">
        <v>99</v>
      </c>
      <c r="F172" s="107" t="s">
        <v>353</v>
      </c>
      <c r="G172" s="105" t="s">
        <v>356</v>
      </c>
      <c r="H172" s="105" t="s">
        <v>356</v>
      </c>
      <c r="I172" s="105" t="s">
        <v>356</v>
      </c>
      <c r="J172" s="105" t="s">
        <v>356</v>
      </c>
      <c r="K172" s="105" t="s">
        <v>356</v>
      </c>
      <c r="L172" s="105" t="s">
        <v>356</v>
      </c>
      <c r="M172" s="105" t="s">
        <v>356</v>
      </c>
      <c r="N172" s="105" t="s">
        <v>356</v>
      </c>
      <c r="O172" s="105" t="s">
        <v>356</v>
      </c>
      <c r="P172" s="105" t="s">
        <v>356</v>
      </c>
      <c r="Q172" s="105" t="s">
        <v>356</v>
      </c>
      <c r="R172" s="105" t="s">
        <v>356</v>
      </c>
      <c r="S172" s="105" t="s">
        <v>356</v>
      </c>
      <c r="T172" s="105" t="s">
        <v>356</v>
      </c>
      <c r="U172" s="105" t="s">
        <v>356</v>
      </c>
      <c r="V172" s="105" t="s">
        <v>356</v>
      </c>
      <c r="W172" s="105" t="s">
        <v>356</v>
      </c>
      <c r="X172" s="105" t="s">
        <v>356</v>
      </c>
      <c r="Y172" s="105" t="s">
        <v>356</v>
      </c>
      <c r="Z172" s="105" t="s">
        <v>356</v>
      </c>
      <c r="AA172" s="105" t="s">
        <v>356</v>
      </c>
      <c r="AB172" s="105" t="s">
        <v>356</v>
      </c>
      <c r="AC172" s="105" t="s">
        <v>356</v>
      </c>
      <c r="AD172" s="105" t="s">
        <v>356</v>
      </c>
      <c r="AE172" s="105" t="s">
        <v>356</v>
      </c>
      <c r="AF172" s="105" t="s">
        <v>356</v>
      </c>
      <c r="AG172" s="105">
        <v>52.722770278691314</v>
      </c>
      <c r="AH172" s="105">
        <v>52.722770278691307</v>
      </c>
      <c r="AI172" s="105">
        <v>52.722770278691307</v>
      </c>
      <c r="AJ172" s="105">
        <v>52.722770278691314</v>
      </c>
      <c r="AK172" s="105">
        <v>52.722770278691293</v>
      </c>
    </row>
    <row r="173" spans="1:37" outlineLevel="2" x14ac:dyDescent="0.25">
      <c r="A173" s="109" t="s">
        <v>316</v>
      </c>
      <c r="B173" s="109" t="s">
        <v>307</v>
      </c>
      <c r="C173" s="109" t="s">
        <v>331</v>
      </c>
      <c r="D173" s="109" t="s">
        <v>308</v>
      </c>
      <c r="E173" s="110" t="s">
        <v>99</v>
      </c>
      <c r="F173" s="107" t="s">
        <v>353</v>
      </c>
      <c r="G173" s="105">
        <v>460.90492995081559</v>
      </c>
      <c r="H173" s="105">
        <v>460.90492995081547</v>
      </c>
      <c r="I173" s="105">
        <v>460.90492995081547</v>
      </c>
      <c r="J173" s="105">
        <v>460.90492995081547</v>
      </c>
      <c r="K173" s="105">
        <v>460.90492995081559</v>
      </c>
      <c r="L173" s="105">
        <v>460.90492995081564</v>
      </c>
      <c r="M173" s="105">
        <v>460.90492995081553</v>
      </c>
      <c r="N173" s="105">
        <v>460.90492995081559</v>
      </c>
      <c r="O173" s="105">
        <v>460.90492995081547</v>
      </c>
      <c r="P173" s="105">
        <v>460.90492995081553</v>
      </c>
      <c r="Q173" s="105">
        <v>460.90492995081553</v>
      </c>
      <c r="R173" s="105">
        <v>454.88515082796437</v>
      </c>
      <c r="S173" s="105">
        <v>454.88515082796431</v>
      </c>
      <c r="T173" s="105">
        <v>452.03125618499797</v>
      </c>
      <c r="U173" s="105">
        <v>451.74939004742106</v>
      </c>
      <c r="V173" s="105">
        <v>449.88202688597397</v>
      </c>
      <c r="W173" s="105">
        <v>439.71281338027381</v>
      </c>
      <c r="X173" s="105">
        <v>439.7232724992864</v>
      </c>
      <c r="Y173" s="105">
        <v>439.88364565748128</v>
      </c>
      <c r="Z173" s="105">
        <v>439.06783437448991</v>
      </c>
      <c r="AA173" s="105">
        <v>438.68781971702822</v>
      </c>
      <c r="AB173" s="105">
        <v>438.67736059801541</v>
      </c>
      <c r="AC173" s="105">
        <v>438.67736059801553</v>
      </c>
      <c r="AD173" s="105">
        <v>438.67387422501128</v>
      </c>
      <c r="AE173" s="105">
        <v>438.66341510599852</v>
      </c>
      <c r="AF173" s="105">
        <v>438.65016688858248</v>
      </c>
      <c r="AG173" s="105">
        <v>438.67746518920575</v>
      </c>
      <c r="AH173" s="105">
        <v>438.65644235999008</v>
      </c>
      <c r="AI173" s="105">
        <v>438.64772642747954</v>
      </c>
      <c r="AJ173" s="105">
        <v>438.64772642747948</v>
      </c>
      <c r="AK173" s="105">
        <v>438.63378093546254</v>
      </c>
    </row>
    <row r="174" spans="1:37" outlineLevel="2" x14ac:dyDescent="0.25">
      <c r="A174" s="106" t="s">
        <v>316</v>
      </c>
      <c r="B174" s="106" t="s">
        <v>307</v>
      </c>
      <c r="C174" s="106" t="s">
        <v>331</v>
      </c>
      <c r="D174" s="106" t="s">
        <v>319</v>
      </c>
      <c r="E174" s="107" t="s">
        <v>99</v>
      </c>
      <c r="F174" s="107" t="s">
        <v>353</v>
      </c>
      <c r="G174" s="105" t="s">
        <v>356</v>
      </c>
      <c r="H174" s="105" t="s">
        <v>356</v>
      </c>
      <c r="I174" s="105" t="s">
        <v>356</v>
      </c>
      <c r="J174" s="105" t="s">
        <v>356</v>
      </c>
      <c r="K174" s="105" t="s">
        <v>356</v>
      </c>
      <c r="L174" s="105" t="s">
        <v>356</v>
      </c>
      <c r="M174" s="105">
        <v>361.93618661790345</v>
      </c>
      <c r="N174" s="105">
        <v>361.9361866179035</v>
      </c>
      <c r="O174" s="105">
        <v>361.93618661790362</v>
      </c>
      <c r="P174" s="105">
        <v>361.93618661790356</v>
      </c>
      <c r="Q174" s="105">
        <v>361.9361866179035</v>
      </c>
      <c r="R174" s="105">
        <v>357.3617999747101</v>
      </c>
      <c r="S174" s="105">
        <v>357.36179997471004</v>
      </c>
      <c r="T174" s="105">
        <v>355.19314606408568</v>
      </c>
      <c r="U174" s="105">
        <v>354.97895802353014</v>
      </c>
      <c r="V174" s="105">
        <v>353.55996225484989</v>
      </c>
      <c r="W174" s="105">
        <v>345.83245041713576</v>
      </c>
      <c r="X174" s="105">
        <v>345.84039822607275</v>
      </c>
      <c r="Y174" s="105">
        <v>345.9622646297733</v>
      </c>
      <c r="Z174" s="105">
        <v>345.34233553268797</v>
      </c>
      <c r="AA174" s="105">
        <v>345.05356514131068</v>
      </c>
      <c r="AB174" s="105">
        <v>345.04561733237381</v>
      </c>
      <c r="AC174" s="105">
        <v>345.04561733237375</v>
      </c>
      <c r="AD174" s="105">
        <v>345.04296806272816</v>
      </c>
      <c r="AE174" s="105">
        <v>345.03502025379106</v>
      </c>
      <c r="AF174" s="105">
        <v>345.02495302913752</v>
      </c>
      <c r="AG174" s="105">
        <v>345.04569681046314</v>
      </c>
      <c r="AH174" s="105">
        <v>345.02972171449983</v>
      </c>
      <c r="AI174" s="105">
        <v>345.0230985403856</v>
      </c>
      <c r="AJ174" s="105">
        <v>345.02309854038549</v>
      </c>
      <c r="AK174" s="105">
        <v>345.01250146180291</v>
      </c>
    </row>
    <row r="175" spans="1:37" outlineLevel="2" x14ac:dyDescent="0.25">
      <c r="A175" s="109" t="s">
        <v>316</v>
      </c>
      <c r="B175" s="109" t="s">
        <v>307</v>
      </c>
      <c r="C175" s="109" t="s">
        <v>331</v>
      </c>
      <c r="D175" s="109" t="s">
        <v>320</v>
      </c>
      <c r="E175" s="110" t="s">
        <v>99</v>
      </c>
      <c r="F175" s="107" t="s">
        <v>353</v>
      </c>
      <c r="G175" s="105" t="s">
        <v>356</v>
      </c>
      <c r="H175" s="105" t="s">
        <v>356</v>
      </c>
      <c r="I175" s="105" t="s">
        <v>356</v>
      </c>
      <c r="J175" s="105" t="s">
        <v>356</v>
      </c>
      <c r="K175" s="105" t="s">
        <v>356</v>
      </c>
      <c r="L175" s="105" t="s">
        <v>356</v>
      </c>
      <c r="M175" s="105" t="s">
        <v>356</v>
      </c>
      <c r="N175" s="105" t="s">
        <v>356</v>
      </c>
      <c r="O175" s="105" t="s">
        <v>356</v>
      </c>
      <c r="P175" s="105">
        <v>235.1634167270924</v>
      </c>
      <c r="Q175" s="105">
        <v>235.16341672709243</v>
      </c>
      <c r="R175" s="105">
        <v>232.44048744361496</v>
      </c>
      <c r="S175" s="105">
        <v>232.44048744361498</v>
      </c>
      <c r="T175" s="105">
        <v>231.14958405053309</v>
      </c>
      <c r="U175" s="105">
        <v>231.02208741911755</v>
      </c>
      <c r="V175" s="105">
        <v>230.17742223598981</v>
      </c>
      <c r="W175" s="105">
        <v>225.57757751087468</v>
      </c>
      <c r="X175" s="105">
        <v>225.58230848868266</v>
      </c>
      <c r="Y175" s="105">
        <v>225.65485014840485</v>
      </c>
      <c r="Z175" s="105">
        <v>225.28583387938329</v>
      </c>
      <c r="AA175" s="105">
        <v>225.11394168569379</v>
      </c>
      <c r="AB175" s="105">
        <v>225.10921070788581</v>
      </c>
      <c r="AC175" s="105">
        <v>225.10921070788581</v>
      </c>
      <c r="AD175" s="105">
        <v>225.10763371528316</v>
      </c>
      <c r="AE175" s="105">
        <v>225.1029027374752</v>
      </c>
      <c r="AF175" s="105">
        <v>225.09691016558509</v>
      </c>
      <c r="AG175" s="105">
        <v>225.10925801766388</v>
      </c>
      <c r="AH175" s="105">
        <v>225.0997487522699</v>
      </c>
      <c r="AI175" s="105">
        <v>225.09580627076315</v>
      </c>
      <c r="AJ175" s="105">
        <v>225.09580627076321</v>
      </c>
      <c r="AK175" s="105">
        <v>225.08949830035257</v>
      </c>
    </row>
    <row r="176" spans="1:37" outlineLevel="2" x14ac:dyDescent="0.25">
      <c r="A176" s="106" t="s">
        <v>316</v>
      </c>
      <c r="B176" s="106" t="s">
        <v>307</v>
      </c>
      <c r="C176" s="106" t="s">
        <v>331</v>
      </c>
      <c r="D176" s="106" t="s">
        <v>321</v>
      </c>
      <c r="E176" s="107" t="s">
        <v>99</v>
      </c>
      <c r="F176" s="107" t="s">
        <v>353</v>
      </c>
      <c r="G176" s="105" t="s">
        <v>356</v>
      </c>
      <c r="H176" s="105" t="s">
        <v>356</v>
      </c>
      <c r="I176" s="105" t="s">
        <v>356</v>
      </c>
      <c r="J176" s="105" t="s">
        <v>356</v>
      </c>
      <c r="K176" s="105" t="s">
        <v>356</v>
      </c>
      <c r="L176" s="105" t="s">
        <v>356</v>
      </c>
      <c r="M176" s="105" t="s">
        <v>356</v>
      </c>
      <c r="N176" s="105" t="s">
        <v>356</v>
      </c>
      <c r="O176" s="105" t="s">
        <v>356</v>
      </c>
      <c r="P176" s="105" t="s">
        <v>356</v>
      </c>
      <c r="Q176" s="105" t="s">
        <v>356</v>
      </c>
      <c r="R176" s="105" t="s">
        <v>356</v>
      </c>
      <c r="S176" s="105" t="s">
        <v>356</v>
      </c>
      <c r="T176" s="105">
        <v>198.67684275659428</v>
      </c>
      <c r="U176" s="105">
        <v>198.67684275659428</v>
      </c>
      <c r="V176" s="105">
        <v>198.67684275659428</v>
      </c>
      <c r="W176" s="105">
        <v>197.10774444475533</v>
      </c>
      <c r="X176" s="105">
        <v>197.10774444475533</v>
      </c>
      <c r="Y176" s="105">
        <v>197.10774444475538</v>
      </c>
      <c r="Z176" s="105">
        <v>197.10774444475533</v>
      </c>
      <c r="AA176" s="105">
        <v>197.10774444475533</v>
      </c>
      <c r="AB176" s="105">
        <v>197.10774444475533</v>
      </c>
      <c r="AC176" s="105">
        <v>197.10774444475535</v>
      </c>
      <c r="AD176" s="105">
        <v>197.10774444475538</v>
      </c>
      <c r="AE176" s="105">
        <v>197.10774444475533</v>
      </c>
      <c r="AF176" s="105">
        <v>197.10774444475533</v>
      </c>
      <c r="AG176" s="105">
        <v>197.10774444475538</v>
      </c>
      <c r="AH176" s="105">
        <v>197.10774444475538</v>
      </c>
      <c r="AI176" s="105">
        <v>197.10774444475533</v>
      </c>
      <c r="AJ176" s="105">
        <v>197.10774444475533</v>
      </c>
      <c r="AK176" s="105">
        <v>197.10774444475538</v>
      </c>
    </row>
    <row r="177" spans="1:37" outlineLevel="2" x14ac:dyDescent="0.25">
      <c r="A177" s="109" t="s">
        <v>316</v>
      </c>
      <c r="B177" s="109" t="s">
        <v>307</v>
      </c>
      <c r="C177" s="109" t="s">
        <v>331</v>
      </c>
      <c r="D177" s="109" t="s">
        <v>322</v>
      </c>
      <c r="E177" s="110" t="s">
        <v>99</v>
      </c>
      <c r="F177" s="107" t="s">
        <v>353</v>
      </c>
      <c r="G177" s="105" t="s">
        <v>356</v>
      </c>
      <c r="H177" s="105" t="s">
        <v>356</v>
      </c>
      <c r="I177" s="105" t="s">
        <v>356</v>
      </c>
      <c r="J177" s="105" t="s">
        <v>356</v>
      </c>
      <c r="K177" s="105" t="s">
        <v>356</v>
      </c>
      <c r="L177" s="105" t="s">
        <v>356</v>
      </c>
      <c r="M177" s="105" t="s">
        <v>356</v>
      </c>
      <c r="N177" s="105" t="s">
        <v>356</v>
      </c>
      <c r="O177" s="105" t="s">
        <v>356</v>
      </c>
      <c r="P177" s="105" t="s">
        <v>356</v>
      </c>
      <c r="Q177" s="105" t="s">
        <v>356</v>
      </c>
      <c r="R177" s="105" t="s">
        <v>356</v>
      </c>
      <c r="S177" s="105" t="s">
        <v>356</v>
      </c>
      <c r="T177" s="105" t="s">
        <v>356</v>
      </c>
      <c r="U177" s="105" t="s">
        <v>356</v>
      </c>
      <c r="V177" s="105" t="s">
        <v>356</v>
      </c>
      <c r="W177" s="105" t="s">
        <v>356</v>
      </c>
      <c r="X177" s="105">
        <v>84.903396487973382</v>
      </c>
      <c r="Y177" s="105">
        <v>84.903396487973382</v>
      </c>
      <c r="Z177" s="105">
        <v>84.903396487973382</v>
      </c>
      <c r="AA177" s="105">
        <v>84.903396487973382</v>
      </c>
      <c r="AB177" s="105">
        <v>84.903396487973382</v>
      </c>
      <c r="AC177" s="105">
        <v>84.903396487973382</v>
      </c>
      <c r="AD177" s="105">
        <v>84.903396487973382</v>
      </c>
      <c r="AE177" s="105">
        <v>84.903396487973382</v>
      </c>
      <c r="AF177" s="105">
        <v>84.903396487973367</v>
      </c>
      <c r="AG177" s="105">
        <v>84.903396487973367</v>
      </c>
      <c r="AH177" s="105">
        <v>84.903396487973382</v>
      </c>
      <c r="AI177" s="105">
        <v>84.903396487973382</v>
      </c>
      <c r="AJ177" s="105">
        <v>84.903396487973382</v>
      </c>
      <c r="AK177" s="105">
        <v>84.903396487973382</v>
      </c>
    </row>
    <row r="178" spans="1:37" outlineLevel="2" x14ac:dyDescent="0.25">
      <c r="A178" s="106" t="s">
        <v>316</v>
      </c>
      <c r="B178" s="106" t="s">
        <v>307</v>
      </c>
      <c r="C178" s="106" t="s">
        <v>331</v>
      </c>
      <c r="D178" s="106" t="s">
        <v>323</v>
      </c>
      <c r="E178" s="107" t="s">
        <v>99</v>
      </c>
      <c r="F178" s="107" t="s">
        <v>353</v>
      </c>
      <c r="G178" s="105" t="s">
        <v>356</v>
      </c>
      <c r="H178" s="105" t="s">
        <v>356</v>
      </c>
      <c r="I178" s="105" t="s">
        <v>356</v>
      </c>
      <c r="J178" s="105" t="s">
        <v>356</v>
      </c>
      <c r="K178" s="105" t="s">
        <v>356</v>
      </c>
      <c r="L178" s="105" t="s">
        <v>356</v>
      </c>
      <c r="M178" s="105" t="s">
        <v>356</v>
      </c>
      <c r="N178" s="105" t="s">
        <v>356</v>
      </c>
      <c r="O178" s="105" t="s">
        <v>356</v>
      </c>
      <c r="P178" s="105" t="s">
        <v>356</v>
      </c>
      <c r="Q178" s="105" t="s">
        <v>356</v>
      </c>
      <c r="R178" s="105" t="s">
        <v>356</v>
      </c>
      <c r="S178" s="105" t="s">
        <v>356</v>
      </c>
      <c r="T178" s="105" t="s">
        <v>356</v>
      </c>
      <c r="U178" s="105" t="s">
        <v>356</v>
      </c>
      <c r="V178" s="105" t="s">
        <v>356</v>
      </c>
      <c r="W178" s="105" t="s">
        <v>356</v>
      </c>
      <c r="X178" s="105" t="s">
        <v>356</v>
      </c>
      <c r="Y178" s="105" t="s">
        <v>356</v>
      </c>
      <c r="Z178" s="105" t="s">
        <v>356</v>
      </c>
      <c r="AA178" s="105" t="s">
        <v>356</v>
      </c>
      <c r="AB178" s="105" t="s">
        <v>356</v>
      </c>
      <c r="AC178" s="105">
        <v>91.741403986503528</v>
      </c>
      <c r="AD178" s="105">
        <v>91.741403986503556</v>
      </c>
      <c r="AE178" s="105">
        <v>91.741403986503542</v>
      </c>
      <c r="AF178" s="105">
        <v>91.741403986503556</v>
      </c>
      <c r="AG178" s="105">
        <v>91.741403986503542</v>
      </c>
      <c r="AH178" s="105">
        <v>91.741403986503542</v>
      </c>
      <c r="AI178" s="105">
        <v>91.741403986503542</v>
      </c>
      <c r="AJ178" s="105">
        <v>91.741403986503528</v>
      </c>
      <c r="AK178" s="105">
        <v>91.741403986503542</v>
      </c>
    </row>
    <row r="179" spans="1:37" outlineLevel="2" x14ac:dyDescent="0.25">
      <c r="A179" s="109" t="s">
        <v>316</v>
      </c>
      <c r="B179" s="109" t="s">
        <v>307</v>
      </c>
      <c r="C179" s="109" t="s">
        <v>331</v>
      </c>
      <c r="D179" s="109" t="s">
        <v>324</v>
      </c>
      <c r="E179" s="110" t="s">
        <v>99</v>
      </c>
      <c r="F179" s="107" t="s">
        <v>353</v>
      </c>
      <c r="G179" s="105" t="s">
        <v>356</v>
      </c>
      <c r="H179" s="105" t="s">
        <v>356</v>
      </c>
      <c r="I179" s="105" t="s">
        <v>356</v>
      </c>
      <c r="J179" s="105" t="s">
        <v>356</v>
      </c>
      <c r="K179" s="105" t="s">
        <v>356</v>
      </c>
      <c r="L179" s="105" t="s">
        <v>356</v>
      </c>
      <c r="M179" s="105" t="s">
        <v>356</v>
      </c>
      <c r="N179" s="105" t="s">
        <v>356</v>
      </c>
      <c r="O179" s="105" t="s">
        <v>356</v>
      </c>
      <c r="P179" s="105" t="s">
        <v>356</v>
      </c>
      <c r="Q179" s="105" t="s">
        <v>356</v>
      </c>
      <c r="R179" s="105" t="s">
        <v>356</v>
      </c>
      <c r="S179" s="105" t="s">
        <v>356</v>
      </c>
      <c r="T179" s="105" t="s">
        <v>356</v>
      </c>
      <c r="U179" s="105" t="s">
        <v>356</v>
      </c>
      <c r="V179" s="105" t="s">
        <v>356</v>
      </c>
      <c r="W179" s="105" t="s">
        <v>356</v>
      </c>
      <c r="X179" s="105" t="s">
        <v>356</v>
      </c>
      <c r="Y179" s="105" t="s">
        <v>356</v>
      </c>
      <c r="Z179" s="105" t="s">
        <v>356</v>
      </c>
      <c r="AA179" s="105" t="s">
        <v>356</v>
      </c>
      <c r="AB179" s="105" t="s">
        <v>356</v>
      </c>
      <c r="AC179" s="105" t="s">
        <v>356</v>
      </c>
      <c r="AD179" s="105" t="s">
        <v>356</v>
      </c>
      <c r="AE179" s="105" t="s">
        <v>356</v>
      </c>
      <c r="AF179" s="105" t="s">
        <v>356</v>
      </c>
      <c r="AG179" s="105">
        <v>52.639208851409208</v>
      </c>
      <c r="AH179" s="105">
        <v>52.639208851409215</v>
      </c>
      <c r="AI179" s="105">
        <v>52.639208851409208</v>
      </c>
      <c r="AJ179" s="105">
        <v>52.639208851409208</v>
      </c>
      <c r="AK179" s="105">
        <v>52.639208851409215</v>
      </c>
    </row>
    <row r="180" spans="1:37" outlineLevel="2" x14ac:dyDescent="0.25">
      <c r="A180" s="106" t="s">
        <v>316</v>
      </c>
      <c r="B180" s="106" t="s">
        <v>307</v>
      </c>
      <c r="C180" s="106" t="s">
        <v>332</v>
      </c>
      <c r="D180" s="106" t="s">
        <v>308</v>
      </c>
      <c r="E180" s="107" t="s">
        <v>99</v>
      </c>
      <c r="F180" s="107" t="s">
        <v>353</v>
      </c>
      <c r="G180" s="105">
        <v>529.99917545290691</v>
      </c>
      <c r="H180" s="105">
        <v>529.99917545290691</v>
      </c>
      <c r="I180" s="105">
        <v>529.9991754529068</v>
      </c>
      <c r="J180" s="105">
        <v>529.9991754529068</v>
      </c>
      <c r="K180" s="105">
        <v>529.99917545290691</v>
      </c>
      <c r="L180" s="105">
        <v>529.9991754529068</v>
      </c>
      <c r="M180" s="105">
        <v>529.99917545290691</v>
      </c>
      <c r="N180" s="105">
        <v>529.9991754529068</v>
      </c>
      <c r="O180" s="105">
        <v>529.99917545290691</v>
      </c>
      <c r="P180" s="105">
        <v>529.9991754529068</v>
      </c>
      <c r="Q180" s="105">
        <v>529.99917545290691</v>
      </c>
      <c r="R180" s="105">
        <v>523.19833226037952</v>
      </c>
      <c r="S180" s="105">
        <v>523.19833226037952</v>
      </c>
      <c r="T180" s="105">
        <v>519.97414586438174</v>
      </c>
      <c r="U180" s="105">
        <v>519.65570770181421</v>
      </c>
      <c r="V180" s="105">
        <v>517.54605487480319</v>
      </c>
      <c r="W180" s="105">
        <v>506.05738975400703</v>
      </c>
      <c r="X180" s="105">
        <v>506.06920593976497</v>
      </c>
      <c r="Y180" s="105">
        <v>506.25038745472028</v>
      </c>
      <c r="Z180" s="105">
        <v>505.32872496560037</v>
      </c>
      <c r="AA180" s="105">
        <v>504.89940354972828</v>
      </c>
      <c r="AB180" s="105">
        <v>504.88758736397028</v>
      </c>
      <c r="AC180" s="105">
        <v>504.8875873639704</v>
      </c>
      <c r="AD180" s="105">
        <v>504.88364863538442</v>
      </c>
      <c r="AE180" s="105">
        <v>504.87183244962637</v>
      </c>
      <c r="AF180" s="105">
        <v>504.85686528099973</v>
      </c>
      <c r="AG180" s="105">
        <v>504.88770552582798</v>
      </c>
      <c r="AH180" s="105">
        <v>504.86395499245447</v>
      </c>
      <c r="AI180" s="105">
        <v>504.8541081709896</v>
      </c>
      <c r="AJ180" s="105">
        <v>504.85410817098949</v>
      </c>
      <c r="AK180" s="105">
        <v>504.83835325664552</v>
      </c>
    </row>
    <row r="181" spans="1:37" outlineLevel="2" x14ac:dyDescent="0.25">
      <c r="A181" s="109" t="s">
        <v>316</v>
      </c>
      <c r="B181" s="109" t="s">
        <v>307</v>
      </c>
      <c r="C181" s="109" t="s">
        <v>332</v>
      </c>
      <c r="D181" s="109" t="s">
        <v>319</v>
      </c>
      <c r="E181" s="110" t="s">
        <v>99</v>
      </c>
      <c r="F181" s="107" t="s">
        <v>353</v>
      </c>
      <c r="G181" s="105" t="s">
        <v>356</v>
      </c>
      <c r="H181" s="105" t="s">
        <v>356</v>
      </c>
      <c r="I181" s="105" t="s">
        <v>356</v>
      </c>
      <c r="J181" s="105" t="s">
        <v>356</v>
      </c>
      <c r="K181" s="105" t="s">
        <v>356</v>
      </c>
      <c r="L181" s="105" t="s">
        <v>356</v>
      </c>
      <c r="M181" s="105">
        <v>429.34028641021996</v>
      </c>
      <c r="N181" s="105">
        <v>429.34028641022002</v>
      </c>
      <c r="O181" s="105">
        <v>429.34028641022002</v>
      </c>
      <c r="P181" s="105">
        <v>429.34028641022002</v>
      </c>
      <c r="Q181" s="105">
        <v>429.34028641022002</v>
      </c>
      <c r="R181" s="105">
        <v>424.00951948958783</v>
      </c>
      <c r="S181" s="105">
        <v>424.00951948958783</v>
      </c>
      <c r="T181" s="105">
        <v>421.48227607297429</v>
      </c>
      <c r="U181" s="105">
        <v>421.23267178491363</v>
      </c>
      <c r="V181" s="105">
        <v>419.57904337651206</v>
      </c>
      <c r="W181" s="105">
        <v>410.57377825652628</v>
      </c>
      <c r="X181" s="105">
        <v>410.58304024513308</v>
      </c>
      <c r="Y181" s="105">
        <v>410.72505740377227</v>
      </c>
      <c r="Z181" s="105">
        <v>410.00262229243401</v>
      </c>
      <c r="AA181" s="105">
        <v>409.66610337304996</v>
      </c>
      <c r="AB181" s="105">
        <v>409.656841384443</v>
      </c>
      <c r="AC181" s="105">
        <v>409.65684138444306</v>
      </c>
      <c r="AD181" s="105">
        <v>409.65375405490744</v>
      </c>
      <c r="AE181" s="105">
        <v>409.64449206630059</v>
      </c>
      <c r="AF181" s="105">
        <v>409.63276021406512</v>
      </c>
      <c r="AG181" s="105">
        <v>409.65693400432929</v>
      </c>
      <c r="AH181" s="105">
        <v>409.63831740722941</v>
      </c>
      <c r="AI181" s="105">
        <v>409.63059908339017</v>
      </c>
      <c r="AJ181" s="105">
        <v>409.63059908339022</v>
      </c>
      <c r="AK181" s="105">
        <v>409.61824976524764</v>
      </c>
    </row>
    <row r="182" spans="1:37" outlineLevel="2" x14ac:dyDescent="0.25">
      <c r="A182" s="106" t="s">
        <v>316</v>
      </c>
      <c r="B182" s="106" t="s">
        <v>307</v>
      </c>
      <c r="C182" s="106" t="s">
        <v>332</v>
      </c>
      <c r="D182" s="106" t="s">
        <v>320</v>
      </c>
      <c r="E182" s="107" t="s">
        <v>99</v>
      </c>
      <c r="F182" s="107" t="s">
        <v>353</v>
      </c>
      <c r="G182" s="105" t="s">
        <v>356</v>
      </c>
      <c r="H182" s="105" t="s">
        <v>356</v>
      </c>
      <c r="I182" s="105" t="s">
        <v>356</v>
      </c>
      <c r="J182" s="105" t="s">
        <v>356</v>
      </c>
      <c r="K182" s="105" t="s">
        <v>356</v>
      </c>
      <c r="L182" s="105" t="s">
        <v>356</v>
      </c>
      <c r="M182" s="105" t="s">
        <v>356</v>
      </c>
      <c r="N182" s="105" t="s">
        <v>356</v>
      </c>
      <c r="O182" s="105" t="s">
        <v>356</v>
      </c>
      <c r="P182" s="105">
        <v>285.16101878992629</v>
      </c>
      <c r="Q182" s="105">
        <v>285.16101878992629</v>
      </c>
      <c r="R182" s="105">
        <v>281.93592303498673</v>
      </c>
      <c r="S182" s="105">
        <v>281.93592303498673</v>
      </c>
      <c r="T182" s="105">
        <v>280.40694941149673</v>
      </c>
      <c r="U182" s="105">
        <v>280.25593967090509</v>
      </c>
      <c r="V182" s="105">
        <v>279.25550013948566</v>
      </c>
      <c r="W182" s="105">
        <v>273.80734554128617</v>
      </c>
      <c r="X182" s="105">
        <v>273.81294901271593</v>
      </c>
      <c r="Y182" s="105">
        <v>273.89886890797209</v>
      </c>
      <c r="Z182" s="105">
        <v>273.46179813645165</v>
      </c>
      <c r="AA182" s="105">
        <v>273.25820534117071</v>
      </c>
      <c r="AB182" s="105">
        <v>273.252601869741</v>
      </c>
      <c r="AC182" s="105">
        <v>273.252601869741</v>
      </c>
      <c r="AD182" s="105">
        <v>273.2507340459311</v>
      </c>
      <c r="AE182" s="105">
        <v>273.24513057450133</v>
      </c>
      <c r="AF182" s="105">
        <v>273.23803284402368</v>
      </c>
      <c r="AG182" s="105">
        <v>273.25265790445536</v>
      </c>
      <c r="AH182" s="105">
        <v>273.24139492688153</v>
      </c>
      <c r="AI182" s="105">
        <v>273.23672536735666</v>
      </c>
      <c r="AJ182" s="105">
        <v>273.23672536735677</v>
      </c>
      <c r="AK182" s="105">
        <v>273.2292540721171</v>
      </c>
    </row>
    <row r="183" spans="1:37" outlineLevel="2" x14ac:dyDescent="0.25">
      <c r="A183" s="109" t="s">
        <v>316</v>
      </c>
      <c r="B183" s="109" t="s">
        <v>307</v>
      </c>
      <c r="C183" s="109" t="s">
        <v>332</v>
      </c>
      <c r="D183" s="109" t="s">
        <v>321</v>
      </c>
      <c r="E183" s="110" t="s">
        <v>99</v>
      </c>
      <c r="F183" s="107" t="s">
        <v>353</v>
      </c>
      <c r="G183" s="105" t="s">
        <v>356</v>
      </c>
      <c r="H183" s="105" t="s">
        <v>356</v>
      </c>
      <c r="I183" s="105" t="s">
        <v>356</v>
      </c>
      <c r="J183" s="105" t="s">
        <v>356</v>
      </c>
      <c r="K183" s="105" t="s">
        <v>356</v>
      </c>
      <c r="L183" s="105" t="s">
        <v>356</v>
      </c>
      <c r="M183" s="105" t="s">
        <v>356</v>
      </c>
      <c r="N183" s="105" t="s">
        <v>356</v>
      </c>
      <c r="O183" s="105" t="s">
        <v>356</v>
      </c>
      <c r="P183" s="105" t="s">
        <v>356</v>
      </c>
      <c r="Q183" s="105" t="s">
        <v>356</v>
      </c>
      <c r="R183" s="105" t="s">
        <v>356</v>
      </c>
      <c r="S183" s="105" t="s">
        <v>356</v>
      </c>
      <c r="T183" s="105">
        <v>232.02316991528602</v>
      </c>
      <c r="U183" s="105">
        <v>232.02316991528602</v>
      </c>
      <c r="V183" s="105">
        <v>232.02316991528608</v>
      </c>
      <c r="W183" s="105">
        <v>230.26852016247483</v>
      </c>
      <c r="X183" s="105">
        <v>230.26852016247489</v>
      </c>
      <c r="Y183" s="105">
        <v>230.26852016247483</v>
      </c>
      <c r="Z183" s="105">
        <v>230.26852016247483</v>
      </c>
      <c r="AA183" s="105">
        <v>230.26852016247486</v>
      </c>
      <c r="AB183" s="105">
        <v>230.26852016247486</v>
      </c>
      <c r="AC183" s="105">
        <v>230.26852016247489</v>
      </c>
      <c r="AD183" s="105">
        <v>230.26852016247486</v>
      </c>
      <c r="AE183" s="105">
        <v>230.26852016247486</v>
      </c>
      <c r="AF183" s="105">
        <v>230.26852016247477</v>
      </c>
      <c r="AG183" s="105">
        <v>230.26852016247486</v>
      </c>
      <c r="AH183" s="105">
        <v>230.26852016247486</v>
      </c>
      <c r="AI183" s="105">
        <v>230.26852016247486</v>
      </c>
      <c r="AJ183" s="105">
        <v>230.26852016247489</v>
      </c>
      <c r="AK183" s="105">
        <v>230.26852016247486</v>
      </c>
    </row>
    <row r="184" spans="1:37" outlineLevel="2" x14ac:dyDescent="0.25">
      <c r="A184" s="106" t="s">
        <v>316</v>
      </c>
      <c r="B184" s="106" t="s">
        <v>307</v>
      </c>
      <c r="C184" s="106" t="s">
        <v>332</v>
      </c>
      <c r="D184" s="106" t="s">
        <v>322</v>
      </c>
      <c r="E184" s="107" t="s">
        <v>99</v>
      </c>
      <c r="F184" s="107" t="s">
        <v>353</v>
      </c>
      <c r="G184" s="105" t="s">
        <v>356</v>
      </c>
      <c r="H184" s="105" t="s">
        <v>356</v>
      </c>
      <c r="I184" s="105" t="s">
        <v>356</v>
      </c>
      <c r="J184" s="105" t="s">
        <v>356</v>
      </c>
      <c r="K184" s="105" t="s">
        <v>356</v>
      </c>
      <c r="L184" s="105" t="s">
        <v>356</v>
      </c>
      <c r="M184" s="105" t="s">
        <v>356</v>
      </c>
      <c r="N184" s="105" t="s">
        <v>356</v>
      </c>
      <c r="O184" s="105" t="s">
        <v>356</v>
      </c>
      <c r="P184" s="105" t="s">
        <v>356</v>
      </c>
      <c r="Q184" s="105" t="s">
        <v>356</v>
      </c>
      <c r="R184" s="105" t="s">
        <v>356</v>
      </c>
      <c r="S184" s="105" t="s">
        <v>356</v>
      </c>
      <c r="T184" s="105" t="s">
        <v>356</v>
      </c>
      <c r="U184" s="105" t="s">
        <v>356</v>
      </c>
      <c r="V184" s="105" t="s">
        <v>356</v>
      </c>
      <c r="W184" s="105" t="s">
        <v>356</v>
      </c>
      <c r="X184" s="105">
        <v>103.79450759373</v>
      </c>
      <c r="Y184" s="105">
        <v>103.79450759373</v>
      </c>
      <c r="Z184" s="105">
        <v>103.79450759373002</v>
      </c>
      <c r="AA184" s="105">
        <v>103.79450759373</v>
      </c>
      <c r="AB184" s="105">
        <v>103.79450759373002</v>
      </c>
      <c r="AC184" s="105">
        <v>103.79450759373002</v>
      </c>
      <c r="AD184" s="105">
        <v>103.79450759372999</v>
      </c>
      <c r="AE184" s="105">
        <v>103.79450759373002</v>
      </c>
      <c r="AF184" s="105">
        <v>103.79450759373</v>
      </c>
      <c r="AG184" s="105">
        <v>103.79450759373</v>
      </c>
      <c r="AH184" s="105">
        <v>103.79450759373002</v>
      </c>
      <c r="AI184" s="105">
        <v>103.79450759373003</v>
      </c>
      <c r="AJ184" s="105">
        <v>103.79450759373002</v>
      </c>
      <c r="AK184" s="105">
        <v>103.79450759373</v>
      </c>
    </row>
    <row r="185" spans="1:37" outlineLevel="2" x14ac:dyDescent="0.25">
      <c r="A185" s="109" t="s">
        <v>316</v>
      </c>
      <c r="B185" s="109" t="s">
        <v>307</v>
      </c>
      <c r="C185" s="109" t="s">
        <v>332</v>
      </c>
      <c r="D185" s="109" t="s">
        <v>323</v>
      </c>
      <c r="E185" s="110" t="s">
        <v>99</v>
      </c>
      <c r="F185" s="107" t="s">
        <v>353</v>
      </c>
      <c r="G185" s="105" t="s">
        <v>356</v>
      </c>
      <c r="H185" s="105" t="s">
        <v>356</v>
      </c>
      <c r="I185" s="105" t="s">
        <v>356</v>
      </c>
      <c r="J185" s="105" t="s">
        <v>356</v>
      </c>
      <c r="K185" s="105" t="s">
        <v>356</v>
      </c>
      <c r="L185" s="105" t="s">
        <v>356</v>
      </c>
      <c r="M185" s="105" t="s">
        <v>356</v>
      </c>
      <c r="N185" s="105" t="s">
        <v>356</v>
      </c>
      <c r="O185" s="105" t="s">
        <v>356</v>
      </c>
      <c r="P185" s="105" t="s">
        <v>356</v>
      </c>
      <c r="Q185" s="105" t="s">
        <v>356</v>
      </c>
      <c r="R185" s="105" t="s">
        <v>356</v>
      </c>
      <c r="S185" s="105" t="s">
        <v>356</v>
      </c>
      <c r="T185" s="105" t="s">
        <v>356</v>
      </c>
      <c r="U185" s="105" t="s">
        <v>356</v>
      </c>
      <c r="V185" s="105" t="s">
        <v>356</v>
      </c>
      <c r="W185" s="105" t="s">
        <v>356</v>
      </c>
      <c r="X185" s="105" t="s">
        <v>356</v>
      </c>
      <c r="Y185" s="105" t="s">
        <v>356</v>
      </c>
      <c r="Z185" s="105" t="s">
        <v>356</v>
      </c>
      <c r="AA185" s="105" t="s">
        <v>356</v>
      </c>
      <c r="AB185" s="105" t="s">
        <v>356</v>
      </c>
      <c r="AC185" s="105">
        <v>110.35502030479331</v>
      </c>
      <c r="AD185" s="105">
        <v>110.35502030479331</v>
      </c>
      <c r="AE185" s="105">
        <v>110.3550203047933</v>
      </c>
      <c r="AF185" s="105">
        <v>110.35502030479331</v>
      </c>
      <c r="AG185" s="105">
        <v>110.35502030479331</v>
      </c>
      <c r="AH185" s="105">
        <v>110.35502030479331</v>
      </c>
      <c r="AI185" s="105">
        <v>110.35502030479331</v>
      </c>
      <c r="AJ185" s="105">
        <v>110.35502030479333</v>
      </c>
      <c r="AK185" s="105">
        <v>110.35502030479331</v>
      </c>
    </row>
    <row r="186" spans="1:37" outlineLevel="2" x14ac:dyDescent="0.25">
      <c r="A186" s="106" t="s">
        <v>316</v>
      </c>
      <c r="B186" s="106" t="s">
        <v>307</v>
      </c>
      <c r="C186" s="106" t="s">
        <v>332</v>
      </c>
      <c r="D186" s="106" t="s">
        <v>324</v>
      </c>
      <c r="E186" s="107" t="s">
        <v>99</v>
      </c>
      <c r="F186" s="107" t="s">
        <v>353</v>
      </c>
      <c r="G186" s="105" t="s">
        <v>356</v>
      </c>
      <c r="H186" s="105" t="s">
        <v>356</v>
      </c>
      <c r="I186" s="105" t="s">
        <v>356</v>
      </c>
      <c r="J186" s="105" t="s">
        <v>356</v>
      </c>
      <c r="K186" s="105" t="s">
        <v>356</v>
      </c>
      <c r="L186" s="105" t="s">
        <v>356</v>
      </c>
      <c r="M186" s="105" t="s">
        <v>356</v>
      </c>
      <c r="N186" s="105" t="s">
        <v>356</v>
      </c>
      <c r="O186" s="105" t="s">
        <v>356</v>
      </c>
      <c r="P186" s="105" t="s">
        <v>356</v>
      </c>
      <c r="Q186" s="105" t="s">
        <v>356</v>
      </c>
      <c r="R186" s="105" t="s">
        <v>356</v>
      </c>
      <c r="S186" s="105" t="s">
        <v>356</v>
      </c>
      <c r="T186" s="105" t="s">
        <v>356</v>
      </c>
      <c r="U186" s="105" t="s">
        <v>356</v>
      </c>
      <c r="V186" s="105" t="s">
        <v>356</v>
      </c>
      <c r="W186" s="105" t="s">
        <v>356</v>
      </c>
      <c r="X186" s="105" t="s">
        <v>356</v>
      </c>
      <c r="Y186" s="105" t="s">
        <v>356</v>
      </c>
      <c r="Z186" s="105" t="s">
        <v>356</v>
      </c>
      <c r="AA186" s="105" t="s">
        <v>356</v>
      </c>
      <c r="AB186" s="105" t="s">
        <v>356</v>
      </c>
      <c r="AC186" s="105" t="s">
        <v>356</v>
      </c>
      <c r="AD186" s="105" t="s">
        <v>356</v>
      </c>
      <c r="AE186" s="105" t="s">
        <v>356</v>
      </c>
      <c r="AF186" s="105" t="s">
        <v>356</v>
      </c>
      <c r="AG186" s="105">
        <v>68.663013640809979</v>
      </c>
      <c r="AH186" s="105">
        <v>68.663013640809993</v>
      </c>
      <c r="AI186" s="105">
        <v>68.663013640809979</v>
      </c>
      <c r="AJ186" s="105">
        <v>68.663013640809979</v>
      </c>
      <c r="AK186" s="105">
        <v>68.663013640809993</v>
      </c>
    </row>
    <row r="187" spans="1:37" outlineLevel="2" x14ac:dyDescent="0.25">
      <c r="A187" s="109" t="s">
        <v>316</v>
      </c>
      <c r="B187" s="109" t="s">
        <v>307</v>
      </c>
      <c r="C187" s="109" t="s">
        <v>333</v>
      </c>
      <c r="D187" s="109" t="s">
        <v>308</v>
      </c>
      <c r="E187" s="110" t="s">
        <v>99</v>
      </c>
      <c r="F187" s="107" t="s">
        <v>353</v>
      </c>
      <c r="G187" s="105" t="s">
        <v>356</v>
      </c>
      <c r="H187" s="105" t="s">
        <v>356</v>
      </c>
      <c r="I187" s="105" t="s">
        <v>356</v>
      </c>
      <c r="J187" s="105" t="s">
        <v>356</v>
      </c>
      <c r="K187" s="105" t="s">
        <v>356</v>
      </c>
      <c r="L187" s="105" t="s">
        <v>356</v>
      </c>
      <c r="M187" s="105" t="s">
        <v>356</v>
      </c>
      <c r="N187" s="105" t="s">
        <v>356</v>
      </c>
      <c r="O187" s="105" t="s">
        <v>356</v>
      </c>
      <c r="P187" s="105" t="s">
        <v>356</v>
      </c>
      <c r="Q187" s="105" t="s">
        <v>356</v>
      </c>
      <c r="R187" s="105" t="s">
        <v>356</v>
      </c>
      <c r="S187" s="105" t="s">
        <v>356</v>
      </c>
      <c r="T187" s="105" t="s">
        <v>356</v>
      </c>
      <c r="U187" s="105" t="s">
        <v>356</v>
      </c>
      <c r="V187" s="105" t="s">
        <v>356</v>
      </c>
      <c r="W187" s="105" t="s">
        <v>356</v>
      </c>
      <c r="X187" s="105" t="s">
        <v>356</v>
      </c>
      <c r="Y187" s="105" t="s">
        <v>356</v>
      </c>
      <c r="Z187" s="105" t="s">
        <v>356</v>
      </c>
      <c r="AA187" s="105" t="s">
        <v>356</v>
      </c>
      <c r="AB187" s="105" t="s">
        <v>356</v>
      </c>
      <c r="AC187" s="105" t="s">
        <v>356</v>
      </c>
      <c r="AD187" s="105" t="s">
        <v>356</v>
      </c>
      <c r="AE187" s="105" t="s">
        <v>356</v>
      </c>
      <c r="AF187" s="105" t="s">
        <v>356</v>
      </c>
      <c r="AG187" s="105" t="s">
        <v>356</v>
      </c>
      <c r="AH187" s="105" t="s">
        <v>356</v>
      </c>
      <c r="AI187" s="105" t="s">
        <v>356</v>
      </c>
      <c r="AJ187" s="105" t="s">
        <v>356</v>
      </c>
      <c r="AK187" s="105" t="s">
        <v>356</v>
      </c>
    </row>
    <row r="188" spans="1:37" outlineLevel="2" x14ac:dyDescent="0.25">
      <c r="A188" s="106" t="s">
        <v>316</v>
      </c>
      <c r="B188" s="106" t="s">
        <v>307</v>
      </c>
      <c r="C188" s="106" t="s">
        <v>333</v>
      </c>
      <c r="D188" s="106" t="s">
        <v>319</v>
      </c>
      <c r="E188" s="107" t="s">
        <v>99</v>
      </c>
      <c r="F188" s="107" t="s">
        <v>353</v>
      </c>
      <c r="G188" s="105" t="s">
        <v>356</v>
      </c>
      <c r="H188" s="105" t="s">
        <v>356</v>
      </c>
      <c r="I188" s="105" t="s">
        <v>356</v>
      </c>
      <c r="J188" s="105" t="s">
        <v>356</v>
      </c>
      <c r="K188" s="105" t="s">
        <v>356</v>
      </c>
      <c r="L188" s="105" t="s">
        <v>356</v>
      </c>
      <c r="M188" s="105" t="s">
        <v>356</v>
      </c>
      <c r="N188" s="105" t="s">
        <v>356</v>
      </c>
      <c r="O188" s="105" t="s">
        <v>356</v>
      </c>
      <c r="P188" s="105" t="s">
        <v>356</v>
      </c>
      <c r="Q188" s="105" t="s">
        <v>356</v>
      </c>
      <c r="R188" s="105" t="s">
        <v>356</v>
      </c>
      <c r="S188" s="105" t="s">
        <v>356</v>
      </c>
      <c r="T188" s="105" t="s">
        <v>356</v>
      </c>
      <c r="U188" s="105" t="s">
        <v>356</v>
      </c>
      <c r="V188" s="105" t="s">
        <v>356</v>
      </c>
      <c r="W188" s="105" t="s">
        <v>356</v>
      </c>
      <c r="X188" s="105" t="s">
        <v>356</v>
      </c>
      <c r="Y188" s="105" t="s">
        <v>356</v>
      </c>
      <c r="Z188" s="105" t="s">
        <v>356</v>
      </c>
      <c r="AA188" s="105" t="s">
        <v>356</v>
      </c>
      <c r="AB188" s="105" t="s">
        <v>356</v>
      </c>
      <c r="AC188" s="105" t="s">
        <v>356</v>
      </c>
      <c r="AD188" s="105" t="s">
        <v>356</v>
      </c>
      <c r="AE188" s="105" t="s">
        <v>356</v>
      </c>
      <c r="AF188" s="105" t="s">
        <v>356</v>
      </c>
      <c r="AG188" s="105" t="s">
        <v>356</v>
      </c>
      <c r="AH188" s="105" t="s">
        <v>356</v>
      </c>
      <c r="AI188" s="105" t="s">
        <v>356</v>
      </c>
      <c r="AJ188" s="105" t="s">
        <v>356</v>
      </c>
      <c r="AK188" s="105" t="s">
        <v>356</v>
      </c>
    </row>
    <row r="189" spans="1:37" outlineLevel="2" x14ac:dyDescent="0.25">
      <c r="A189" s="109" t="s">
        <v>316</v>
      </c>
      <c r="B189" s="109" t="s">
        <v>307</v>
      </c>
      <c r="C189" s="109" t="s">
        <v>333</v>
      </c>
      <c r="D189" s="109" t="s">
        <v>320</v>
      </c>
      <c r="E189" s="110" t="s">
        <v>99</v>
      </c>
      <c r="F189" s="107" t="s">
        <v>353</v>
      </c>
      <c r="G189" s="105" t="s">
        <v>356</v>
      </c>
      <c r="H189" s="105" t="s">
        <v>356</v>
      </c>
      <c r="I189" s="105" t="s">
        <v>356</v>
      </c>
      <c r="J189" s="105" t="s">
        <v>356</v>
      </c>
      <c r="K189" s="105" t="s">
        <v>356</v>
      </c>
      <c r="L189" s="105" t="s">
        <v>356</v>
      </c>
      <c r="M189" s="105" t="s">
        <v>356</v>
      </c>
      <c r="N189" s="105" t="s">
        <v>356</v>
      </c>
      <c r="O189" s="105" t="s">
        <v>356</v>
      </c>
      <c r="P189" s="105" t="s">
        <v>356</v>
      </c>
      <c r="Q189" s="105" t="s">
        <v>356</v>
      </c>
      <c r="R189" s="105" t="s">
        <v>356</v>
      </c>
      <c r="S189" s="105" t="s">
        <v>356</v>
      </c>
      <c r="T189" s="105" t="s">
        <v>356</v>
      </c>
      <c r="U189" s="105" t="s">
        <v>356</v>
      </c>
      <c r="V189" s="105" t="s">
        <v>356</v>
      </c>
      <c r="W189" s="105" t="s">
        <v>356</v>
      </c>
      <c r="X189" s="105" t="s">
        <v>356</v>
      </c>
      <c r="Y189" s="105" t="s">
        <v>356</v>
      </c>
      <c r="Z189" s="105" t="s">
        <v>356</v>
      </c>
      <c r="AA189" s="105" t="s">
        <v>356</v>
      </c>
      <c r="AB189" s="105" t="s">
        <v>356</v>
      </c>
      <c r="AC189" s="105" t="s">
        <v>356</v>
      </c>
      <c r="AD189" s="105" t="s">
        <v>356</v>
      </c>
      <c r="AE189" s="105" t="s">
        <v>356</v>
      </c>
      <c r="AF189" s="105" t="s">
        <v>356</v>
      </c>
      <c r="AG189" s="105" t="s">
        <v>356</v>
      </c>
      <c r="AH189" s="105" t="s">
        <v>356</v>
      </c>
      <c r="AI189" s="105" t="s">
        <v>356</v>
      </c>
      <c r="AJ189" s="105" t="s">
        <v>356</v>
      </c>
      <c r="AK189" s="105" t="s">
        <v>356</v>
      </c>
    </row>
    <row r="190" spans="1:37" outlineLevel="2" x14ac:dyDescent="0.25">
      <c r="A190" s="106" t="s">
        <v>316</v>
      </c>
      <c r="B190" s="106" t="s">
        <v>307</v>
      </c>
      <c r="C190" s="106" t="s">
        <v>333</v>
      </c>
      <c r="D190" s="106" t="s">
        <v>321</v>
      </c>
      <c r="E190" s="107" t="s">
        <v>99</v>
      </c>
      <c r="F190" s="107" t="s">
        <v>353</v>
      </c>
      <c r="G190" s="105" t="s">
        <v>356</v>
      </c>
      <c r="H190" s="105" t="s">
        <v>356</v>
      </c>
      <c r="I190" s="105" t="s">
        <v>356</v>
      </c>
      <c r="J190" s="105" t="s">
        <v>356</v>
      </c>
      <c r="K190" s="105" t="s">
        <v>356</v>
      </c>
      <c r="L190" s="105" t="s">
        <v>356</v>
      </c>
      <c r="M190" s="105" t="s">
        <v>356</v>
      </c>
      <c r="N190" s="105" t="s">
        <v>356</v>
      </c>
      <c r="O190" s="105" t="s">
        <v>356</v>
      </c>
      <c r="P190" s="105" t="s">
        <v>356</v>
      </c>
      <c r="Q190" s="105" t="s">
        <v>356</v>
      </c>
      <c r="R190" s="105" t="s">
        <v>356</v>
      </c>
      <c r="S190" s="105" t="s">
        <v>356</v>
      </c>
      <c r="T190" s="105" t="s">
        <v>356</v>
      </c>
      <c r="U190" s="105" t="s">
        <v>356</v>
      </c>
      <c r="V190" s="105" t="s">
        <v>356</v>
      </c>
      <c r="W190" s="105" t="s">
        <v>356</v>
      </c>
      <c r="X190" s="105" t="s">
        <v>356</v>
      </c>
      <c r="Y190" s="105" t="s">
        <v>356</v>
      </c>
      <c r="Z190" s="105" t="s">
        <v>356</v>
      </c>
      <c r="AA190" s="105" t="s">
        <v>356</v>
      </c>
      <c r="AB190" s="105" t="s">
        <v>356</v>
      </c>
      <c r="AC190" s="105" t="s">
        <v>356</v>
      </c>
      <c r="AD190" s="105" t="s">
        <v>356</v>
      </c>
      <c r="AE190" s="105" t="s">
        <v>356</v>
      </c>
      <c r="AF190" s="105" t="s">
        <v>356</v>
      </c>
      <c r="AG190" s="105" t="s">
        <v>356</v>
      </c>
      <c r="AH190" s="105" t="s">
        <v>356</v>
      </c>
      <c r="AI190" s="105" t="s">
        <v>356</v>
      </c>
      <c r="AJ190" s="105" t="s">
        <v>356</v>
      </c>
      <c r="AK190" s="105" t="s">
        <v>356</v>
      </c>
    </row>
    <row r="191" spans="1:37" outlineLevel="2" x14ac:dyDescent="0.25">
      <c r="A191" s="109" t="s">
        <v>316</v>
      </c>
      <c r="B191" s="109" t="s">
        <v>307</v>
      </c>
      <c r="C191" s="109" t="s">
        <v>333</v>
      </c>
      <c r="D191" s="109" t="s">
        <v>322</v>
      </c>
      <c r="E191" s="110" t="s">
        <v>99</v>
      </c>
      <c r="F191" s="107" t="s">
        <v>353</v>
      </c>
      <c r="G191" s="105" t="s">
        <v>356</v>
      </c>
      <c r="H191" s="105" t="s">
        <v>356</v>
      </c>
      <c r="I191" s="105" t="s">
        <v>356</v>
      </c>
      <c r="J191" s="105" t="s">
        <v>356</v>
      </c>
      <c r="K191" s="105" t="s">
        <v>356</v>
      </c>
      <c r="L191" s="105" t="s">
        <v>356</v>
      </c>
      <c r="M191" s="105" t="s">
        <v>356</v>
      </c>
      <c r="N191" s="105" t="s">
        <v>356</v>
      </c>
      <c r="O191" s="105" t="s">
        <v>356</v>
      </c>
      <c r="P191" s="105" t="s">
        <v>356</v>
      </c>
      <c r="Q191" s="105" t="s">
        <v>356</v>
      </c>
      <c r="R191" s="105" t="s">
        <v>356</v>
      </c>
      <c r="S191" s="105" t="s">
        <v>356</v>
      </c>
      <c r="T191" s="105" t="s">
        <v>356</v>
      </c>
      <c r="U191" s="105" t="s">
        <v>356</v>
      </c>
      <c r="V191" s="105" t="s">
        <v>356</v>
      </c>
      <c r="W191" s="105" t="s">
        <v>356</v>
      </c>
      <c r="X191" s="105" t="s">
        <v>356</v>
      </c>
      <c r="Y191" s="105" t="s">
        <v>356</v>
      </c>
      <c r="Z191" s="105" t="s">
        <v>356</v>
      </c>
      <c r="AA191" s="105" t="s">
        <v>356</v>
      </c>
      <c r="AB191" s="105" t="s">
        <v>356</v>
      </c>
      <c r="AC191" s="105" t="s">
        <v>356</v>
      </c>
      <c r="AD191" s="105" t="s">
        <v>356</v>
      </c>
      <c r="AE191" s="105" t="s">
        <v>356</v>
      </c>
      <c r="AF191" s="105" t="s">
        <v>356</v>
      </c>
      <c r="AG191" s="105" t="s">
        <v>356</v>
      </c>
      <c r="AH191" s="105" t="s">
        <v>356</v>
      </c>
      <c r="AI191" s="105" t="s">
        <v>356</v>
      </c>
      <c r="AJ191" s="105" t="s">
        <v>356</v>
      </c>
      <c r="AK191" s="105" t="s">
        <v>356</v>
      </c>
    </row>
    <row r="192" spans="1:37" outlineLevel="2" x14ac:dyDescent="0.25">
      <c r="A192" s="106" t="s">
        <v>316</v>
      </c>
      <c r="B192" s="106" t="s">
        <v>307</v>
      </c>
      <c r="C192" s="106" t="s">
        <v>333</v>
      </c>
      <c r="D192" s="106" t="s">
        <v>323</v>
      </c>
      <c r="E192" s="107" t="s">
        <v>99</v>
      </c>
      <c r="F192" s="107" t="s">
        <v>353</v>
      </c>
      <c r="G192" s="105" t="s">
        <v>356</v>
      </c>
      <c r="H192" s="105" t="s">
        <v>356</v>
      </c>
      <c r="I192" s="105" t="s">
        <v>356</v>
      </c>
      <c r="J192" s="105" t="s">
        <v>356</v>
      </c>
      <c r="K192" s="105" t="s">
        <v>356</v>
      </c>
      <c r="L192" s="105" t="s">
        <v>356</v>
      </c>
      <c r="M192" s="105" t="s">
        <v>356</v>
      </c>
      <c r="N192" s="105" t="s">
        <v>356</v>
      </c>
      <c r="O192" s="105" t="s">
        <v>356</v>
      </c>
      <c r="P192" s="105" t="s">
        <v>356</v>
      </c>
      <c r="Q192" s="105" t="s">
        <v>356</v>
      </c>
      <c r="R192" s="105" t="s">
        <v>356</v>
      </c>
      <c r="S192" s="105" t="s">
        <v>356</v>
      </c>
      <c r="T192" s="105" t="s">
        <v>356</v>
      </c>
      <c r="U192" s="105" t="s">
        <v>356</v>
      </c>
      <c r="V192" s="105" t="s">
        <v>356</v>
      </c>
      <c r="W192" s="105" t="s">
        <v>356</v>
      </c>
      <c r="X192" s="105" t="s">
        <v>356</v>
      </c>
      <c r="Y192" s="105" t="s">
        <v>356</v>
      </c>
      <c r="Z192" s="105" t="s">
        <v>356</v>
      </c>
      <c r="AA192" s="105" t="s">
        <v>356</v>
      </c>
      <c r="AB192" s="105" t="s">
        <v>356</v>
      </c>
      <c r="AC192" s="105" t="s">
        <v>356</v>
      </c>
      <c r="AD192" s="105" t="s">
        <v>356</v>
      </c>
      <c r="AE192" s="105" t="s">
        <v>356</v>
      </c>
      <c r="AF192" s="105" t="s">
        <v>356</v>
      </c>
      <c r="AG192" s="105" t="s">
        <v>356</v>
      </c>
      <c r="AH192" s="105" t="s">
        <v>356</v>
      </c>
      <c r="AI192" s="105" t="s">
        <v>356</v>
      </c>
      <c r="AJ192" s="105" t="s">
        <v>356</v>
      </c>
      <c r="AK192" s="105" t="s">
        <v>356</v>
      </c>
    </row>
    <row r="193" spans="1:37" outlineLevel="2" x14ac:dyDescent="0.25">
      <c r="A193" s="109" t="s">
        <v>316</v>
      </c>
      <c r="B193" s="109" t="s">
        <v>307</v>
      </c>
      <c r="C193" s="109" t="s">
        <v>333</v>
      </c>
      <c r="D193" s="109" t="s">
        <v>324</v>
      </c>
      <c r="E193" s="110" t="s">
        <v>99</v>
      </c>
      <c r="F193" s="107" t="s">
        <v>353</v>
      </c>
      <c r="G193" s="105" t="s">
        <v>356</v>
      </c>
      <c r="H193" s="105" t="s">
        <v>356</v>
      </c>
      <c r="I193" s="105" t="s">
        <v>356</v>
      </c>
      <c r="J193" s="105" t="s">
        <v>356</v>
      </c>
      <c r="K193" s="105" t="s">
        <v>356</v>
      </c>
      <c r="L193" s="105" t="s">
        <v>356</v>
      </c>
      <c r="M193" s="105" t="s">
        <v>356</v>
      </c>
      <c r="N193" s="105" t="s">
        <v>356</v>
      </c>
      <c r="O193" s="105" t="s">
        <v>356</v>
      </c>
      <c r="P193" s="105" t="s">
        <v>356</v>
      </c>
      <c r="Q193" s="105" t="s">
        <v>356</v>
      </c>
      <c r="R193" s="105" t="s">
        <v>356</v>
      </c>
      <c r="S193" s="105" t="s">
        <v>356</v>
      </c>
      <c r="T193" s="105" t="s">
        <v>356</v>
      </c>
      <c r="U193" s="105" t="s">
        <v>356</v>
      </c>
      <c r="V193" s="105" t="s">
        <v>356</v>
      </c>
      <c r="W193" s="105" t="s">
        <v>356</v>
      </c>
      <c r="X193" s="105" t="s">
        <v>356</v>
      </c>
      <c r="Y193" s="105" t="s">
        <v>356</v>
      </c>
      <c r="Z193" s="105" t="s">
        <v>356</v>
      </c>
      <c r="AA193" s="105" t="s">
        <v>356</v>
      </c>
      <c r="AB193" s="105" t="s">
        <v>356</v>
      </c>
      <c r="AC193" s="105" t="s">
        <v>356</v>
      </c>
      <c r="AD193" s="105" t="s">
        <v>356</v>
      </c>
      <c r="AE193" s="105" t="s">
        <v>356</v>
      </c>
      <c r="AF193" s="105" t="s">
        <v>356</v>
      </c>
      <c r="AG193" s="105" t="s">
        <v>356</v>
      </c>
      <c r="AH193" s="105" t="s">
        <v>356</v>
      </c>
      <c r="AI193" s="105" t="s">
        <v>356</v>
      </c>
      <c r="AJ193" s="105" t="s">
        <v>356</v>
      </c>
      <c r="AK193" s="105" t="s">
        <v>356</v>
      </c>
    </row>
    <row r="194" spans="1:37" s="115" customFormat="1" outlineLevel="1" x14ac:dyDescent="0.25">
      <c r="A194" s="116" t="s">
        <v>334</v>
      </c>
      <c r="B194" s="116"/>
      <c r="C194" s="116"/>
      <c r="D194" s="116"/>
      <c r="E194" s="117"/>
      <c r="F194" s="107" t="s">
        <v>353</v>
      </c>
      <c r="G194" s="105">
        <v>355.5752012411985</v>
      </c>
      <c r="H194" s="105">
        <v>368.31766971705895</v>
      </c>
      <c r="I194" s="105">
        <v>365.0363526801915</v>
      </c>
      <c r="J194" s="105">
        <v>375.12068975379998</v>
      </c>
      <c r="K194" s="105">
        <v>377.44492679286134</v>
      </c>
      <c r="L194" s="105">
        <v>380.59325174526231</v>
      </c>
      <c r="M194" s="105">
        <v>372.99360146348698</v>
      </c>
      <c r="N194" s="105">
        <v>362.13567101760805</v>
      </c>
      <c r="O194" s="105">
        <v>346.1891572611201</v>
      </c>
      <c r="P194" s="105">
        <v>323.34001541727326</v>
      </c>
      <c r="Q194" s="105">
        <v>304.22865915109139</v>
      </c>
      <c r="R194" s="105">
        <v>276.72833854338529</v>
      </c>
      <c r="S194" s="105">
        <v>259.20494640939381</v>
      </c>
      <c r="T194" s="105">
        <v>241.30176277921379</v>
      </c>
      <c r="U194" s="105">
        <v>230.90764360591567</v>
      </c>
      <c r="V194" s="105">
        <v>221.47683244377814</v>
      </c>
      <c r="W194" s="105">
        <v>207.49489507856416</v>
      </c>
      <c r="X194" s="105">
        <v>188.84054796390024</v>
      </c>
      <c r="Y194" s="105">
        <v>173.7024583918608</v>
      </c>
      <c r="Z194" s="105">
        <v>154.39999880168392</v>
      </c>
      <c r="AA194" s="105">
        <v>141.45366693175529</v>
      </c>
      <c r="AB194" s="105">
        <v>132.10637350764219</v>
      </c>
      <c r="AC194" s="105">
        <v>122.22122688897812</v>
      </c>
      <c r="AD194" s="105">
        <v>117.83953341033687</v>
      </c>
      <c r="AE194" s="105">
        <v>117.24421063593026</v>
      </c>
      <c r="AF194" s="105">
        <v>113.9105327417289</v>
      </c>
      <c r="AG194" s="105">
        <v>105.03027936638604</v>
      </c>
      <c r="AH194" s="105">
        <v>96.915574496797333</v>
      </c>
      <c r="AI194" s="105">
        <v>90.059603994586155</v>
      </c>
      <c r="AJ194" s="105">
        <v>83.988135713689587</v>
      </c>
      <c r="AK194" s="105">
        <v>79.056296814397143</v>
      </c>
    </row>
    <row r="195" spans="1:37" outlineLevel="2" x14ac:dyDescent="0.25">
      <c r="A195" s="106" t="s">
        <v>335</v>
      </c>
      <c r="B195" s="106" t="s">
        <v>307</v>
      </c>
      <c r="C195" s="106" t="s">
        <v>336</v>
      </c>
      <c r="D195" s="106" t="s">
        <v>308</v>
      </c>
      <c r="E195" s="107" t="s">
        <v>99</v>
      </c>
      <c r="F195" s="107" t="s">
        <v>353</v>
      </c>
      <c r="G195" s="105">
        <v>627.91570342134003</v>
      </c>
      <c r="H195" s="105">
        <v>627.91570342133991</v>
      </c>
      <c r="I195" s="105">
        <v>627.91570342133991</v>
      </c>
      <c r="J195" s="105">
        <v>627.91570342134003</v>
      </c>
      <c r="K195" s="105">
        <v>627.91570342134003</v>
      </c>
      <c r="L195" s="105">
        <v>627.91570342134003</v>
      </c>
      <c r="M195" s="105">
        <v>627.91570342133991</v>
      </c>
      <c r="N195" s="105">
        <v>627.91570342134003</v>
      </c>
      <c r="O195" s="105">
        <v>627.9157034213398</v>
      </c>
      <c r="P195" s="105">
        <v>627.91570342134003</v>
      </c>
      <c r="Q195" s="105">
        <v>627.91570342134014</v>
      </c>
      <c r="R195" s="105">
        <v>619.52853757890341</v>
      </c>
      <c r="S195" s="105">
        <v>619.52853757890318</v>
      </c>
      <c r="T195" s="105">
        <v>615.55229739152878</v>
      </c>
      <c r="U195" s="105">
        <v>615.15958231129412</v>
      </c>
      <c r="V195" s="105">
        <v>612.55784490474036</v>
      </c>
      <c r="W195" s="105">
        <v>598.38940476452194</v>
      </c>
      <c r="X195" s="105">
        <v>598.40397712073866</v>
      </c>
      <c r="Y195" s="105">
        <v>598.62741991606504</v>
      </c>
      <c r="Z195" s="105">
        <v>597.49077613114514</v>
      </c>
      <c r="AA195" s="105">
        <v>596.96131385526348</v>
      </c>
      <c r="AB195" s="105">
        <v>596.94674149904665</v>
      </c>
      <c r="AC195" s="105">
        <v>596.94674149904665</v>
      </c>
      <c r="AD195" s="105">
        <v>596.94188404697445</v>
      </c>
      <c r="AE195" s="105">
        <v>596.92731169075739</v>
      </c>
      <c r="AF195" s="105">
        <v>596.90885337288273</v>
      </c>
      <c r="AG195" s="105">
        <v>596.94688722260889</v>
      </c>
      <c r="AH195" s="105">
        <v>596.91759678661299</v>
      </c>
      <c r="AI195" s="105">
        <v>596.90545315643215</v>
      </c>
      <c r="AJ195" s="105">
        <v>596.90545315643203</v>
      </c>
      <c r="AK195" s="105">
        <v>596.88602334814288</v>
      </c>
    </row>
    <row r="196" spans="1:37" outlineLevel="2" x14ac:dyDescent="0.25">
      <c r="A196" s="109" t="s">
        <v>335</v>
      </c>
      <c r="B196" s="109" t="s">
        <v>307</v>
      </c>
      <c r="C196" s="109" t="s">
        <v>336</v>
      </c>
      <c r="D196" s="109" t="s">
        <v>319</v>
      </c>
      <c r="E196" s="110" t="s">
        <v>99</v>
      </c>
      <c r="F196" s="107" t="s">
        <v>353</v>
      </c>
      <c r="G196" s="105" t="s">
        <v>356</v>
      </c>
      <c r="H196" s="105" t="s">
        <v>356</v>
      </c>
      <c r="I196" s="105" t="s">
        <v>356</v>
      </c>
      <c r="J196" s="105" t="s">
        <v>356</v>
      </c>
      <c r="K196" s="105" t="s">
        <v>356</v>
      </c>
      <c r="L196" s="105">
        <v>374.6305394221269</v>
      </c>
      <c r="M196" s="105">
        <v>374.6305394221269</v>
      </c>
      <c r="N196" s="105">
        <v>374.6305394221269</v>
      </c>
      <c r="O196" s="105">
        <v>374.6305394221269</v>
      </c>
      <c r="P196" s="105">
        <v>374.6305394221269</v>
      </c>
      <c r="Q196" s="105">
        <v>374.6305394221269</v>
      </c>
      <c r="R196" s="105">
        <v>369.94248563188495</v>
      </c>
      <c r="S196" s="105">
        <v>369.94248563188506</v>
      </c>
      <c r="T196" s="105">
        <v>367.71994368726098</v>
      </c>
      <c r="U196" s="105">
        <v>367.50043337174247</v>
      </c>
      <c r="V196" s="105">
        <v>366.04617753143287</v>
      </c>
      <c r="W196" s="105">
        <v>358.12664777024867</v>
      </c>
      <c r="X196" s="105">
        <v>358.13479307118564</v>
      </c>
      <c r="Y196" s="105">
        <v>358.25968768555367</v>
      </c>
      <c r="Z196" s="105">
        <v>357.6243542124646</v>
      </c>
      <c r="AA196" s="105">
        <v>357.32840827841898</v>
      </c>
      <c r="AB196" s="105">
        <v>357.32026297748189</v>
      </c>
      <c r="AC196" s="105">
        <v>357.32026297748195</v>
      </c>
      <c r="AD196" s="105">
        <v>357.3175478771696</v>
      </c>
      <c r="AE196" s="105">
        <v>357.30940257623251</v>
      </c>
      <c r="AF196" s="105">
        <v>357.29908519504568</v>
      </c>
      <c r="AG196" s="105">
        <v>357.32034443049128</v>
      </c>
      <c r="AH196" s="105">
        <v>357.30397237560794</v>
      </c>
      <c r="AI196" s="105">
        <v>357.29718462482691</v>
      </c>
      <c r="AJ196" s="105">
        <v>357.29718462482697</v>
      </c>
      <c r="AK196" s="105">
        <v>357.28632422357759</v>
      </c>
    </row>
    <row r="197" spans="1:37" outlineLevel="2" x14ac:dyDescent="0.25">
      <c r="A197" s="106" t="s">
        <v>335</v>
      </c>
      <c r="B197" s="106" t="s">
        <v>307</v>
      </c>
      <c r="C197" s="106" t="s">
        <v>336</v>
      </c>
      <c r="D197" s="106" t="s">
        <v>320</v>
      </c>
      <c r="E197" s="107" t="s">
        <v>99</v>
      </c>
      <c r="F197" s="107" t="s">
        <v>353</v>
      </c>
      <c r="G197" s="105" t="s">
        <v>356</v>
      </c>
      <c r="H197" s="105" t="s">
        <v>356</v>
      </c>
      <c r="I197" s="105" t="s">
        <v>356</v>
      </c>
      <c r="J197" s="105" t="s">
        <v>356</v>
      </c>
      <c r="K197" s="105" t="s">
        <v>356</v>
      </c>
      <c r="L197" s="105" t="s">
        <v>356</v>
      </c>
      <c r="M197" s="105" t="s">
        <v>356</v>
      </c>
      <c r="N197" s="105" t="s">
        <v>356</v>
      </c>
      <c r="O197" s="105">
        <v>220.16761147550886</v>
      </c>
      <c r="P197" s="105">
        <v>220.16761147550889</v>
      </c>
      <c r="Q197" s="105">
        <v>220.16761147550889</v>
      </c>
      <c r="R197" s="105">
        <v>217.73541692851282</v>
      </c>
      <c r="S197" s="105">
        <v>217.73541692851285</v>
      </c>
      <c r="T197" s="105">
        <v>216.58234688280717</v>
      </c>
      <c r="U197" s="105">
        <v>216.46846342150289</v>
      </c>
      <c r="V197" s="105">
        <v>215.71398549036218</v>
      </c>
      <c r="W197" s="105">
        <v>211.60527898617931</v>
      </c>
      <c r="X197" s="105">
        <v>211.60950482432219</v>
      </c>
      <c r="Y197" s="105">
        <v>211.67430100917977</v>
      </c>
      <c r="Z197" s="105">
        <v>211.34468563403459</v>
      </c>
      <c r="AA197" s="105">
        <v>211.19114684817646</v>
      </c>
      <c r="AB197" s="105">
        <v>211.18692101003359</v>
      </c>
      <c r="AC197" s="105">
        <v>211.1869210100335</v>
      </c>
      <c r="AD197" s="105">
        <v>211.18551239731934</v>
      </c>
      <c r="AE197" s="105">
        <v>211.18128655917641</v>
      </c>
      <c r="AF197" s="105">
        <v>211.17593383086199</v>
      </c>
      <c r="AG197" s="105">
        <v>211.18696326841504</v>
      </c>
      <c r="AH197" s="105">
        <v>211.17846933374778</v>
      </c>
      <c r="AI197" s="105">
        <v>211.17494780196205</v>
      </c>
      <c r="AJ197" s="105">
        <v>211.17494780196205</v>
      </c>
      <c r="AK197" s="105">
        <v>211.16931335110488</v>
      </c>
    </row>
    <row r="198" spans="1:37" outlineLevel="2" x14ac:dyDescent="0.25">
      <c r="A198" s="109" t="s">
        <v>335</v>
      </c>
      <c r="B198" s="109" t="s">
        <v>307</v>
      </c>
      <c r="C198" s="109" t="s">
        <v>336</v>
      </c>
      <c r="D198" s="109" t="s">
        <v>321</v>
      </c>
      <c r="E198" s="110" t="s">
        <v>99</v>
      </c>
      <c r="F198" s="107" t="s">
        <v>353</v>
      </c>
      <c r="G198" s="105" t="s">
        <v>356</v>
      </c>
      <c r="H198" s="105" t="s">
        <v>356</v>
      </c>
      <c r="I198" s="105" t="s">
        <v>356</v>
      </c>
      <c r="J198" s="105" t="s">
        <v>356</v>
      </c>
      <c r="K198" s="105" t="s">
        <v>356</v>
      </c>
      <c r="L198" s="105" t="s">
        <v>356</v>
      </c>
      <c r="M198" s="105" t="s">
        <v>356</v>
      </c>
      <c r="N198" s="105" t="s">
        <v>356</v>
      </c>
      <c r="O198" s="105" t="s">
        <v>356</v>
      </c>
      <c r="P198" s="105" t="s">
        <v>356</v>
      </c>
      <c r="Q198" s="105" t="s">
        <v>356</v>
      </c>
      <c r="R198" s="105" t="s">
        <v>356</v>
      </c>
      <c r="S198" s="105" t="s">
        <v>356</v>
      </c>
      <c r="T198" s="105">
        <v>211.7508303339132</v>
      </c>
      <c r="U198" s="105">
        <v>211.75083033391323</v>
      </c>
      <c r="V198" s="105">
        <v>211.75083033391323</v>
      </c>
      <c r="W198" s="105">
        <v>210.09632128695475</v>
      </c>
      <c r="X198" s="105">
        <v>210.09632128695483</v>
      </c>
      <c r="Y198" s="105">
        <v>210.0963212869548</v>
      </c>
      <c r="Z198" s="105">
        <v>210.0963212869548</v>
      </c>
      <c r="AA198" s="105">
        <v>210.0963212869548</v>
      </c>
      <c r="AB198" s="105">
        <v>210.0963212869548</v>
      </c>
      <c r="AC198" s="105">
        <v>210.09632128695483</v>
      </c>
      <c r="AD198" s="105">
        <v>210.09632128695478</v>
      </c>
      <c r="AE198" s="105">
        <v>210.0963212869548</v>
      </c>
      <c r="AF198" s="105">
        <v>210.09632128695483</v>
      </c>
      <c r="AG198" s="105">
        <v>210.09632128695478</v>
      </c>
      <c r="AH198" s="105">
        <v>210.09632128695475</v>
      </c>
      <c r="AI198" s="105">
        <v>210.09632128695478</v>
      </c>
      <c r="AJ198" s="105">
        <v>210.0963212869548</v>
      </c>
      <c r="AK198" s="105">
        <v>210.09632128695489</v>
      </c>
    </row>
    <row r="199" spans="1:37" outlineLevel="2" x14ac:dyDescent="0.25">
      <c r="A199" s="106" t="s">
        <v>335</v>
      </c>
      <c r="B199" s="106" t="s">
        <v>307</v>
      </c>
      <c r="C199" s="106" t="s">
        <v>336</v>
      </c>
      <c r="D199" s="106" t="s">
        <v>322</v>
      </c>
      <c r="E199" s="107" t="s">
        <v>99</v>
      </c>
      <c r="F199" s="107" t="s">
        <v>353</v>
      </c>
      <c r="G199" s="105" t="s">
        <v>356</v>
      </c>
      <c r="H199" s="105" t="s">
        <v>356</v>
      </c>
      <c r="I199" s="105" t="s">
        <v>356</v>
      </c>
      <c r="J199" s="105" t="s">
        <v>356</v>
      </c>
      <c r="K199" s="105" t="s">
        <v>356</v>
      </c>
      <c r="L199" s="105" t="s">
        <v>356</v>
      </c>
      <c r="M199" s="105" t="s">
        <v>356</v>
      </c>
      <c r="N199" s="105" t="s">
        <v>356</v>
      </c>
      <c r="O199" s="105" t="s">
        <v>356</v>
      </c>
      <c r="P199" s="105" t="s">
        <v>356</v>
      </c>
      <c r="Q199" s="105" t="s">
        <v>356</v>
      </c>
      <c r="R199" s="105" t="s">
        <v>356</v>
      </c>
      <c r="S199" s="105" t="s">
        <v>356</v>
      </c>
      <c r="T199" s="105" t="s">
        <v>356</v>
      </c>
      <c r="U199" s="105" t="s">
        <v>356</v>
      </c>
      <c r="V199" s="105" t="s">
        <v>356</v>
      </c>
      <c r="W199" s="105" t="s">
        <v>356</v>
      </c>
      <c r="X199" s="105" t="s">
        <v>356</v>
      </c>
      <c r="Y199" s="105">
        <v>93.34024894224504</v>
      </c>
      <c r="Z199" s="105">
        <v>93.340248942245069</v>
      </c>
      <c r="AA199" s="105">
        <v>93.340248942245054</v>
      </c>
      <c r="AB199" s="105">
        <v>93.340248942245026</v>
      </c>
      <c r="AC199" s="105">
        <v>93.34024894224504</v>
      </c>
      <c r="AD199" s="105">
        <v>93.340248942245054</v>
      </c>
      <c r="AE199" s="105">
        <v>93.340248942245054</v>
      </c>
      <c r="AF199" s="105">
        <v>93.340248942245054</v>
      </c>
      <c r="AG199" s="105">
        <v>93.34024894224504</v>
      </c>
      <c r="AH199" s="105">
        <v>93.340248942245069</v>
      </c>
      <c r="AI199" s="105">
        <v>93.340248942245054</v>
      </c>
      <c r="AJ199" s="105">
        <v>93.340248942245054</v>
      </c>
      <c r="AK199" s="105">
        <v>93.340248942245026</v>
      </c>
    </row>
    <row r="200" spans="1:37" outlineLevel="2" x14ac:dyDescent="0.25">
      <c r="A200" s="109" t="s">
        <v>335</v>
      </c>
      <c r="B200" s="109" t="s">
        <v>307</v>
      </c>
      <c r="C200" s="109" t="s">
        <v>336</v>
      </c>
      <c r="D200" s="109" t="s">
        <v>323</v>
      </c>
      <c r="E200" s="110" t="s">
        <v>99</v>
      </c>
      <c r="F200" s="107" t="s">
        <v>353</v>
      </c>
      <c r="G200" s="105" t="s">
        <v>356</v>
      </c>
      <c r="H200" s="105" t="s">
        <v>356</v>
      </c>
      <c r="I200" s="105" t="s">
        <v>356</v>
      </c>
      <c r="J200" s="105" t="s">
        <v>356</v>
      </c>
      <c r="K200" s="105" t="s">
        <v>356</v>
      </c>
      <c r="L200" s="105" t="s">
        <v>356</v>
      </c>
      <c r="M200" s="105" t="s">
        <v>356</v>
      </c>
      <c r="N200" s="105" t="s">
        <v>356</v>
      </c>
      <c r="O200" s="105" t="s">
        <v>356</v>
      </c>
      <c r="P200" s="105" t="s">
        <v>356</v>
      </c>
      <c r="Q200" s="105" t="s">
        <v>356</v>
      </c>
      <c r="R200" s="105" t="s">
        <v>356</v>
      </c>
      <c r="S200" s="105" t="s">
        <v>356</v>
      </c>
      <c r="T200" s="105" t="s">
        <v>356</v>
      </c>
      <c r="U200" s="105" t="s">
        <v>356</v>
      </c>
      <c r="V200" s="105" t="s">
        <v>356</v>
      </c>
      <c r="W200" s="105" t="s">
        <v>356</v>
      </c>
      <c r="X200" s="105" t="s">
        <v>356</v>
      </c>
      <c r="Y200" s="105" t="s">
        <v>356</v>
      </c>
      <c r="Z200" s="105" t="s">
        <v>356</v>
      </c>
      <c r="AA200" s="105" t="s">
        <v>356</v>
      </c>
      <c r="AB200" s="105">
        <v>98.470989610317474</v>
      </c>
      <c r="AC200" s="105">
        <v>98.470989610317488</v>
      </c>
      <c r="AD200" s="105">
        <v>98.470989610317488</v>
      </c>
      <c r="AE200" s="105">
        <v>98.47098961031746</v>
      </c>
      <c r="AF200" s="105">
        <v>98.47098961031746</v>
      </c>
      <c r="AG200" s="105">
        <v>98.47098961031746</v>
      </c>
      <c r="AH200" s="105">
        <v>98.470989610317488</v>
      </c>
      <c r="AI200" s="105">
        <v>98.470989610317474</v>
      </c>
      <c r="AJ200" s="105">
        <v>98.470989610317488</v>
      </c>
      <c r="AK200" s="105">
        <v>98.47098961031746</v>
      </c>
    </row>
    <row r="201" spans="1:37" outlineLevel="2" x14ac:dyDescent="0.25">
      <c r="A201" s="106" t="s">
        <v>335</v>
      </c>
      <c r="B201" s="106" t="s">
        <v>307</v>
      </c>
      <c r="C201" s="106" t="s">
        <v>336</v>
      </c>
      <c r="D201" s="106" t="s">
        <v>324</v>
      </c>
      <c r="E201" s="107" t="s">
        <v>99</v>
      </c>
      <c r="F201" s="107" t="s">
        <v>353</v>
      </c>
      <c r="G201" s="105" t="s">
        <v>356</v>
      </c>
      <c r="H201" s="105" t="s">
        <v>356</v>
      </c>
      <c r="I201" s="105" t="s">
        <v>356</v>
      </c>
      <c r="J201" s="105" t="s">
        <v>356</v>
      </c>
      <c r="K201" s="105" t="s">
        <v>356</v>
      </c>
      <c r="L201" s="105" t="s">
        <v>356</v>
      </c>
      <c r="M201" s="105" t="s">
        <v>356</v>
      </c>
      <c r="N201" s="105" t="s">
        <v>356</v>
      </c>
      <c r="O201" s="105" t="s">
        <v>356</v>
      </c>
      <c r="P201" s="105" t="s">
        <v>356</v>
      </c>
      <c r="Q201" s="105" t="s">
        <v>356</v>
      </c>
      <c r="R201" s="105" t="s">
        <v>356</v>
      </c>
      <c r="S201" s="105" t="s">
        <v>356</v>
      </c>
      <c r="T201" s="105" t="s">
        <v>356</v>
      </c>
      <c r="U201" s="105" t="s">
        <v>356</v>
      </c>
      <c r="V201" s="105" t="s">
        <v>356</v>
      </c>
      <c r="W201" s="105" t="s">
        <v>356</v>
      </c>
      <c r="X201" s="105" t="s">
        <v>356</v>
      </c>
      <c r="Y201" s="105" t="s">
        <v>356</v>
      </c>
      <c r="Z201" s="105" t="s">
        <v>356</v>
      </c>
      <c r="AA201" s="105" t="s">
        <v>356</v>
      </c>
      <c r="AB201" s="105" t="s">
        <v>356</v>
      </c>
      <c r="AC201" s="105" t="s">
        <v>356</v>
      </c>
      <c r="AD201" s="105" t="s">
        <v>356</v>
      </c>
      <c r="AE201" s="105" t="s">
        <v>356</v>
      </c>
      <c r="AF201" s="105" t="s">
        <v>356</v>
      </c>
      <c r="AG201" s="105">
        <v>58.002115264266109</v>
      </c>
      <c r="AH201" s="105">
        <v>58.002115264266102</v>
      </c>
      <c r="AI201" s="105">
        <v>58.002115264266102</v>
      </c>
      <c r="AJ201" s="105">
        <v>58.002115264266109</v>
      </c>
      <c r="AK201" s="105">
        <v>58.002115264266102</v>
      </c>
    </row>
    <row r="202" spans="1:37" outlineLevel="2" x14ac:dyDescent="0.25">
      <c r="A202" s="109" t="s">
        <v>335</v>
      </c>
      <c r="B202" s="109" t="s">
        <v>307</v>
      </c>
      <c r="C202" s="109" t="s">
        <v>337</v>
      </c>
      <c r="D202" s="109" t="s">
        <v>308</v>
      </c>
      <c r="E202" s="110" t="s">
        <v>99</v>
      </c>
      <c r="F202" s="107" t="s">
        <v>353</v>
      </c>
      <c r="G202" s="105">
        <v>369.55429049013492</v>
      </c>
      <c r="H202" s="105">
        <v>369.55429049013492</v>
      </c>
      <c r="I202" s="105">
        <v>369.55429049013497</v>
      </c>
      <c r="J202" s="105">
        <v>369.55429049013497</v>
      </c>
      <c r="K202" s="105">
        <v>369.55429049013492</v>
      </c>
      <c r="L202" s="105">
        <v>369.55429049013497</v>
      </c>
      <c r="M202" s="105">
        <v>369.55429049013497</v>
      </c>
      <c r="N202" s="105">
        <v>369.55429049013497</v>
      </c>
      <c r="O202" s="105">
        <v>369.55429049013492</v>
      </c>
      <c r="P202" s="105">
        <v>369.55429049013492</v>
      </c>
      <c r="Q202" s="105">
        <v>369.55429049013497</v>
      </c>
      <c r="R202" s="105">
        <v>364.77778816842732</v>
      </c>
      <c r="S202" s="105">
        <v>364.77778816842721</v>
      </c>
      <c r="T202" s="105">
        <v>362.51331398925151</v>
      </c>
      <c r="U202" s="105">
        <v>362.28966221846866</v>
      </c>
      <c r="V202" s="105">
        <v>360.80796923703275</v>
      </c>
      <c r="W202" s="105">
        <v>352.73902336233562</v>
      </c>
      <c r="X202" s="105">
        <v>352.74732233896373</v>
      </c>
      <c r="Y202" s="105">
        <v>352.87457331392892</v>
      </c>
      <c r="Z202" s="105">
        <v>352.22725313693246</v>
      </c>
      <c r="AA202" s="105">
        <v>351.92572365277607</v>
      </c>
      <c r="AB202" s="105">
        <v>351.91742467614796</v>
      </c>
      <c r="AC202" s="105">
        <v>351.91742467614785</v>
      </c>
      <c r="AD202" s="105">
        <v>351.91465835060507</v>
      </c>
      <c r="AE202" s="105">
        <v>351.9063593739769</v>
      </c>
      <c r="AF202" s="105">
        <v>351.8958473369147</v>
      </c>
      <c r="AG202" s="105">
        <v>351.91750766591412</v>
      </c>
      <c r="AH202" s="105" t="s">
        <v>356</v>
      </c>
      <c r="AI202" s="105" t="s">
        <v>356</v>
      </c>
      <c r="AJ202" s="105" t="s">
        <v>356</v>
      </c>
      <c r="AK202" s="105" t="s">
        <v>356</v>
      </c>
    </row>
    <row r="203" spans="1:37" outlineLevel="2" x14ac:dyDescent="0.25">
      <c r="A203" s="106" t="s">
        <v>335</v>
      </c>
      <c r="B203" s="106" t="s">
        <v>307</v>
      </c>
      <c r="C203" s="106" t="s">
        <v>337</v>
      </c>
      <c r="D203" s="106" t="s">
        <v>319</v>
      </c>
      <c r="E203" s="107" t="s">
        <v>99</v>
      </c>
      <c r="F203" s="107" t="s">
        <v>353</v>
      </c>
      <c r="G203" s="105" t="s">
        <v>356</v>
      </c>
      <c r="H203" s="105" t="s">
        <v>356</v>
      </c>
      <c r="I203" s="105" t="s">
        <v>356</v>
      </c>
      <c r="J203" s="105" t="s">
        <v>356</v>
      </c>
      <c r="K203" s="105" t="s">
        <v>356</v>
      </c>
      <c r="L203" s="105">
        <v>300.40971514596293</v>
      </c>
      <c r="M203" s="105">
        <v>300.40971514596293</v>
      </c>
      <c r="N203" s="105">
        <v>300.40971514596293</v>
      </c>
      <c r="O203" s="105">
        <v>300.40971514596293</v>
      </c>
      <c r="P203" s="105">
        <v>300.40971514596293</v>
      </c>
      <c r="Q203" s="105">
        <v>300.40971514596299</v>
      </c>
      <c r="R203" s="105">
        <v>296.64303719754668</v>
      </c>
      <c r="S203" s="105">
        <v>296.64303719754673</v>
      </c>
      <c r="T203" s="105">
        <v>294.85730689093828</v>
      </c>
      <c r="U203" s="105">
        <v>294.68093846559412</v>
      </c>
      <c r="V203" s="105">
        <v>293.51249764768977</v>
      </c>
      <c r="W203" s="105">
        <v>287.14944819305867</v>
      </c>
      <c r="X203" s="105">
        <v>287.15599264130867</v>
      </c>
      <c r="Y203" s="105">
        <v>287.25634084780637</v>
      </c>
      <c r="Z203" s="105">
        <v>286.74587388431792</v>
      </c>
      <c r="AA203" s="105">
        <v>286.50809226457341</v>
      </c>
      <c r="AB203" s="105">
        <v>286.50154781632347</v>
      </c>
      <c r="AC203" s="105">
        <v>286.50154781632347</v>
      </c>
      <c r="AD203" s="105">
        <v>286.49936633357362</v>
      </c>
      <c r="AE203" s="105">
        <v>286.49282188532368</v>
      </c>
      <c r="AF203" s="105">
        <v>286.48453225087388</v>
      </c>
      <c r="AG203" s="105">
        <v>286.50161326080598</v>
      </c>
      <c r="AH203" s="105">
        <v>286.48845891982381</v>
      </c>
      <c r="AI203" s="105">
        <v>286.48300521294897</v>
      </c>
      <c r="AJ203" s="105" t="s">
        <v>356</v>
      </c>
      <c r="AK203" s="105" t="s">
        <v>356</v>
      </c>
    </row>
    <row r="204" spans="1:37" outlineLevel="2" x14ac:dyDescent="0.25">
      <c r="A204" s="109" t="s">
        <v>335</v>
      </c>
      <c r="B204" s="109" t="s">
        <v>307</v>
      </c>
      <c r="C204" s="109" t="s">
        <v>337</v>
      </c>
      <c r="D204" s="109" t="s">
        <v>320</v>
      </c>
      <c r="E204" s="110" t="s">
        <v>99</v>
      </c>
      <c r="F204" s="107" t="s">
        <v>353</v>
      </c>
      <c r="G204" s="105" t="s">
        <v>356</v>
      </c>
      <c r="H204" s="105" t="s">
        <v>356</v>
      </c>
      <c r="I204" s="105" t="s">
        <v>356</v>
      </c>
      <c r="J204" s="105" t="s">
        <v>356</v>
      </c>
      <c r="K204" s="105" t="s">
        <v>356</v>
      </c>
      <c r="L204" s="105" t="s">
        <v>356</v>
      </c>
      <c r="M204" s="105" t="s">
        <v>356</v>
      </c>
      <c r="N204" s="105" t="s">
        <v>356</v>
      </c>
      <c r="O204" s="105">
        <v>179.72171891979221</v>
      </c>
      <c r="P204" s="105">
        <v>179.72171891979221</v>
      </c>
      <c r="Q204" s="105">
        <v>179.72171891979224</v>
      </c>
      <c r="R204" s="105">
        <v>177.71763304090931</v>
      </c>
      <c r="S204" s="105">
        <v>177.71763304090928</v>
      </c>
      <c r="T204" s="105">
        <v>176.76752343770522</v>
      </c>
      <c r="U204" s="105">
        <v>176.67368545220359</v>
      </c>
      <c r="V204" s="105">
        <v>176.05200879825526</v>
      </c>
      <c r="W204" s="105">
        <v>172.66650631216626</v>
      </c>
      <c r="X204" s="105">
        <v>172.66998832907939</v>
      </c>
      <c r="Y204" s="105">
        <v>172.72337925508037</v>
      </c>
      <c r="Z204" s="105">
        <v>172.45178193585812</v>
      </c>
      <c r="AA204" s="105">
        <v>172.32526865468199</v>
      </c>
      <c r="AB204" s="105">
        <v>172.32178663776884</v>
      </c>
      <c r="AC204" s="105">
        <v>172.32178663776884</v>
      </c>
      <c r="AD204" s="105">
        <v>172.32062596546453</v>
      </c>
      <c r="AE204" s="105">
        <v>172.3171439485514</v>
      </c>
      <c r="AF204" s="105">
        <v>172.31273339379482</v>
      </c>
      <c r="AG204" s="105">
        <v>172.321821457938</v>
      </c>
      <c r="AH204" s="105">
        <v>172.31482260394262</v>
      </c>
      <c r="AI204" s="105">
        <v>172.3119209231817</v>
      </c>
      <c r="AJ204" s="105">
        <v>172.3119209231817</v>
      </c>
      <c r="AK204" s="105">
        <v>172.30727823396424</v>
      </c>
    </row>
    <row r="205" spans="1:37" outlineLevel="2" x14ac:dyDescent="0.25">
      <c r="A205" s="106" t="s">
        <v>335</v>
      </c>
      <c r="B205" s="106" t="s">
        <v>307</v>
      </c>
      <c r="C205" s="106" t="s">
        <v>337</v>
      </c>
      <c r="D205" s="106" t="s">
        <v>321</v>
      </c>
      <c r="E205" s="107" t="s">
        <v>99</v>
      </c>
      <c r="F205" s="107" t="s">
        <v>353</v>
      </c>
      <c r="G205" s="105" t="s">
        <v>356</v>
      </c>
      <c r="H205" s="105" t="s">
        <v>356</v>
      </c>
      <c r="I205" s="105" t="s">
        <v>356</v>
      </c>
      <c r="J205" s="105" t="s">
        <v>356</v>
      </c>
      <c r="K205" s="105" t="s">
        <v>356</v>
      </c>
      <c r="L205" s="105" t="s">
        <v>356</v>
      </c>
      <c r="M205" s="105" t="s">
        <v>356</v>
      </c>
      <c r="N205" s="105" t="s">
        <v>356</v>
      </c>
      <c r="O205" s="105" t="s">
        <v>356</v>
      </c>
      <c r="P205" s="105" t="s">
        <v>356</v>
      </c>
      <c r="Q205" s="105" t="s">
        <v>356</v>
      </c>
      <c r="R205" s="105" t="s">
        <v>356</v>
      </c>
      <c r="S205" s="105" t="s">
        <v>356</v>
      </c>
      <c r="T205" s="105">
        <v>186.17561983521361</v>
      </c>
      <c r="U205" s="105">
        <v>186.17561983521367</v>
      </c>
      <c r="V205" s="105">
        <v>186.17561983521364</v>
      </c>
      <c r="W205" s="105">
        <v>184.6722339482881</v>
      </c>
      <c r="X205" s="105">
        <v>184.67223394828804</v>
      </c>
      <c r="Y205" s="105">
        <v>184.67223394828807</v>
      </c>
      <c r="Z205" s="105">
        <v>184.67223394828807</v>
      </c>
      <c r="AA205" s="105">
        <v>184.67223394828807</v>
      </c>
      <c r="AB205" s="105">
        <v>184.67223394828801</v>
      </c>
      <c r="AC205" s="105">
        <v>184.6722339482881</v>
      </c>
      <c r="AD205" s="105">
        <v>184.67223394828801</v>
      </c>
      <c r="AE205" s="105">
        <v>184.67223394828807</v>
      </c>
      <c r="AF205" s="105">
        <v>184.67223394828804</v>
      </c>
      <c r="AG205" s="105">
        <v>184.67223394828807</v>
      </c>
      <c r="AH205" s="105">
        <v>184.67223394828812</v>
      </c>
      <c r="AI205" s="105">
        <v>184.67223394828804</v>
      </c>
      <c r="AJ205" s="105">
        <v>184.67223394828804</v>
      </c>
      <c r="AK205" s="105">
        <v>184.67223394828807</v>
      </c>
    </row>
    <row r="206" spans="1:37" outlineLevel="2" x14ac:dyDescent="0.25">
      <c r="A206" s="109" t="s">
        <v>335</v>
      </c>
      <c r="B206" s="109" t="s">
        <v>307</v>
      </c>
      <c r="C206" s="109" t="s">
        <v>337</v>
      </c>
      <c r="D206" s="109" t="s">
        <v>322</v>
      </c>
      <c r="E206" s="110" t="s">
        <v>99</v>
      </c>
      <c r="F206" s="107" t="s">
        <v>353</v>
      </c>
      <c r="G206" s="105" t="s">
        <v>356</v>
      </c>
      <c r="H206" s="105" t="s">
        <v>356</v>
      </c>
      <c r="I206" s="105" t="s">
        <v>356</v>
      </c>
      <c r="J206" s="105" t="s">
        <v>356</v>
      </c>
      <c r="K206" s="105" t="s">
        <v>356</v>
      </c>
      <c r="L206" s="105" t="s">
        <v>356</v>
      </c>
      <c r="M206" s="105" t="s">
        <v>356</v>
      </c>
      <c r="N206" s="105" t="s">
        <v>356</v>
      </c>
      <c r="O206" s="105" t="s">
        <v>356</v>
      </c>
      <c r="P206" s="105" t="s">
        <v>356</v>
      </c>
      <c r="Q206" s="105" t="s">
        <v>356</v>
      </c>
      <c r="R206" s="105" t="s">
        <v>356</v>
      </c>
      <c r="S206" s="105" t="s">
        <v>356</v>
      </c>
      <c r="T206" s="105" t="s">
        <v>356</v>
      </c>
      <c r="U206" s="105" t="s">
        <v>356</v>
      </c>
      <c r="V206" s="105" t="s">
        <v>356</v>
      </c>
      <c r="W206" s="105" t="s">
        <v>356</v>
      </c>
      <c r="X206" s="105" t="s">
        <v>356</v>
      </c>
      <c r="Y206" s="105">
        <v>76.830804181612777</v>
      </c>
      <c r="Z206" s="105">
        <v>76.830804181612763</v>
      </c>
      <c r="AA206" s="105">
        <v>76.830804181612763</v>
      </c>
      <c r="AB206" s="105">
        <v>76.830804181612763</v>
      </c>
      <c r="AC206" s="105">
        <v>76.830804181612763</v>
      </c>
      <c r="AD206" s="105">
        <v>76.830804181612763</v>
      </c>
      <c r="AE206" s="105">
        <v>76.830804181612763</v>
      </c>
      <c r="AF206" s="105">
        <v>76.830804181612763</v>
      </c>
      <c r="AG206" s="105">
        <v>76.830804181612763</v>
      </c>
      <c r="AH206" s="105">
        <v>76.830804181612763</v>
      </c>
      <c r="AI206" s="105">
        <v>76.830804181612763</v>
      </c>
      <c r="AJ206" s="105">
        <v>76.830804181612763</v>
      </c>
      <c r="AK206" s="105">
        <v>76.830804181612763</v>
      </c>
    </row>
    <row r="207" spans="1:37" outlineLevel="2" x14ac:dyDescent="0.25">
      <c r="A207" s="106" t="s">
        <v>335</v>
      </c>
      <c r="B207" s="106" t="s">
        <v>307</v>
      </c>
      <c r="C207" s="106" t="s">
        <v>337</v>
      </c>
      <c r="D207" s="106" t="s">
        <v>323</v>
      </c>
      <c r="E207" s="107" t="s">
        <v>99</v>
      </c>
      <c r="F207" s="107" t="s">
        <v>353</v>
      </c>
      <c r="G207" s="105" t="s">
        <v>356</v>
      </c>
      <c r="H207" s="105" t="s">
        <v>356</v>
      </c>
      <c r="I207" s="105" t="s">
        <v>356</v>
      </c>
      <c r="J207" s="105" t="s">
        <v>356</v>
      </c>
      <c r="K207" s="105" t="s">
        <v>356</v>
      </c>
      <c r="L207" s="105" t="s">
        <v>356</v>
      </c>
      <c r="M207" s="105" t="s">
        <v>356</v>
      </c>
      <c r="N207" s="105" t="s">
        <v>356</v>
      </c>
      <c r="O207" s="105" t="s">
        <v>356</v>
      </c>
      <c r="P207" s="105" t="s">
        <v>356</v>
      </c>
      <c r="Q207" s="105" t="s">
        <v>356</v>
      </c>
      <c r="R207" s="105" t="s">
        <v>356</v>
      </c>
      <c r="S207" s="105" t="s">
        <v>356</v>
      </c>
      <c r="T207" s="105" t="s">
        <v>356</v>
      </c>
      <c r="U207" s="105" t="s">
        <v>356</v>
      </c>
      <c r="V207" s="105" t="s">
        <v>356</v>
      </c>
      <c r="W207" s="105" t="s">
        <v>356</v>
      </c>
      <c r="X207" s="105" t="s">
        <v>356</v>
      </c>
      <c r="Y207" s="105" t="s">
        <v>356</v>
      </c>
      <c r="Z207" s="105" t="s">
        <v>356</v>
      </c>
      <c r="AA207" s="105" t="s">
        <v>356</v>
      </c>
      <c r="AB207" s="105">
        <v>84.699406466020619</v>
      </c>
      <c r="AC207" s="105">
        <v>84.699406466020633</v>
      </c>
      <c r="AD207" s="105">
        <v>84.699406466020633</v>
      </c>
      <c r="AE207" s="105">
        <v>84.699406466020619</v>
      </c>
      <c r="AF207" s="105">
        <v>84.699406466020633</v>
      </c>
      <c r="AG207" s="105">
        <v>84.699406466020619</v>
      </c>
      <c r="AH207" s="105">
        <v>84.699406466020633</v>
      </c>
      <c r="AI207" s="105">
        <v>84.699406466020619</v>
      </c>
      <c r="AJ207" s="105">
        <v>84.699406466020619</v>
      </c>
      <c r="AK207" s="105">
        <v>84.699406466020605</v>
      </c>
    </row>
    <row r="208" spans="1:37" outlineLevel="2" x14ac:dyDescent="0.25">
      <c r="A208" s="109" t="s">
        <v>335</v>
      </c>
      <c r="B208" s="109" t="s">
        <v>307</v>
      </c>
      <c r="C208" s="109" t="s">
        <v>337</v>
      </c>
      <c r="D208" s="109" t="s">
        <v>324</v>
      </c>
      <c r="E208" s="110" t="s">
        <v>99</v>
      </c>
      <c r="F208" s="107" t="s">
        <v>353</v>
      </c>
      <c r="G208" s="105" t="s">
        <v>356</v>
      </c>
      <c r="H208" s="105" t="s">
        <v>356</v>
      </c>
      <c r="I208" s="105" t="s">
        <v>356</v>
      </c>
      <c r="J208" s="105" t="s">
        <v>356</v>
      </c>
      <c r="K208" s="105" t="s">
        <v>356</v>
      </c>
      <c r="L208" s="105" t="s">
        <v>356</v>
      </c>
      <c r="M208" s="105" t="s">
        <v>356</v>
      </c>
      <c r="N208" s="105" t="s">
        <v>356</v>
      </c>
      <c r="O208" s="105" t="s">
        <v>356</v>
      </c>
      <c r="P208" s="105" t="s">
        <v>356</v>
      </c>
      <c r="Q208" s="105" t="s">
        <v>356</v>
      </c>
      <c r="R208" s="105" t="s">
        <v>356</v>
      </c>
      <c r="S208" s="105" t="s">
        <v>356</v>
      </c>
      <c r="T208" s="105" t="s">
        <v>356</v>
      </c>
      <c r="U208" s="105" t="s">
        <v>356</v>
      </c>
      <c r="V208" s="105" t="s">
        <v>356</v>
      </c>
      <c r="W208" s="105" t="s">
        <v>356</v>
      </c>
      <c r="X208" s="105" t="s">
        <v>356</v>
      </c>
      <c r="Y208" s="105" t="s">
        <v>356</v>
      </c>
      <c r="Z208" s="105" t="s">
        <v>356</v>
      </c>
      <c r="AA208" s="105" t="s">
        <v>356</v>
      </c>
      <c r="AB208" s="105" t="s">
        <v>356</v>
      </c>
      <c r="AC208" s="105" t="s">
        <v>356</v>
      </c>
      <c r="AD208" s="105" t="s">
        <v>356</v>
      </c>
      <c r="AE208" s="105" t="s">
        <v>356</v>
      </c>
      <c r="AF208" s="105" t="s">
        <v>356</v>
      </c>
      <c r="AG208" s="105">
        <v>46.746188856930182</v>
      </c>
      <c r="AH208" s="105">
        <v>46.746188856930175</v>
      </c>
      <c r="AI208" s="105">
        <v>46.746188856930175</v>
      </c>
      <c r="AJ208" s="105">
        <v>46.746188856930168</v>
      </c>
      <c r="AK208" s="105">
        <v>46.746188856930168</v>
      </c>
    </row>
    <row r="209" spans="1:37" s="115" customFormat="1" outlineLevel="1" x14ac:dyDescent="0.25">
      <c r="A209" s="116" t="s">
        <v>338</v>
      </c>
      <c r="B209" s="116"/>
      <c r="C209" s="116"/>
      <c r="D209" s="116"/>
      <c r="E209" s="117"/>
      <c r="F209" s="107" t="s">
        <v>353</v>
      </c>
      <c r="G209" s="105">
        <v>426.46281050338189</v>
      </c>
      <c r="H209" s="105">
        <v>426.88066083681383</v>
      </c>
      <c r="I209" s="105">
        <v>425.33724788091899</v>
      </c>
      <c r="J209" s="105">
        <v>421.33865474598593</v>
      </c>
      <c r="K209" s="105">
        <v>421.29347796930051</v>
      </c>
      <c r="L209" s="105">
        <v>383.47424241727765</v>
      </c>
      <c r="M209" s="105">
        <v>378.93237819269166</v>
      </c>
      <c r="N209" s="105">
        <v>371.27539304596911</v>
      </c>
      <c r="O209" s="105">
        <v>323.32063155934736</v>
      </c>
      <c r="P209" s="105">
        <v>312.19905291280355</v>
      </c>
      <c r="Q209" s="105">
        <v>295.15691480277945</v>
      </c>
      <c r="R209" s="105">
        <v>275.60486725207744</v>
      </c>
      <c r="S209" s="105">
        <v>266.7639444386636</v>
      </c>
      <c r="T209" s="105">
        <v>252.83442985485223</v>
      </c>
      <c r="U209" s="105">
        <v>244.36713715491788</v>
      </c>
      <c r="V209" s="105">
        <v>235.00501910211244</v>
      </c>
      <c r="W209" s="105">
        <v>223.71217435935583</v>
      </c>
      <c r="X209" s="105">
        <v>217.16728447931004</v>
      </c>
      <c r="Y209" s="105">
        <v>198.07398930936364</v>
      </c>
      <c r="Z209" s="105">
        <v>185.42970810748139</v>
      </c>
      <c r="AA209" s="105">
        <v>176.7513740835262</v>
      </c>
      <c r="AB209" s="105">
        <v>171.92242021733711</v>
      </c>
      <c r="AC209" s="105">
        <v>169.20451800443226</v>
      </c>
      <c r="AD209" s="105">
        <v>163.15715736820877</v>
      </c>
      <c r="AE209" s="105">
        <v>158.37039004127939</v>
      </c>
      <c r="AF209" s="105">
        <v>156.83516549715378</v>
      </c>
      <c r="AG209" s="105">
        <v>137.75084370347878</v>
      </c>
      <c r="AH209" s="105">
        <v>120.00444989647067</v>
      </c>
      <c r="AI209" s="105">
        <v>119.13138939926633</v>
      </c>
      <c r="AJ209" s="105">
        <v>112.601742831498</v>
      </c>
      <c r="AK209" s="105">
        <v>107.85885848869853</v>
      </c>
    </row>
    <row r="210" spans="1:37" outlineLevel="2" x14ac:dyDescent="0.25">
      <c r="A210" s="106" t="s">
        <v>339</v>
      </c>
      <c r="B210" s="106" t="s">
        <v>288</v>
      </c>
      <c r="C210" s="106" t="s">
        <v>340</v>
      </c>
      <c r="D210" s="106" t="s">
        <v>308</v>
      </c>
      <c r="E210" s="107" t="s">
        <v>99</v>
      </c>
      <c r="F210" s="107" t="s">
        <v>353</v>
      </c>
      <c r="G210" s="105">
        <v>182.71529000000004</v>
      </c>
      <c r="H210" s="105">
        <v>182.71528999999998</v>
      </c>
      <c r="I210" s="105">
        <v>182.71529000000001</v>
      </c>
      <c r="J210" s="105">
        <v>182.71529000000001</v>
      </c>
      <c r="K210" s="105">
        <v>182.71528999999998</v>
      </c>
      <c r="L210" s="105">
        <v>182.71529000000001</v>
      </c>
      <c r="M210" s="105">
        <v>182.71529000000001</v>
      </c>
      <c r="N210" s="105">
        <v>182.71528999999998</v>
      </c>
      <c r="O210" s="105">
        <v>182.71529000000001</v>
      </c>
      <c r="P210" s="105">
        <v>182.71528999999998</v>
      </c>
      <c r="Q210" s="105">
        <v>182.71528999999995</v>
      </c>
      <c r="R210" s="105">
        <v>182.71528999999998</v>
      </c>
      <c r="S210" s="105">
        <v>182.71529000000001</v>
      </c>
      <c r="T210" s="105">
        <v>182.71529000000001</v>
      </c>
      <c r="U210" s="105">
        <v>182.71528999999998</v>
      </c>
      <c r="V210" s="105">
        <v>182.71529000000001</v>
      </c>
      <c r="W210" s="105">
        <v>182.71529000000004</v>
      </c>
      <c r="X210" s="105">
        <v>182.71528999999998</v>
      </c>
      <c r="Y210" s="105">
        <v>182.71529000000001</v>
      </c>
      <c r="Z210" s="105">
        <v>182.71528999999998</v>
      </c>
      <c r="AA210" s="105">
        <v>182.71529000000001</v>
      </c>
      <c r="AB210" s="105">
        <v>182.71528999999998</v>
      </c>
      <c r="AC210" s="105">
        <v>182.71529000000004</v>
      </c>
      <c r="AD210" s="105">
        <v>182.71528999999998</v>
      </c>
      <c r="AE210" s="105">
        <v>182.71529000000001</v>
      </c>
      <c r="AF210" s="105">
        <v>182.71529000000001</v>
      </c>
      <c r="AG210" s="105">
        <v>182.71528999999998</v>
      </c>
      <c r="AH210" s="105">
        <v>182.71529000000004</v>
      </c>
      <c r="AI210" s="105">
        <v>182.71528999999998</v>
      </c>
      <c r="AJ210" s="105">
        <v>182.71529000000001</v>
      </c>
      <c r="AK210" s="105">
        <v>182.71529000000001</v>
      </c>
    </row>
    <row r="211" spans="1:37" outlineLevel="2" x14ac:dyDescent="0.25">
      <c r="A211" s="109" t="s">
        <v>339</v>
      </c>
      <c r="B211" s="109" t="s">
        <v>288</v>
      </c>
      <c r="C211" s="109" t="s">
        <v>340</v>
      </c>
      <c r="D211" s="109" t="s">
        <v>296</v>
      </c>
      <c r="E211" s="110" t="s">
        <v>99</v>
      </c>
      <c r="F211" s="107" t="s">
        <v>353</v>
      </c>
      <c r="G211" s="105" t="s">
        <v>356</v>
      </c>
      <c r="H211" s="105" t="s">
        <v>356</v>
      </c>
      <c r="I211" s="105" t="s">
        <v>356</v>
      </c>
      <c r="J211" s="105" t="s">
        <v>356</v>
      </c>
      <c r="K211" s="105" t="s">
        <v>356</v>
      </c>
      <c r="L211" s="105" t="s">
        <v>356</v>
      </c>
      <c r="M211" s="105" t="s">
        <v>356</v>
      </c>
      <c r="N211" s="105" t="s">
        <v>356</v>
      </c>
      <c r="O211" s="105" t="s">
        <v>356</v>
      </c>
      <c r="P211" s="105" t="s">
        <v>356</v>
      </c>
      <c r="Q211" s="105" t="s">
        <v>356</v>
      </c>
      <c r="R211" s="105">
        <v>51.715289999999989</v>
      </c>
      <c r="S211" s="105">
        <v>51.715289999999989</v>
      </c>
      <c r="T211" s="105">
        <v>51.71529000000001</v>
      </c>
      <c r="U211" s="105">
        <v>51.715289999999996</v>
      </c>
      <c r="V211" s="105">
        <v>51.715290000000003</v>
      </c>
      <c r="W211" s="105">
        <v>51.715289999999996</v>
      </c>
      <c r="X211" s="105">
        <v>51.715289999999996</v>
      </c>
      <c r="Y211" s="105">
        <v>51.715289999999996</v>
      </c>
      <c r="Z211" s="105">
        <v>51.715289999999989</v>
      </c>
      <c r="AA211" s="105">
        <v>51.715289999999996</v>
      </c>
      <c r="AB211" s="105">
        <v>51.715290000000003</v>
      </c>
      <c r="AC211" s="105">
        <v>51.715289999999996</v>
      </c>
      <c r="AD211" s="105">
        <v>51.715289999999996</v>
      </c>
      <c r="AE211" s="105">
        <v>51.715289999999996</v>
      </c>
      <c r="AF211" s="105">
        <v>51.715289999999996</v>
      </c>
      <c r="AG211" s="105">
        <v>51.715290000000003</v>
      </c>
      <c r="AH211" s="105">
        <v>51.715290000000003</v>
      </c>
      <c r="AI211" s="105">
        <v>51.715290000000003</v>
      </c>
      <c r="AJ211" s="105">
        <v>51.71529000000001</v>
      </c>
      <c r="AK211" s="105">
        <v>51.715290000000003</v>
      </c>
    </row>
    <row r="212" spans="1:37" outlineLevel="2" x14ac:dyDescent="0.25">
      <c r="A212" s="106" t="s">
        <v>339</v>
      </c>
      <c r="B212" s="106" t="s">
        <v>288</v>
      </c>
      <c r="C212" s="106" t="s">
        <v>340</v>
      </c>
      <c r="D212" s="106" t="s">
        <v>297</v>
      </c>
      <c r="E212" s="107" t="s">
        <v>99</v>
      </c>
      <c r="F212" s="107" t="s">
        <v>353</v>
      </c>
      <c r="G212" s="105" t="s">
        <v>356</v>
      </c>
      <c r="H212" s="105" t="s">
        <v>356</v>
      </c>
      <c r="I212" s="105" t="s">
        <v>356</v>
      </c>
      <c r="J212" s="105" t="s">
        <v>356</v>
      </c>
      <c r="K212" s="105" t="s">
        <v>356</v>
      </c>
      <c r="L212" s="105" t="s">
        <v>356</v>
      </c>
      <c r="M212" s="105" t="s">
        <v>356</v>
      </c>
      <c r="N212" s="105" t="s">
        <v>356</v>
      </c>
      <c r="O212" s="105" t="s">
        <v>356</v>
      </c>
      <c r="P212" s="105" t="s">
        <v>356</v>
      </c>
      <c r="Q212" s="105" t="s">
        <v>356</v>
      </c>
      <c r="R212" s="105" t="s">
        <v>356</v>
      </c>
      <c r="S212" s="105" t="s">
        <v>356</v>
      </c>
      <c r="T212" s="105" t="s">
        <v>356</v>
      </c>
      <c r="U212" s="105" t="s">
        <v>356</v>
      </c>
      <c r="V212" s="105">
        <v>32.715289999999996</v>
      </c>
      <c r="W212" s="105">
        <v>32.715289999999989</v>
      </c>
      <c r="X212" s="105">
        <v>32.715289999999996</v>
      </c>
      <c r="Y212" s="105">
        <v>32.715289999999996</v>
      </c>
      <c r="Z212" s="105">
        <v>32.715290000000003</v>
      </c>
      <c r="AA212" s="105">
        <v>32.715289999999989</v>
      </c>
      <c r="AB212" s="105">
        <v>32.715289999999989</v>
      </c>
      <c r="AC212" s="105">
        <v>32.715289999999989</v>
      </c>
      <c r="AD212" s="105">
        <v>32.715290000000003</v>
      </c>
      <c r="AE212" s="105">
        <v>32.715289999999989</v>
      </c>
      <c r="AF212" s="105">
        <v>32.715289999999996</v>
      </c>
      <c r="AG212" s="105">
        <v>32.715289999999989</v>
      </c>
      <c r="AH212" s="105">
        <v>32.715289999999996</v>
      </c>
      <c r="AI212" s="105">
        <v>32.715289999999996</v>
      </c>
      <c r="AJ212" s="105">
        <v>32.715289999999989</v>
      </c>
      <c r="AK212" s="105">
        <v>32.715290000000003</v>
      </c>
    </row>
    <row r="213" spans="1:37" outlineLevel="2" x14ac:dyDescent="0.25">
      <c r="A213" s="109" t="s">
        <v>339</v>
      </c>
      <c r="B213" s="109" t="s">
        <v>288</v>
      </c>
      <c r="C213" s="109" t="s">
        <v>340</v>
      </c>
      <c r="D213" s="109" t="s">
        <v>298</v>
      </c>
      <c r="E213" s="110" t="s">
        <v>99</v>
      </c>
      <c r="F213" s="107" t="s">
        <v>353</v>
      </c>
      <c r="G213" s="105" t="s">
        <v>356</v>
      </c>
      <c r="H213" s="105" t="s">
        <v>356</v>
      </c>
      <c r="I213" s="105" t="s">
        <v>356</v>
      </c>
      <c r="J213" s="105" t="s">
        <v>356</v>
      </c>
      <c r="K213" s="105" t="s">
        <v>356</v>
      </c>
      <c r="L213" s="105" t="s">
        <v>356</v>
      </c>
      <c r="M213" s="105" t="s">
        <v>356</v>
      </c>
      <c r="N213" s="105" t="s">
        <v>356</v>
      </c>
      <c r="O213" s="105" t="s">
        <v>356</v>
      </c>
      <c r="P213" s="105" t="s">
        <v>356</v>
      </c>
      <c r="Q213" s="105" t="s">
        <v>356</v>
      </c>
      <c r="R213" s="105" t="s">
        <v>356</v>
      </c>
      <c r="S213" s="105" t="s">
        <v>356</v>
      </c>
      <c r="T213" s="105" t="s">
        <v>356</v>
      </c>
      <c r="U213" s="105" t="s">
        <v>356</v>
      </c>
      <c r="V213" s="105" t="s">
        <v>356</v>
      </c>
      <c r="W213" s="105" t="s">
        <v>356</v>
      </c>
      <c r="X213" s="105" t="s">
        <v>356</v>
      </c>
      <c r="Y213" s="105">
        <v>24.71529</v>
      </c>
      <c r="Z213" s="105">
        <v>24.71529</v>
      </c>
      <c r="AA213" s="105">
        <v>24.71529</v>
      </c>
      <c r="AB213" s="105">
        <v>24.715289999999996</v>
      </c>
      <c r="AC213" s="105">
        <v>24.715290000000003</v>
      </c>
      <c r="AD213" s="105">
        <v>24.71529</v>
      </c>
      <c r="AE213" s="105">
        <v>24.715290000000003</v>
      </c>
      <c r="AF213" s="105">
        <v>24.71529</v>
      </c>
      <c r="AG213" s="105">
        <v>24.715290000000003</v>
      </c>
      <c r="AH213" s="105">
        <v>24.71529</v>
      </c>
      <c r="AI213" s="105">
        <v>24.71529</v>
      </c>
      <c r="AJ213" s="105">
        <v>24.715290000000003</v>
      </c>
      <c r="AK213" s="105">
        <v>24.715290000000003</v>
      </c>
    </row>
    <row r="214" spans="1:37" outlineLevel="2" x14ac:dyDescent="0.25">
      <c r="A214" s="106" t="s">
        <v>339</v>
      </c>
      <c r="B214" s="106" t="s">
        <v>288</v>
      </c>
      <c r="C214" s="106" t="s">
        <v>341</v>
      </c>
      <c r="D214" s="106" t="s">
        <v>308</v>
      </c>
      <c r="E214" s="107" t="s">
        <v>99</v>
      </c>
      <c r="F214" s="107" t="s">
        <v>353</v>
      </c>
      <c r="G214" s="105">
        <v>182.71529000000004</v>
      </c>
      <c r="H214" s="105">
        <v>182.71528999999998</v>
      </c>
      <c r="I214" s="105">
        <v>182.71529000000001</v>
      </c>
      <c r="J214" s="105">
        <v>182.71529000000001</v>
      </c>
      <c r="K214" s="105">
        <v>182.71529000000001</v>
      </c>
      <c r="L214" s="105">
        <v>182.71529000000001</v>
      </c>
      <c r="M214" s="105">
        <v>182.71529000000001</v>
      </c>
      <c r="N214" s="105">
        <v>182.71528999999995</v>
      </c>
      <c r="O214" s="105">
        <v>182.71529000000001</v>
      </c>
      <c r="P214" s="105">
        <v>182.71528999999998</v>
      </c>
      <c r="Q214" s="105">
        <v>182.71528999999995</v>
      </c>
      <c r="R214" s="105">
        <v>182.71528999999998</v>
      </c>
      <c r="S214" s="105">
        <v>182.71528999999998</v>
      </c>
      <c r="T214" s="105">
        <v>182.71529000000001</v>
      </c>
      <c r="U214" s="105">
        <v>182.71528999999998</v>
      </c>
      <c r="V214" s="105">
        <v>182.71529000000001</v>
      </c>
      <c r="W214" s="105">
        <v>182.71529000000004</v>
      </c>
      <c r="X214" s="105">
        <v>182.71528999999998</v>
      </c>
      <c r="Y214" s="105">
        <v>182.71529000000001</v>
      </c>
      <c r="Z214" s="105">
        <v>182.71528999999998</v>
      </c>
      <c r="AA214" s="105">
        <v>182.71529000000001</v>
      </c>
      <c r="AB214" s="105">
        <v>182.71528999999998</v>
      </c>
      <c r="AC214" s="105">
        <v>182.71528999999998</v>
      </c>
      <c r="AD214" s="105">
        <v>182.71528999999998</v>
      </c>
      <c r="AE214" s="105">
        <v>182.71529000000001</v>
      </c>
      <c r="AF214" s="105">
        <v>182.71528999999998</v>
      </c>
      <c r="AG214" s="105">
        <v>182.71528999999998</v>
      </c>
      <c r="AH214" s="105">
        <v>182.71529000000004</v>
      </c>
      <c r="AI214" s="105">
        <v>182.71528999999998</v>
      </c>
      <c r="AJ214" s="105">
        <v>182.71529000000001</v>
      </c>
      <c r="AK214" s="105">
        <v>182.71529000000001</v>
      </c>
    </row>
    <row r="215" spans="1:37" outlineLevel="2" x14ac:dyDescent="0.25">
      <c r="A215" s="109" t="s">
        <v>339</v>
      </c>
      <c r="B215" s="109" t="s">
        <v>288</v>
      </c>
      <c r="C215" s="109" t="s">
        <v>341</v>
      </c>
      <c r="D215" s="109" t="s">
        <v>296</v>
      </c>
      <c r="E215" s="110" t="s">
        <v>99</v>
      </c>
      <c r="F215" s="107" t="s">
        <v>353</v>
      </c>
      <c r="G215" s="105" t="s">
        <v>356</v>
      </c>
      <c r="H215" s="105" t="s">
        <v>356</v>
      </c>
      <c r="I215" s="105" t="s">
        <v>356</v>
      </c>
      <c r="J215" s="105" t="s">
        <v>356</v>
      </c>
      <c r="K215" s="105" t="s">
        <v>356</v>
      </c>
      <c r="L215" s="105" t="s">
        <v>356</v>
      </c>
      <c r="M215" s="105" t="s">
        <v>356</v>
      </c>
      <c r="N215" s="105" t="s">
        <v>356</v>
      </c>
      <c r="O215" s="105" t="s">
        <v>356</v>
      </c>
      <c r="P215" s="105" t="s">
        <v>356</v>
      </c>
      <c r="Q215" s="105" t="s">
        <v>356</v>
      </c>
      <c r="R215" s="105">
        <v>46.715290000000003</v>
      </c>
      <c r="S215" s="105">
        <v>46.715289999999996</v>
      </c>
      <c r="T215" s="105">
        <v>46.71529000000001</v>
      </c>
      <c r="U215" s="105">
        <v>46.715289999999989</v>
      </c>
      <c r="V215" s="105">
        <v>46.715289999999996</v>
      </c>
      <c r="W215" s="105">
        <v>46.715289999999996</v>
      </c>
      <c r="X215" s="105">
        <v>46.715289999999996</v>
      </c>
      <c r="Y215" s="105">
        <v>46.715290000000003</v>
      </c>
      <c r="Z215" s="105">
        <v>46.715289999999996</v>
      </c>
      <c r="AA215" s="105">
        <v>46.715290000000003</v>
      </c>
      <c r="AB215" s="105">
        <v>46.715289999999989</v>
      </c>
      <c r="AC215" s="105">
        <v>46.715289999999996</v>
      </c>
      <c r="AD215" s="105">
        <v>46.715289999999996</v>
      </c>
      <c r="AE215" s="105">
        <v>46.715289999999982</v>
      </c>
      <c r="AF215" s="105">
        <v>46.715289999999996</v>
      </c>
      <c r="AG215" s="105">
        <v>46.715289999999996</v>
      </c>
      <c r="AH215" s="105">
        <v>46.715290000000003</v>
      </c>
      <c r="AI215" s="105">
        <v>46.715290000000003</v>
      </c>
      <c r="AJ215" s="105">
        <v>46.715289999999996</v>
      </c>
      <c r="AK215" s="105">
        <v>46.715290000000003</v>
      </c>
    </row>
    <row r="216" spans="1:37" outlineLevel="2" x14ac:dyDescent="0.25">
      <c r="A216" s="106" t="s">
        <v>339</v>
      </c>
      <c r="B216" s="106" t="s">
        <v>288</v>
      </c>
      <c r="C216" s="106" t="s">
        <v>341</v>
      </c>
      <c r="D216" s="106" t="s">
        <v>297</v>
      </c>
      <c r="E216" s="107" t="s">
        <v>99</v>
      </c>
      <c r="F216" s="107" t="s">
        <v>353</v>
      </c>
      <c r="G216" s="105" t="s">
        <v>356</v>
      </c>
      <c r="H216" s="105" t="s">
        <v>356</v>
      </c>
      <c r="I216" s="105" t="s">
        <v>356</v>
      </c>
      <c r="J216" s="105" t="s">
        <v>356</v>
      </c>
      <c r="K216" s="105" t="s">
        <v>356</v>
      </c>
      <c r="L216" s="105" t="s">
        <v>356</v>
      </c>
      <c r="M216" s="105" t="s">
        <v>356</v>
      </c>
      <c r="N216" s="105" t="s">
        <v>356</v>
      </c>
      <c r="O216" s="105" t="s">
        <v>356</v>
      </c>
      <c r="P216" s="105" t="s">
        <v>356</v>
      </c>
      <c r="Q216" s="105" t="s">
        <v>356</v>
      </c>
      <c r="R216" s="105" t="s">
        <v>356</v>
      </c>
      <c r="S216" s="105" t="s">
        <v>356</v>
      </c>
      <c r="T216" s="105" t="s">
        <v>356</v>
      </c>
      <c r="U216" s="105" t="s">
        <v>356</v>
      </c>
      <c r="V216" s="105">
        <v>13.71529</v>
      </c>
      <c r="W216" s="105">
        <v>13.715290000000001</v>
      </c>
      <c r="X216" s="105">
        <v>13.715290000000001</v>
      </c>
      <c r="Y216" s="105">
        <v>13.71529</v>
      </c>
      <c r="Z216" s="105">
        <v>13.71529</v>
      </c>
      <c r="AA216" s="105">
        <v>13.715290000000001</v>
      </c>
      <c r="AB216" s="105">
        <v>13.715290000000001</v>
      </c>
      <c r="AC216" s="105">
        <v>13.715290000000001</v>
      </c>
      <c r="AD216" s="105">
        <v>13.715290000000001</v>
      </c>
      <c r="AE216" s="105">
        <v>13.715290000000001</v>
      </c>
      <c r="AF216" s="105">
        <v>13.715290000000001</v>
      </c>
      <c r="AG216" s="105">
        <v>13.715290000000001</v>
      </c>
      <c r="AH216" s="105">
        <v>13.715290000000001</v>
      </c>
      <c r="AI216" s="105">
        <v>13.71529</v>
      </c>
      <c r="AJ216" s="105">
        <v>13.715290000000001</v>
      </c>
      <c r="AK216" s="105">
        <v>13.715290000000001</v>
      </c>
    </row>
    <row r="217" spans="1:37" outlineLevel="2" x14ac:dyDescent="0.25">
      <c r="A217" s="109" t="s">
        <v>339</v>
      </c>
      <c r="B217" s="109" t="s">
        <v>288</v>
      </c>
      <c r="C217" s="109" t="s">
        <v>341</v>
      </c>
      <c r="D217" s="109" t="s">
        <v>298</v>
      </c>
      <c r="E217" s="110" t="s">
        <v>99</v>
      </c>
      <c r="F217" s="107" t="s">
        <v>353</v>
      </c>
      <c r="G217" s="105" t="s">
        <v>356</v>
      </c>
      <c r="H217" s="105" t="s">
        <v>356</v>
      </c>
      <c r="I217" s="105" t="s">
        <v>356</v>
      </c>
      <c r="J217" s="105" t="s">
        <v>356</v>
      </c>
      <c r="K217" s="105" t="s">
        <v>356</v>
      </c>
      <c r="L217" s="105" t="s">
        <v>356</v>
      </c>
      <c r="M217" s="105" t="s">
        <v>356</v>
      </c>
      <c r="N217" s="105" t="s">
        <v>356</v>
      </c>
      <c r="O217" s="105" t="s">
        <v>356</v>
      </c>
      <c r="P217" s="105" t="s">
        <v>356</v>
      </c>
      <c r="Q217" s="105" t="s">
        <v>356</v>
      </c>
      <c r="R217" s="105" t="s">
        <v>356</v>
      </c>
      <c r="S217" s="105" t="s">
        <v>356</v>
      </c>
      <c r="T217" s="105" t="s">
        <v>356</v>
      </c>
      <c r="U217" s="105" t="s">
        <v>356</v>
      </c>
      <c r="V217" s="105" t="s">
        <v>356</v>
      </c>
      <c r="W217" s="105" t="s">
        <v>356</v>
      </c>
      <c r="X217" s="105" t="s">
        <v>356</v>
      </c>
      <c r="Y217" s="105">
        <v>15.13389077002727</v>
      </c>
      <c r="Z217" s="105">
        <v>15.13389077002727</v>
      </c>
      <c r="AA217" s="105">
        <v>15.13389077002727</v>
      </c>
      <c r="AB217" s="105">
        <v>15.13389077002727</v>
      </c>
      <c r="AC217" s="105">
        <v>15.13389077002727</v>
      </c>
      <c r="AD217" s="105">
        <v>15.13389077002727</v>
      </c>
      <c r="AE217" s="105">
        <v>15.13389077002727</v>
      </c>
      <c r="AF217" s="105">
        <v>15.133890770027266</v>
      </c>
      <c r="AG217" s="105">
        <v>15.13389077002727</v>
      </c>
      <c r="AH217" s="105">
        <v>15.13389077002727</v>
      </c>
      <c r="AI217" s="105">
        <v>15.133890770027266</v>
      </c>
      <c r="AJ217" s="105">
        <v>15.133890770027266</v>
      </c>
      <c r="AK217" s="105">
        <v>15.13389077002727</v>
      </c>
    </row>
    <row r="218" spans="1:37" outlineLevel="2" x14ac:dyDescent="0.25">
      <c r="A218" s="106" t="s">
        <v>339</v>
      </c>
      <c r="B218" s="106" t="s">
        <v>288</v>
      </c>
      <c r="C218" s="106" t="s">
        <v>342</v>
      </c>
      <c r="D218" s="106" t="s">
        <v>308</v>
      </c>
      <c r="E218" s="107" t="s">
        <v>99</v>
      </c>
      <c r="F218" s="107" t="s">
        <v>353</v>
      </c>
      <c r="G218" s="105">
        <v>205.12180212790173</v>
      </c>
      <c r="H218" s="105">
        <v>205.12180212790167</v>
      </c>
      <c r="I218" s="105">
        <v>205.12180212790173</v>
      </c>
      <c r="J218" s="105">
        <v>205.1218021279017</v>
      </c>
      <c r="K218" s="105">
        <v>205.12180212790173</v>
      </c>
      <c r="L218" s="105">
        <v>205.12180212790173</v>
      </c>
      <c r="M218" s="105">
        <v>205.12180212790173</v>
      </c>
      <c r="N218" s="105">
        <v>205.12180212790167</v>
      </c>
      <c r="O218" s="105">
        <v>205.12180212790173</v>
      </c>
      <c r="P218" s="105">
        <v>205.1218021279017</v>
      </c>
      <c r="Q218" s="105">
        <v>205.12180212790176</v>
      </c>
      <c r="R218" s="105">
        <v>205.1218021279017</v>
      </c>
      <c r="S218" s="105">
        <v>205.1218021279017</v>
      </c>
      <c r="T218" s="105">
        <v>205.1218021279017</v>
      </c>
      <c r="U218" s="105">
        <v>205.1218021279017</v>
      </c>
      <c r="V218" s="105">
        <v>205.12180212790173</v>
      </c>
      <c r="W218" s="105">
        <v>205.1218021279017</v>
      </c>
      <c r="X218" s="105">
        <v>205.12180212790167</v>
      </c>
      <c r="Y218" s="105">
        <v>205.12180212790173</v>
      </c>
      <c r="Z218" s="105">
        <v>205.12180212790173</v>
      </c>
      <c r="AA218" s="105">
        <v>205.1218021279017</v>
      </c>
      <c r="AB218" s="105">
        <v>205.12180212790173</v>
      </c>
      <c r="AC218" s="105">
        <v>205.1218021279017</v>
      </c>
      <c r="AD218" s="105">
        <v>205.12180212790173</v>
      </c>
      <c r="AE218" s="105">
        <v>205.12180212790176</v>
      </c>
      <c r="AF218" s="105">
        <v>205.12180212790176</v>
      </c>
      <c r="AG218" s="105">
        <v>205.1218021279017</v>
      </c>
      <c r="AH218" s="105">
        <v>205.12180212790176</v>
      </c>
      <c r="AI218" s="105">
        <v>205.12180212790173</v>
      </c>
      <c r="AJ218" s="105">
        <v>205.12180212790173</v>
      </c>
      <c r="AK218" s="105">
        <v>205.1218021279017</v>
      </c>
    </row>
    <row r="219" spans="1:37" outlineLevel="2" x14ac:dyDescent="0.25">
      <c r="A219" s="109" t="s">
        <v>339</v>
      </c>
      <c r="B219" s="109" t="s">
        <v>288</v>
      </c>
      <c r="C219" s="109" t="s">
        <v>343</v>
      </c>
      <c r="D219" s="109" t="s">
        <v>308</v>
      </c>
      <c r="E219" s="110" t="s">
        <v>99</v>
      </c>
      <c r="F219" s="107" t="s">
        <v>353</v>
      </c>
      <c r="G219" s="105">
        <v>25.121802127901724</v>
      </c>
      <c r="H219" s="105">
        <v>25.121802127901717</v>
      </c>
      <c r="I219" s="105">
        <v>25.121802127901727</v>
      </c>
      <c r="J219" s="105">
        <v>25.12180212790172</v>
      </c>
      <c r="K219" s="105">
        <v>25.121802127901727</v>
      </c>
      <c r="L219" s="105">
        <v>25.121802127901717</v>
      </c>
      <c r="M219" s="105">
        <v>25.121802127901724</v>
      </c>
      <c r="N219" s="105">
        <v>25.121802127901724</v>
      </c>
      <c r="O219" s="105">
        <v>25.12180212790172</v>
      </c>
      <c r="P219" s="105">
        <v>25.121802127901727</v>
      </c>
      <c r="Q219" s="105">
        <v>25.121802127901724</v>
      </c>
      <c r="R219" s="105">
        <v>25.12180212790172</v>
      </c>
      <c r="S219" s="105">
        <v>25.121802127901724</v>
      </c>
      <c r="T219" s="105">
        <v>25.121802127901717</v>
      </c>
      <c r="U219" s="105">
        <v>25.121802127901727</v>
      </c>
      <c r="V219" s="105">
        <v>25.121802127901727</v>
      </c>
      <c r="W219" s="105">
        <v>25.121802127901724</v>
      </c>
      <c r="X219" s="105">
        <v>25.121802127901717</v>
      </c>
      <c r="Y219" s="105">
        <v>25.12180212790172</v>
      </c>
      <c r="Z219" s="105">
        <v>25.121802127901727</v>
      </c>
      <c r="AA219" s="105">
        <v>25.12180212790172</v>
      </c>
      <c r="AB219" s="105">
        <v>25.121802127901724</v>
      </c>
      <c r="AC219" s="105">
        <v>25.121802127901727</v>
      </c>
      <c r="AD219" s="105">
        <v>25.121802127901727</v>
      </c>
      <c r="AE219" s="105">
        <v>25.121802127901727</v>
      </c>
      <c r="AF219" s="105">
        <v>25.121802127901724</v>
      </c>
      <c r="AG219" s="105">
        <v>25.121802127901724</v>
      </c>
      <c r="AH219" s="105">
        <v>25.121802127901724</v>
      </c>
      <c r="AI219" s="105">
        <v>25.12180212790172</v>
      </c>
      <c r="AJ219" s="105">
        <v>25.121802127901727</v>
      </c>
      <c r="AK219" s="105">
        <v>25.121802127901724</v>
      </c>
    </row>
    <row r="220" spans="1:37" outlineLevel="2" x14ac:dyDescent="0.25">
      <c r="A220" s="106" t="s">
        <v>339</v>
      </c>
      <c r="B220" s="106" t="s">
        <v>288</v>
      </c>
      <c r="C220" s="106" t="s">
        <v>343</v>
      </c>
      <c r="D220" s="106" t="s">
        <v>296</v>
      </c>
      <c r="E220" s="107" t="s">
        <v>99</v>
      </c>
      <c r="F220" s="107" t="s">
        <v>353</v>
      </c>
      <c r="G220" s="105" t="s">
        <v>356</v>
      </c>
      <c r="H220" s="105" t="s">
        <v>356</v>
      </c>
      <c r="I220" s="105" t="s">
        <v>356</v>
      </c>
      <c r="J220" s="105" t="s">
        <v>356</v>
      </c>
      <c r="K220" s="105" t="s">
        <v>356</v>
      </c>
      <c r="L220" s="105" t="s">
        <v>356</v>
      </c>
      <c r="M220" s="105" t="s">
        <v>356</v>
      </c>
      <c r="N220" s="105" t="s">
        <v>356</v>
      </c>
      <c r="O220" s="105" t="s">
        <v>356</v>
      </c>
      <c r="P220" s="105" t="s">
        <v>356</v>
      </c>
      <c r="Q220" s="105" t="s">
        <v>356</v>
      </c>
      <c r="R220" s="105">
        <v>25.12180212790172</v>
      </c>
      <c r="S220" s="105">
        <v>25.121802127901724</v>
      </c>
      <c r="T220" s="105">
        <v>25.121802127901724</v>
      </c>
      <c r="U220" s="105">
        <v>25.121802127901727</v>
      </c>
      <c r="V220" s="105">
        <v>25.121802127901724</v>
      </c>
      <c r="W220" s="105">
        <v>25.121802127901724</v>
      </c>
      <c r="X220" s="105">
        <v>25.121802127901717</v>
      </c>
      <c r="Y220" s="105">
        <v>25.121802127901727</v>
      </c>
      <c r="Z220" s="105">
        <v>25.12180212790172</v>
      </c>
      <c r="AA220" s="105">
        <v>25.121802127901724</v>
      </c>
      <c r="AB220" s="105">
        <v>25.121802127901727</v>
      </c>
      <c r="AC220" s="105">
        <v>25.121802127901724</v>
      </c>
      <c r="AD220" s="105">
        <v>25.121802127901724</v>
      </c>
      <c r="AE220" s="105">
        <v>25.12180212790172</v>
      </c>
      <c r="AF220" s="105">
        <v>25.121802127901731</v>
      </c>
      <c r="AG220" s="105">
        <v>25.121802127901727</v>
      </c>
      <c r="AH220" s="105">
        <v>25.121802127901724</v>
      </c>
      <c r="AI220" s="105">
        <v>25.121802127901724</v>
      </c>
      <c r="AJ220" s="105">
        <v>25.121802127901727</v>
      </c>
      <c r="AK220" s="105">
        <v>25.121802127901724</v>
      </c>
    </row>
    <row r="221" spans="1:37" outlineLevel="2" x14ac:dyDescent="0.25">
      <c r="A221" s="109" t="s">
        <v>339</v>
      </c>
      <c r="B221" s="109" t="s">
        <v>288</v>
      </c>
      <c r="C221" s="109" t="s">
        <v>343</v>
      </c>
      <c r="D221" s="109" t="s">
        <v>297</v>
      </c>
      <c r="E221" s="110" t="s">
        <v>99</v>
      </c>
      <c r="F221" s="107" t="s">
        <v>353</v>
      </c>
      <c r="G221" s="105" t="s">
        <v>356</v>
      </c>
      <c r="H221" s="105" t="s">
        <v>356</v>
      </c>
      <c r="I221" s="105" t="s">
        <v>356</v>
      </c>
      <c r="J221" s="105" t="s">
        <v>356</v>
      </c>
      <c r="K221" s="105" t="s">
        <v>356</v>
      </c>
      <c r="L221" s="105" t="s">
        <v>356</v>
      </c>
      <c r="M221" s="105" t="s">
        <v>356</v>
      </c>
      <c r="N221" s="105" t="s">
        <v>356</v>
      </c>
      <c r="O221" s="105" t="s">
        <v>356</v>
      </c>
      <c r="P221" s="105" t="s">
        <v>356</v>
      </c>
      <c r="Q221" s="105" t="s">
        <v>356</v>
      </c>
      <c r="R221" s="105" t="s">
        <v>356</v>
      </c>
      <c r="S221" s="105" t="s">
        <v>356</v>
      </c>
      <c r="T221" s="105" t="s">
        <v>356</v>
      </c>
      <c r="U221" s="105" t="s">
        <v>356</v>
      </c>
      <c r="V221" s="105">
        <v>10.121802127901724</v>
      </c>
      <c r="W221" s="105">
        <v>10.121802127901724</v>
      </c>
      <c r="X221" s="105">
        <v>10.121802127901724</v>
      </c>
      <c r="Y221" s="105">
        <v>10.121802127901724</v>
      </c>
      <c r="Z221" s="105">
        <v>10.121802127901724</v>
      </c>
      <c r="AA221" s="105">
        <v>10.121802127901724</v>
      </c>
      <c r="AB221" s="105">
        <v>10.121802127901724</v>
      </c>
      <c r="AC221" s="105">
        <v>10.121802127901725</v>
      </c>
      <c r="AD221" s="105">
        <v>10.121802127901725</v>
      </c>
      <c r="AE221" s="105">
        <v>10.121802127901725</v>
      </c>
      <c r="AF221" s="105">
        <v>10.121802127901724</v>
      </c>
      <c r="AG221" s="105">
        <v>10.121802127901724</v>
      </c>
      <c r="AH221" s="105">
        <v>10.121802127901724</v>
      </c>
      <c r="AI221" s="105">
        <v>10.121802127901724</v>
      </c>
      <c r="AJ221" s="105">
        <v>10.121802127901725</v>
      </c>
      <c r="AK221" s="105">
        <v>10.121802127901724</v>
      </c>
    </row>
    <row r="222" spans="1:37" outlineLevel="2" x14ac:dyDescent="0.25">
      <c r="A222" s="106" t="s">
        <v>339</v>
      </c>
      <c r="B222" s="106" t="s">
        <v>288</v>
      </c>
      <c r="C222" s="106" t="s">
        <v>343</v>
      </c>
      <c r="D222" s="106" t="s">
        <v>298</v>
      </c>
      <c r="E222" s="107" t="s">
        <v>99</v>
      </c>
      <c r="F222" s="107" t="s">
        <v>353</v>
      </c>
      <c r="G222" s="105" t="s">
        <v>356</v>
      </c>
      <c r="H222" s="105" t="s">
        <v>356</v>
      </c>
      <c r="I222" s="105" t="s">
        <v>356</v>
      </c>
      <c r="J222" s="105" t="s">
        <v>356</v>
      </c>
      <c r="K222" s="105" t="s">
        <v>356</v>
      </c>
      <c r="L222" s="105" t="s">
        <v>356</v>
      </c>
      <c r="M222" s="105" t="s">
        <v>356</v>
      </c>
      <c r="N222" s="105" t="s">
        <v>356</v>
      </c>
      <c r="O222" s="105" t="s">
        <v>356</v>
      </c>
      <c r="P222" s="105" t="s">
        <v>356</v>
      </c>
      <c r="Q222" s="105" t="s">
        <v>356</v>
      </c>
      <c r="R222" s="105" t="s">
        <v>356</v>
      </c>
      <c r="S222" s="105" t="s">
        <v>356</v>
      </c>
      <c r="T222" s="105" t="s">
        <v>356</v>
      </c>
      <c r="U222" s="105" t="s">
        <v>356</v>
      </c>
      <c r="V222" s="105" t="s">
        <v>356</v>
      </c>
      <c r="W222" s="105" t="s">
        <v>356</v>
      </c>
      <c r="X222" s="105" t="s">
        <v>356</v>
      </c>
      <c r="Y222" s="105">
        <v>10.121802127901725</v>
      </c>
      <c r="Z222" s="105">
        <v>10.121802127901724</v>
      </c>
      <c r="AA222" s="105">
        <v>10.121802127901722</v>
      </c>
      <c r="AB222" s="105">
        <v>10.121802127901725</v>
      </c>
      <c r="AC222" s="105">
        <v>10.121802127901725</v>
      </c>
      <c r="AD222" s="105">
        <v>10.121802127901724</v>
      </c>
      <c r="AE222" s="105">
        <v>10.121802127901724</v>
      </c>
      <c r="AF222" s="105">
        <v>10.121802127901722</v>
      </c>
      <c r="AG222" s="105">
        <v>10.121802127901725</v>
      </c>
      <c r="AH222" s="105">
        <v>10.121802127901725</v>
      </c>
      <c r="AI222" s="105">
        <v>10.121802127901725</v>
      </c>
      <c r="AJ222" s="105">
        <v>10.121802127901724</v>
      </c>
      <c r="AK222" s="105">
        <v>10.121802127901725</v>
      </c>
    </row>
    <row r="223" spans="1:37" outlineLevel="2" x14ac:dyDescent="0.25">
      <c r="A223" s="109" t="s">
        <v>339</v>
      </c>
      <c r="B223" s="109" t="s">
        <v>288</v>
      </c>
      <c r="C223" s="109" t="s">
        <v>344</v>
      </c>
      <c r="D223" s="109" t="s">
        <v>308</v>
      </c>
      <c r="E223" s="110" t="s">
        <v>99</v>
      </c>
      <c r="F223" s="107" t="s">
        <v>353</v>
      </c>
      <c r="G223" s="105">
        <v>25.121802127901731</v>
      </c>
      <c r="H223" s="105">
        <v>25.121802127901717</v>
      </c>
      <c r="I223" s="105">
        <v>25.121802127901724</v>
      </c>
      <c r="J223" s="105">
        <v>25.12180212790172</v>
      </c>
      <c r="K223" s="105">
        <v>25.12180212790172</v>
      </c>
      <c r="L223" s="105">
        <v>25.121802127901724</v>
      </c>
      <c r="M223" s="105">
        <v>25.12180212790172</v>
      </c>
      <c r="N223" s="105">
        <v>25.121802127901717</v>
      </c>
      <c r="O223" s="105">
        <v>25.121802127901724</v>
      </c>
      <c r="P223" s="105">
        <v>25.12180212790172</v>
      </c>
      <c r="Q223" s="105">
        <v>25.121802127901724</v>
      </c>
      <c r="R223" s="105">
        <v>25.121802127901724</v>
      </c>
      <c r="S223" s="105">
        <v>25.121802127901727</v>
      </c>
      <c r="T223" s="105">
        <v>25.12180212790172</v>
      </c>
      <c r="U223" s="105">
        <v>25.12180212790172</v>
      </c>
      <c r="V223" s="105">
        <v>25.12180212790172</v>
      </c>
      <c r="W223" s="105">
        <v>25.121802127901717</v>
      </c>
      <c r="X223" s="105">
        <v>25.121802127901724</v>
      </c>
      <c r="Y223" s="105">
        <v>25.121802127901727</v>
      </c>
      <c r="Z223" s="105">
        <v>25.121802127901724</v>
      </c>
      <c r="AA223" s="105">
        <v>25.121802127901724</v>
      </c>
      <c r="AB223" s="105">
        <v>25.121802127901727</v>
      </c>
      <c r="AC223" s="105">
        <v>25.121802127901724</v>
      </c>
      <c r="AD223" s="105">
        <v>25.12180212790172</v>
      </c>
      <c r="AE223" s="105">
        <v>25.12180212790172</v>
      </c>
      <c r="AF223" s="105">
        <v>25.12180212790172</v>
      </c>
      <c r="AG223" s="105">
        <v>25.121802127901727</v>
      </c>
      <c r="AH223" s="105">
        <v>25.12180212790172</v>
      </c>
      <c r="AI223" s="105">
        <v>25.121802127901717</v>
      </c>
      <c r="AJ223" s="105">
        <v>25.12180212790172</v>
      </c>
      <c r="AK223" s="105">
        <v>25.121802127901727</v>
      </c>
    </row>
    <row r="224" spans="1:37" outlineLevel="2" x14ac:dyDescent="0.25">
      <c r="A224" s="106" t="s">
        <v>339</v>
      </c>
      <c r="B224" s="106" t="s">
        <v>288</v>
      </c>
      <c r="C224" s="106" t="s">
        <v>344</v>
      </c>
      <c r="D224" s="106" t="s">
        <v>296</v>
      </c>
      <c r="E224" s="107" t="s">
        <v>99</v>
      </c>
      <c r="F224" s="107" t="s">
        <v>353</v>
      </c>
      <c r="G224" s="105" t="s">
        <v>356</v>
      </c>
      <c r="H224" s="105" t="s">
        <v>356</v>
      </c>
      <c r="I224" s="105" t="s">
        <v>356</v>
      </c>
      <c r="J224" s="105" t="s">
        <v>356</v>
      </c>
      <c r="K224" s="105" t="s">
        <v>356</v>
      </c>
      <c r="L224" s="105" t="s">
        <v>356</v>
      </c>
      <c r="M224" s="105" t="s">
        <v>356</v>
      </c>
      <c r="N224" s="105" t="s">
        <v>356</v>
      </c>
      <c r="O224" s="105" t="s">
        <v>356</v>
      </c>
      <c r="P224" s="105" t="s">
        <v>356</v>
      </c>
      <c r="Q224" s="105" t="s">
        <v>356</v>
      </c>
      <c r="R224" s="105">
        <v>25.121802127901724</v>
      </c>
      <c r="S224" s="105">
        <v>25.121802127901724</v>
      </c>
      <c r="T224" s="105">
        <v>25.12180212790172</v>
      </c>
      <c r="U224" s="105">
        <v>25.12180212790172</v>
      </c>
      <c r="V224" s="105">
        <v>25.12180212790172</v>
      </c>
      <c r="W224" s="105">
        <v>25.121802127901724</v>
      </c>
      <c r="X224" s="105">
        <v>25.121802127901724</v>
      </c>
      <c r="Y224" s="105">
        <v>25.121802127901727</v>
      </c>
      <c r="Z224" s="105">
        <v>25.121802127901717</v>
      </c>
      <c r="AA224" s="105">
        <v>25.121802127901717</v>
      </c>
      <c r="AB224" s="105">
        <v>25.12180212790172</v>
      </c>
      <c r="AC224" s="105">
        <v>25.121802127901724</v>
      </c>
      <c r="AD224" s="105">
        <v>25.121802127901717</v>
      </c>
      <c r="AE224" s="105">
        <v>25.121802127901724</v>
      </c>
      <c r="AF224" s="105">
        <v>25.12180212790172</v>
      </c>
      <c r="AG224" s="105">
        <v>25.121802127901727</v>
      </c>
      <c r="AH224" s="105">
        <v>25.12180212790172</v>
      </c>
      <c r="AI224" s="105">
        <v>25.12180212790172</v>
      </c>
      <c r="AJ224" s="105">
        <v>25.121802127901724</v>
      </c>
      <c r="AK224" s="105">
        <v>25.121802127901724</v>
      </c>
    </row>
    <row r="225" spans="1:37" outlineLevel="2" x14ac:dyDescent="0.25">
      <c r="A225" s="109" t="s">
        <v>339</v>
      </c>
      <c r="B225" s="109" t="s">
        <v>288</v>
      </c>
      <c r="C225" s="109" t="s">
        <v>344</v>
      </c>
      <c r="D225" s="109" t="s">
        <v>297</v>
      </c>
      <c r="E225" s="110" t="s">
        <v>99</v>
      </c>
      <c r="F225" s="107" t="s">
        <v>353</v>
      </c>
      <c r="G225" s="105" t="s">
        <v>356</v>
      </c>
      <c r="H225" s="105" t="s">
        <v>356</v>
      </c>
      <c r="I225" s="105" t="s">
        <v>356</v>
      </c>
      <c r="J225" s="105" t="s">
        <v>356</v>
      </c>
      <c r="K225" s="105" t="s">
        <v>356</v>
      </c>
      <c r="L225" s="105" t="s">
        <v>356</v>
      </c>
      <c r="M225" s="105" t="s">
        <v>356</v>
      </c>
      <c r="N225" s="105" t="s">
        <v>356</v>
      </c>
      <c r="O225" s="105" t="s">
        <v>356</v>
      </c>
      <c r="P225" s="105" t="s">
        <v>356</v>
      </c>
      <c r="Q225" s="105" t="s">
        <v>356</v>
      </c>
      <c r="R225" s="105" t="s">
        <v>356</v>
      </c>
      <c r="S225" s="105" t="s">
        <v>356</v>
      </c>
      <c r="T225" s="105" t="s">
        <v>356</v>
      </c>
      <c r="U225" s="105" t="s">
        <v>356</v>
      </c>
      <c r="V225" s="105">
        <v>10.121802127901722</v>
      </c>
      <c r="W225" s="105">
        <v>10.121802127901725</v>
      </c>
      <c r="X225" s="105">
        <v>10.121802127901725</v>
      </c>
      <c r="Y225" s="105">
        <v>10.121802127901725</v>
      </c>
      <c r="Z225" s="105">
        <v>10.121802127901725</v>
      </c>
      <c r="AA225" s="105">
        <v>10.121802127901724</v>
      </c>
      <c r="AB225" s="105">
        <v>10.121802127901725</v>
      </c>
      <c r="AC225" s="105">
        <v>10.121802127901725</v>
      </c>
      <c r="AD225" s="105">
        <v>10.121802127901722</v>
      </c>
      <c r="AE225" s="105">
        <v>10.121802127901725</v>
      </c>
      <c r="AF225" s="105">
        <v>10.121802127901725</v>
      </c>
      <c r="AG225" s="105">
        <v>10.121802127901725</v>
      </c>
      <c r="AH225" s="105">
        <v>10.121802127901725</v>
      </c>
      <c r="AI225" s="105">
        <v>10.121802127901724</v>
      </c>
      <c r="AJ225" s="105">
        <v>10.121802127901725</v>
      </c>
      <c r="AK225" s="105">
        <v>10.121802127901725</v>
      </c>
    </row>
    <row r="226" spans="1:37" outlineLevel="2" x14ac:dyDescent="0.25">
      <c r="A226" s="106" t="s">
        <v>339</v>
      </c>
      <c r="B226" s="106" t="s">
        <v>288</v>
      </c>
      <c r="C226" s="106" t="s">
        <v>344</v>
      </c>
      <c r="D226" s="106" t="s">
        <v>298</v>
      </c>
      <c r="E226" s="107" t="s">
        <v>99</v>
      </c>
      <c r="F226" s="107" t="s">
        <v>353</v>
      </c>
      <c r="G226" s="105" t="s">
        <v>356</v>
      </c>
      <c r="H226" s="105" t="s">
        <v>356</v>
      </c>
      <c r="I226" s="105" t="s">
        <v>356</v>
      </c>
      <c r="J226" s="105" t="s">
        <v>356</v>
      </c>
      <c r="K226" s="105" t="s">
        <v>356</v>
      </c>
      <c r="L226" s="105" t="s">
        <v>356</v>
      </c>
      <c r="M226" s="105" t="s">
        <v>356</v>
      </c>
      <c r="N226" s="105" t="s">
        <v>356</v>
      </c>
      <c r="O226" s="105" t="s">
        <v>356</v>
      </c>
      <c r="P226" s="105" t="s">
        <v>356</v>
      </c>
      <c r="Q226" s="105" t="s">
        <v>356</v>
      </c>
      <c r="R226" s="105" t="s">
        <v>356</v>
      </c>
      <c r="S226" s="105" t="s">
        <v>356</v>
      </c>
      <c r="T226" s="105" t="s">
        <v>356</v>
      </c>
      <c r="U226" s="105" t="s">
        <v>356</v>
      </c>
      <c r="V226" s="105" t="s">
        <v>356</v>
      </c>
      <c r="W226" s="105" t="s">
        <v>356</v>
      </c>
      <c r="X226" s="105" t="s">
        <v>356</v>
      </c>
      <c r="Y226" s="105">
        <v>10.121802127901725</v>
      </c>
      <c r="Z226" s="105">
        <v>10.121802127901724</v>
      </c>
      <c r="AA226" s="105">
        <v>10.121802127901724</v>
      </c>
      <c r="AB226" s="105">
        <v>10.121802127901724</v>
      </c>
      <c r="AC226" s="105">
        <v>10.121802127901725</v>
      </c>
      <c r="AD226" s="105">
        <v>10.121802127901724</v>
      </c>
      <c r="AE226" s="105">
        <v>10.121802127901725</v>
      </c>
      <c r="AF226" s="105">
        <v>10.121802127901724</v>
      </c>
      <c r="AG226" s="105">
        <v>10.121802127901724</v>
      </c>
      <c r="AH226" s="105">
        <v>10.121802127901725</v>
      </c>
      <c r="AI226" s="105">
        <v>10.121802127901722</v>
      </c>
      <c r="AJ226" s="105">
        <v>10.121802127901722</v>
      </c>
      <c r="AK226" s="105">
        <v>10.121802127901724</v>
      </c>
    </row>
    <row r="227" spans="1:37" outlineLevel="2" x14ac:dyDescent="0.25">
      <c r="A227" s="109" t="s">
        <v>339</v>
      </c>
      <c r="B227" s="109" t="s">
        <v>288</v>
      </c>
      <c r="C227" s="109" t="s">
        <v>345</v>
      </c>
      <c r="D227" s="109" t="s">
        <v>308</v>
      </c>
      <c r="E227" s="110" t="s">
        <v>99</v>
      </c>
      <c r="F227" s="107" t="s">
        <v>353</v>
      </c>
      <c r="G227" s="105">
        <v>25.121802127901717</v>
      </c>
      <c r="H227" s="105">
        <v>25.121802127901717</v>
      </c>
      <c r="I227" s="105">
        <v>25.121802127901727</v>
      </c>
      <c r="J227" s="105">
        <v>25.121802127901724</v>
      </c>
      <c r="K227" s="105">
        <v>25.121802127901717</v>
      </c>
      <c r="L227" s="105">
        <v>25.12180212790172</v>
      </c>
      <c r="M227" s="105">
        <v>25.121802127901724</v>
      </c>
      <c r="N227" s="105">
        <v>25.12180212790172</v>
      </c>
      <c r="O227" s="105">
        <v>25.121802127901717</v>
      </c>
      <c r="P227" s="105">
        <v>25.12180212790172</v>
      </c>
      <c r="Q227" s="105">
        <v>25.121802127901727</v>
      </c>
      <c r="R227" s="105">
        <v>25.12180212790172</v>
      </c>
      <c r="S227" s="105">
        <v>25.12180212790172</v>
      </c>
      <c r="T227" s="105">
        <v>25.12180212790172</v>
      </c>
      <c r="U227" s="105">
        <v>25.121802127901724</v>
      </c>
      <c r="V227" s="105">
        <v>25.12180212790172</v>
      </c>
      <c r="W227" s="105">
        <v>25.12180212790172</v>
      </c>
      <c r="X227" s="105">
        <v>25.121802127901724</v>
      </c>
      <c r="Y227" s="105">
        <v>25.121802127901724</v>
      </c>
      <c r="Z227" s="105">
        <v>25.121802127901727</v>
      </c>
      <c r="AA227" s="105">
        <v>25.121802127901727</v>
      </c>
      <c r="AB227" s="105">
        <v>25.121802127901724</v>
      </c>
      <c r="AC227" s="105">
        <v>25.12180212790172</v>
      </c>
      <c r="AD227" s="105">
        <v>25.121802127901724</v>
      </c>
      <c r="AE227" s="105">
        <v>25.121802127901724</v>
      </c>
      <c r="AF227" s="105">
        <v>25.121802127901724</v>
      </c>
      <c r="AG227" s="105">
        <v>25.12180212790172</v>
      </c>
      <c r="AH227" s="105">
        <v>25.12180212790172</v>
      </c>
      <c r="AI227" s="105">
        <v>25.121802127901724</v>
      </c>
      <c r="AJ227" s="105">
        <v>25.12180212790172</v>
      </c>
      <c r="AK227" s="105">
        <v>25.121802127901724</v>
      </c>
    </row>
    <row r="228" spans="1:37" outlineLevel="2" x14ac:dyDescent="0.25">
      <c r="A228" s="106" t="s">
        <v>339</v>
      </c>
      <c r="B228" s="106" t="s">
        <v>288</v>
      </c>
      <c r="C228" s="106" t="s">
        <v>345</v>
      </c>
      <c r="D228" s="106" t="s">
        <v>296</v>
      </c>
      <c r="E228" s="107" t="s">
        <v>99</v>
      </c>
      <c r="F228" s="107" t="s">
        <v>353</v>
      </c>
      <c r="G228" s="105" t="s">
        <v>356</v>
      </c>
      <c r="H228" s="105" t="s">
        <v>356</v>
      </c>
      <c r="I228" s="105" t="s">
        <v>356</v>
      </c>
      <c r="J228" s="105" t="s">
        <v>356</v>
      </c>
      <c r="K228" s="105" t="s">
        <v>356</v>
      </c>
      <c r="L228" s="105" t="s">
        <v>356</v>
      </c>
      <c r="M228" s="105" t="s">
        <v>356</v>
      </c>
      <c r="N228" s="105" t="s">
        <v>356</v>
      </c>
      <c r="O228" s="105" t="s">
        <v>356</v>
      </c>
      <c r="P228" s="105" t="s">
        <v>356</v>
      </c>
      <c r="Q228" s="105" t="s">
        <v>356</v>
      </c>
      <c r="R228" s="105">
        <v>25.121802127901724</v>
      </c>
      <c r="S228" s="105">
        <v>25.121802127901727</v>
      </c>
      <c r="T228" s="105">
        <v>25.121802127901724</v>
      </c>
      <c r="U228" s="105">
        <v>25.121802127901724</v>
      </c>
      <c r="V228" s="105">
        <v>25.12180212790172</v>
      </c>
      <c r="W228" s="105">
        <v>25.121802127901727</v>
      </c>
      <c r="X228" s="105">
        <v>25.12180212790172</v>
      </c>
      <c r="Y228" s="105">
        <v>25.121802127901727</v>
      </c>
      <c r="Z228" s="105">
        <v>25.121802127901724</v>
      </c>
      <c r="AA228" s="105">
        <v>25.12180212790172</v>
      </c>
      <c r="AB228" s="105">
        <v>25.121802127901727</v>
      </c>
      <c r="AC228" s="105">
        <v>25.12180212790172</v>
      </c>
      <c r="AD228" s="105">
        <v>25.121802127901724</v>
      </c>
      <c r="AE228" s="105">
        <v>25.121802127901724</v>
      </c>
      <c r="AF228" s="105">
        <v>25.12180212790172</v>
      </c>
      <c r="AG228" s="105">
        <v>25.12180212790172</v>
      </c>
      <c r="AH228" s="105">
        <v>25.12180212790172</v>
      </c>
      <c r="AI228" s="105">
        <v>25.12180212790172</v>
      </c>
      <c r="AJ228" s="105">
        <v>25.121802127901717</v>
      </c>
      <c r="AK228" s="105">
        <v>25.12180212790172</v>
      </c>
    </row>
    <row r="229" spans="1:37" outlineLevel="2" x14ac:dyDescent="0.25">
      <c r="A229" s="109" t="s">
        <v>339</v>
      </c>
      <c r="B229" s="109" t="s">
        <v>288</v>
      </c>
      <c r="C229" s="109" t="s">
        <v>345</v>
      </c>
      <c r="D229" s="109" t="s">
        <v>297</v>
      </c>
      <c r="E229" s="110" t="s">
        <v>99</v>
      </c>
      <c r="F229" s="107" t="s">
        <v>353</v>
      </c>
      <c r="G229" s="105" t="s">
        <v>356</v>
      </c>
      <c r="H229" s="105" t="s">
        <v>356</v>
      </c>
      <c r="I229" s="105" t="s">
        <v>356</v>
      </c>
      <c r="J229" s="105" t="s">
        <v>356</v>
      </c>
      <c r="K229" s="105" t="s">
        <v>356</v>
      </c>
      <c r="L229" s="105" t="s">
        <v>356</v>
      </c>
      <c r="M229" s="105" t="s">
        <v>356</v>
      </c>
      <c r="N229" s="105" t="s">
        <v>356</v>
      </c>
      <c r="O229" s="105" t="s">
        <v>356</v>
      </c>
      <c r="P229" s="105" t="s">
        <v>356</v>
      </c>
      <c r="Q229" s="105" t="s">
        <v>356</v>
      </c>
      <c r="R229" s="105" t="s">
        <v>356</v>
      </c>
      <c r="S229" s="105" t="s">
        <v>356</v>
      </c>
      <c r="T229" s="105" t="s">
        <v>356</v>
      </c>
      <c r="U229" s="105" t="s">
        <v>356</v>
      </c>
      <c r="V229" s="105">
        <v>10.121802127901725</v>
      </c>
      <c r="W229" s="105">
        <v>10.121802127901722</v>
      </c>
      <c r="X229" s="105">
        <v>10.121802127901724</v>
      </c>
      <c r="Y229" s="105">
        <v>10.121802127901724</v>
      </c>
      <c r="Z229" s="105">
        <v>10.121802127901724</v>
      </c>
      <c r="AA229" s="105">
        <v>10.121802127901725</v>
      </c>
      <c r="AB229" s="105">
        <v>10.121802127901724</v>
      </c>
      <c r="AC229" s="105">
        <v>10.121802127901724</v>
      </c>
      <c r="AD229" s="105">
        <v>10.121802127901725</v>
      </c>
      <c r="AE229" s="105">
        <v>10.121802127901724</v>
      </c>
      <c r="AF229" s="105">
        <v>10.121802127901722</v>
      </c>
      <c r="AG229" s="105">
        <v>10.121802127901725</v>
      </c>
      <c r="AH229" s="105">
        <v>10.121802127901725</v>
      </c>
      <c r="AI229" s="105">
        <v>10.121802127901725</v>
      </c>
      <c r="AJ229" s="105">
        <v>10.121802127901724</v>
      </c>
      <c r="AK229" s="105">
        <v>10.121802127901725</v>
      </c>
    </row>
    <row r="230" spans="1:37" outlineLevel="2" x14ac:dyDescent="0.25">
      <c r="A230" s="106" t="s">
        <v>339</v>
      </c>
      <c r="B230" s="106" t="s">
        <v>288</v>
      </c>
      <c r="C230" s="106" t="s">
        <v>345</v>
      </c>
      <c r="D230" s="106" t="s">
        <v>298</v>
      </c>
      <c r="E230" s="107" t="s">
        <v>99</v>
      </c>
      <c r="F230" s="107" t="s">
        <v>353</v>
      </c>
      <c r="G230" s="105" t="s">
        <v>356</v>
      </c>
      <c r="H230" s="105" t="s">
        <v>356</v>
      </c>
      <c r="I230" s="105" t="s">
        <v>356</v>
      </c>
      <c r="J230" s="105" t="s">
        <v>356</v>
      </c>
      <c r="K230" s="105" t="s">
        <v>356</v>
      </c>
      <c r="L230" s="105" t="s">
        <v>356</v>
      </c>
      <c r="M230" s="105" t="s">
        <v>356</v>
      </c>
      <c r="N230" s="105" t="s">
        <v>356</v>
      </c>
      <c r="O230" s="105" t="s">
        <v>356</v>
      </c>
      <c r="P230" s="105" t="s">
        <v>356</v>
      </c>
      <c r="Q230" s="105" t="s">
        <v>356</v>
      </c>
      <c r="R230" s="105" t="s">
        <v>356</v>
      </c>
      <c r="S230" s="105" t="s">
        <v>356</v>
      </c>
      <c r="T230" s="105" t="s">
        <v>356</v>
      </c>
      <c r="U230" s="105" t="s">
        <v>356</v>
      </c>
      <c r="V230" s="105" t="s">
        <v>356</v>
      </c>
      <c r="W230" s="105" t="s">
        <v>356</v>
      </c>
      <c r="X230" s="105" t="s">
        <v>356</v>
      </c>
      <c r="Y230" s="105">
        <v>10.121802127901725</v>
      </c>
      <c r="Z230" s="105">
        <v>10.121802127901725</v>
      </c>
      <c r="AA230" s="105">
        <v>10.121802127901725</v>
      </c>
      <c r="AB230" s="105">
        <v>10.121802127901725</v>
      </c>
      <c r="AC230" s="105">
        <v>10.121802127901725</v>
      </c>
      <c r="AD230" s="105">
        <v>10.121802127901722</v>
      </c>
      <c r="AE230" s="105">
        <v>10.121802127901725</v>
      </c>
      <c r="AF230" s="105">
        <v>10.121802127901725</v>
      </c>
      <c r="AG230" s="105">
        <v>10.121802127901725</v>
      </c>
      <c r="AH230" s="105">
        <v>10.121802127901725</v>
      </c>
      <c r="AI230" s="105">
        <v>10.121802127901724</v>
      </c>
      <c r="AJ230" s="105">
        <v>10.121802127901725</v>
      </c>
      <c r="AK230" s="105">
        <v>10.121802127901724</v>
      </c>
    </row>
    <row r="231" spans="1:37" s="115" customFormat="1" outlineLevel="1" x14ac:dyDescent="0.25">
      <c r="A231" s="118" t="s">
        <v>346</v>
      </c>
      <c r="B231" s="118"/>
      <c r="C231" s="118"/>
      <c r="D231" s="118"/>
      <c r="E231" s="119"/>
      <c r="F231" s="119"/>
      <c r="G231" s="105">
        <v>52.307530706749318</v>
      </c>
      <c r="H231" s="105">
        <v>52.309056625551897</v>
      </c>
      <c r="I231" s="105">
        <v>52.313778712007164</v>
      </c>
      <c r="J231" s="105">
        <v>52.304494973710526</v>
      </c>
      <c r="K231" s="105">
        <v>52.303679150632362</v>
      </c>
      <c r="L231" s="105">
        <v>52.308505938615426</v>
      </c>
      <c r="M231" s="105">
        <v>52.310862466633466</v>
      </c>
      <c r="N231" s="105">
        <v>52.308756726352307</v>
      </c>
      <c r="O231" s="105">
        <v>52.306861553427055</v>
      </c>
      <c r="P231" s="105">
        <v>52.307043508010992</v>
      </c>
      <c r="Q231" s="105">
        <v>52.307192946993638</v>
      </c>
      <c r="R231" s="105">
        <v>50.809067131770156</v>
      </c>
      <c r="S231" s="105">
        <v>49.771306841648979</v>
      </c>
      <c r="T231" s="105">
        <v>49.019515751777625</v>
      </c>
      <c r="U231" s="105">
        <v>48.574223328251847</v>
      </c>
      <c r="V231" s="105">
        <v>47.305443368114759</v>
      </c>
      <c r="W231" s="105">
        <v>45.714166227480113</v>
      </c>
      <c r="X231" s="105">
        <v>44.150870218575285</v>
      </c>
      <c r="Y231" s="105">
        <v>43.006139814291977</v>
      </c>
      <c r="Z231" s="105">
        <v>41.667402679393298</v>
      </c>
      <c r="AA231" s="105">
        <v>43.376765392634994</v>
      </c>
      <c r="AB231" s="105">
        <v>41.634372014237933</v>
      </c>
      <c r="AC231" s="105">
        <v>39.935808324355399</v>
      </c>
      <c r="AD231" s="105">
        <v>38.714966730441759</v>
      </c>
      <c r="AE231" s="105">
        <v>36.748578599742785</v>
      </c>
      <c r="AF231" s="105">
        <v>35.435211900784743</v>
      </c>
      <c r="AG231" s="105">
        <v>34.026163417580378</v>
      </c>
      <c r="AH231" s="105">
        <v>32.805902446306817</v>
      </c>
      <c r="AI231" s="105">
        <v>32.197370791879948</v>
      </c>
      <c r="AJ231" s="105">
        <v>30.302104358330482</v>
      </c>
      <c r="AK231" s="105">
        <v>29.348348415160519</v>
      </c>
    </row>
    <row r="232" spans="1:37" x14ac:dyDescent="0.25">
      <c r="A232" s="118"/>
      <c r="B232" s="120"/>
      <c r="C232" s="120"/>
      <c r="D232" s="120"/>
      <c r="E232" s="121"/>
      <c r="F232" s="121"/>
      <c r="G232" s="122"/>
      <c r="H232" s="122"/>
      <c r="I232" s="122"/>
      <c r="J232" s="122"/>
      <c r="K232" s="122"/>
      <c r="L232" s="122"/>
      <c r="M232" s="122"/>
      <c r="N232" s="122"/>
      <c r="O232" s="122"/>
      <c r="P232" s="122"/>
      <c r="Q232" s="122"/>
      <c r="R232" s="122"/>
      <c r="S232" s="122"/>
      <c r="T232" s="122"/>
      <c r="U232" s="122"/>
      <c r="V232" s="122"/>
      <c r="W232" s="122"/>
      <c r="X232" s="122"/>
      <c r="Y232" s="122"/>
      <c r="Z232" s="122"/>
      <c r="AA232" s="122"/>
      <c r="AB232" s="122"/>
      <c r="AC232" s="122"/>
      <c r="AD232" s="122"/>
      <c r="AE232" s="122"/>
      <c r="AF232" s="122"/>
      <c r="AG232" s="122"/>
      <c r="AH232" s="122"/>
      <c r="AI232" s="122"/>
      <c r="AJ232" s="122"/>
      <c r="AK232" s="122"/>
    </row>
    <row r="234" spans="1:37" s="123" customFormat="1" x14ac:dyDescent="0.25"/>
    <row r="235" spans="1:37" s="123" customFormat="1" x14ac:dyDescent="0.25">
      <c r="E235" s="124" t="s">
        <v>349</v>
      </c>
      <c r="F235" s="124"/>
      <c r="G235" s="125">
        <v>1987</v>
      </c>
      <c r="H235" s="125">
        <v>1990</v>
      </c>
      <c r="I235" s="125">
        <v>1991</v>
      </c>
      <c r="J235" s="125">
        <v>1992</v>
      </c>
      <c r="K235" s="125">
        <v>1993</v>
      </c>
      <c r="L235" s="125">
        <v>1994</v>
      </c>
      <c r="M235" s="125">
        <v>1995</v>
      </c>
      <c r="N235" s="125">
        <v>1996</v>
      </c>
      <c r="O235" s="125">
        <v>1997</v>
      </c>
      <c r="P235" s="125">
        <v>1998</v>
      </c>
      <c r="Q235" s="125">
        <v>1999</v>
      </c>
      <c r="R235" s="125">
        <v>2000</v>
      </c>
      <c r="S235" s="125">
        <v>2001</v>
      </c>
      <c r="T235" s="125">
        <v>2002</v>
      </c>
      <c r="U235" s="125">
        <v>2003</v>
      </c>
      <c r="V235" s="125">
        <v>2004</v>
      </c>
      <c r="W235" s="125">
        <v>2005</v>
      </c>
      <c r="X235" s="125">
        <v>2006</v>
      </c>
      <c r="Y235" s="125">
        <v>2007</v>
      </c>
      <c r="Z235" s="125">
        <v>2008</v>
      </c>
      <c r="AA235" s="125">
        <v>2009</v>
      </c>
      <c r="AB235" s="125">
        <v>2010</v>
      </c>
      <c r="AC235" s="125">
        <v>2011</v>
      </c>
      <c r="AD235" s="125">
        <v>2012</v>
      </c>
      <c r="AE235" s="125">
        <v>2013</v>
      </c>
      <c r="AF235" s="125">
        <v>2014</v>
      </c>
      <c r="AG235" s="125">
        <v>2015</v>
      </c>
      <c r="AH235" s="125">
        <v>2016</v>
      </c>
      <c r="AI235" s="125">
        <v>2017</v>
      </c>
      <c r="AJ235" s="125">
        <v>2018</v>
      </c>
      <c r="AK235" s="125">
        <v>2019</v>
      </c>
    </row>
    <row r="236" spans="1:37" s="123" customFormat="1" x14ac:dyDescent="0.25">
      <c r="F236" s="123" t="s">
        <v>238</v>
      </c>
      <c r="G236" s="123">
        <f>G73</f>
        <v>29.735337028291596</v>
      </c>
      <c r="H236" s="123">
        <f>H73</f>
        <v>35.960777753067823</v>
      </c>
      <c r="I236" s="123">
        <f>I73</f>
        <v>39.675154548491641</v>
      </c>
      <c r="J236" s="123">
        <f>J73</f>
        <v>36.60036053491234</v>
      </c>
      <c r="K236" s="123">
        <f>K73</f>
        <v>37.905866986904499</v>
      </c>
      <c r="L236" s="123">
        <f>L73</f>
        <v>38.27445938146375</v>
      </c>
      <c r="M236" s="123">
        <f>M73</f>
        <v>38.409176396432414</v>
      </c>
      <c r="N236" s="123">
        <f>N73</f>
        <v>38.347434320160339</v>
      </c>
      <c r="O236" s="123">
        <f>O73</f>
        <v>36.281354553587981</v>
      </c>
      <c r="P236" s="123">
        <f>P73</f>
        <v>33.029357645897356</v>
      </c>
      <c r="Q236" s="123">
        <f>Q73</f>
        <v>30.235078536292516</v>
      </c>
      <c r="R236" s="123">
        <f>R73</f>
        <v>26.363553557022513</v>
      </c>
      <c r="S236" s="123">
        <f>S73</f>
        <v>25.14523879460355</v>
      </c>
      <c r="T236" s="123">
        <f>T73</f>
        <v>24.020546001776129</v>
      </c>
      <c r="U236" s="123">
        <f>U73</f>
        <v>23.364709444243395</v>
      </c>
      <c r="V236" s="123">
        <f>V73</f>
        <v>22.747853503225723</v>
      </c>
      <c r="W236" s="123">
        <f>W73</f>
        <v>21.884955987929782</v>
      </c>
      <c r="X236" s="123">
        <f>X73</f>
        <v>22.112511732431539</v>
      </c>
      <c r="Y236" s="123">
        <f>Y73</f>
        <v>22.408892094568401</v>
      </c>
      <c r="Z236" s="123">
        <f>Z73</f>
        <v>22.40302330500192</v>
      </c>
      <c r="AA236" s="123">
        <f>AA73</f>
        <v>23.311583512149387</v>
      </c>
      <c r="AB236" s="123">
        <f>AB73</f>
        <v>24.514422998346216</v>
      </c>
      <c r="AC236" s="123">
        <f>AC73</f>
        <v>24.651710654770898</v>
      </c>
      <c r="AD236" s="123">
        <f>AD73</f>
        <v>24.878653339171091</v>
      </c>
      <c r="AE236" s="123">
        <f>AE73</f>
        <v>25.157112759642036</v>
      </c>
      <c r="AF236" s="123">
        <f>AF73</f>
        <v>24.813313631060137</v>
      </c>
      <c r="AG236" s="123">
        <f>AG73</f>
        <v>23.857647090276139</v>
      </c>
      <c r="AH236" s="123">
        <f>AH73</f>
        <v>22.45326418439905</v>
      </c>
      <c r="AI236" s="123">
        <f>AI73</f>
        <v>19.051359940409817</v>
      </c>
      <c r="AJ236" s="123">
        <f>AJ73</f>
        <v>18.191106308433753</v>
      </c>
      <c r="AK236" s="123">
        <f>AK73</f>
        <v>17.224327468255261</v>
      </c>
    </row>
    <row r="237" spans="1:37" s="123" customFormat="1" x14ac:dyDescent="0.25">
      <c r="F237" s="123" t="s">
        <v>239</v>
      </c>
      <c r="G237" s="123">
        <f>G122</f>
        <v>279.10410201372054</v>
      </c>
      <c r="H237" s="123">
        <f>H122</f>
        <v>343.83743750754746</v>
      </c>
      <c r="I237" s="123">
        <f>I122</f>
        <v>342.52255033438922</v>
      </c>
      <c r="J237" s="123">
        <f>J122</f>
        <v>348.26525514890585</v>
      </c>
      <c r="K237" s="123">
        <f>K122</f>
        <v>366.03741024374983</v>
      </c>
      <c r="L237" s="123">
        <f>L122</f>
        <v>349.90918862068236</v>
      </c>
      <c r="M237" s="123">
        <f>M122</f>
        <v>330.64782843198077</v>
      </c>
      <c r="N237" s="123">
        <f>N122</f>
        <v>298.69694120165479</v>
      </c>
      <c r="O237" s="123">
        <f>O122</f>
        <v>253.05432128194721</v>
      </c>
      <c r="P237" s="123">
        <f>P122</f>
        <v>228.95309383890316</v>
      </c>
      <c r="Q237" s="123">
        <f>Q122</f>
        <v>204.35282282082818</v>
      </c>
      <c r="R237" s="123">
        <f>R122</f>
        <v>176.140044425485</v>
      </c>
      <c r="S237" s="123">
        <f>S122</f>
        <v>156.73777180609113</v>
      </c>
      <c r="T237" s="123">
        <f>T122</f>
        <v>142.19755860466555</v>
      </c>
      <c r="U237" s="123">
        <f>U122</f>
        <v>131.02517315169837</v>
      </c>
      <c r="V237" s="123">
        <f>V122</f>
        <v>120.78792008595222</v>
      </c>
      <c r="W237" s="123">
        <f>W122</f>
        <v>107.99237867422802</v>
      </c>
      <c r="X237" s="123">
        <f>X122</f>
        <v>99.425620447924572</v>
      </c>
      <c r="Y237" s="123">
        <f>Y122</f>
        <v>91.902254859781777</v>
      </c>
      <c r="Z237" s="123">
        <f>Z122</f>
        <v>84.721845496177409</v>
      </c>
      <c r="AA237" s="123">
        <f>AA122</f>
        <v>81.089826756677255</v>
      </c>
      <c r="AB237" s="123">
        <f>AB122</f>
        <v>77.131286834510021</v>
      </c>
      <c r="AC237" s="123">
        <f>AC122</f>
        <v>72.397982242539214</v>
      </c>
      <c r="AD237" s="123">
        <f>AD122</f>
        <v>67.155423258553085</v>
      </c>
      <c r="AE237" s="123">
        <f>AE122</f>
        <v>63.480238412867905</v>
      </c>
      <c r="AF237" s="123">
        <f>AF122</f>
        <v>58.875359565464279</v>
      </c>
      <c r="AG237" s="123">
        <f>AG122</f>
        <v>53.814544157887362</v>
      </c>
      <c r="AH237" s="123">
        <f>AH122</f>
        <v>46.344395702872276</v>
      </c>
      <c r="AI237" s="123">
        <f>AI122</f>
        <v>41.782107013220035</v>
      </c>
      <c r="AJ237" s="123">
        <f>AJ122</f>
        <v>36.901553200690302</v>
      </c>
      <c r="AK237" s="123">
        <f>AK122</f>
        <v>33.394835769118174</v>
      </c>
    </row>
    <row r="238" spans="1:37" s="123" customFormat="1" x14ac:dyDescent="0.25">
      <c r="F238" s="123" t="s">
        <v>240</v>
      </c>
      <c r="G238" s="123">
        <f>G194</f>
        <v>355.5752012411985</v>
      </c>
      <c r="H238" s="123">
        <f>H194</f>
        <v>368.31766971705895</v>
      </c>
      <c r="I238" s="123">
        <f>I194</f>
        <v>365.0363526801915</v>
      </c>
      <c r="J238" s="123">
        <f>J194</f>
        <v>375.12068975379998</v>
      </c>
      <c r="K238" s="123">
        <f>K194</f>
        <v>377.44492679286134</v>
      </c>
      <c r="L238" s="123">
        <f>L194</f>
        <v>380.59325174526231</v>
      </c>
      <c r="M238" s="123">
        <f>M194</f>
        <v>372.99360146348698</v>
      </c>
      <c r="N238" s="123">
        <f>N194</f>
        <v>362.13567101760805</v>
      </c>
      <c r="O238" s="123">
        <f>O194</f>
        <v>346.1891572611201</v>
      </c>
      <c r="P238" s="123">
        <f>P194</f>
        <v>323.34001541727326</v>
      </c>
      <c r="Q238" s="123">
        <f>Q194</f>
        <v>304.22865915109139</v>
      </c>
      <c r="R238" s="123">
        <f>R194</f>
        <v>276.72833854338529</v>
      </c>
      <c r="S238" s="123">
        <f>S194</f>
        <v>259.20494640939381</v>
      </c>
      <c r="T238" s="123">
        <f>T194</f>
        <v>241.30176277921379</v>
      </c>
      <c r="U238" s="123">
        <f>U194</f>
        <v>230.90764360591567</v>
      </c>
      <c r="V238" s="123">
        <f>V194</f>
        <v>221.47683244377814</v>
      </c>
      <c r="W238" s="123">
        <f>W194</f>
        <v>207.49489507856416</v>
      </c>
      <c r="X238" s="123">
        <f>X194</f>
        <v>188.84054796390024</v>
      </c>
      <c r="Y238" s="123">
        <f>Y194</f>
        <v>173.7024583918608</v>
      </c>
      <c r="Z238" s="123">
        <f>Z194</f>
        <v>154.39999880168392</v>
      </c>
      <c r="AA238" s="123">
        <f>AA194</f>
        <v>141.45366693175529</v>
      </c>
      <c r="AB238" s="123">
        <f>AB194</f>
        <v>132.10637350764219</v>
      </c>
      <c r="AC238" s="123">
        <f>AC194</f>
        <v>122.22122688897812</v>
      </c>
      <c r="AD238" s="123">
        <f>AD194</f>
        <v>117.83953341033687</v>
      </c>
      <c r="AE238" s="123">
        <f>AE194</f>
        <v>117.24421063593026</v>
      </c>
      <c r="AF238" s="123">
        <f>AF194</f>
        <v>113.9105327417289</v>
      </c>
      <c r="AG238" s="123">
        <f>AG194</f>
        <v>105.03027936638604</v>
      </c>
      <c r="AH238" s="123">
        <f>AH194</f>
        <v>96.915574496797333</v>
      </c>
      <c r="AI238" s="123">
        <f>AI194</f>
        <v>90.059603994586155</v>
      </c>
      <c r="AJ238" s="123">
        <f>AJ194</f>
        <v>83.988135713689587</v>
      </c>
      <c r="AK238" s="123">
        <f>AK194</f>
        <v>79.056296814397143</v>
      </c>
    </row>
    <row r="239" spans="1:37" s="123" customFormat="1" x14ac:dyDescent="0.25">
      <c r="F239" s="123" t="s">
        <v>335</v>
      </c>
      <c r="G239" s="123">
        <f>G209</f>
        <v>426.46281050338189</v>
      </c>
      <c r="H239" s="123">
        <f>H209</f>
        <v>426.88066083681383</v>
      </c>
      <c r="I239" s="123">
        <f>I209</f>
        <v>425.33724788091899</v>
      </c>
      <c r="J239" s="123">
        <f>J209</f>
        <v>421.33865474598593</v>
      </c>
      <c r="K239" s="123">
        <f>K209</f>
        <v>421.29347796930051</v>
      </c>
      <c r="L239" s="123">
        <f>L209</f>
        <v>383.47424241727765</v>
      </c>
      <c r="M239" s="123">
        <f>M209</f>
        <v>378.93237819269166</v>
      </c>
      <c r="N239" s="123">
        <f>N209</f>
        <v>371.27539304596911</v>
      </c>
      <c r="O239" s="123">
        <f>O209</f>
        <v>323.32063155934736</v>
      </c>
      <c r="P239" s="123">
        <f>P209</f>
        <v>312.19905291280355</v>
      </c>
      <c r="Q239" s="123">
        <f>Q209</f>
        <v>295.15691480277945</v>
      </c>
      <c r="R239" s="123">
        <f>R209</f>
        <v>275.60486725207744</v>
      </c>
      <c r="S239" s="123">
        <f>S209</f>
        <v>266.7639444386636</v>
      </c>
      <c r="T239" s="123">
        <f>T209</f>
        <v>252.83442985485223</v>
      </c>
      <c r="U239" s="123">
        <f>U209</f>
        <v>244.36713715491788</v>
      </c>
      <c r="V239" s="123">
        <f>V209</f>
        <v>235.00501910211244</v>
      </c>
      <c r="W239" s="123">
        <f>W209</f>
        <v>223.71217435935583</v>
      </c>
      <c r="X239" s="123">
        <f>X209</f>
        <v>217.16728447931004</v>
      </c>
      <c r="Y239" s="123">
        <f>Y209</f>
        <v>198.07398930936364</v>
      </c>
      <c r="Z239" s="123">
        <f>Z209</f>
        <v>185.42970810748139</v>
      </c>
      <c r="AA239" s="123">
        <f>AA209</f>
        <v>176.7513740835262</v>
      </c>
      <c r="AB239" s="123">
        <f>AB209</f>
        <v>171.92242021733711</v>
      </c>
      <c r="AC239" s="123">
        <f>AC209</f>
        <v>169.20451800443226</v>
      </c>
      <c r="AD239" s="123">
        <f>AD209</f>
        <v>163.15715736820877</v>
      </c>
      <c r="AE239" s="123">
        <f>AE209</f>
        <v>158.37039004127939</v>
      </c>
      <c r="AF239" s="123">
        <f>AF209</f>
        <v>156.83516549715378</v>
      </c>
      <c r="AG239" s="123">
        <f>AG209</f>
        <v>137.75084370347878</v>
      </c>
      <c r="AH239" s="123">
        <f>AH209</f>
        <v>120.00444989647067</v>
      </c>
      <c r="AI239" s="123">
        <f>AI209</f>
        <v>119.13138939926633</v>
      </c>
      <c r="AJ239" s="123">
        <f>AJ209</f>
        <v>112.601742831498</v>
      </c>
      <c r="AK239" s="123">
        <f>AK209</f>
        <v>107.85885848869853</v>
      </c>
    </row>
    <row r="240" spans="1:37" s="123" customFormat="1" x14ac:dyDescent="0.25">
      <c r="F240" s="123" t="s">
        <v>241</v>
      </c>
      <c r="G240" s="123">
        <f>G231</f>
        <v>52.307530706749318</v>
      </c>
      <c r="H240" s="123">
        <f>H231</f>
        <v>52.309056625551897</v>
      </c>
      <c r="I240" s="123">
        <f>I231</f>
        <v>52.313778712007164</v>
      </c>
      <c r="J240" s="123">
        <f>J231</f>
        <v>52.304494973710526</v>
      </c>
      <c r="K240" s="123">
        <f>K231</f>
        <v>52.303679150632362</v>
      </c>
      <c r="L240" s="123">
        <f>L231</f>
        <v>52.308505938615426</v>
      </c>
      <c r="M240" s="123">
        <f>M231</f>
        <v>52.310862466633466</v>
      </c>
      <c r="N240" s="123">
        <f>N231</f>
        <v>52.308756726352307</v>
      </c>
      <c r="O240" s="123">
        <f>O231</f>
        <v>52.306861553427055</v>
      </c>
      <c r="P240" s="123">
        <f>P231</f>
        <v>52.307043508010992</v>
      </c>
      <c r="Q240" s="123">
        <f>Q231</f>
        <v>52.307192946993638</v>
      </c>
      <c r="R240" s="123">
        <f>R231</f>
        <v>50.809067131770156</v>
      </c>
      <c r="S240" s="123">
        <f>S231</f>
        <v>49.771306841648979</v>
      </c>
      <c r="T240" s="123">
        <f>T231</f>
        <v>49.019515751777625</v>
      </c>
      <c r="U240" s="123">
        <f>U231</f>
        <v>48.574223328251847</v>
      </c>
      <c r="V240" s="123">
        <f>V231</f>
        <v>47.305443368114759</v>
      </c>
      <c r="W240" s="123">
        <f>W231</f>
        <v>45.714166227480113</v>
      </c>
      <c r="X240" s="123">
        <f>X231</f>
        <v>44.150870218575285</v>
      </c>
      <c r="Y240" s="123">
        <f>Y231</f>
        <v>43.006139814291977</v>
      </c>
      <c r="Z240" s="123">
        <f>Z231</f>
        <v>41.667402679393298</v>
      </c>
      <c r="AA240" s="123">
        <f>AA231</f>
        <v>43.376765392634994</v>
      </c>
      <c r="AB240" s="123">
        <f>AB231</f>
        <v>41.634372014237933</v>
      </c>
      <c r="AC240" s="123">
        <f>AC231</f>
        <v>39.935808324355399</v>
      </c>
      <c r="AD240" s="123">
        <f>AD231</f>
        <v>38.714966730441759</v>
      </c>
      <c r="AE240" s="123">
        <f>AE231</f>
        <v>36.748578599742785</v>
      </c>
      <c r="AF240" s="123">
        <f>AF231</f>
        <v>35.435211900784743</v>
      </c>
      <c r="AG240" s="123">
        <f>AG231</f>
        <v>34.026163417580378</v>
      </c>
      <c r="AH240" s="123">
        <f>AH231</f>
        <v>32.805902446306817</v>
      </c>
      <c r="AI240" s="123">
        <f>AI231</f>
        <v>32.197370791879948</v>
      </c>
      <c r="AJ240" s="123">
        <f>AJ231</f>
        <v>30.302104358330482</v>
      </c>
      <c r="AK240" s="123">
        <f>AK231</f>
        <v>29.348348415160519</v>
      </c>
    </row>
    <row r="241" s="123" customFormat="1" x14ac:dyDescent="0.25"/>
    <row r="242" s="123" customFormat="1" x14ac:dyDescent="0.25"/>
    <row r="243" s="123" customFormat="1" x14ac:dyDescent="0.25"/>
    <row r="244" s="123" customFormat="1" x14ac:dyDescent="0.25"/>
    <row r="245" s="123" customFormat="1" x14ac:dyDescent="0.25"/>
    <row r="246" s="123" customFormat="1" x14ac:dyDescent="0.25"/>
    <row r="247" s="123" customFormat="1" x14ac:dyDescent="0.25"/>
    <row r="248" s="123" customFormat="1" x14ac:dyDescent="0.25"/>
    <row r="249" s="123" customFormat="1" x14ac:dyDescent="0.25"/>
    <row r="250" s="123" customFormat="1" x14ac:dyDescent="0.25"/>
    <row r="251" s="123" customFormat="1" x14ac:dyDescent="0.25"/>
    <row r="252" s="123" customFormat="1" x14ac:dyDescent="0.25"/>
    <row r="253" s="123" customFormat="1" x14ac:dyDescent="0.25"/>
    <row r="254" s="123" customFormat="1" x14ac:dyDescent="0.25"/>
    <row r="255" s="123" customFormat="1" x14ac:dyDescent="0.25"/>
    <row r="256" s="123" customFormat="1" x14ac:dyDescent="0.25"/>
    <row r="257" s="123" customFormat="1" x14ac:dyDescent="0.25"/>
    <row r="258" s="123" customFormat="1" x14ac:dyDescent="0.25"/>
    <row r="259" s="123" customFormat="1" x14ac:dyDescent="0.25"/>
    <row r="260" s="123" customFormat="1" x14ac:dyDescent="0.25"/>
    <row r="261" s="123" customFormat="1" x14ac:dyDescent="0.25"/>
    <row r="262" s="123" customFormat="1" x14ac:dyDescent="0.25"/>
    <row r="263" s="123" customFormat="1" x14ac:dyDescent="0.25"/>
    <row r="264" s="123" customFormat="1" x14ac:dyDescent="0.25"/>
    <row r="265" s="123" customFormat="1" x14ac:dyDescent="0.25"/>
    <row r="266" s="123" customFormat="1" x14ac:dyDescent="0.25"/>
    <row r="267" s="123" customFormat="1" x14ac:dyDescent="0.25"/>
    <row r="268" s="123" customFormat="1" x14ac:dyDescent="0.25"/>
    <row r="269" s="123" customFormat="1" x14ac:dyDescent="0.25"/>
    <row r="270" s="123" customFormat="1" x14ac:dyDescent="0.25"/>
    <row r="271" s="123" customFormat="1" x14ac:dyDescent="0.25"/>
    <row r="272" s="123" customFormat="1" x14ac:dyDescent="0.25"/>
    <row r="273" s="123" customFormat="1" x14ac:dyDescent="0.25"/>
    <row r="274" s="123" customFormat="1" x14ac:dyDescent="0.25"/>
    <row r="275" s="123" customFormat="1" x14ac:dyDescent="0.25"/>
    <row r="276" s="123" customFormat="1" x14ac:dyDescent="0.25"/>
    <row r="277" s="123" customFormat="1" x14ac:dyDescent="0.25"/>
    <row r="278" s="123" customFormat="1" x14ac:dyDescent="0.25"/>
    <row r="279" s="123" customFormat="1" x14ac:dyDescent="0.25"/>
    <row r="280" s="123" customFormat="1" x14ac:dyDescent="0.25"/>
    <row r="281" s="123" customFormat="1" x14ac:dyDescent="0.25"/>
    <row r="282" s="123" customFormat="1" x14ac:dyDescent="0.25"/>
    <row r="283" s="123" customFormat="1" x14ac:dyDescent="0.25"/>
    <row r="284" s="123" customFormat="1" x14ac:dyDescent="0.25"/>
    <row r="285" s="123" customFormat="1" x14ac:dyDescent="0.25"/>
    <row r="286" s="123" customFormat="1" x14ac:dyDescent="0.25"/>
    <row r="287" s="123" customFormat="1" x14ac:dyDescent="0.25"/>
    <row r="288" s="123" customFormat="1" x14ac:dyDescent="0.25"/>
    <row r="289" s="123" customFormat="1" x14ac:dyDescent="0.25"/>
    <row r="290" s="123" customFormat="1" x14ac:dyDescent="0.25"/>
    <row r="291" s="123" customFormat="1" x14ac:dyDescent="0.25"/>
    <row r="292" s="123" customFormat="1" x14ac:dyDescent="0.25"/>
    <row r="293" s="123" customFormat="1" x14ac:dyDescent="0.25"/>
    <row r="294" s="123" customFormat="1" x14ac:dyDescent="0.25"/>
    <row r="295" s="123" customFormat="1" x14ac:dyDescent="0.25"/>
    <row r="296" s="123" customFormat="1" x14ac:dyDescent="0.25"/>
    <row r="297" s="123" customFormat="1" x14ac:dyDescent="0.25"/>
    <row r="298" s="123" customFormat="1" x14ac:dyDescent="0.25"/>
    <row r="299" s="123" customFormat="1" x14ac:dyDescent="0.25"/>
    <row r="300" s="123" customFormat="1" x14ac:dyDescent="0.25"/>
    <row r="301" s="123" customFormat="1" x14ac:dyDescent="0.25"/>
    <row r="302" s="123" customFormat="1" x14ac:dyDescent="0.25"/>
    <row r="303" s="123" customFormat="1" x14ac:dyDescent="0.25"/>
    <row r="304" s="123" customFormat="1" x14ac:dyDescent="0.25"/>
    <row r="305" s="123" customFormat="1" x14ac:dyDescent="0.25"/>
    <row r="306" s="123" customFormat="1" x14ac:dyDescent="0.25"/>
    <row r="307" s="123" customFormat="1" x14ac:dyDescent="0.25"/>
    <row r="308" s="123" customFormat="1" x14ac:dyDescent="0.25"/>
    <row r="309" s="123" customFormat="1" x14ac:dyDescent="0.25"/>
    <row r="310" s="123" customFormat="1" x14ac:dyDescent="0.25"/>
    <row r="311" s="123" customFormat="1" x14ac:dyDescent="0.25"/>
    <row r="312" s="123" customFormat="1" x14ac:dyDescent="0.25"/>
    <row r="313" s="123" customFormat="1" x14ac:dyDescent="0.25"/>
    <row r="314" s="123" customFormat="1" x14ac:dyDescent="0.25"/>
    <row r="315" s="123" customFormat="1" x14ac:dyDescent="0.25"/>
    <row r="316" s="123" customFormat="1" x14ac:dyDescent="0.25"/>
    <row r="317" s="123" customFormat="1" x14ac:dyDescent="0.25"/>
    <row r="318" s="123" customFormat="1" x14ac:dyDescent="0.25"/>
    <row r="319" s="123" customFormat="1" x14ac:dyDescent="0.25"/>
    <row r="320" s="123" customFormat="1" x14ac:dyDescent="0.25"/>
    <row r="321" s="123" customFormat="1" x14ac:dyDescent="0.25"/>
    <row r="322" s="123" customFormat="1" x14ac:dyDescent="0.25"/>
    <row r="323" s="123" customFormat="1" x14ac:dyDescent="0.25"/>
    <row r="324" s="123" customFormat="1" x14ac:dyDescent="0.25"/>
    <row r="325" s="123" customFormat="1" x14ac:dyDescent="0.25"/>
    <row r="326" s="123" customFormat="1" x14ac:dyDescent="0.25"/>
    <row r="327" s="123" customFormat="1" x14ac:dyDescent="0.25"/>
    <row r="328" s="123" customFormat="1" x14ac:dyDescent="0.25"/>
    <row r="329" s="123" customFormat="1" x14ac:dyDescent="0.25"/>
    <row r="330" s="123" customFormat="1" x14ac:dyDescent="0.25"/>
    <row r="331" s="123" customFormat="1" x14ac:dyDescent="0.25"/>
    <row r="332" s="123" customFormat="1" x14ac:dyDescent="0.25"/>
    <row r="333" s="123" customFormat="1" x14ac:dyDescent="0.25"/>
    <row r="334" s="123" customFormat="1" x14ac:dyDescent="0.25"/>
    <row r="335" s="123" customFormat="1" x14ac:dyDescent="0.25"/>
    <row r="336" s="123" customFormat="1" x14ac:dyDescent="0.25"/>
    <row r="337" s="123" customFormat="1" x14ac:dyDescent="0.25"/>
    <row r="338" s="123" customFormat="1" x14ac:dyDescent="0.25"/>
    <row r="339" s="123" customFormat="1" x14ac:dyDescent="0.25"/>
  </sheetData>
  <pageMargins left="0.7" right="0.7" top="0.75" bottom="0.75" header="0.3" footer="0.3"/>
  <pageSetup orientation="portrait" r:id="rId1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0AE851-78FE-4719-8378-F6D91F9318CF}">
  <sheetPr>
    <tabColor rgb="FFFFC000"/>
  </sheetPr>
  <dimension ref="A1:AK339"/>
  <sheetViews>
    <sheetView topLeftCell="C1" zoomScale="75" zoomScaleNormal="75" workbookViewId="0">
      <pane ySplit="1" topLeftCell="A221" activePane="bottomLeft" state="frozen"/>
      <selection activeCell="V107" sqref="V107"/>
      <selection pane="bottomLeft" activeCell="V107" sqref="V107"/>
    </sheetView>
  </sheetViews>
  <sheetFormatPr defaultRowHeight="15" outlineLevelRow="2" x14ac:dyDescent="0.25"/>
  <cols>
    <col min="1" max="1" width="21.28515625" style="105" customWidth="1"/>
    <col min="2" max="2" width="12.5703125" style="105" customWidth="1"/>
    <col min="3" max="3" width="21.85546875" style="105" customWidth="1"/>
    <col min="4" max="5" width="12.5703125" style="105" customWidth="1"/>
    <col min="6" max="6" width="23.5703125" style="105" bestFit="1" customWidth="1"/>
    <col min="7" max="37" width="7.7109375" style="105" bestFit="1" customWidth="1"/>
    <col min="38" max="16384" width="9.140625" style="105"/>
  </cols>
  <sheetData>
    <row r="1" spans="1:37" x14ac:dyDescent="0.25">
      <c r="A1" s="104" t="s">
        <v>251</v>
      </c>
      <c r="B1" s="104" t="s">
        <v>30</v>
      </c>
      <c r="C1" s="104" t="s">
        <v>252</v>
      </c>
      <c r="D1" s="104" t="s">
        <v>253</v>
      </c>
      <c r="E1" s="104" t="s">
        <v>254</v>
      </c>
      <c r="F1" s="104" t="s">
        <v>255</v>
      </c>
      <c r="G1" s="104" t="s">
        <v>256</v>
      </c>
      <c r="H1" s="104" t="s">
        <v>257</v>
      </c>
      <c r="I1" s="104" t="s">
        <v>258</v>
      </c>
      <c r="J1" s="104" t="s">
        <v>259</v>
      </c>
      <c r="K1" s="104" t="s">
        <v>260</v>
      </c>
      <c r="L1" s="104" t="s">
        <v>261</v>
      </c>
      <c r="M1" s="104" t="s">
        <v>262</v>
      </c>
      <c r="N1" s="104" t="s">
        <v>263</v>
      </c>
      <c r="O1" s="104" t="s">
        <v>264</v>
      </c>
      <c r="P1" s="104" t="s">
        <v>265</v>
      </c>
      <c r="Q1" s="104" t="s">
        <v>266</v>
      </c>
      <c r="R1" s="104" t="s">
        <v>267</v>
      </c>
      <c r="S1" s="104" t="s">
        <v>268</v>
      </c>
      <c r="T1" s="104" t="s">
        <v>269</v>
      </c>
      <c r="U1" s="104" t="s">
        <v>270</v>
      </c>
      <c r="V1" s="104" t="s">
        <v>271</v>
      </c>
      <c r="W1" s="104" t="s">
        <v>272</v>
      </c>
      <c r="X1" s="104" t="s">
        <v>273</v>
      </c>
      <c r="Y1" s="104" t="s">
        <v>274</v>
      </c>
      <c r="Z1" s="104" t="s">
        <v>275</v>
      </c>
      <c r="AA1" s="104" t="s">
        <v>276</v>
      </c>
      <c r="AB1" s="104" t="s">
        <v>277</v>
      </c>
      <c r="AC1" s="104" t="s">
        <v>278</v>
      </c>
      <c r="AD1" s="104" t="s">
        <v>279</v>
      </c>
      <c r="AE1" s="104" t="s">
        <v>280</v>
      </c>
      <c r="AF1" s="104" t="s">
        <v>281</v>
      </c>
      <c r="AG1" s="104" t="s">
        <v>282</v>
      </c>
      <c r="AH1" s="104" t="s">
        <v>283</v>
      </c>
      <c r="AI1" s="104" t="s">
        <v>284</v>
      </c>
      <c r="AJ1" s="104" t="s">
        <v>285</v>
      </c>
      <c r="AK1" s="104" t="s">
        <v>286</v>
      </c>
    </row>
    <row r="2" spans="1:37" outlineLevel="2" x14ac:dyDescent="0.25">
      <c r="A2" s="106" t="s">
        <v>287</v>
      </c>
      <c r="B2" s="106" t="s">
        <v>288</v>
      </c>
      <c r="C2" s="106" t="s">
        <v>289</v>
      </c>
      <c r="D2" s="106" t="s">
        <v>290</v>
      </c>
      <c r="E2" s="107" t="s">
        <v>99</v>
      </c>
      <c r="F2" s="107" t="s">
        <v>354</v>
      </c>
      <c r="G2" s="127">
        <v>24.091526477517235</v>
      </c>
      <c r="H2" s="127" t="s">
        <v>356</v>
      </c>
      <c r="I2" s="127" t="s">
        <v>356</v>
      </c>
      <c r="J2" s="127" t="s">
        <v>356</v>
      </c>
      <c r="K2" s="127" t="s">
        <v>356</v>
      </c>
      <c r="L2" s="127" t="s">
        <v>356</v>
      </c>
      <c r="M2" s="127" t="s">
        <v>356</v>
      </c>
      <c r="N2" s="127" t="s">
        <v>356</v>
      </c>
      <c r="O2" s="127" t="s">
        <v>356</v>
      </c>
      <c r="P2" s="127" t="s">
        <v>356</v>
      </c>
      <c r="Q2" s="127" t="s">
        <v>356</v>
      </c>
      <c r="R2" s="127" t="s">
        <v>356</v>
      </c>
      <c r="S2" s="127" t="s">
        <v>356</v>
      </c>
      <c r="T2" s="127" t="s">
        <v>356</v>
      </c>
      <c r="U2" s="127" t="s">
        <v>356</v>
      </c>
      <c r="V2" s="127" t="s">
        <v>356</v>
      </c>
      <c r="W2" s="127" t="s">
        <v>356</v>
      </c>
      <c r="X2" s="127" t="s">
        <v>356</v>
      </c>
      <c r="Y2" s="127" t="s">
        <v>356</v>
      </c>
      <c r="Z2" s="127" t="s">
        <v>356</v>
      </c>
      <c r="AA2" s="127" t="s">
        <v>356</v>
      </c>
      <c r="AB2" s="127" t="s">
        <v>356</v>
      </c>
      <c r="AC2" s="127" t="s">
        <v>356</v>
      </c>
      <c r="AD2" s="127" t="s">
        <v>356</v>
      </c>
      <c r="AE2" s="127" t="s">
        <v>356</v>
      </c>
      <c r="AF2" s="127" t="s">
        <v>356</v>
      </c>
      <c r="AG2" s="127" t="s">
        <v>356</v>
      </c>
      <c r="AH2" s="127" t="s">
        <v>356</v>
      </c>
      <c r="AI2" s="127" t="s">
        <v>356</v>
      </c>
      <c r="AJ2" s="127" t="s">
        <v>356</v>
      </c>
      <c r="AK2" s="127" t="s">
        <v>356</v>
      </c>
    </row>
    <row r="3" spans="1:37" outlineLevel="2" x14ac:dyDescent="0.25">
      <c r="A3" s="109" t="s">
        <v>287</v>
      </c>
      <c r="B3" s="109" t="s">
        <v>288</v>
      </c>
      <c r="C3" s="109" t="s">
        <v>289</v>
      </c>
      <c r="D3" s="109" t="s">
        <v>292</v>
      </c>
      <c r="E3" s="110" t="s">
        <v>99</v>
      </c>
      <c r="F3" s="107" t="s">
        <v>354</v>
      </c>
      <c r="G3" s="127">
        <v>24.091526477517242</v>
      </c>
      <c r="H3" s="127">
        <v>24.091526477517238</v>
      </c>
      <c r="I3" s="127">
        <v>24.091526477517238</v>
      </c>
      <c r="J3" s="127">
        <v>24.091526477517242</v>
      </c>
      <c r="K3" s="127">
        <v>24.091526477517238</v>
      </c>
      <c r="L3" s="127">
        <v>24.091526477517242</v>
      </c>
      <c r="M3" s="127">
        <v>24.091526477517238</v>
      </c>
      <c r="N3" s="127">
        <v>24.091526477517242</v>
      </c>
      <c r="O3" s="127" t="s">
        <v>356</v>
      </c>
      <c r="P3" s="127" t="s">
        <v>356</v>
      </c>
      <c r="Q3" s="127" t="s">
        <v>356</v>
      </c>
      <c r="R3" s="127" t="s">
        <v>356</v>
      </c>
      <c r="S3" s="127" t="s">
        <v>356</v>
      </c>
      <c r="T3" s="127" t="s">
        <v>356</v>
      </c>
      <c r="U3" s="127" t="s">
        <v>356</v>
      </c>
      <c r="V3" s="127" t="s">
        <v>356</v>
      </c>
      <c r="W3" s="127" t="s">
        <v>356</v>
      </c>
      <c r="X3" s="127" t="s">
        <v>356</v>
      </c>
      <c r="Y3" s="127" t="s">
        <v>356</v>
      </c>
      <c r="Z3" s="127" t="s">
        <v>356</v>
      </c>
      <c r="AA3" s="127" t="s">
        <v>356</v>
      </c>
      <c r="AB3" s="127" t="s">
        <v>356</v>
      </c>
      <c r="AC3" s="127" t="s">
        <v>356</v>
      </c>
      <c r="AD3" s="127" t="s">
        <v>356</v>
      </c>
      <c r="AE3" s="127" t="s">
        <v>356</v>
      </c>
      <c r="AF3" s="127" t="s">
        <v>356</v>
      </c>
      <c r="AG3" s="127" t="s">
        <v>356</v>
      </c>
      <c r="AH3" s="127" t="s">
        <v>356</v>
      </c>
      <c r="AI3" s="127" t="s">
        <v>356</v>
      </c>
      <c r="AJ3" s="127" t="s">
        <v>356</v>
      </c>
      <c r="AK3" s="127" t="s">
        <v>356</v>
      </c>
    </row>
    <row r="4" spans="1:37" outlineLevel="2" x14ac:dyDescent="0.25">
      <c r="A4" s="106" t="s">
        <v>287</v>
      </c>
      <c r="B4" s="106" t="s">
        <v>288</v>
      </c>
      <c r="C4" s="106" t="s">
        <v>289</v>
      </c>
      <c r="D4" s="106" t="s">
        <v>293</v>
      </c>
      <c r="E4" s="107" t="s">
        <v>99</v>
      </c>
      <c r="F4" s="107" t="s">
        <v>354</v>
      </c>
      <c r="G4" s="127">
        <v>24.091526477517242</v>
      </c>
      <c r="H4" s="127">
        <v>24.091526477517242</v>
      </c>
      <c r="I4" s="127">
        <v>24.091526477517242</v>
      </c>
      <c r="J4" s="127">
        <v>24.091526477517245</v>
      </c>
      <c r="K4" s="127">
        <v>24.091526477517238</v>
      </c>
      <c r="L4" s="127">
        <v>24.091526477517245</v>
      </c>
      <c r="M4" s="127">
        <v>24.091526477517242</v>
      </c>
      <c r="N4" s="127">
        <v>24.091526477517242</v>
      </c>
      <c r="O4" s="127">
        <v>24.091526477517242</v>
      </c>
      <c r="P4" s="127">
        <v>24.091526477517242</v>
      </c>
      <c r="Q4" s="127">
        <v>24.091526477517242</v>
      </c>
      <c r="R4" s="127">
        <v>24.091526477517245</v>
      </c>
      <c r="S4" s="127">
        <v>24.091526477517238</v>
      </c>
      <c r="T4" s="127" t="s">
        <v>356</v>
      </c>
      <c r="U4" s="127" t="s">
        <v>356</v>
      </c>
      <c r="V4" s="127" t="s">
        <v>356</v>
      </c>
      <c r="W4" s="127" t="s">
        <v>356</v>
      </c>
      <c r="X4" s="127" t="s">
        <v>356</v>
      </c>
      <c r="Y4" s="127" t="s">
        <v>356</v>
      </c>
      <c r="Z4" s="127" t="s">
        <v>356</v>
      </c>
      <c r="AA4" s="127" t="s">
        <v>356</v>
      </c>
      <c r="AB4" s="127" t="s">
        <v>356</v>
      </c>
      <c r="AC4" s="127" t="s">
        <v>356</v>
      </c>
      <c r="AD4" s="127" t="s">
        <v>356</v>
      </c>
      <c r="AE4" s="127" t="s">
        <v>356</v>
      </c>
      <c r="AF4" s="127" t="s">
        <v>356</v>
      </c>
      <c r="AG4" s="127" t="s">
        <v>356</v>
      </c>
      <c r="AH4" s="127" t="s">
        <v>356</v>
      </c>
      <c r="AI4" s="127" t="s">
        <v>356</v>
      </c>
      <c r="AJ4" s="127" t="s">
        <v>356</v>
      </c>
      <c r="AK4" s="127" t="s">
        <v>356</v>
      </c>
    </row>
    <row r="5" spans="1:37" outlineLevel="2" x14ac:dyDescent="0.25">
      <c r="A5" s="109" t="s">
        <v>287</v>
      </c>
      <c r="B5" s="109" t="s">
        <v>288</v>
      </c>
      <c r="C5" s="109" t="s">
        <v>289</v>
      </c>
      <c r="D5" s="109" t="s">
        <v>294</v>
      </c>
      <c r="E5" s="110" t="s">
        <v>99</v>
      </c>
      <c r="F5" s="107" t="s">
        <v>354</v>
      </c>
      <c r="G5" s="127">
        <v>24.091526477517242</v>
      </c>
      <c r="H5" s="127">
        <v>24.091526477517242</v>
      </c>
      <c r="I5" s="127">
        <v>24.091526477517242</v>
      </c>
      <c r="J5" s="127">
        <v>24.091526477517238</v>
      </c>
      <c r="K5" s="127">
        <v>24.091526477517238</v>
      </c>
      <c r="L5" s="127">
        <v>24.091526477517235</v>
      </c>
      <c r="M5" s="127">
        <v>24.091526477517242</v>
      </c>
      <c r="N5" s="127">
        <v>24.091526477517238</v>
      </c>
      <c r="O5" s="127">
        <v>24.091526477517245</v>
      </c>
      <c r="P5" s="127">
        <v>24.091526477517249</v>
      </c>
      <c r="Q5" s="127">
        <v>24.091526477517235</v>
      </c>
      <c r="R5" s="127">
        <v>24.091526477517238</v>
      </c>
      <c r="S5" s="127">
        <v>24.091526477517242</v>
      </c>
      <c r="T5" s="127">
        <v>24.091526477517238</v>
      </c>
      <c r="U5" s="127">
        <v>24.091526477517242</v>
      </c>
      <c r="V5" s="127">
        <v>24.091526477517242</v>
      </c>
      <c r="W5" s="127" t="s">
        <v>356</v>
      </c>
      <c r="X5" s="127" t="s">
        <v>356</v>
      </c>
      <c r="Y5" s="127" t="s">
        <v>356</v>
      </c>
      <c r="Z5" s="127" t="s">
        <v>356</v>
      </c>
      <c r="AA5" s="127" t="s">
        <v>356</v>
      </c>
      <c r="AB5" s="127" t="s">
        <v>356</v>
      </c>
      <c r="AC5" s="127" t="s">
        <v>356</v>
      </c>
      <c r="AD5" s="127" t="s">
        <v>356</v>
      </c>
      <c r="AE5" s="127" t="s">
        <v>356</v>
      </c>
      <c r="AF5" s="127" t="s">
        <v>356</v>
      </c>
      <c r="AG5" s="127" t="s">
        <v>356</v>
      </c>
      <c r="AH5" s="127" t="s">
        <v>356</v>
      </c>
      <c r="AI5" s="127" t="s">
        <v>356</v>
      </c>
      <c r="AJ5" s="127" t="s">
        <v>356</v>
      </c>
      <c r="AK5" s="127" t="s">
        <v>356</v>
      </c>
    </row>
    <row r="6" spans="1:37" outlineLevel="2" x14ac:dyDescent="0.25">
      <c r="A6" s="106" t="s">
        <v>287</v>
      </c>
      <c r="B6" s="106" t="s">
        <v>288</v>
      </c>
      <c r="C6" s="106" t="s">
        <v>289</v>
      </c>
      <c r="D6" s="106" t="s">
        <v>295</v>
      </c>
      <c r="E6" s="107" t="s">
        <v>99</v>
      </c>
      <c r="F6" s="107" t="s">
        <v>354</v>
      </c>
      <c r="G6" s="127">
        <v>24.091526477517242</v>
      </c>
      <c r="H6" s="127">
        <v>24.091526477517238</v>
      </c>
      <c r="I6" s="127">
        <v>24.091526477517238</v>
      </c>
      <c r="J6" s="127">
        <v>24.091526477517238</v>
      </c>
      <c r="K6" s="127">
        <v>24.091526477517238</v>
      </c>
      <c r="L6" s="127">
        <v>24.091526477517242</v>
      </c>
      <c r="M6" s="127">
        <v>24.091526477517238</v>
      </c>
      <c r="N6" s="127">
        <v>24.091526477517242</v>
      </c>
      <c r="O6" s="127">
        <v>24.091526477517242</v>
      </c>
      <c r="P6" s="127">
        <v>24.091526477517242</v>
      </c>
      <c r="Q6" s="127">
        <v>24.091526477517242</v>
      </c>
      <c r="R6" s="127">
        <v>24.091526477517242</v>
      </c>
      <c r="S6" s="127">
        <v>24.091526477517242</v>
      </c>
      <c r="T6" s="127">
        <v>24.091526477517235</v>
      </c>
      <c r="U6" s="127">
        <v>24.091526477517242</v>
      </c>
      <c r="V6" s="127">
        <v>24.091526477517238</v>
      </c>
      <c r="W6" s="127">
        <v>24.091526477517242</v>
      </c>
      <c r="X6" s="127">
        <v>24.091526477517242</v>
      </c>
      <c r="Y6" s="127">
        <v>24.091526477517242</v>
      </c>
      <c r="Z6" s="127">
        <v>24.091526477517242</v>
      </c>
      <c r="AA6" s="127">
        <v>24.091526477517242</v>
      </c>
      <c r="AB6" s="127">
        <v>24.091526477517242</v>
      </c>
      <c r="AC6" s="127">
        <v>24.091526477517242</v>
      </c>
      <c r="AD6" s="127">
        <v>24.091526477517238</v>
      </c>
      <c r="AE6" s="127">
        <v>24.091526477517238</v>
      </c>
      <c r="AF6" s="127">
        <v>24.091526477517238</v>
      </c>
      <c r="AG6" s="127">
        <v>24.091526477517238</v>
      </c>
      <c r="AH6" s="127">
        <v>24.091526477517242</v>
      </c>
      <c r="AI6" s="127">
        <v>24.091526477517242</v>
      </c>
      <c r="AJ6" s="127">
        <v>24.091526477517242</v>
      </c>
      <c r="AK6" s="127">
        <v>24.091526477517242</v>
      </c>
    </row>
    <row r="7" spans="1:37" outlineLevel="2" x14ac:dyDescent="0.25">
      <c r="A7" s="109" t="s">
        <v>287</v>
      </c>
      <c r="B7" s="109" t="s">
        <v>288</v>
      </c>
      <c r="C7" s="109" t="s">
        <v>289</v>
      </c>
      <c r="D7" s="109" t="s">
        <v>296</v>
      </c>
      <c r="E7" s="110" t="s">
        <v>99</v>
      </c>
      <c r="F7" s="107" t="s">
        <v>354</v>
      </c>
      <c r="G7" s="127" t="s">
        <v>356</v>
      </c>
      <c r="H7" s="127" t="s">
        <v>356</v>
      </c>
      <c r="I7" s="127" t="s">
        <v>356</v>
      </c>
      <c r="J7" s="127">
        <v>24.091526477517238</v>
      </c>
      <c r="K7" s="127">
        <v>24.091526477517238</v>
      </c>
      <c r="L7" s="127">
        <v>24.091526477517245</v>
      </c>
      <c r="M7" s="127">
        <v>24.091526477517245</v>
      </c>
      <c r="N7" s="127">
        <v>24.091526477517238</v>
      </c>
      <c r="O7" s="127">
        <v>24.091526477517242</v>
      </c>
      <c r="P7" s="127">
        <v>24.091526477517242</v>
      </c>
      <c r="Q7" s="127">
        <v>24.091526477517242</v>
      </c>
      <c r="R7" s="127">
        <v>24.091526477517242</v>
      </c>
      <c r="S7" s="127">
        <v>24.091526477517245</v>
      </c>
      <c r="T7" s="127">
        <v>24.091526477517242</v>
      </c>
      <c r="U7" s="127">
        <v>24.091526477517238</v>
      </c>
      <c r="V7" s="127">
        <v>24.091526477517242</v>
      </c>
      <c r="W7" s="127">
        <v>24.091526477517238</v>
      </c>
      <c r="X7" s="127">
        <v>24.091526477517242</v>
      </c>
      <c r="Y7" s="127">
        <v>24.091526477517238</v>
      </c>
      <c r="Z7" s="127">
        <v>24.091526477517242</v>
      </c>
      <c r="AA7" s="127">
        <v>24.091526477517238</v>
      </c>
      <c r="AB7" s="127">
        <v>24.091526477517238</v>
      </c>
      <c r="AC7" s="127">
        <v>24.091526477517238</v>
      </c>
      <c r="AD7" s="127">
        <v>24.091526477517238</v>
      </c>
      <c r="AE7" s="127">
        <v>24.091526477517238</v>
      </c>
      <c r="AF7" s="127">
        <v>24.091526477517238</v>
      </c>
      <c r="AG7" s="127">
        <v>24.091526477517238</v>
      </c>
      <c r="AH7" s="127">
        <v>24.091526477517242</v>
      </c>
      <c r="AI7" s="127">
        <v>24.091526477517242</v>
      </c>
      <c r="AJ7" s="127">
        <v>24.091526477517242</v>
      </c>
      <c r="AK7" s="127">
        <v>24.091526477517242</v>
      </c>
    </row>
    <row r="8" spans="1:37" outlineLevel="2" x14ac:dyDescent="0.25">
      <c r="A8" s="106" t="s">
        <v>287</v>
      </c>
      <c r="B8" s="106" t="s">
        <v>288</v>
      </c>
      <c r="C8" s="106" t="s">
        <v>289</v>
      </c>
      <c r="D8" s="106" t="s">
        <v>297</v>
      </c>
      <c r="E8" s="107" t="s">
        <v>99</v>
      </c>
      <c r="F8" s="107" t="s">
        <v>354</v>
      </c>
      <c r="G8" s="127" t="s">
        <v>356</v>
      </c>
      <c r="H8" s="127" t="s">
        <v>356</v>
      </c>
      <c r="I8" s="127" t="s">
        <v>356</v>
      </c>
      <c r="J8" s="127" t="s">
        <v>356</v>
      </c>
      <c r="K8" s="127" t="s">
        <v>356</v>
      </c>
      <c r="L8" s="127" t="s">
        <v>356</v>
      </c>
      <c r="M8" s="127" t="s">
        <v>356</v>
      </c>
      <c r="N8" s="127" t="s">
        <v>356</v>
      </c>
      <c r="O8" s="127">
        <v>24.091526477517242</v>
      </c>
      <c r="P8" s="127">
        <v>24.091526477517242</v>
      </c>
      <c r="Q8" s="127">
        <v>24.091526477517245</v>
      </c>
      <c r="R8" s="127">
        <v>24.091526477517242</v>
      </c>
      <c r="S8" s="127">
        <v>24.091526477517242</v>
      </c>
      <c r="T8" s="127">
        <v>24.091526477517238</v>
      </c>
      <c r="U8" s="127">
        <v>24.091526477517238</v>
      </c>
      <c r="V8" s="127">
        <v>24.091526477517249</v>
      </c>
      <c r="W8" s="127">
        <v>24.091526477517238</v>
      </c>
      <c r="X8" s="127">
        <v>24.091526477517245</v>
      </c>
      <c r="Y8" s="127">
        <v>24.091526477517242</v>
      </c>
      <c r="Z8" s="127">
        <v>24.091526477517245</v>
      </c>
      <c r="AA8" s="127">
        <v>24.091526477517242</v>
      </c>
      <c r="AB8" s="127">
        <v>24.091526477517238</v>
      </c>
      <c r="AC8" s="127">
        <v>24.091526477517245</v>
      </c>
      <c r="AD8" s="127">
        <v>24.091526477517242</v>
      </c>
      <c r="AE8" s="127">
        <v>24.091526477517238</v>
      </c>
      <c r="AF8" s="127">
        <v>24.091526477517242</v>
      </c>
      <c r="AG8" s="127">
        <v>24.091526477517238</v>
      </c>
      <c r="AH8" s="127">
        <v>24.091526477517242</v>
      </c>
      <c r="AI8" s="127">
        <v>24.091526477517242</v>
      </c>
      <c r="AJ8" s="127">
        <v>24.091526477517238</v>
      </c>
      <c r="AK8" s="127">
        <v>24.091526477517242</v>
      </c>
    </row>
    <row r="9" spans="1:37" outlineLevel="2" x14ac:dyDescent="0.25">
      <c r="A9" s="109" t="s">
        <v>287</v>
      </c>
      <c r="B9" s="109" t="s">
        <v>288</v>
      </c>
      <c r="C9" s="109" t="s">
        <v>289</v>
      </c>
      <c r="D9" s="109" t="s">
        <v>298</v>
      </c>
      <c r="E9" s="110" t="s">
        <v>99</v>
      </c>
      <c r="F9" s="107" t="s">
        <v>354</v>
      </c>
      <c r="G9" s="127" t="s">
        <v>356</v>
      </c>
      <c r="H9" s="127" t="s">
        <v>356</v>
      </c>
      <c r="I9" s="127" t="s">
        <v>356</v>
      </c>
      <c r="J9" s="127" t="s">
        <v>356</v>
      </c>
      <c r="K9" s="127" t="s">
        <v>356</v>
      </c>
      <c r="L9" s="127" t="s">
        <v>356</v>
      </c>
      <c r="M9" s="127" t="s">
        <v>356</v>
      </c>
      <c r="N9" s="127" t="s">
        <v>356</v>
      </c>
      <c r="O9" s="127" t="s">
        <v>356</v>
      </c>
      <c r="P9" s="127" t="s">
        <v>356</v>
      </c>
      <c r="Q9" s="127" t="s">
        <v>356</v>
      </c>
      <c r="R9" s="127" t="s">
        <v>356</v>
      </c>
      <c r="S9" s="127" t="s">
        <v>356</v>
      </c>
      <c r="T9" s="127">
        <v>22.865526477517246</v>
      </c>
      <c r="U9" s="127">
        <v>22.865526477517246</v>
      </c>
      <c r="V9" s="127">
        <v>22.865526477517239</v>
      </c>
      <c r="W9" s="127">
        <v>22.865526477517239</v>
      </c>
      <c r="X9" s="127">
        <v>22.865526477517239</v>
      </c>
      <c r="Y9" s="127">
        <v>22.865526477517239</v>
      </c>
      <c r="Z9" s="127">
        <v>22.865526477517239</v>
      </c>
      <c r="AA9" s="127">
        <v>22.865526477517243</v>
      </c>
      <c r="AB9" s="127">
        <v>22.865526477517243</v>
      </c>
      <c r="AC9" s="127">
        <v>22.865526477517243</v>
      </c>
      <c r="AD9" s="127">
        <v>22.865526477517239</v>
      </c>
      <c r="AE9" s="127">
        <v>22.865526477517243</v>
      </c>
      <c r="AF9" s="127">
        <v>22.865526477517243</v>
      </c>
      <c r="AG9" s="127">
        <v>22.865526477517246</v>
      </c>
      <c r="AH9" s="127">
        <v>22.865526477517239</v>
      </c>
      <c r="AI9" s="127">
        <v>22.865526477517246</v>
      </c>
      <c r="AJ9" s="127">
        <v>22.865526477517243</v>
      </c>
      <c r="AK9" s="127">
        <v>22.865526477517243</v>
      </c>
    </row>
    <row r="10" spans="1:37" outlineLevel="2" x14ac:dyDescent="0.25">
      <c r="A10" s="106" t="s">
        <v>287</v>
      </c>
      <c r="B10" s="106" t="s">
        <v>288</v>
      </c>
      <c r="C10" s="106" t="s">
        <v>289</v>
      </c>
      <c r="D10" s="106" t="s">
        <v>299</v>
      </c>
      <c r="E10" s="107" t="s">
        <v>99</v>
      </c>
      <c r="F10" s="107" t="s">
        <v>354</v>
      </c>
      <c r="G10" s="127" t="s">
        <v>356</v>
      </c>
      <c r="H10" s="127" t="s">
        <v>356</v>
      </c>
      <c r="I10" s="127" t="s">
        <v>356</v>
      </c>
      <c r="J10" s="127" t="s">
        <v>356</v>
      </c>
      <c r="K10" s="127" t="s">
        <v>356</v>
      </c>
      <c r="L10" s="127" t="s">
        <v>356</v>
      </c>
      <c r="M10" s="127" t="s">
        <v>356</v>
      </c>
      <c r="N10" s="127" t="s">
        <v>356</v>
      </c>
      <c r="O10" s="127" t="s">
        <v>356</v>
      </c>
      <c r="P10" s="127" t="s">
        <v>356</v>
      </c>
      <c r="Q10" s="127" t="s">
        <v>356</v>
      </c>
      <c r="R10" s="127" t="s">
        <v>356</v>
      </c>
      <c r="S10" s="127" t="s">
        <v>356</v>
      </c>
      <c r="T10" s="127" t="s">
        <v>356</v>
      </c>
      <c r="U10" s="127" t="s">
        <v>356</v>
      </c>
      <c r="V10" s="127" t="s">
        <v>356</v>
      </c>
      <c r="W10" s="127" t="s">
        <v>356</v>
      </c>
      <c r="X10" s="127">
        <v>22.865526477517243</v>
      </c>
      <c r="Y10" s="127">
        <v>22.865526477517243</v>
      </c>
      <c r="Z10" s="127">
        <v>22.865526477517243</v>
      </c>
      <c r="AA10" s="127">
        <v>22.865526477517239</v>
      </c>
      <c r="AB10" s="127">
        <v>22.865526477517239</v>
      </c>
      <c r="AC10" s="127">
        <v>22.865526477517243</v>
      </c>
      <c r="AD10" s="127">
        <v>22.865526477517243</v>
      </c>
      <c r="AE10" s="127">
        <v>22.865526477517243</v>
      </c>
      <c r="AF10" s="127">
        <v>22.865526477517243</v>
      </c>
      <c r="AG10" s="127">
        <v>22.865526477517243</v>
      </c>
      <c r="AH10" s="127">
        <v>22.865526477517239</v>
      </c>
      <c r="AI10" s="127">
        <v>22.865526477517239</v>
      </c>
      <c r="AJ10" s="127">
        <v>22.865526477517243</v>
      </c>
      <c r="AK10" s="127">
        <v>22.865526477517243</v>
      </c>
    </row>
    <row r="11" spans="1:37" outlineLevel="2" x14ac:dyDescent="0.25">
      <c r="A11" s="109" t="s">
        <v>287</v>
      </c>
      <c r="B11" s="109" t="s">
        <v>288</v>
      </c>
      <c r="C11" s="109" t="s">
        <v>289</v>
      </c>
      <c r="D11" s="109" t="s">
        <v>300</v>
      </c>
      <c r="E11" s="110" t="s">
        <v>99</v>
      </c>
      <c r="F11" s="107" t="s">
        <v>354</v>
      </c>
      <c r="G11" s="127" t="s">
        <v>356</v>
      </c>
      <c r="H11" s="127" t="s">
        <v>356</v>
      </c>
      <c r="I11" s="127" t="s">
        <v>356</v>
      </c>
      <c r="J11" s="127" t="s">
        <v>356</v>
      </c>
      <c r="K11" s="127" t="s">
        <v>356</v>
      </c>
      <c r="L11" s="127" t="s">
        <v>356</v>
      </c>
      <c r="M11" s="127" t="s">
        <v>356</v>
      </c>
      <c r="N11" s="127" t="s">
        <v>356</v>
      </c>
      <c r="O11" s="127" t="s">
        <v>356</v>
      </c>
      <c r="P11" s="127" t="s">
        <v>356</v>
      </c>
      <c r="Q11" s="127" t="s">
        <v>356</v>
      </c>
      <c r="R11" s="127" t="s">
        <v>356</v>
      </c>
      <c r="S11" s="127" t="s">
        <v>356</v>
      </c>
      <c r="T11" s="127" t="s">
        <v>356</v>
      </c>
      <c r="U11" s="127" t="s">
        <v>356</v>
      </c>
      <c r="V11" s="127" t="s">
        <v>356</v>
      </c>
      <c r="W11" s="127" t="s">
        <v>356</v>
      </c>
      <c r="X11" s="127" t="s">
        <v>356</v>
      </c>
      <c r="Y11" s="127" t="s">
        <v>356</v>
      </c>
      <c r="Z11" s="127" t="s">
        <v>356</v>
      </c>
      <c r="AA11" s="127" t="s">
        <v>356</v>
      </c>
      <c r="AB11" s="127" t="s">
        <v>356</v>
      </c>
      <c r="AC11" s="127">
        <v>23.112265431951624</v>
      </c>
      <c r="AD11" s="127">
        <v>23.112265431951624</v>
      </c>
      <c r="AE11" s="127">
        <v>23.112265431951624</v>
      </c>
      <c r="AF11" s="127">
        <v>23.112265431951624</v>
      </c>
      <c r="AG11" s="127">
        <v>23.112265431951627</v>
      </c>
      <c r="AH11" s="127">
        <v>23.112265431951624</v>
      </c>
      <c r="AI11" s="127">
        <v>23.112265431951624</v>
      </c>
      <c r="AJ11" s="127">
        <v>23.112265431951624</v>
      </c>
      <c r="AK11" s="127">
        <v>23.112265431951624</v>
      </c>
    </row>
    <row r="12" spans="1:37" outlineLevel="2" x14ac:dyDescent="0.25">
      <c r="A12" s="106" t="s">
        <v>287</v>
      </c>
      <c r="B12" s="106" t="s">
        <v>288</v>
      </c>
      <c r="C12" s="106" t="s">
        <v>289</v>
      </c>
      <c r="D12" s="106" t="s">
        <v>301</v>
      </c>
      <c r="E12" s="107" t="s">
        <v>99</v>
      </c>
      <c r="F12" s="107" t="s">
        <v>354</v>
      </c>
      <c r="G12" s="127" t="s">
        <v>356</v>
      </c>
      <c r="H12" s="127" t="s">
        <v>356</v>
      </c>
      <c r="I12" s="127" t="s">
        <v>356</v>
      </c>
      <c r="J12" s="127" t="s">
        <v>356</v>
      </c>
      <c r="K12" s="127" t="s">
        <v>356</v>
      </c>
      <c r="L12" s="127" t="s">
        <v>356</v>
      </c>
      <c r="M12" s="127" t="s">
        <v>356</v>
      </c>
      <c r="N12" s="127" t="s">
        <v>356</v>
      </c>
      <c r="O12" s="127" t="s">
        <v>356</v>
      </c>
      <c r="P12" s="127" t="s">
        <v>356</v>
      </c>
      <c r="Q12" s="127" t="s">
        <v>356</v>
      </c>
      <c r="R12" s="127" t="s">
        <v>356</v>
      </c>
      <c r="S12" s="127" t="s">
        <v>356</v>
      </c>
      <c r="T12" s="127" t="s">
        <v>356</v>
      </c>
      <c r="U12" s="127" t="s">
        <v>356</v>
      </c>
      <c r="V12" s="127" t="s">
        <v>356</v>
      </c>
      <c r="W12" s="127" t="s">
        <v>356</v>
      </c>
      <c r="X12" s="127" t="s">
        <v>356</v>
      </c>
      <c r="Y12" s="127" t="s">
        <v>356</v>
      </c>
      <c r="Z12" s="127" t="s">
        <v>356</v>
      </c>
      <c r="AA12" s="127" t="s">
        <v>356</v>
      </c>
      <c r="AB12" s="127" t="s">
        <v>356</v>
      </c>
      <c r="AC12" s="127" t="s">
        <v>356</v>
      </c>
      <c r="AD12" s="127" t="s">
        <v>356</v>
      </c>
      <c r="AE12" s="127" t="s">
        <v>356</v>
      </c>
      <c r="AF12" s="127" t="s">
        <v>356</v>
      </c>
      <c r="AG12" s="127">
        <v>23.179727722793064</v>
      </c>
      <c r="AH12" s="127">
        <v>23.179727722793061</v>
      </c>
      <c r="AI12" s="127">
        <v>23.179727722793057</v>
      </c>
      <c r="AJ12" s="127">
        <v>23.179727722793064</v>
      </c>
      <c r="AK12" s="127">
        <v>23.179727722793064</v>
      </c>
    </row>
    <row r="13" spans="1:37" outlineLevel="2" x14ac:dyDescent="0.25">
      <c r="A13" s="109" t="s">
        <v>287</v>
      </c>
      <c r="B13" s="109" t="s">
        <v>288</v>
      </c>
      <c r="C13" s="109" t="s">
        <v>289</v>
      </c>
      <c r="D13" s="109" t="s">
        <v>302</v>
      </c>
      <c r="E13" s="110" t="s">
        <v>99</v>
      </c>
      <c r="F13" s="107" t="s">
        <v>354</v>
      </c>
      <c r="G13" s="127" t="s">
        <v>356</v>
      </c>
      <c r="H13" s="127" t="s">
        <v>356</v>
      </c>
      <c r="I13" s="127" t="s">
        <v>356</v>
      </c>
      <c r="J13" s="127" t="s">
        <v>356</v>
      </c>
      <c r="K13" s="127" t="s">
        <v>356</v>
      </c>
      <c r="L13" s="127" t="s">
        <v>356</v>
      </c>
      <c r="M13" s="127" t="s">
        <v>356</v>
      </c>
      <c r="N13" s="127" t="s">
        <v>356</v>
      </c>
      <c r="O13" s="127" t="s">
        <v>356</v>
      </c>
      <c r="P13" s="127" t="s">
        <v>356</v>
      </c>
      <c r="Q13" s="127" t="s">
        <v>356</v>
      </c>
      <c r="R13" s="127" t="s">
        <v>356</v>
      </c>
      <c r="S13" s="127" t="s">
        <v>356</v>
      </c>
      <c r="T13" s="127" t="s">
        <v>356</v>
      </c>
      <c r="U13" s="127" t="s">
        <v>356</v>
      </c>
      <c r="V13" s="127" t="s">
        <v>356</v>
      </c>
      <c r="W13" s="127" t="s">
        <v>356</v>
      </c>
      <c r="X13" s="127" t="s">
        <v>356</v>
      </c>
      <c r="Y13" s="127" t="s">
        <v>356</v>
      </c>
      <c r="Z13" s="127" t="s">
        <v>356</v>
      </c>
      <c r="AA13" s="127" t="s">
        <v>356</v>
      </c>
      <c r="AB13" s="127" t="s">
        <v>356</v>
      </c>
      <c r="AC13" s="127" t="s">
        <v>356</v>
      </c>
      <c r="AD13" s="127" t="s">
        <v>356</v>
      </c>
      <c r="AE13" s="127" t="s">
        <v>356</v>
      </c>
      <c r="AF13" s="127" t="s">
        <v>356</v>
      </c>
      <c r="AG13" s="127" t="s">
        <v>356</v>
      </c>
      <c r="AH13" s="127" t="s">
        <v>356</v>
      </c>
      <c r="AI13" s="127">
        <v>22.571094240575459</v>
      </c>
      <c r="AJ13" s="127">
        <v>22.571094240575459</v>
      </c>
      <c r="AK13" s="127">
        <v>22.571094240575455</v>
      </c>
    </row>
    <row r="14" spans="1:37" outlineLevel="2" x14ac:dyDescent="0.25">
      <c r="A14" s="106" t="s">
        <v>287</v>
      </c>
      <c r="B14" s="106" t="s">
        <v>288</v>
      </c>
      <c r="C14" s="106" t="s">
        <v>303</v>
      </c>
      <c r="D14" s="106" t="s">
        <v>290</v>
      </c>
      <c r="E14" s="107" t="s">
        <v>99</v>
      </c>
      <c r="F14" s="107" t="s">
        <v>354</v>
      </c>
      <c r="G14" s="127">
        <v>24.091526477517242</v>
      </c>
      <c r="H14" s="127" t="s">
        <v>356</v>
      </c>
      <c r="I14" s="127" t="s">
        <v>356</v>
      </c>
      <c r="J14" s="127" t="s">
        <v>356</v>
      </c>
      <c r="K14" s="127" t="s">
        <v>356</v>
      </c>
      <c r="L14" s="127" t="s">
        <v>356</v>
      </c>
      <c r="M14" s="127" t="s">
        <v>356</v>
      </c>
      <c r="N14" s="127" t="s">
        <v>356</v>
      </c>
      <c r="O14" s="127" t="s">
        <v>356</v>
      </c>
      <c r="P14" s="127" t="s">
        <v>356</v>
      </c>
      <c r="Q14" s="127" t="s">
        <v>356</v>
      </c>
      <c r="R14" s="127" t="s">
        <v>356</v>
      </c>
      <c r="S14" s="127" t="s">
        <v>356</v>
      </c>
      <c r="T14" s="127" t="s">
        <v>356</v>
      </c>
      <c r="U14" s="127" t="s">
        <v>356</v>
      </c>
      <c r="V14" s="127" t="s">
        <v>356</v>
      </c>
      <c r="W14" s="127" t="s">
        <v>356</v>
      </c>
      <c r="X14" s="127" t="s">
        <v>356</v>
      </c>
      <c r="Y14" s="127" t="s">
        <v>356</v>
      </c>
      <c r="Z14" s="127" t="s">
        <v>356</v>
      </c>
      <c r="AA14" s="127" t="s">
        <v>356</v>
      </c>
      <c r="AB14" s="127" t="s">
        <v>356</v>
      </c>
      <c r="AC14" s="127" t="s">
        <v>356</v>
      </c>
      <c r="AD14" s="127" t="s">
        <v>356</v>
      </c>
      <c r="AE14" s="127" t="s">
        <v>356</v>
      </c>
      <c r="AF14" s="127" t="s">
        <v>356</v>
      </c>
      <c r="AG14" s="127" t="s">
        <v>356</v>
      </c>
      <c r="AH14" s="127" t="s">
        <v>356</v>
      </c>
      <c r="AI14" s="127" t="s">
        <v>356</v>
      </c>
      <c r="AJ14" s="127" t="s">
        <v>356</v>
      </c>
      <c r="AK14" s="127" t="s">
        <v>356</v>
      </c>
    </row>
    <row r="15" spans="1:37" outlineLevel="2" x14ac:dyDescent="0.25">
      <c r="A15" s="109" t="s">
        <v>287</v>
      </c>
      <c r="B15" s="109" t="s">
        <v>288</v>
      </c>
      <c r="C15" s="109" t="s">
        <v>303</v>
      </c>
      <c r="D15" s="109" t="s">
        <v>292</v>
      </c>
      <c r="E15" s="110" t="s">
        <v>99</v>
      </c>
      <c r="F15" s="107" t="s">
        <v>354</v>
      </c>
      <c r="G15" s="127">
        <v>24.091526477517238</v>
      </c>
      <c r="H15" s="127">
        <v>24.091526477517242</v>
      </c>
      <c r="I15" s="127">
        <v>24.091526477517242</v>
      </c>
      <c r="J15" s="127">
        <v>24.091526477517238</v>
      </c>
      <c r="K15" s="127">
        <v>24.091526477517245</v>
      </c>
      <c r="L15" s="127">
        <v>24.091526477517242</v>
      </c>
      <c r="M15" s="127">
        <v>24.091526477517245</v>
      </c>
      <c r="N15" s="127">
        <v>24.091526477517245</v>
      </c>
      <c r="O15" s="127" t="s">
        <v>356</v>
      </c>
      <c r="P15" s="127" t="s">
        <v>356</v>
      </c>
      <c r="Q15" s="127" t="s">
        <v>356</v>
      </c>
      <c r="R15" s="127" t="s">
        <v>356</v>
      </c>
      <c r="S15" s="127" t="s">
        <v>356</v>
      </c>
      <c r="T15" s="127" t="s">
        <v>356</v>
      </c>
      <c r="U15" s="127" t="s">
        <v>356</v>
      </c>
      <c r="V15" s="127" t="s">
        <v>356</v>
      </c>
      <c r="W15" s="127" t="s">
        <v>356</v>
      </c>
      <c r="X15" s="127" t="s">
        <v>356</v>
      </c>
      <c r="Y15" s="127" t="s">
        <v>356</v>
      </c>
      <c r="Z15" s="127" t="s">
        <v>356</v>
      </c>
      <c r="AA15" s="127" t="s">
        <v>356</v>
      </c>
      <c r="AB15" s="127" t="s">
        <v>356</v>
      </c>
      <c r="AC15" s="127" t="s">
        <v>356</v>
      </c>
      <c r="AD15" s="127" t="s">
        <v>356</v>
      </c>
      <c r="AE15" s="127" t="s">
        <v>356</v>
      </c>
      <c r="AF15" s="127" t="s">
        <v>356</v>
      </c>
      <c r="AG15" s="127" t="s">
        <v>356</v>
      </c>
      <c r="AH15" s="127" t="s">
        <v>356</v>
      </c>
      <c r="AI15" s="127" t="s">
        <v>356</v>
      </c>
      <c r="AJ15" s="127" t="s">
        <v>356</v>
      </c>
      <c r="AK15" s="127" t="s">
        <v>356</v>
      </c>
    </row>
    <row r="16" spans="1:37" outlineLevel="2" x14ac:dyDescent="0.25">
      <c r="A16" s="106" t="s">
        <v>287</v>
      </c>
      <c r="B16" s="106" t="s">
        <v>288</v>
      </c>
      <c r="C16" s="106" t="s">
        <v>303</v>
      </c>
      <c r="D16" s="106" t="s">
        <v>293</v>
      </c>
      <c r="E16" s="107" t="s">
        <v>99</v>
      </c>
      <c r="F16" s="107" t="s">
        <v>354</v>
      </c>
      <c r="G16" s="127">
        <v>24.091526477517242</v>
      </c>
      <c r="H16" s="127">
        <v>24.091526477517245</v>
      </c>
      <c r="I16" s="127">
        <v>24.091526477517242</v>
      </c>
      <c r="J16" s="127">
        <v>24.091526477517245</v>
      </c>
      <c r="K16" s="127">
        <v>24.091526477517238</v>
      </c>
      <c r="L16" s="127">
        <v>24.091526477517242</v>
      </c>
      <c r="M16" s="127">
        <v>24.091526477517242</v>
      </c>
      <c r="N16" s="127">
        <v>24.091526477517242</v>
      </c>
      <c r="O16" s="127">
        <v>24.091526477517242</v>
      </c>
      <c r="P16" s="127">
        <v>24.091526477517245</v>
      </c>
      <c r="Q16" s="127">
        <v>24.091526477517242</v>
      </c>
      <c r="R16" s="127">
        <v>24.091526477517242</v>
      </c>
      <c r="S16" s="127">
        <v>24.091526477517242</v>
      </c>
      <c r="T16" s="127" t="s">
        <v>356</v>
      </c>
      <c r="U16" s="127" t="s">
        <v>356</v>
      </c>
      <c r="V16" s="127" t="s">
        <v>356</v>
      </c>
      <c r="W16" s="127" t="s">
        <v>356</v>
      </c>
      <c r="X16" s="127" t="s">
        <v>356</v>
      </c>
      <c r="Y16" s="127" t="s">
        <v>356</v>
      </c>
      <c r="Z16" s="127" t="s">
        <v>356</v>
      </c>
      <c r="AA16" s="127" t="s">
        <v>356</v>
      </c>
      <c r="AB16" s="127" t="s">
        <v>356</v>
      </c>
      <c r="AC16" s="127" t="s">
        <v>356</v>
      </c>
      <c r="AD16" s="127" t="s">
        <v>356</v>
      </c>
      <c r="AE16" s="127" t="s">
        <v>356</v>
      </c>
      <c r="AF16" s="127" t="s">
        <v>356</v>
      </c>
      <c r="AG16" s="127" t="s">
        <v>356</v>
      </c>
      <c r="AH16" s="127" t="s">
        <v>356</v>
      </c>
      <c r="AI16" s="127" t="s">
        <v>356</v>
      </c>
      <c r="AJ16" s="127" t="s">
        <v>356</v>
      </c>
      <c r="AK16" s="127" t="s">
        <v>356</v>
      </c>
    </row>
    <row r="17" spans="1:37" outlineLevel="2" x14ac:dyDescent="0.25">
      <c r="A17" s="109" t="s">
        <v>287</v>
      </c>
      <c r="B17" s="109" t="s">
        <v>288</v>
      </c>
      <c r="C17" s="109" t="s">
        <v>303</v>
      </c>
      <c r="D17" s="109" t="s">
        <v>294</v>
      </c>
      <c r="E17" s="110" t="s">
        <v>99</v>
      </c>
      <c r="F17" s="107" t="s">
        <v>354</v>
      </c>
      <c r="G17" s="127">
        <v>24.091526477517242</v>
      </c>
      <c r="H17" s="127">
        <v>24.091526477517242</v>
      </c>
      <c r="I17" s="127">
        <v>24.091526477517242</v>
      </c>
      <c r="J17" s="127">
        <v>24.091526477517245</v>
      </c>
      <c r="K17" s="127">
        <v>24.091526477517245</v>
      </c>
      <c r="L17" s="127">
        <v>24.091526477517238</v>
      </c>
      <c r="M17" s="127">
        <v>24.091526477517242</v>
      </c>
      <c r="N17" s="127">
        <v>24.091526477517242</v>
      </c>
      <c r="O17" s="127">
        <v>24.091526477517242</v>
      </c>
      <c r="P17" s="127">
        <v>24.091526477517238</v>
      </c>
      <c r="Q17" s="127">
        <v>24.091526477517238</v>
      </c>
      <c r="R17" s="127">
        <v>24.091526477517242</v>
      </c>
      <c r="S17" s="127">
        <v>24.091526477517242</v>
      </c>
      <c r="T17" s="127">
        <v>24.091526477517238</v>
      </c>
      <c r="U17" s="127">
        <v>24.091526477517238</v>
      </c>
      <c r="V17" s="127">
        <v>24.091526477517245</v>
      </c>
      <c r="W17" s="127" t="s">
        <v>356</v>
      </c>
      <c r="X17" s="127" t="s">
        <v>356</v>
      </c>
      <c r="Y17" s="127" t="s">
        <v>356</v>
      </c>
      <c r="Z17" s="127" t="s">
        <v>356</v>
      </c>
      <c r="AA17" s="127" t="s">
        <v>356</v>
      </c>
      <c r="AB17" s="127" t="s">
        <v>356</v>
      </c>
      <c r="AC17" s="127" t="s">
        <v>356</v>
      </c>
      <c r="AD17" s="127" t="s">
        <v>356</v>
      </c>
      <c r="AE17" s="127" t="s">
        <v>356</v>
      </c>
      <c r="AF17" s="127" t="s">
        <v>356</v>
      </c>
      <c r="AG17" s="127" t="s">
        <v>356</v>
      </c>
      <c r="AH17" s="127" t="s">
        <v>356</v>
      </c>
      <c r="AI17" s="127" t="s">
        <v>356</v>
      </c>
      <c r="AJ17" s="127" t="s">
        <v>356</v>
      </c>
      <c r="AK17" s="127" t="s">
        <v>356</v>
      </c>
    </row>
    <row r="18" spans="1:37" outlineLevel="2" x14ac:dyDescent="0.25">
      <c r="A18" s="106" t="s">
        <v>287</v>
      </c>
      <c r="B18" s="106" t="s">
        <v>288</v>
      </c>
      <c r="C18" s="106" t="s">
        <v>303</v>
      </c>
      <c r="D18" s="106" t="s">
        <v>295</v>
      </c>
      <c r="E18" s="107" t="s">
        <v>99</v>
      </c>
      <c r="F18" s="107" t="s">
        <v>354</v>
      </c>
      <c r="G18" s="127">
        <v>24.091526477517242</v>
      </c>
      <c r="H18" s="127">
        <v>24.091526477517242</v>
      </c>
      <c r="I18" s="127">
        <v>24.091526477517242</v>
      </c>
      <c r="J18" s="127">
        <v>24.091526477517245</v>
      </c>
      <c r="K18" s="127">
        <v>24.091526477517242</v>
      </c>
      <c r="L18" s="127">
        <v>24.091526477517238</v>
      </c>
      <c r="M18" s="127">
        <v>24.091526477517238</v>
      </c>
      <c r="N18" s="127">
        <v>24.091526477517238</v>
      </c>
      <c r="O18" s="127">
        <v>24.091526477517242</v>
      </c>
      <c r="P18" s="127">
        <v>24.091526477517242</v>
      </c>
      <c r="Q18" s="127">
        <v>24.091526477517242</v>
      </c>
      <c r="R18" s="127">
        <v>24.091526477517245</v>
      </c>
      <c r="S18" s="127">
        <v>24.091526477517235</v>
      </c>
      <c r="T18" s="127">
        <v>24.091526477517242</v>
      </c>
      <c r="U18" s="127">
        <v>24.091526477517242</v>
      </c>
      <c r="V18" s="127">
        <v>24.091526477517242</v>
      </c>
      <c r="W18" s="127">
        <v>24.091526477517242</v>
      </c>
      <c r="X18" s="127">
        <v>24.091526477517245</v>
      </c>
      <c r="Y18" s="127">
        <v>24.091526477517238</v>
      </c>
      <c r="Z18" s="127">
        <v>24.091526477517242</v>
      </c>
      <c r="AA18" s="127">
        <v>24.091526477517238</v>
      </c>
      <c r="AB18" s="127">
        <v>24.091526477517242</v>
      </c>
      <c r="AC18" s="127">
        <v>24.091526477517242</v>
      </c>
      <c r="AD18" s="127">
        <v>24.091526477517238</v>
      </c>
      <c r="AE18" s="127">
        <v>24.091526477517238</v>
      </c>
      <c r="AF18" s="127">
        <v>24.091526477517242</v>
      </c>
      <c r="AG18" s="127">
        <v>24.091526477517238</v>
      </c>
      <c r="AH18" s="127">
        <v>24.091526477517238</v>
      </c>
      <c r="AI18" s="127">
        <v>24.091526477517242</v>
      </c>
      <c r="AJ18" s="127">
        <v>24.091526477517242</v>
      </c>
      <c r="AK18" s="127">
        <v>24.091526477517238</v>
      </c>
    </row>
    <row r="19" spans="1:37" outlineLevel="2" x14ac:dyDescent="0.25">
      <c r="A19" s="109" t="s">
        <v>287</v>
      </c>
      <c r="B19" s="109" t="s">
        <v>288</v>
      </c>
      <c r="C19" s="109" t="s">
        <v>303</v>
      </c>
      <c r="D19" s="109" t="s">
        <v>296</v>
      </c>
      <c r="E19" s="110" t="s">
        <v>99</v>
      </c>
      <c r="F19" s="107" t="s">
        <v>354</v>
      </c>
      <c r="G19" s="127" t="s">
        <v>356</v>
      </c>
      <c r="H19" s="127" t="s">
        <v>356</v>
      </c>
      <c r="I19" s="127" t="s">
        <v>356</v>
      </c>
      <c r="J19" s="127">
        <v>24.091526477517238</v>
      </c>
      <c r="K19" s="127">
        <v>24.091526477517245</v>
      </c>
      <c r="L19" s="127">
        <v>24.091526477517242</v>
      </c>
      <c r="M19" s="127">
        <v>24.091526477517235</v>
      </c>
      <c r="N19" s="127">
        <v>24.091526477517238</v>
      </c>
      <c r="O19" s="127">
        <v>24.091526477517238</v>
      </c>
      <c r="P19" s="127">
        <v>24.091526477517238</v>
      </c>
      <c r="Q19" s="127">
        <v>24.091526477517242</v>
      </c>
      <c r="R19" s="127">
        <v>24.091526477517242</v>
      </c>
      <c r="S19" s="127">
        <v>24.091526477517238</v>
      </c>
      <c r="T19" s="127">
        <v>24.091526477517242</v>
      </c>
      <c r="U19" s="127">
        <v>24.091526477517242</v>
      </c>
      <c r="V19" s="127">
        <v>24.091526477517245</v>
      </c>
      <c r="W19" s="127">
        <v>24.091526477517245</v>
      </c>
      <c r="X19" s="127">
        <v>24.091526477517242</v>
      </c>
      <c r="Y19" s="127">
        <v>24.091526477517242</v>
      </c>
      <c r="Z19" s="127">
        <v>24.091526477517242</v>
      </c>
      <c r="AA19" s="127">
        <v>24.091526477517242</v>
      </c>
      <c r="AB19" s="127">
        <v>24.091526477517242</v>
      </c>
      <c r="AC19" s="127">
        <v>24.091526477517242</v>
      </c>
      <c r="AD19" s="127">
        <v>24.091526477517242</v>
      </c>
      <c r="AE19" s="127">
        <v>24.091526477517238</v>
      </c>
      <c r="AF19" s="127">
        <v>24.091526477517242</v>
      </c>
      <c r="AG19" s="127">
        <v>24.091526477517238</v>
      </c>
      <c r="AH19" s="127">
        <v>24.091526477517245</v>
      </c>
      <c r="AI19" s="127">
        <v>24.091526477517242</v>
      </c>
      <c r="AJ19" s="127">
        <v>24.091526477517242</v>
      </c>
      <c r="AK19" s="127">
        <v>24.091526477517242</v>
      </c>
    </row>
    <row r="20" spans="1:37" outlineLevel="2" x14ac:dyDescent="0.25">
      <c r="A20" s="106" t="s">
        <v>287</v>
      </c>
      <c r="B20" s="106" t="s">
        <v>288</v>
      </c>
      <c r="C20" s="106" t="s">
        <v>303</v>
      </c>
      <c r="D20" s="106" t="s">
        <v>297</v>
      </c>
      <c r="E20" s="107" t="s">
        <v>99</v>
      </c>
      <c r="F20" s="107" t="s">
        <v>354</v>
      </c>
      <c r="G20" s="127" t="s">
        <v>356</v>
      </c>
      <c r="H20" s="127" t="s">
        <v>356</v>
      </c>
      <c r="I20" s="127" t="s">
        <v>356</v>
      </c>
      <c r="J20" s="127" t="s">
        <v>356</v>
      </c>
      <c r="K20" s="127" t="s">
        <v>356</v>
      </c>
      <c r="L20" s="127" t="s">
        <v>356</v>
      </c>
      <c r="M20" s="127" t="s">
        <v>356</v>
      </c>
      <c r="N20" s="127" t="s">
        <v>356</v>
      </c>
      <c r="O20" s="127">
        <v>24.091526477517242</v>
      </c>
      <c r="P20" s="127">
        <v>24.091526477517245</v>
      </c>
      <c r="Q20" s="127">
        <v>24.091526477517238</v>
      </c>
      <c r="R20" s="127">
        <v>24.091526477517242</v>
      </c>
      <c r="S20" s="127">
        <v>24.091526477517238</v>
      </c>
      <c r="T20" s="127">
        <v>24.091526477517238</v>
      </c>
      <c r="U20" s="127">
        <v>24.091526477517242</v>
      </c>
      <c r="V20" s="127">
        <v>24.091526477517238</v>
      </c>
      <c r="W20" s="127">
        <v>24.091526477517238</v>
      </c>
      <c r="X20" s="127">
        <v>24.091526477517242</v>
      </c>
      <c r="Y20" s="127">
        <v>24.091526477517238</v>
      </c>
      <c r="Z20" s="127">
        <v>24.091526477517238</v>
      </c>
      <c r="AA20" s="127">
        <v>24.091526477517245</v>
      </c>
      <c r="AB20" s="127">
        <v>24.091526477517238</v>
      </c>
      <c r="AC20" s="127">
        <v>24.091526477517245</v>
      </c>
      <c r="AD20" s="127">
        <v>24.091526477517238</v>
      </c>
      <c r="AE20" s="127">
        <v>24.091526477517242</v>
      </c>
      <c r="AF20" s="127">
        <v>24.091526477517242</v>
      </c>
      <c r="AG20" s="127">
        <v>24.091526477517242</v>
      </c>
      <c r="AH20" s="127">
        <v>24.091526477517238</v>
      </c>
      <c r="AI20" s="127">
        <v>24.091526477517238</v>
      </c>
      <c r="AJ20" s="127">
        <v>24.091526477517242</v>
      </c>
      <c r="AK20" s="127">
        <v>24.091526477517242</v>
      </c>
    </row>
    <row r="21" spans="1:37" outlineLevel="2" x14ac:dyDescent="0.25">
      <c r="A21" s="109" t="s">
        <v>287</v>
      </c>
      <c r="B21" s="109" t="s">
        <v>288</v>
      </c>
      <c r="C21" s="109" t="s">
        <v>303</v>
      </c>
      <c r="D21" s="109" t="s">
        <v>298</v>
      </c>
      <c r="E21" s="110" t="s">
        <v>99</v>
      </c>
      <c r="F21" s="107" t="s">
        <v>354</v>
      </c>
      <c r="G21" s="127" t="s">
        <v>356</v>
      </c>
      <c r="H21" s="127" t="s">
        <v>356</v>
      </c>
      <c r="I21" s="127" t="s">
        <v>356</v>
      </c>
      <c r="J21" s="127" t="s">
        <v>356</v>
      </c>
      <c r="K21" s="127" t="s">
        <v>356</v>
      </c>
      <c r="L21" s="127" t="s">
        <v>356</v>
      </c>
      <c r="M21" s="127" t="s">
        <v>356</v>
      </c>
      <c r="N21" s="127" t="s">
        <v>356</v>
      </c>
      <c r="O21" s="127" t="s">
        <v>356</v>
      </c>
      <c r="P21" s="127" t="s">
        <v>356</v>
      </c>
      <c r="Q21" s="127" t="s">
        <v>356</v>
      </c>
      <c r="R21" s="127" t="s">
        <v>356</v>
      </c>
      <c r="S21" s="127" t="s">
        <v>356</v>
      </c>
      <c r="T21" s="127">
        <v>22.865526477517243</v>
      </c>
      <c r="U21" s="127">
        <v>22.865526477517243</v>
      </c>
      <c r="V21" s="127">
        <v>22.865526477517243</v>
      </c>
      <c r="W21" s="127">
        <v>22.865526477517246</v>
      </c>
      <c r="X21" s="127">
        <v>22.865526477517243</v>
      </c>
      <c r="Y21" s="127">
        <v>22.865526477517243</v>
      </c>
      <c r="Z21" s="127">
        <v>22.865526477517243</v>
      </c>
      <c r="AA21" s="127">
        <v>22.865526477517246</v>
      </c>
      <c r="AB21" s="127">
        <v>22.865526477517243</v>
      </c>
      <c r="AC21" s="127">
        <v>22.865526477517246</v>
      </c>
      <c r="AD21" s="127">
        <v>22.865526477517243</v>
      </c>
      <c r="AE21" s="127">
        <v>22.865526477517243</v>
      </c>
      <c r="AF21" s="127">
        <v>22.865526477517246</v>
      </c>
      <c r="AG21" s="127">
        <v>22.865526477517246</v>
      </c>
      <c r="AH21" s="127">
        <v>22.865526477517246</v>
      </c>
      <c r="AI21" s="127">
        <v>22.865526477517243</v>
      </c>
      <c r="AJ21" s="127">
        <v>22.865526477517243</v>
      </c>
      <c r="AK21" s="127">
        <v>22.865526477517243</v>
      </c>
    </row>
    <row r="22" spans="1:37" outlineLevel="2" x14ac:dyDescent="0.25">
      <c r="A22" s="106" t="s">
        <v>287</v>
      </c>
      <c r="B22" s="106" t="s">
        <v>288</v>
      </c>
      <c r="C22" s="106" t="s">
        <v>303</v>
      </c>
      <c r="D22" s="106" t="s">
        <v>299</v>
      </c>
      <c r="E22" s="107" t="s">
        <v>99</v>
      </c>
      <c r="F22" s="107" t="s">
        <v>354</v>
      </c>
      <c r="G22" s="127" t="s">
        <v>356</v>
      </c>
      <c r="H22" s="127" t="s">
        <v>356</v>
      </c>
      <c r="I22" s="127" t="s">
        <v>356</v>
      </c>
      <c r="J22" s="127" t="s">
        <v>356</v>
      </c>
      <c r="K22" s="127" t="s">
        <v>356</v>
      </c>
      <c r="L22" s="127" t="s">
        <v>356</v>
      </c>
      <c r="M22" s="127" t="s">
        <v>356</v>
      </c>
      <c r="N22" s="127" t="s">
        <v>356</v>
      </c>
      <c r="O22" s="127" t="s">
        <v>356</v>
      </c>
      <c r="P22" s="127" t="s">
        <v>356</v>
      </c>
      <c r="Q22" s="127" t="s">
        <v>356</v>
      </c>
      <c r="R22" s="127" t="s">
        <v>356</v>
      </c>
      <c r="S22" s="127" t="s">
        <v>356</v>
      </c>
      <c r="T22" s="127" t="s">
        <v>356</v>
      </c>
      <c r="U22" s="127" t="s">
        <v>356</v>
      </c>
      <c r="V22" s="127" t="s">
        <v>356</v>
      </c>
      <c r="W22" s="127" t="s">
        <v>356</v>
      </c>
      <c r="X22" s="127">
        <v>22.865526477517239</v>
      </c>
      <c r="Y22" s="127">
        <v>22.865526477517239</v>
      </c>
      <c r="Z22" s="127">
        <v>22.865526477517243</v>
      </c>
      <c r="AA22" s="127">
        <v>22.865526477517239</v>
      </c>
      <c r="AB22" s="127">
        <v>22.865526477517239</v>
      </c>
      <c r="AC22" s="127">
        <v>22.865526477517243</v>
      </c>
      <c r="AD22" s="127">
        <v>22.865526477517239</v>
      </c>
      <c r="AE22" s="127">
        <v>22.865526477517246</v>
      </c>
      <c r="AF22" s="127">
        <v>22.865526477517243</v>
      </c>
      <c r="AG22" s="127">
        <v>22.865526477517239</v>
      </c>
      <c r="AH22" s="127">
        <v>22.865526477517243</v>
      </c>
      <c r="AI22" s="127">
        <v>22.865526477517239</v>
      </c>
      <c r="AJ22" s="127">
        <v>22.865526477517243</v>
      </c>
      <c r="AK22" s="127">
        <v>22.865526477517243</v>
      </c>
    </row>
    <row r="23" spans="1:37" outlineLevel="2" x14ac:dyDescent="0.25">
      <c r="A23" s="109" t="s">
        <v>287</v>
      </c>
      <c r="B23" s="109" t="s">
        <v>288</v>
      </c>
      <c r="C23" s="109" t="s">
        <v>303</v>
      </c>
      <c r="D23" s="109" t="s">
        <v>300</v>
      </c>
      <c r="E23" s="110" t="s">
        <v>99</v>
      </c>
      <c r="F23" s="107" t="s">
        <v>354</v>
      </c>
      <c r="G23" s="127" t="s">
        <v>356</v>
      </c>
      <c r="H23" s="127" t="s">
        <v>356</v>
      </c>
      <c r="I23" s="127" t="s">
        <v>356</v>
      </c>
      <c r="J23" s="127" t="s">
        <v>356</v>
      </c>
      <c r="K23" s="127" t="s">
        <v>356</v>
      </c>
      <c r="L23" s="127" t="s">
        <v>356</v>
      </c>
      <c r="M23" s="127" t="s">
        <v>356</v>
      </c>
      <c r="N23" s="127" t="s">
        <v>356</v>
      </c>
      <c r="O23" s="127" t="s">
        <v>356</v>
      </c>
      <c r="P23" s="127" t="s">
        <v>356</v>
      </c>
      <c r="Q23" s="127" t="s">
        <v>356</v>
      </c>
      <c r="R23" s="127" t="s">
        <v>356</v>
      </c>
      <c r="S23" s="127" t="s">
        <v>356</v>
      </c>
      <c r="T23" s="127" t="s">
        <v>356</v>
      </c>
      <c r="U23" s="127" t="s">
        <v>356</v>
      </c>
      <c r="V23" s="127" t="s">
        <v>356</v>
      </c>
      <c r="W23" s="127" t="s">
        <v>356</v>
      </c>
      <c r="X23" s="127" t="s">
        <v>356</v>
      </c>
      <c r="Y23" s="127" t="s">
        <v>356</v>
      </c>
      <c r="Z23" s="127" t="s">
        <v>356</v>
      </c>
      <c r="AA23" s="127" t="s">
        <v>356</v>
      </c>
      <c r="AB23" s="127" t="s">
        <v>356</v>
      </c>
      <c r="AC23" s="127">
        <v>23.112265431951624</v>
      </c>
      <c r="AD23" s="127">
        <v>23.112265431951624</v>
      </c>
      <c r="AE23" s="127">
        <v>23.11226543195162</v>
      </c>
      <c r="AF23" s="127">
        <v>23.112265431951624</v>
      </c>
      <c r="AG23" s="127">
        <v>23.112265431951624</v>
      </c>
      <c r="AH23" s="127">
        <v>23.112265431951624</v>
      </c>
      <c r="AI23" s="127">
        <v>23.112265431951624</v>
      </c>
      <c r="AJ23" s="127">
        <v>23.112265431951627</v>
      </c>
      <c r="AK23" s="127">
        <v>23.11226543195162</v>
      </c>
    </row>
    <row r="24" spans="1:37" outlineLevel="2" x14ac:dyDescent="0.25">
      <c r="A24" s="106" t="s">
        <v>287</v>
      </c>
      <c r="B24" s="106" t="s">
        <v>288</v>
      </c>
      <c r="C24" s="106" t="s">
        <v>303</v>
      </c>
      <c r="D24" s="106" t="s">
        <v>301</v>
      </c>
      <c r="E24" s="107" t="s">
        <v>99</v>
      </c>
      <c r="F24" s="107" t="s">
        <v>354</v>
      </c>
      <c r="G24" s="127" t="s">
        <v>356</v>
      </c>
      <c r="H24" s="127" t="s">
        <v>356</v>
      </c>
      <c r="I24" s="127" t="s">
        <v>356</v>
      </c>
      <c r="J24" s="127" t="s">
        <v>356</v>
      </c>
      <c r="K24" s="127" t="s">
        <v>356</v>
      </c>
      <c r="L24" s="127" t="s">
        <v>356</v>
      </c>
      <c r="M24" s="127" t="s">
        <v>356</v>
      </c>
      <c r="N24" s="127" t="s">
        <v>356</v>
      </c>
      <c r="O24" s="127" t="s">
        <v>356</v>
      </c>
      <c r="P24" s="127" t="s">
        <v>356</v>
      </c>
      <c r="Q24" s="127" t="s">
        <v>356</v>
      </c>
      <c r="R24" s="127" t="s">
        <v>356</v>
      </c>
      <c r="S24" s="127" t="s">
        <v>356</v>
      </c>
      <c r="T24" s="127" t="s">
        <v>356</v>
      </c>
      <c r="U24" s="127" t="s">
        <v>356</v>
      </c>
      <c r="V24" s="127" t="s">
        <v>356</v>
      </c>
      <c r="W24" s="127" t="s">
        <v>356</v>
      </c>
      <c r="X24" s="127" t="s">
        <v>356</v>
      </c>
      <c r="Y24" s="127" t="s">
        <v>356</v>
      </c>
      <c r="Z24" s="127" t="s">
        <v>356</v>
      </c>
      <c r="AA24" s="127" t="s">
        <v>356</v>
      </c>
      <c r="AB24" s="127" t="s">
        <v>356</v>
      </c>
      <c r="AC24" s="127" t="s">
        <v>356</v>
      </c>
      <c r="AD24" s="127" t="s">
        <v>356</v>
      </c>
      <c r="AE24" s="127" t="s">
        <v>356</v>
      </c>
      <c r="AF24" s="127" t="s">
        <v>356</v>
      </c>
      <c r="AG24" s="127">
        <v>23.179727722793061</v>
      </c>
      <c r="AH24" s="127">
        <v>23.179727722793061</v>
      </c>
      <c r="AI24" s="127">
        <v>23.179727722793064</v>
      </c>
      <c r="AJ24" s="127">
        <v>23.179727722793064</v>
      </c>
      <c r="AK24" s="127">
        <v>23.179727722793061</v>
      </c>
    </row>
    <row r="25" spans="1:37" outlineLevel="2" x14ac:dyDescent="0.25">
      <c r="A25" s="109" t="s">
        <v>287</v>
      </c>
      <c r="B25" s="109" t="s">
        <v>288</v>
      </c>
      <c r="C25" s="109" t="s">
        <v>303</v>
      </c>
      <c r="D25" s="109" t="s">
        <v>302</v>
      </c>
      <c r="E25" s="110" t="s">
        <v>99</v>
      </c>
      <c r="F25" s="107" t="s">
        <v>354</v>
      </c>
      <c r="G25" s="127" t="s">
        <v>356</v>
      </c>
      <c r="H25" s="127" t="s">
        <v>356</v>
      </c>
      <c r="I25" s="127" t="s">
        <v>356</v>
      </c>
      <c r="J25" s="127" t="s">
        <v>356</v>
      </c>
      <c r="K25" s="127" t="s">
        <v>356</v>
      </c>
      <c r="L25" s="127" t="s">
        <v>356</v>
      </c>
      <c r="M25" s="127" t="s">
        <v>356</v>
      </c>
      <c r="N25" s="127" t="s">
        <v>356</v>
      </c>
      <c r="O25" s="127" t="s">
        <v>356</v>
      </c>
      <c r="P25" s="127" t="s">
        <v>356</v>
      </c>
      <c r="Q25" s="127" t="s">
        <v>356</v>
      </c>
      <c r="R25" s="127" t="s">
        <v>356</v>
      </c>
      <c r="S25" s="127" t="s">
        <v>356</v>
      </c>
      <c r="T25" s="127" t="s">
        <v>356</v>
      </c>
      <c r="U25" s="127" t="s">
        <v>356</v>
      </c>
      <c r="V25" s="127" t="s">
        <v>356</v>
      </c>
      <c r="W25" s="127" t="s">
        <v>356</v>
      </c>
      <c r="X25" s="127" t="s">
        <v>356</v>
      </c>
      <c r="Y25" s="127" t="s">
        <v>356</v>
      </c>
      <c r="Z25" s="127" t="s">
        <v>356</v>
      </c>
      <c r="AA25" s="127" t="s">
        <v>356</v>
      </c>
      <c r="AB25" s="127" t="s">
        <v>356</v>
      </c>
      <c r="AC25" s="127" t="s">
        <v>356</v>
      </c>
      <c r="AD25" s="127" t="s">
        <v>356</v>
      </c>
      <c r="AE25" s="127" t="s">
        <v>356</v>
      </c>
      <c r="AF25" s="127" t="s">
        <v>356</v>
      </c>
      <c r="AG25" s="127" t="s">
        <v>356</v>
      </c>
      <c r="AH25" s="127" t="s">
        <v>356</v>
      </c>
      <c r="AI25" s="127">
        <v>22.571094240575455</v>
      </c>
      <c r="AJ25" s="127">
        <v>22.571094240575455</v>
      </c>
      <c r="AK25" s="127">
        <v>22.571094240575459</v>
      </c>
    </row>
    <row r="26" spans="1:37" outlineLevel="2" x14ac:dyDescent="0.25">
      <c r="A26" s="106" t="s">
        <v>287</v>
      </c>
      <c r="B26" s="106" t="s">
        <v>288</v>
      </c>
      <c r="C26" s="106" t="s">
        <v>304</v>
      </c>
      <c r="D26" s="106" t="s">
        <v>290</v>
      </c>
      <c r="E26" s="107" t="s">
        <v>99</v>
      </c>
      <c r="F26" s="107" t="s">
        <v>354</v>
      </c>
      <c r="G26" s="127">
        <v>24.091526477517242</v>
      </c>
      <c r="H26" s="127" t="s">
        <v>356</v>
      </c>
      <c r="I26" s="127" t="s">
        <v>356</v>
      </c>
      <c r="J26" s="127" t="s">
        <v>356</v>
      </c>
      <c r="K26" s="127" t="s">
        <v>356</v>
      </c>
      <c r="L26" s="127" t="s">
        <v>356</v>
      </c>
      <c r="M26" s="127" t="s">
        <v>356</v>
      </c>
      <c r="N26" s="127" t="s">
        <v>356</v>
      </c>
      <c r="O26" s="127" t="s">
        <v>356</v>
      </c>
      <c r="P26" s="127" t="s">
        <v>356</v>
      </c>
      <c r="Q26" s="127" t="s">
        <v>356</v>
      </c>
      <c r="R26" s="127" t="s">
        <v>356</v>
      </c>
      <c r="S26" s="127" t="s">
        <v>356</v>
      </c>
      <c r="T26" s="127" t="s">
        <v>356</v>
      </c>
      <c r="U26" s="127" t="s">
        <v>356</v>
      </c>
      <c r="V26" s="127" t="s">
        <v>356</v>
      </c>
      <c r="W26" s="127" t="s">
        <v>356</v>
      </c>
      <c r="X26" s="127" t="s">
        <v>356</v>
      </c>
      <c r="Y26" s="127" t="s">
        <v>356</v>
      </c>
      <c r="Z26" s="127" t="s">
        <v>356</v>
      </c>
      <c r="AA26" s="127" t="s">
        <v>356</v>
      </c>
      <c r="AB26" s="127" t="s">
        <v>356</v>
      </c>
      <c r="AC26" s="127" t="s">
        <v>356</v>
      </c>
      <c r="AD26" s="127" t="s">
        <v>356</v>
      </c>
      <c r="AE26" s="127" t="s">
        <v>356</v>
      </c>
      <c r="AF26" s="127" t="s">
        <v>356</v>
      </c>
      <c r="AG26" s="127" t="s">
        <v>356</v>
      </c>
      <c r="AH26" s="127" t="s">
        <v>356</v>
      </c>
      <c r="AI26" s="127" t="s">
        <v>356</v>
      </c>
      <c r="AJ26" s="127" t="s">
        <v>356</v>
      </c>
      <c r="AK26" s="127" t="s">
        <v>356</v>
      </c>
    </row>
    <row r="27" spans="1:37" outlineLevel="2" x14ac:dyDescent="0.25">
      <c r="A27" s="109" t="s">
        <v>287</v>
      </c>
      <c r="B27" s="109" t="s">
        <v>288</v>
      </c>
      <c r="C27" s="109" t="s">
        <v>304</v>
      </c>
      <c r="D27" s="109" t="s">
        <v>292</v>
      </c>
      <c r="E27" s="110" t="s">
        <v>99</v>
      </c>
      <c r="F27" s="107" t="s">
        <v>354</v>
      </c>
      <c r="G27" s="127">
        <v>24.091526477517242</v>
      </c>
      <c r="H27" s="127">
        <v>24.091526477517242</v>
      </c>
      <c r="I27" s="127">
        <v>24.091526477517242</v>
      </c>
      <c r="J27" s="127">
        <v>24.091526477517242</v>
      </c>
      <c r="K27" s="127">
        <v>24.091526477517235</v>
      </c>
      <c r="L27" s="127">
        <v>24.091526477517242</v>
      </c>
      <c r="M27" s="127">
        <v>24.091526477517242</v>
      </c>
      <c r="N27" s="127">
        <v>24.091526477517242</v>
      </c>
      <c r="O27" s="127" t="s">
        <v>356</v>
      </c>
      <c r="P27" s="127" t="s">
        <v>356</v>
      </c>
      <c r="Q27" s="127" t="s">
        <v>356</v>
      </c>
      <c r="R27" s="127" t="s">
        <v>356</v>
      </c>
      <c r="S27" s="127" t="s">
        <v>356</v>
      </c>
      <c r="T27" s="127" t="s">
        <v>356</v>
      </c>
      <c r="U27" s="127" t="s">
        <v>356</v>
      </c>
      <c r="V27" s="127" t="s">
        <v>356</v>
      </c>
      <c r="W27" s="127" t="s">
        <v>356</v>
      </c>
      <c r="X27" s="127" t="s">
        <v>356</v>
      </c>
      <c r="Y27" s="127" t="s">
        <v>356</v>
      </c>
      <c r="Z27" s="127" t="s">
        <v>356</v>
      </c>
      <c r="AA27" s="127" t="s">
        <v>356</v>
      </c>
      <c r="AB27" s="127" t="s">
        <v>356</v>
      </c>
      <c r="AC27" s="127" t="s">
        <v>356</v>
      </c>
      <c r="AD27" s="127" t="s">
        <v>356</v>
      </c>
      <c r="AE27" s="127" t="s">
        <v>356</v>
      </c>
      <c r="AF27" s="127" t="s">
        <v>356</v>
      </c>
      <c r="AG27" s="127" t="s">
        <v>356</v>
      </c>
      <c r="AH27" s="127" t="s">
        <v>356</v>
      </c>
      <c r="AI27" s="127" t="s">
        <v>356</v>
      </c>
      <c r="AJ27" s="127" t="s">
        <v>356</v>
      </c>
      <c r="AK27" s="127" t="s">
        <v>356</v>
      </c>
    </row>
    <row r="28" spans="1:37" outlineLevel="2" x14ac:dyDescent="0.25">
      <c r="A28" s="106" t="s">
        <v>287</v>
      </c>
      <c r="B28" s="106" t="s">
        <v>288</v>
      </c>
      <c r="C28" s="106" t="s">
        <v>304</v>
      </c>
      <c r="D28" s="106" t="s">
        <v>293</v>
      </c>
      <c r="E28" s="107" t="s">
        <v>99</v>
      </c>
      <c r="F28" s="107" t="s">
        <v>354</v>
      </c>
      <c r="G28" s="127">
        <v>24.091526477517238</v>
      </c>
      <c r="H28" s="127">
        <v>24.091526477517242</v>
      </c>
      <c r="I28" s="127">
        <v>24.091526477517238</v>
      </c>
      <c r="J28" s="127">
        <v>24.091526477517242</v>
      </c>
      <c r="K28" s="127">
        <v>24.091526477517242</v>
      </c>
      <c r="L28" s="127">
        <v>24.091526477517242</v>
      </c>
      <c r="M28" s="127">
        <v>24.091526477517242</v>
      </c>
      <c r="N28" s="127">
        <v>24.091526477517242</v>
      </c>
      <c r="O28" s="127">
        <v>24.091526477517242</v>
      </c>
      <c r="P28" s="127">
        <v>24.091526477517238</v>
      </c>
      <c r="Q28" s="127">
        <v>24.091526477517242</v>
      </c>
      <c r="R28" s="127">
        <v>24.091526477517242</v>
      </c>
      <c r="S28" s="127">
        <v>24.091526477517242</v>
      </c>
      <c r="T28" s="127" t="s">
        <v>356</v>
      </c>
      <c r="U28" s="127" t="s">
        <v>356</v>
      </c>
      <c r="V28" s="127" t="s">
        <v>356</v>
      </c>
      <c r="W28" s="127" t="s">
        <v>356</v>
      </c>
      <c r="X28" s="127" t="s">
        <v>356</v>
      </c>
      <c r="Y28" s="127" t="s">
        <v>356</v>
      </c>
      <c r="Z28" s="127" t="s">
        <v>356</v>
      </c>
      <c r="AA28" s="127" t="s">
        <v>356</v>
      </c>
      <c r="AB28" s="127" t="s">
        <v>356</v>
      </c>
      <c r="AC28" s="127" t="s">
        <v>356</v>
      </c>
      <c r="AD28" s="127" t="s">
        <v>356</v>
      </c>
      <c r="AE28" s="127" t="s">
        <v>356</v>
      </c>
      <c r="AF28" s="127" t="s">
        <v>356</v>
      </c>
      <c r="AG28" s="127" t="s">
        <v>356</v>
      </c>
      <c r="AH28" s="127" t="s">
        <v>356</v>
      </c>
      <c r="AI28" s="127" t="s">
        <v>356</v>
      </c>
      <c r="AJ28" s="127" t="s">
        <v>356</v>
      </c>
      <c r="AK28" s="127" t="s">
        <v>356</v>
      </c>
    </row>
    <row r="29" spans="1:37" outlineLevel="2" x14ac:dyDescent="0.25">
      <c r="A29" s="109" t="s">
        <v>287</v>
      </c>
      <c r="B29" s="109" t="s">
        <v>288</v>
      </c>
      <c r="C29" s="109" t="s">
        <v>304</v>
      </c>
      <c r="D29" s="109" t="s">
        <v>294</v>
      </c>
      <c r="E29" s="110" t="s">
        <v>99</v>
      </c>
      <c r="F29" s="107" t="s">
        <v>354</v>
      </c>
      <c r="G29" s="127">
        <v>24.091526477517242</v>
      </c>
      <c r="H29" s="127">
        <v>24.091526477517238</v>
      </c>
      <c r="I29" s="127">
        <v>24.091526477517245</v>
      </c>
      <c r="J29" s="127">
        <v>24.091526477517238</v>
      </c>
      <c r="K29" s="127">
        <v>24.091526477517242</v>
      </c>
      <c r="L29" s="127">
        <v>24.091526477517238</v>
      </c>
      <c r="M29" s="127">
        <v>24.091526477517242</v>
      </c>
      <c r="N29" s="127">
        <v>24.091526477517245</v>
      </c>
      <c r="O29" s="127">
        <v>24.091526477517245</v>
      </c>
      <c r="P29" s="127">
        <v>24.091526477517238</v>
      </c>
      <c r="Q29" s="127">
        <v>24.091526477517242</v>
      </c>
      <c r="R29" s="127">
        <v>24.091526477517242</v>
      </c>
      <c r="S29" s="127">
        <v>24.091526477517242</v>
      </c>
      <c r="T29" s="127">
        <v>24.091526477517238</v>
      </c>
      <c r="U29" s="127">
        <v>24.091526477517242</v>
      </c>
      <c r="V29" s="127">
        <v>24.091526477517238</v>
      </c>
      <c r="W29" s="127" t="s">
        <v>356</v>
      </c>
      <c r="X29" s="127" t="s">
        <v>356</v>
      </c>
      <c r="Y29" s="127" t="s">
        <v>356</v>
      </c>
      <c r="Z29" s="127" t="s">
        <v>356</v>
      </c>
      <c r="AA29" s="127" t="s">
        <v>356</v>
      </c>
      <c r="AB29" s="127" t="s">
        <v>356</v>
      </c>
      <c r="AC29" s="127" t="s">
        <v>356</v>
      </c>
      <c r="AD29" s="127" t="s">
        <v>356</v>
      </c>
      <c r="AE29" s="127" t="s">
        <v>356</v>
      </c>
      <c r="AF29" s="127" t="s">
        <v>356</v>
      </c>
      <c r="AG29" s="127" t="s">
        <v>356</v>
      </c>
      <c r="AH29" s="127" t="s">
        <v>356</v>
      </c>
      <c r="AI29" s="127" t="s">
        <v>356</v>
      </c>
      <c r="AJ29" s="127" t="s">
        <v>356</v>
      </c>
      <c r="AK29" s="127" t="s">
        <v>356</v>
      </c>
    </row>
    <row r="30" spans="1:37" outlineLevel="2" x14ac:dyDescent="0.25">
      <c r="A30" s="106" t="s">
        <v>287</v>
      </c>
      <c r="B30" s="106" t="s">
        <v>288</v>
      </c>
      <c r="C30" s="106" t="s">
        <v>304</v>
      </c>
      <c r="D30" s="106" t="s">
        <v>295</v>
      </c>
      <c r="E30" s="107" t="s">
        <v>99</v>
      </c>
      <c r="F30" s="107" t="s">
        <v>354</v>
      </c>
      <c r="G30" s="127">
        <v>24.091526477517245</v>
      </c>
      <c r="H30" s="127">
        <v>24.091526477517242</v>
      </c>
      <c r="I30" s="127">
        <v>24.091526477517242</v>
      </c>
      <c r="J30" s="127">
        <v>24.091526477517242</v>
      </c>
      <c r="K30" s="127">
        <v>24.091526477517245</v>
      </c>
      <c r="L30" s="127">
        <v>24.091526477517235</v>
      </c>
      <c r="M30" s="127">
        <v>24.091526477517242</v>
      </c>
      <c r="N30" s="127">
        <v>24.091526477517242</v>
      </c>
      <c r="O30" s="127">
        <v>24.091526477517242</v>
      </c>
      <c r="P30" s="127">
        <v>24.091526477517242</v>
      </c>
      <c r="Q30" s="127">
        <v>24.091526477517242</v>
      </c>
      <c r="R30" s="127">
        <v>24.091526477517242</v>
      </c>
      <c r="S30" s="127">
        <v>24.091526477517242</v>
      </c>
      <c r="T30" s="127">
        <v>24.091526477517242</v>
      </c>
      <c r="U30" s="127">
        <v>24.091526477517242</v>
      </c>
      <c r="V30" s="127">
        <v>24.091526477517242</v>
      </c>
      <c r="W30" s="127">
        <v>24.091526477517242</v>
      </c>
      <c r="X30" s="127">
        <v>24.091526477517238</v>
      </c>
      <c r="Y30" s="127">
        <v>24.091526477517238</v>
      </c>
      <c r="Z30" s="127">
        <v>24.091526477517242</v>
      </c>
      <c r="AA30" s="127">
        <v>24.091526477517242</v>
      </c>
      <c r="AB30" s="127">
        <v>24.091526477517242</v>
      </c>
      <c r="AC30" s="127">
        <v>24.091526477517242</v>
      </c>
      <c r="AD30" s="127">
        <v>24.091526477517249</v>
      </c>
      <c r="AE30" s="127">
        <v>24.091526477517242</v>
      </c>
      <c r="AF30" s="127">
        <v>24.091526477517238</v>
      </c>
      <c r="AG30" s="127">
        <v>24.091526477517242</v>
      </c>
      <c r="AH30" s="127">
        <v>24.091526477517238</v>
      </c>
      <c r="AI30" s="127">
        <v>24.091526477517238</v>
      </c>
      <c r="AJ30" s="127">
        <v>24.091526477517238</v>
      </c>
      <c r="AK30" s="127">
        <v>24.091526477517235</v>
      </c>
    </row>
    <row r="31" spans="1:37" outlineLevel="2" x14ac:dyDescent="0.25">
      <c r="A31" s="109" t="s">
        <v>287</v>
      </c>
      <c r="B31" s="109" t="s">
        <v>288</v>
      </c>
      <c r="C31" s="109" t="s">
        <v>304</v>
      </c>
      <c r="D31" s="109" t="s">
        <v>296</v>
      </c>
      <c r="E31" s="110" t="s">
        <v>99</v>
      </c>
      <c r="F31" s="107" t="s">
        <v>354</v>
      </c>
      <c r="G31" s="127" t="s">
        <v>356</v>
      </c>
      <c r="H31" s="127" t="s">
        <v>356</v>
      </c>
      <c r="I31" s="127" t="s">
        <v>356</v>
      </c>
      <c r="J31" s="127">
        <v>24.091526477517242</v>
      </c>
      <c r="K31" s="127">
        <v>24.091526477517245</v>
      </c>
      <c r="L31" s="127">
        <v>24.091526477517238</v>
      </c>
      <c r="M31" s="127">
        <v>24.091526477517242</v>
      </c>
      <c r="N31" s="127">
        <v>24.091526477517242</v>
      </c>
      <c r="O31" s="127">
        <v>24.091526477517242</v>
      </c>
      <c r="P31" s="127">
        <v>24.091526477517245</v>
      </c>
      <c r="Q31" s="127">
        <v>24.091526477517242</v>
      </c>
      <c r="R31" s="127">
        <v>24.091526477517242</v>
      </c>
      <c r="S31" s="127">
        <v>24.091526477517238</v>
      </c>
      <c r="T31" s="127">
        <v>24.091526477517242</v>
      </c>
      <c r="U31" s="127">
        <v>24.091526477517238</v>
      </c>
      <c r="V31" s="127">
        <v>24.091526477517242</v>
      </c>
      <c r="W31" s="127">
        <v>24.091526477517242</v>
      </c>
      <c r="X31" s="127">
        <v>24.091526477517238</v>
      </c>
      <c r="Y31" s="127">
        <v>24.091526477517242</v>
      </c>
      <c r="Z31" s="127">
        <v>24.091526477517238</v>
      </c>
      <c r="AA31" s="127">
        <v>24.091526477517242</v>
      </c>
      <c r="AB31" s="127">
        <v>24.091526477517242</v>
      </c>
      <c r="AC31" s="127">
        <v>24.091526477517242</v>
      </c>
      <c r="AD31" s="127">
        <v>24.091526477517238</v>
      </c>
      <c r="AE31" s="127">
        <v>24.091526477517245</v>
      </c>
      <c r="AF31" s="127">
        <v>24.091526477517242</v>
      </c>
      <c r="AG31" s="127">
        <v>24.091526477517238</v>
      </c>
      <c r="AH31" s="127">
        <v>24.091526477517242</v>
      </c>
      <c r="AI31" s="127">
        <v>24.091526477517242</v>
      </c>
      <c r="AJ31" s="127">
        <v>24.091526477517238</v>
      </c>
      <c r="AK31" s="127">
        <v>24.091526477517245</v>
      </c>
    </row>
    <row r="32" spans="1:37" outlineLevel="2" x14ac:dyDescent="0.25">
      <c r="A32" s="106" t="s">
        <v>287</v>
      </c>
      <c r="B32" s="106" t="s">
        <v>288</v>
      </c>
      <c r="C32" s="106" t="s">
        <v>304</v>
      </c>
      <c r="D32" s="106" t="s">
        <v>297</v>
      </c>
      <c r="E32" s="107" t="s">
        <v>99</v>
      </c>
      <c r="F32" s="107" t="s">
        <v>354</v>
      </c>
      <c r="G32" s="127" t="s">
        <v>356</v>
      </c>
      <c r="H32" s="127" t="s">
        <v>356</v>
      </c>
      <c r="I32" s="127" t="s">
        <v>356</v>
      </c>
      <c r="J32" s="127" t="s">
        <v>356</v>
      </c>
      <c r="K32" s="127" t="s">
        <v>356</v>
      </c>
      <c r="L32" s="127" t="s">
        <v>356</v>
      </c>
      <c r="M32" s="127" t="s">
        <v>356</v>
      </c>
      <c r="N32" s="127" t="s">
        <v>356</v>
      </c>
      <c r="O32" s="127">
        <v>24.091526477517238</v>
      </c>
      <c r="P32" s="127">
        <v>24.091526477517238</v>
      </c>
      <c r="Q32" s="127">
        <v>24.091526477517242</v>
      </c>
      <c r="R32" s="127">
        <v>24.091526477517242</v>
      </c>
      <c r="S32" s="127">
        <v>24.091526477517238</v>
      </c>
      <c r="T32" s="127">
        <v>24.091526477517245</v>
      </c>
      <c r="U32" s="127">
        <v>24.091526477517242</v>
      </c>
      <c r="V32" s="127">
        <v>24.091526477517242</v>
      </c>
      <c r="W32" s="127">
        <v>24.091526477517242</v>
      </c>
      <c r="X32" s="127">
        <v>24.091526477517242</v>
      </c>
      <c r="Y32" s="127">
        <v>24.091526477517235</v>
      </c>
      <c r="Z32" s="127">
        <v>24.091526477517242</v>
      </c>
      <c r="AA32" s="127">
        <v>24.091526477517238</v>
      </c>
      <c r="AB32" s="127">
        <v>24.091526477517245</v>
      </c>
      <c r="AC32" s="127">
        <v>24.091526477517238</v>
      </c>
      <c r="AD32" s="127">
        <v>24.091526477517245</v>
      </c>
      <c r="AE32" s="127">
        <v>24.091526477517245</v>
      </c>
      <c r="AF32" s="127">
        <v>24.091526477517242</v>
      </c>
      <c r="AG32" s="127">
        <v>24.091526477517238</v>
      </c>
      <c r="AH32" s="127">
        <v>24.091526477517242</v>
      </c>
      <c r="AI32" s="127">
        <v>24.091526477517238</v>
      </c>
      <c r="AJ32" s="127">
        <v>24.091526477517238</v>
      </c>
      <c r="AK32" s="127">
        <v>24.091526477517245</v>
      </c>
    </row>
    <row r="33" spans="1:37" outlineLevel="2" x14ac:dyDescent="0.25">
      <c r="A33" s="109" t="s">
        <v>287</v>
      </c>
      <c r="B33" s="109" t="s">
        <v>288</v>
      </c>
      <c r="C33" s="109" t="s">
        <v>304</v>
      </c>
      <c r="D33" s="109" t="s">
        <v>298</v>
      </c>
      <c r="E33" s="110" t="s">
        <v>99</v>
      </c>
      <c r="F33" s="107" t="s">
        <v>354</v>
      </c>
      <c r="G33" s="127" t="s">
        <v>356</v>
      </c>
      <c r="H33" s="127" t="s">
        <v>356</v>
      </c>
      <c r="I33" s="127" t="s">
        <v>356</v>
      </c>
      <c r="J33" s="127" t="s">
        <v>356</v>
      </c>
      <c r="K33" s="127" t="s">
        <v>356</v>
      </c>
      <c r="L33" s="127" t="s">
        <v>356</v>
      </c>
      <c r="M33" s="127" t="s">
        <v>356</v>
      </c>
      <c r="N33" s="127" t="s">
        <v>356</v>
      </c>
      <c r="O33" s="127" t="s">
        <v>356</v>
      </c>
      <c r="P33" s="127" t="s">
        <v>356</v>
      </c>
      <c r="Q33" s="127" t="s">
        <v>356</v>
      </c>
      <c r="R33" s="127" t="s">
        <v>356</v>
      </c>
      <c r="S33" s="127" t="s">
        <v>356</v>
      </c>
      <c r="T33" s="127">
        <v>22.865526477517243</v>
      </c>
      <c r="U33" s="127">
        <v>22.865526477517243</v>
      </c>
      <c r="V33" s="127">
        <v>22.865526477517246</v>
      </c>
      <c r="W33" s="127">
        <v>22.865526477517243</v>
      </c>
      <c r="X33" s="127">
        <v>22.865526477517243</v>
      </c>
      <c r="Y33" s="127">
        <v>22.865526477517239</v>
      </c>
      <c r="Z33" s="127">
        <v>22.865526477517239</v>
      </c>
      <c r="AA33" s="127">
        <v>22.865526477517243</v>
      </c>
      <c r="AB33" s="127">
        <v>22.865526477517246</v>
      </c>
      <c r="AC33" s="127">
        <v>22.865526477517243</v>
      </c>
      <c r="AD33" s="127">
        <v>22.865526477517239</v>
      </c>
      <c r="AE33" s="127">
        <v>22.865526477517243</v>
      </c>
      <c r="AF33" s="127">
        <v>22.865526477517243</v>
      </c>
      <c r="AG33" s="127">
        <v>22.865526477517243</v>
      </c>
      <c r="AH33" s="127">
        <v>22.865526477517243</v>
      </c>
      <c r="AI33" s="127">
        <v>22.865526477517246</v>
      </c>
      <c r="AJ33" s="127">
        <v>22.865526477517243</v>
      </c>
      <c r="AK33" s="127">
        <v>22.865526477517239</v>
      </c>
    </row>
    <row r="34" spans="1:37" outlineLevel="2" x14ac:dyDescent="0.25">
      <c r="A34" s="106" t="s">
        <v>287</v>
      </c>
      <c r="B34" s="106" t="s">
        <v>288</v>
      </c>
      <c r="C34" s="106" t="s">
        <v>304</v>
      </c>
      <c r="D34" s="106" t="s">
        <v>299</v>
      </c>
      <c r="E34" s="107" t="s">
        <v>99</v>
      </c>
      <c r="F34" s="107" t="s">
        <v>354</v>
      </c>
      <c r="G34" s="127" t="s">
        <v>356</v>
      </c>
      <c r="H34" s="127" t="s">
        <v>356</v>
      </c>
      <c r="I34" s="127" t="s">
        <v>356</v>
      </c>
      <c r="J34" s="127" t="s">
        <v>356</v>
      </c>
      <c r="K34" s="127" t="s">
        <v>356</v>
      </c>
      <c r="L34" s="127" t="s">
        <v>356</v>
      </c>
      <c r="M34" s="127" t="s">
        <v>356</v>
      </c>
      <c r="N34" s="127" t="s">
        <v>356</v>
      </c>
      <c r="O34" s="127" t="s">
        <v>356</v>
      </c>
      <c r="P34" s="127" t="s">
        <v>356</v>
      </c>
      <c r="Q34" s="127" t="s">
        <v>356</v>
      </c>
      <c r="R34" s="127" t="s">
        <v>356</v>
      </c>
      <c r="S34" s="127" t="s">
        <v>356</v>
      </c>
      <c r="T34" s="127" t="s">
        <v>356</v>
      </c>
      <c r="U34" s="127" t="s">
        <v>356</v>
      </c>
      <c r="V34" s="127" t="s">
        <v>356</v>
      </c>
      <c r="W34" s="127" t="s">
        <v>356</v>
      </c>
      <c r="X34" s="127">
        <v>22.865526477517243</v>
      </c>
      <c r="Y34" s="127">
        <v>22.865526477517239</v>
      </c>
      <c r="Z34" s="127">
        <v>22.865526477517243</v>
      </c>
      <c r="AA34" s="127">
        <v>22.865526477517243</v>
      </c>
      <c r="AB34" s="127">
        <v>22.865526477517239</v>
      </c>
      <c r="AC34" s="127">
        <v>22.865526477517243</v>
      </c>
      <c r="AD34" s="127">
        <v>22.865526477517243</v>
      </c>
      <c r="AE34" s="127">
        <v>22.865526477517239</v>
      </c>
      <c r="AF34" s="127">
        <v>22.865526477517243</v>
      </c>
      <c r="AG34" s="127">
        <v>22.865526477517243</v>
      </c>
      <c r="AH34" s="127">
        <v>22.865526477517239</v>
      </c>
      <c r="AI34" s="127">
        <v>22.865526477517243</v>
      </c>
      <c r="AJ34" s="127">
        <v>22.865526477517246</v>
      </c>
      <c r="AK34" s="127">
        <v>22.865526477517243</v>
      </c>
    </row>
    <row r="35" spans="1:37" outlineLevel="2" x14ac:dyDescent="0.25">
      <c r="A35" s="109" t="s">
        <v>287</v>
      </c>
      <c r="B35" s="109" t="s">
        <v>288</v>
      </c>
      <c r="C35" s="109" t="s">
        <v>304</v>
      </c>
      <c r="D35" s="109" t="s">
        <v>300</v>
      </c>
      <c r="E35" s="110" t="s">
        <v>99</v>
      </c>
      <c r="F35" s="107" t="s">
        <v>354</v>
      </c>
      <c r="G35" s="127" t="s">
        <v>356</v>
      </c>
      <c r="H35" s="127" t="s">
        <v>356</v>
      </c>
      <c r="I35" s="127" t="s">
        <v>356</v>
      </c>
      <c r="J35" s="127" t="s">
        <v>356</v>
      </c>
      <c r="K35" s="127" t="s">
        <v>356</v>
      </c>
      <c r="L35" s="127" t="s">
        <v>356</v>
      </c>
      <c r="M35" s="127" t="s">
        <v>356</v>
      </c>
      <c r="N35" s="127" t="s">
        <v>356</v>
      </c>
      <c r="O35" s="127" t="s">
        <v>356</v>
      </c>
      <c r="P35" s="127" t="s">
        <v>356</v>
      </c>
      <c r="Q35" s="127" t="s">
        <v>356</v>
      </c>
      <c r="R35" s="127" t="s">
        <v>356</v>
      </c>
      <c r="S35" s="127" t="s">
        <v>356</v>
      </c>
      <c r="T35" s="127" t="s">
        <v>356</v>
      </c>
      <c r="U35" s="127" t="s">
        <v>356</v>
      </c>
      <c r="V35" s="127" t="s">
        <v>356</v>
      </c>
      <c r="W35" s="127" t="s">
        <v>356</v>
      </c>
      <c r="X35" s="127" t="s">
        <v>356</v>
      </c>
      <c r="Y35" s="127" t="s">
        <v>356</v>
      </c>
      <c r="Z35" s="127" t="s">
        <v>356</v>
      </c>
      <c r="AA35" s="127" t="s">
        <v>356</v>
      </c>
      <c r="AB35" s="127" t="s">
        <v>356</v>
      </c>
      <c r="AC35" s="127">
        <v>23.112265431951624</v>
      </c>
      <c r="AD35" s="127">
        <v>23.112265431951624</v>
      </c>
      <c r="AE35" s="127">
        <v>23.112265431951624</v>
      </c>
      <c r="AF35" s="127">
        <v>23.112265431951624</v>
      </c>
      <c r="AG35" s="127">
        <v>23.112265431951624</v>
      </c>
      <c r="AH35" s="127">
        <v>23.112265431951624</v>
      </c>
      <c r="AI35" s="127">
        <v>23.112265431951624</v>
      </c>
      <c r="AJ35" s="127">
        <v>23.112265431951624</v>
      </c>
      <c r="AK35" s="127">
        <v>23.112265431951624</v>
      </c>
    </row>
    <row r="36" spans="1:37" outlineLevel="2" x14ac:dyDescent="0.25">
      <c r="A36" s="106" t="s">
        <v>287</v>
      </c>
      <c r="B36" s="106" t="s">
        <v>288</v>
      </c>
      <c r="C36" s="106" t="s">
        <v>304</v>
      </c>
      <c r="D36" s="106" t="s">
        <v>301</v>
      </c>
      <c r="E36" s="107" t="s">
        <v>99</v>
      </c>
      <c r="F36" s="107" t="s">
        <v>354</v>
      </c>
      <c r="G36" s="127" t="s">
        <v>356</v>
      </c>
      <c r="H36" s="127" t="s">
        <v>356</v>
      </c>
      <c r="I36" s="127" t="s">
        <v>356</v>
      </c>
      <c r="J36" s="127" t="s">
        <v>356</v>
      </c>
      <c r="K36" s="127" t="s">
        <v>356</v>
      </c>
      <c r="L36" s="127" t="s">
        <v>356</v>
      </c>
      <c r="M36" s="127" t="s">
        <v>356</v>
      </c>
      <c r="N36" s="127" t="s">
        <v>356</v>
      </c>
      <c r="O36" s="127" t="s">
        <v>356</v>
      </c>
      <c r="P36" s="127" t="s">
        <v>356</v>
      </c>
      <c r="Q36" s="127" t="s">
        <v>356</v>
      </c>
      <c r="R36" s="127" t="s">
        <v>356</v>
      </c>
      <c r="S36" s="127" t="s">
        <v>356</v>
      </c>
      <c r="T36" s="127" t="s">
        <v>356</v>
      </c>
      <c r="U36" s="127" t="s">
        <v>356</v>
      </c>
      <c r="V36" s="127" t="s">
        <v>356</v>
      </c>
      <c r="W36" s="127" t="s">
        <v>356</v>
      </c>
      <c r="X36" s="127" t="s">
        <v>356</v>
      </c>
      <c r="Y36" s="127" t="s">
        <v>356</v>
      </c>
      <c r="Z36" s="127" t="s">
        <v>356</v>
      </c>
      <c r="AA36" s="127" t="s">
        <v>356</v>
      </c>
      <c r="AB36" s="127" t="s">
        <v>356</v>
      </c>
      <c r="AC36" s="127" t="s">
        <v>356</v>
      </c>
      <c r="AD36" s="127" t="s">
        <v>356</v>
      </c>
      <c r="AE36" s="127" t="s">
        <v>356</v>
      </c>
      <c r="AF36" s="127" t="s">
        <v>356</v>
      </c>
      <c r="AG36" s="127">
        <v>23.179727722793057</v>
      </c>
      <c r="AH36" s="127">
        <v>23.179727722793064</v>
      </c>
      <c r="AI36" s="127">
        <v>23.179727722793057</v>
      </c>
      <c r="AJ36" s="127">
        <v>23.179727722793061</v>
      </c>
      <c r="AK36" s="127">
        <v>23.179727722793064</v>
      </c>
    </row>
    <row r="37" spans="1:37" outlineLevel="2" x14ac:dyDescent="0.25">
      <c r="A37" s="109" t="s">
        <v>287</v>
      </c>
      <c r="B37" s="109" t="s">
        <v>288</v>
      </c>
      <c r="C37" s="109" t="s">
        <v>304</v>
      </c>
      <c r="D37" s="109" t="s">
        <v>302</v>
      </c>
      <c r="E37" s="110" t="s">
        <v>99</v>
      </c>
      <c r="F37" s="107" t="s">
        <v>354</v>
      </c>
      <c r="G37" s="127" t="s">
        <v>356</v>
      </c>
      <c r="H37" s="127" t="s">
        <v>356</v>
      </c>
      <c r="I37" s="127" t="s">
        <v>356</v>
      </c>
      <c r="J37" s="127" t="s">
        <v>356</v>
      </c>
      <c r="K37" s="127" t="s">
        <v>356</v>
      </c>
      <c r="L37" s="127" t="s">
        <v>356</v>
      </c>
      <c r="M37" s="127" t="s">
        <v>356</v>
      </c>
      <c r="N37" s="127" t="s">
        <v>356</v>
      </c>
      <c r="O37" s="127" t="s">
        <v>356</v>
      </c>
      <c r="P37" s="127" t="s">
        <v>356</v>
      </c>
      <c r="Q37" s="127" t="s">
        <v>356</v>
      </c>
      <c r="R37" s="127" t="s">
        <v>356</v>
      </c>
      <c r="S37" s="127" t="s">
        <v>356</v>
      </c>
      <c r="T37" s="127" t="s">
        <v>356</v>
      </c>
      <c r="U37" s="127" t="s">
        <v>356</v>
      </c>
      <c r="V37" s="127" t="s">
        <v>356</v>
      </c>
      <c r="W37" s="127" t="s">
        <v>356</v>
      </c>
      <c r="X37" s="127" t="s">
        <v>356</v>
      </c>
      <c r="Y37" s="127" t="s">
        <v>356</v>
      </c>
      <c r="Z37" s="127" t="s">
        <v>356</v>
      </c>
      <c r="AA37" s="127" t="s">
        <v>356</v>
      </c>
      <c r="AB37" s="127" t="s">
        <v>356</v>
      </c>
      <c r="AC37" s="127" t="s">
        <v>356</v>
      </c>
      <c r="AD37" s="127" t="s">
        <v>356</v>
      </c>
      <c r="AE37" s="127" t="s">
        <v>356</v>
      </c>
      <c r="AF37" s="127" t="s">
        <v>356</v>
      </c>
      <c r="AG37" s="127" t="s">
        <v>356</v>
      </c>
      <c r="AH37" s="127" t="s">
        <v>356</v>
      </c>
      <c r="AI37" s="127">
        <v>22.571094240575459</v>
      </c>
      <c r="AJ37" s="127">
        <v>22.571094240575459</v>
      </c>
      <c r="AK37" s="127">
        <v>22.571094240575455</v>
      </c>
    </row>
    <row r="38" spans="1:37" outlineLevel="2" x14ac:dyDescent="0.25">
      <c r="A38" s="106" t="s">
        <v>287</v>
      </c>
      <c r="B38" s="106" t="s">
        <v>305</v>
      </c>
      <c r="C38" s="106" t="s">
        <v>306</v>
      </c>
      <c r="D38" s="106" t="s">
        <v>299</v>
      </c>
      <c r="E38" s="107" t="s">
        <v>99</v>
      </c>
      <c r="F38" s="107" t="s">
        <v>354</v>
      </c>
      <c r="G38" s="127" t="s">
        <v>356</v>
      </c>
      <c r="H38" s="127" t="s">
        <v>356</v>
      </c>
      <c r="I38" s="127" t="s">
        <v>356</v>
      </c>
      <c r="J38" s="127" t="s">
        <v>356</v>
      </c>
      <c r="K38" s="127" t="s">
        <v>356</v>
      </c>
      <c r="L38" s="127" t="s">
        <v>356</v>
      </c>
      <c r="M38" s="127" t="s">
        <v>356</v>
      </c>
      <c r="N38" s="127" t="s">
        <v>356</v>
      </c>
      <c r="O38" s="127" t="s">
        <v>356</v>
      </c>
      <c r="P38" s="127" t="s">
        <v>356</v>
      </c>
      <c r="Q38" s="127" t="s">
        <v>356</v>
      </c>
      <c r="R38" s="127" t="s">
        <v>356</v>
      </c>
      <c r="S38" s="127" t="s">
        <v>356</v>
      </c>
      <c r="T38" s="127" t="s">
        <v>356</v>
      </c>
      <c r="U38" s="127" t="s">
        <v>356</v>
      </c>
      <c r="V38" s="127" t="s">
        <v>356</v>
      </c>
      <c r="W38" s="127" t="s">
        <v>356</v>
      </c>
      <c r="X38" s="127" t="s">
        <v>356</v>
      </c>
      <c r="Y38" s="127" t="s">
        <v>356</v>
      </c>
      <c r="Z38" s="127" t="s">
        <v>356</v>
      </c>
      <c r="AA38" s="127" t="s">
        <v>356</v>
      </c>
      <c r="AB38" s="127" t="s">
        <v>356</v>
      </c>
      <c r="AC38" s="127" t="s">
        <v>356</v>
      </c>
      <c r="AD38" s="127" t="s">
        <v>356</v>
      </c>
      <c r="AE38" s="127" t="s">
        <v>356</v>
      </c>
      <c r="AF38" s="127" t="s">
        <v>356</v>
      </c>
      <c r="AG38" s="127" t="s">
        <v>356</v>
      </c>
      <c r="AH38" s="127" t="s">
        <v>356</v>
      </c>
      <c r="AI38" s="127" t="s">
        <v>356</v>
      </c>
      <c r="AJ38" s="127" t="s">
        <v>356</v>
      </c>
      <c r="AK38" s="127" t="s">
        <v>356</v>
      </c>
    </row>
    <row r="39" spans="1:37" outlineLevel="2" x14ac:dyDescent="0.25">
      <c r="A39" s="109" t="s">
        <v>287</v>
      </c>
      <c r="B39" s="109" t="s">
        <v>305</v>
      </c>
      <c r="C39" s="109" t="s">
        <v>289</v>
      </c>
      <c r="D39" s="109" t="s">
        <v>299</v>
      </c>
      <c r="E39" s="110" t="s">
        <v>99</v>
      </c>
      <c r="F39" s="107" t="s">
        <v>354</v>
      </c>
      <c r="G39" s="127" t="s">
        <v>356</v>
      </c>
      <c r="H39" s="127" t="s">
        <v>356</v>
      </c>
      <c r="I39" s="127" t="s">
        <v>356</v>
      </c>
      <c r="J39" s="127" t="s">
        <v>356</v>
      </c>
      <c r="K39" s="127" t="s">
        <v>356</v>
      </c>
      <c r="L39" s="127" t="s">
        <v>356</v>
      </c>
      <c r="M39" s="127" t="s">
        <v>356</v>
      </c>
      <c r="N39" s="127" t="s">
        <v>356</v>
      </c>
      <c r="O39" s="127" t="s">
        <v>356</v>
      </c>
      <c r="P39" s="127" t="s">
        <v>356</v>
      </c>
      <c r="Q39" s="127" t="s">
        <v>356</v>
      </c>
      <c r="R39" s="127" t="s">
        <v>356</v>
      </c>
      <c r="S39" s="127" t="s">
        <v>356</v>
      </c>
      <c r="T39" s="127" t="s">
        <v>356</v>
      </c>
      <c r="U39" s="127" t="s">
        <v>356</v>
      </c>
      <c r="V39" s="127" t="s">
        <v>356</v>
      </c>
      <c r="W39" s="127" t="s">
        <v>356</v>
      </c>
      <c r="X39" s="127" t="s">
        <v>356</v>
      </c>
      <c r="Y39" s="127" t="s">
        <v>356</v>
      </c>
      <c r="Z39" s="127" t="s">
        <v>356</v>
      </c>
      <c r="AA39" s="127" t="s">
        <v>356</v>
      </c>
      <c r="AB39" s="127" t="s">
        <v>356</v>
      </c>
      <c r="AC39" s="127" t="s">
        <v>356</v>
      </c>
      <c r="AD39" s="127" t="s">
        <v>356</v>
      </c>
      <c r="AE39" s="127" t="s">
        <v>356</v>
      </c>
      <c r="AF39" s="127" t="s">
        <v>356</v>
      </c>
      <c r="AG39" s="127" t="s">
        <v>356</v>
      </c>
      <c r="AH39" s="127" t="s">
        <v>356</v>
      </c>
      <c r="AI39" s="127" t="s">
        <v>356</v>
      </c>
      <c r="AJ39" s="127" t="s">
        <v>356</v>
      </c>
      <c r="AK39" s="127" t="s">
        <v>356</v>
      </c>
    </row>
    <row r="40" spans="1:37" outlineLevel="2" x14ac:dyDescent="0.25">
      <c r="A40" s="106" t="s">
        <v>287</v>
      </c>
      <c r="B40" s="106" t="s">
        <v>305</v>
      </c>
      <c r="C40" s="106" t="s">
        <v>303</v>
      </c>
      <c r="D40" s="106" t="s">
        <v>299</v>
      </c>
      <c r="E40" s="107" t="s">
        <v>99</v>
      </c>
      <c r="F40" s="107" t="s">
        <v>354</v>
      </c>
      <c r="G40" s="127" t="s">
        <v>356</v>
      </c>
      <c r="H40" s="127" t="s">
        <v>356</v>
      </c>
      <c r="I40" s="127" t="s">
        <v>356</v>
      </c>
      <c r="J40" s="127" t="s">
        <v>356</v>
      </c>
      <c r="K40" s="127" t="s">
        <v>356</v>
      </c>
      <c r="L40" s="127" t="s">
        <v>356</v>
      </c>
      <c r="M40" s="127" t="s">
        <v>356</v>
      </c>
      <c r="N40" s="127" t="s">
        <v>356</v>
      </c>
      <c r="O40" s="127" t="s">
        <v>356</v>
      </c>
      <c r="P40" s="127" t="s">
        <v>356</v>
      </c>
      <c r="Q40" s="127" t="s">
        <v>356</v>
      </c>
      <c r="R40" s="127" t="s">
        <v>356</v>
      </c>
      <c r="S40" s="127" t="s">
        <v>356</v>
      </c>
      <c r="T40" s="127" t="s">
        <v>356</v>
      </c>
      <c r="U40" s="127" t="s">
        <v>356</v>
      </c>
      <c r="V40" s="127" t="s">
        <v>356</v>
      </c>
      <c r="W40" s="127" t="s">
        <v>356</v>
      </c>
      <c r="X40" s="127" t="s">
        <v>356</v>
      </c>
      <c r="Y40" s="127" t="s">
        <v>356</v>
      </c>
      <c r="Z40" s="127" t="s">
        <v>356</v>
      </c>
      <c r="AA40" s="127" t="s">
        <v>356</v>
      </c>
      <c r="AB40" s="127" t="s">
        <v>356</v>
      </c>
      <c r="AC40" s="127" t="s">
        <v>356</v>
      </c>
      <c r="AD40" s="127" t="s">
        <v>356</v>
      </c>
      <c r="AE40" s="127" t="s">
        <v>356</v>
      </c>
      <c r="AF40" s="127" t="s">
        <v>356</v>
      </c>
      <c r="AG40" s="127" t="s">
        <v>356</v>
      </c>
      <c r="AH40" s="127" t="s">
        <v>356</v>
      </c>
      <c r="AI40" s="127" t="s">
        <v>356</v>
      </c>
      <c r="AJ40" s="127" t="s">
        <v>356</v>
      </c>
      <c r="AK40" s="127" t="s">
        <v>356</v>
      </c>
    </row>
    <row r="41" spans="1:37" outlineLevel="2" x14ac:dyDescent="0.25">
      <c r="A41" s="109" t="s">
        <v>287</v>
      </c>
      <c r="B41" s="109" t="s">
        <v>305</v>
      </c>
      <c r="C41" s="109" t="s">
        <v>304</v>
      </c>
      <c r="D41" s="109" t="s">
        <v>299</v>
      </c>
      <c r="E41" s="110" t="s">
        <v>99</v>
      </c>
      <c r="F41" s="107" t="s">
        <v>354</v>
      </c>
      <c r="G41" s="127" t="s">
        <v>356</v>
      </c>
      <c r="H41" s="127" t="s">
        <v>356</v>
      </c>
      <c r="I41" s="127" t="s">
        <v>356</v>
      </c>
      <c r="J41" s="127" t="s">
        <v>356</v>
      </c>
      <c r="K41" s="127" t="s">
        <v>356</v>
      </c>
      <c r="L41" s="127" t="s">
        <v>356</v>
      </c>
      <c r="M41" s="127" t="s">
        <v>356</v>
      </c>
      <c r="N41" s="127" t="s">
        <v>356</v>
      </c>
      <c r="O41" s="127" t="s">
        <v>356</v>
      </c>
      <c r="P41" s="127" t="s">
        <v>356</v>
      </c>
      <c r="Q41" s="127" t="s">
        <v>356</v>
      </c>
      <c r="R41" s="127" t="s">
        <v>356</v>
      </c>
      <c r="S41" s="127" t="s">
        <v>356</v>
      </c>
      <c r="T41" s="127" t="s">
        <v>356</v>
      </c>
      <c r="U41" s="127" t="s">
        <v>356</v>
      </c>
      <c r="V41" s="127" t="s">
        <v>356</v>
      </c>
      <c r="W41" s="127" t="s">
        <v>356</v>
      </c>
      <c r="X41" s="127" t="s">
        <v>356</v>
      </c>
      <c r="Y41" s="127" t="s">
        <v>356</v>
      </c>
      <c r="Z41" s="127" t="s">
        <v>356</v>
      </c>
      <c r="AA41" s="127" t="s">
        <v>356</v>
      </c>
      <c r="AB41" s="127" t="s">
        <v>356</v>
      </c>
      <c r="AC41" s="127" t="s">
        <v>356</v>
      </c>
      <c r="AD41" s="127" t="s">
        <v>356</v>
      </c>
      <c r="AE41" s="127" t="s">
        <v>356</v>
      </c>
      <c r="AF41" s="127" t="s">
        <v>356</v>
      </c>
      <c r="AG41" s="127" t="s">
        <v>356</v>
      </c>
      <c r="AH41" s="127" t="s">
        <v>356</v>
      </c>
      <c r="AI41" s="127" t="s">
        <v>356</v>
      </c>
      <c r="AJ41" s="127" t="s">
        <v>356</v>
      </c>
      <c r="AK41" s="127" t="s">
        <v>356</v>
      </c>
    </row>
    <row r="42" spans="1:37" outlineLevel="2" x14ac:dyDescent="0.25">
      <c r="A42" s="106" t="s">
        <v>287</v>
      </c>
      <c r="B42" s="106" t="s">
        <v>307</v>
      </c>
      <c r="C42" s="106" t="s">
        <v>289</v>
      </c>
      <c r="D42" s="106" t="s">
        <v>308</v>
      </c>
      <c r="E42" s="107" t="s">
        <v>99</v>
      </c>
      <c r="F42" s="107" t="s">
        <v>354</v>
      </c>
      <c r="G42" s="127">
        <v>235.05875072702707</v>
      </c>
      <c r="H42" s="127">
        <v>235.05875072702705</v>
      </c>
      <c r="I42" s="127">
        <v>235.0587507270271</v>
      </c>
      <c r="J42" s="127">
        <v>235.05875072702705</v>
      </c>
      <c r="K42" s="127">
        <v>235.05875072702702</v>
      </c>
      <c r="L42" s="127">
        <v>235.05875072702707</v>
      </c>
      <c r="M42" s="127">
        <v>235.05875072702699</v>
      </c>
      <c r="N42" s="127">
        <v>235.05875072702702</v>
      </c>
      <c r="O42" s="127">
        <v>235.05875072702705</v>
      </c>
      <c r="P42" s="127">
        <v>235.05875072702707</v>
      </c>
      <c r="Q42" s="127">
        <v>235.05875072702702</v>
      </c>
      <c r="R42" s="127">
        <v>227.34942985656113</v>
      </c>
      <c r="S42" s="127">
        <v>227.3494298565611</v>
      </c>
      <c r="T42" s="127">
        <v>224.81428729203793</v>
      </c>
      <c r="U42" s="127">
        <v>224.56390284122082</v>
      </c>
      <c r="V42" s="127">
        <v>222.90510585455746</v>
      </c>
      <c r="W42" s="127">
        <v>211.13686461512938</v>
      </c>
      <c r="X42" s="127">
        <v>211.1459462314784</v>
      </c>
      <c r="Y42" s="127">
        <v>211.28519768216324</v>
      </c>
      <c r="Z42" s="127">
        <v>210.57683160694015</v>
      </c>
      <c r="AA42" s="127">
        <v>210.24686621292605</v>
      </c>
      <c r="AB42" s="127">
        <v>210.237784596577</v>
      </c>
      <c r="AC42" s="127">
        <v>210.23778459657694</v>
      </c>
      <c r="AD42" s="127">
        <v>210.23475739112735</v>
      </c>
      <c r="AE42" s="127">
        <v>210.2256757747783</v>
      </c>
      <c r="AF42" s="127">
        <v>210.21417239406958</v>
      </c>
      <c r="AG42" s="127">
        <v>210.23787541274052</v>
      </c>
      <c r="AH42" s="127">
        <v>210.21962136387899</v>
      </c>
      <c r="AI42" s="127">
        <v>210.21205335025479</v>
      </c>
      <c r="AJ42" s="127">
        <v>210.21205335025482</v>
      </c>
      <c r="AK42" s="127">
        <v>210.19994452845606</v>
      </c>
    </row>
    <row r="43" spans="1:37" outlineLevel="2" x14ac:dyDescent="0.25">
      <c r="A43" s="109" t="s">
        <v>287</v>
      </c>
      <c r="B43" s="109" t="s">
        <v>307</v>
      </c>
      <c r="C43" s="109" t="s">
        <v>289</v>
      </c>
      <c r="D43" s="109" t="s">
        <v>296</v>
      </c>
      <c r="E43" s="110" t="s">
        <v>99</v>
      </c>
      <c r="F43" s="107" t="s">
        <v>354</v>
      </c>
      <c r="G43" s="127" t="s">
        <v>356</v>
      </c>
      <c r="H43" s="127" t="s">
        <v>356</v>
      </c>
      <c r="I43" s="127" t="s">
        <v>356</v>
      </c>
      <c r="J43" s="127">
        <v>105.78860904412623</v>
      </c>
      <c r="K43" s="127">
        <v>105.78860904412625</v>
      </c>
      <c r="L43" s="127">
        <v>105.78860904412625</v>
      </c>
      <c r="M43" s="127">
        <v>105.78860904412623</v>
      </c>
      <c r="N43" s="127">
        <v>105.78860904412623</v>
      </c>
      <c r="O43" s="127">
        <v>105.78860904412625</v>
      </c>
      <c r="P43" s="127">
        <v>105.78860904412625</v>
      </c>
      <c r="Q43" s="127">
        <v>105.78860904412625</v>
      </c>
      <c r="R43" s="127">
        <v>102.75297354662051</v>
      </c>
      <c r="S43" s="127">
        <v>102.7529735466205</v>
      </c>
      <c r="T43" s="127">
        <v>101.754731433027</v>
      </c>
      <c r="U43" s="127">
        <v>101.65613961933876</v>
      </c>
      <c r="V43" s="127">
        <v>101.00296885365411</v>
      </c>
      <c r="W43" s="127">
        <v>96.369085863198222</v>
      </c>
      <c r="X43" s="127">
        <v>96.372661856132879</v>
      </c>
      <c r="Y43" s="127">
        <v>96.427493747797612</v>
      </c>
      <c r="Z43" s="127">
        <v>96.148566298894295</v>
      </c>
      <c r="AA43" s="127">
        <v>96.018638555601768</v>
      </c>
      <c r="AB43" s="127">
        <v>96.015062562667083</v>
      </c>
      <c r="AC43" s="127">
        <v>96.015062562667083</v>
      </c>
      <c r="AD43" s="127">
        <v>96.013870565022202</v>
      </c>
      <c r="AE43" s="127">
        <v>96.01029457208756</v>
      </c>
      <c r="AF43" s="127">
        <v>96.005764981037004</v>
      </c>
      <c r="AG43" s="127">
        <v>96.01509832259643</v>
      </c>
      <c r="AH43" s="127">
        <v>96.007910576797798</v>
      </c>
      <c r="AI43" s="127">
        <v>96.004930582685574</v>
      </c>
      <c r="AJ43" s="127">
        <v>96.004930582685603</v>
      </c>
      <c r="AK43" s="127">
        <v>96.000162592106008</v>
      </c>
    </row>
    <row r="44" spans="1:37" outlineLevel="2" x14ac:dyDescent="0.25">
      <c r="A44" s="106" t="s">
        <v>287</v>
      </c>
      <c r="B44" s="106" t="s">
        <v>307</v>
      </c>
      <c r="C44" s="106" t="s">
        <v>289</v>
      </c>
      <c r="D44" s="106" t="s">
        <v>297</v>
      </c>
      <c r="E44" s="107" t="s">
        <v>99</v>
      </c>
      <c r="F44" s="107" t="s">
        <v>354</v>
      </c>
      <c r="G44" s="127" t="s">
        <v>356</v>
      </c>
      <c r="H44" s="127" t="s">
        <v>356</v>
      </c>
      <c r="I44" s="127" t="s">
        <v>356</v>
      </c>
      <c r="J44" s="127" t="s">
        <v>356</v>
      </c>
      <c r="K44" s="127" t="s">
        <v>356</v>
      </c>
      <c r="L44" s="127" t="s">
        <v>356</v>
      </c>
      <c r="M44" s="127" t="s">
        <v>356</v>
      </c>
      <c r="N44" s="127" t="s">
        <v>356</v>
      </c>
      <c r="O44" s="127">
        <v>78.560779853646665</v>
      </c>
      <c r="P44" s="127">
        <v>78.560779853646665</v>
      </c>
      <c r="Q44" s="127">
        <v>78.560779853646679</v>
      </c>
      <c r="R44" s="127">
        <v>76.509550386554025</v>
      </c>
      <c r="S44" s="127">
        <v>76.509550386554025</v>
      </c>
      <c r="T44" s="127">
        <v>75.835021563716708</v>
      </c>
      <c r="U44" s="127">
        <v>75.76840143306606</v>
      </c>
      <c r="V44" s="127">
        <v>75.327043067505826</v>
      </c>
      <c r="W44" s="127">
        <v>72.195851149078038</v>
      </c>
      <c r="X44" s="127">
        <v>72.19826750706558</v>
      </c>
      <c r="Y44" s="127">
        <v>72.235318329541315</v>
      </c>
      <c r="Z44" s="127">
        <v>72.046842406512525</v>
      </c>
      <c r="AA44" s="127">
        <v>71.959048066298237</v>
      </c>
      <c r="AB44" s="127">
        <v>71.956631708310695</v>
      </c>
      <c r="AC44" s="127">
        <v>71.956631708310695</v>
      </c>
      <c r="AD44" s="127">
        <v>71.955826255648162</v>
      </c>
      <c r="AE44" s="127">
        <v>71.95340989766062</v>
      </c>
      <c r="AF44" s="127">
        <v>71.950349177543089</v>
      </c>
      <c r="AG44" s="127">
        <v>71.956655871890547</v>
      </c>
      <c r="AH44" s="127">
        <v>71.951798992335597</v>
      </c>
      <c r="AI44" s="127">
        <v>71.949785360679286</v>
      </c>
      <c r="AJ44" s="127">
        <v>71.9497853606793</v>
      </c>
      <c r="AK44" s="127">
        <v>71.946563550029239</v>
      </c>
    </row>
    <row r="45" spans="1:37" outlineLevel="2" x14ac:dyDescent="0.25">
      <c r="A45" s="109" t="s">
        <v>287</v>
      </c>
      <c r="B45" s="109" t="s">
        <v>307</v>
      </c>
      <c r="C45" s="109" t="s">
        <v>289</v>
      </c>
      <c r="D45" s="109" t="s">
        <v>298</v>
      </c>
      <c r="E45" s="110" t="s">
        <v>99</v>
      </c>
      <c r="F45" s="107" t="s">
        <v>354</v>
      </c>
      <c r="G45" s="127" t="s">
        <v>356</v>
      </c>
      <c r="H45" s="127" t="s">
        <v>356</v>
      </c>
      <c r="I45" s="127" t="s">
        <v>356</v>
      </c>
      <c r="J45" s="127" t="s">
        <v>356</v>
      </c>
      <c r="K45" s="127" t="s">
        <v>356</v>
      </c>
      <c r="L45" s="127" t="s">
        <v>356</v>
      </c>
      <c r="M45" s="127" t="s">
        <v>356</v>
      </c>
      <c r="N45" s="127" t="s">
        <v>356</v>
      </c>
      <c r="O45" s="127" t="s">
        <v>356</v>
      </c>
      <c r="P45" s="127" t="s">
        <v>356</v>
      </c>
      <c r="Q45" s="127" t="s">
        <v>356</v>
      </c>
      <c r="R45" s="127" t="s">
        <v>356</v>
      </c>
      <c r="S45" s="127" t="s">
        <v>356</v>
      </c>
      <c r="T45" s="127">
        <v>62.442839372317962</v>
      </c>
      <c r="U45" s="127">
        <v>62.442839372317962</v>
      </c>
      <c r="V45" s="127">
        <v>62.442839372317962</v>
      </c>
      <c r="W45" s="127">
        <v>61.160904677829642</v>
      </c>
      <c r="X45" s="127">
        <v>61.160904677829627</v>
      </c>
      <c r="Y45" s="127">
        <v>61.160904677829642</v>
      </c>
      <c r="Z45" s="127">
        <v>61.160904677829627</v>
      </c>
      <c r="AA45" s="127">
        <v>61.160904677829656</v>
      </c>
      <c r="AB45" s="127">
        <v>61.160904677829642</v>
      </c>
      <c r="AC45" s="127">
        <v>61.160904677829642</v>
      </c>
      <c r="AD45" s="127">
        <v>61.160904677829642</v>
      </c>
      <c r="AE45" s="127">
        <v>61.160904677829642</v>
      </c>
      <c r="AF45" s="127">
        <v>61.160904677829642</v>
      </c>
      <c r="AG45" s="127">
        <v>61.160904677829627</v>
      </c>
      <c r="AH45" s="127">
        <v>61.160904677829627</v>
      </c>
      <c r="AI45" s="127">
        <v>61.160904677829642</v>
      </c>
      <c r="AJ45" s="127">
        <v>61.160904677829627</v>
      </c>
      <c r="AK45" s="127">
        <v>61.160904677829642</v>
      </c>
    </row>
    <row r="46" spans="1:37" outlineLevel="2" x14ac:dyDescent="0.25">
      <c r="A46" s="106" t="s">
        <v>287</v>
      </c>
      <c r="B46" s="106" t="s">
        <v>307</v>
      </c>
      <c r="C46" s="106" t="s">
        <v>289</v>
      </c>
      <c r="D46" s="106" t="s">
        <v>299</v>
      </c>
      <c r="E46" s="107" t="s">
        <v>99</v>
      </c>
      <c r="F46" s="107" t="s">
        <v>354</v>
      </c>
      <c r="G46" s="127" t="s">
        <v>356</v>
      </c>
      <c r="H46" s="127" t="s">
        <v>356</v>
      </c>
      <c r="I46" s="127" t="s">
        <v>356</v>
      </c>
      <c r="J46" s="127" t="s">
        <v>356</v>
      </c>
      <c r="K46" s="127" t="s">
        <v>356</v>
      </c>
      <c r="L46" s="127" t="s">
        <v>356</v>
      </c>
      <c r="M46" s="127" t="s">
        <v>356</v>
      </c>
      <c r="N46" s="127" t="s">
        <v>356</v>
      </c>
      <c r="O46" s="127" t="s">
        <v>356</v>
      </c>
      <c r="P46" s="127" t="s">
        <v>356</v>
      </c>
      <c r="Q46" s="127" t="s">
        <v>356</v>
      </c>
      <c r="R46" s="127" t="s">
        <v>356</v>
      </c>
      <c r="S46" s="127" t="s">
        <v>356</v>
      </c>
      <c r="T46" s="127" t="s">
        <v>356</v>
      </c>
      <c r="U46" s="127" t="s">
        <v>356</v>
      </c>
      <c r="V46" s="127" t="s">
        <v>356</v>
      </c>
      <c r="W46" s="127" t="s">
        <v>356</v>
      </c>
      <c r="X46" s="127">
        <v>56.294727504194775</v>
      </c>
      <c r="Y46" s="127">
        <v>56.294727504194775</v>
      </c>
      <c r="Z46" s="127">
        <v>56.294727504194775</v>
      </c>
      <c r="AA46" s="127">
        <v>56.294727504194775</v>
      </c>
      <c r="AB46" s="127">
        <v>56.294727504194782</v>
      </c>
      <c r="AC46" s="127">
        <v>56.294727504194775</v>
      </c>
      <c r="AD46" s="127">
        <v>56.294727504194782</v>
      </c>
      <c r="AE46" s="127">
        <v>56.294727504194782</v>
      </c>
      <c r="AF46" s="127">
        <v>56.294727504194775</v>
      </c>
      <c r="AG46" s="127">
        <v>56.294727504194775</v>
      </c>
      <c r="AH46" s="127">
        <v>56.294727504194775</v>
      </c>
      <c r="AI46" s="127">
        <v>56.294727504194775</v>
      </c>
      <c r="AJ46" s="127">
        <v>56.294727504194782</v>
      </c>
      <c r="AK46" s="127">
        <v>56.294727504194775</v>
      </c>
    </row>
    <row r="47" spans="1:37" outlineLevel="2" x14ac:dyDescent="0.25">
      <c r="A47" s="109" t="s">
        <v>287</v>
      </c>
      <c r="B47" s="109" t="s">
        <v>307</v>
      </c>
      <c r="C47" s="109" t="s">
        <v>289</v>
      </c>
      <c r="D47" s="109" t="s">
        <v>300</v>
      </c>
      <c r="E47" s="110" t="s">
        <v>99</v>
      </c>
      <c r="F47" s="107" t="s">
        <v>354</v>
      </c>
      <c r="G47" s="127" t="s">
        <v>356</v>
      </c>
      <c r="H47" s="127" t="s">
        <v>356</v>
      </c>
      <c r="I47" s="127" t="s">
        <v>356</v>
      </c>
      <c r="J47" s="127" t="s">
        <v>356</v>
      </c>
      <c r="K47" s="127" t="s">
        <v>356</v>
      </c>
      <c r="L47" s="127" t="s">
        <v>356</v>
      </c>
      <c r="M47" s="127" t="s">
        <v>356</v>
      </c>
      <c r="N47" s="127" t="s">
        <v>356</v>
      </c>
      <c r="O47" s="127" t="s">
        <v>356</v>
      </c>
      <c r="P47" s="127" t="s">
        <v>356</v>
      </c>
      <c r="Q47" s="127" t="s">
        <v>356</v>
      </c>
      <c r="R47" s="127" t="s">
        <v>356</v>
      </c>
      <c r="S47" s="127" t="s">
        <v>356</v>
      </c>
      <c r="T47" s="127" t="s">
        <v>356</v>
      </c>
      <c r="U47" s="127" t="s">
        <v>356</v>
      </c>
      <c r="V47" s="127" t="s">
        <v>356</v>
      </c>
      <c r="W47" s="127" t="s">
        <v>356</v>
      </c>
      <c r="X47" s="127" t="s">
        <v>356</v>
      </c>
      <c r="Y47" s="127" t="s">
        <v>356</v>
      </c>
      <c r="Z47" s="127" t="s">
        <v>356</v>
      </c>
      <c r="AA47" s="127" t="s">
        <v>356</v>
      </c>
      <c r="AB47" s="127" t="s">
        <v>356</v>
      </c>
      <c r="AC47" s="127">
        <v>24.435873200562792</v>
      </c>
      <c r="AD47" s="127">
        <v>24.435873200562796</v>
      </c>
      <c r="AE47" s="127">
        <v>24.435873200562796</v>
      </c>
      <c r="AF47" s="127">
        <v>24.435873200562789</v>
      </c>
      <c r="AG47" s="127">
        <v>24.435873200562792</v>
      </c>
      <c r="AH47" s="127">
        <v>24.435873200562792</v>
      </c>
      <c r="AI47" s="127">
        <v>24.435873200562792</v>
      </c>
      <c r="AJ47" s="127">
        <v>24.435873200562792</v>
      </c>
      <c r="AK47" s="127">
        <v>24.435873200562792</v>
      </c>
    </row>
    <row r="48" spans="1:37" outlineLevel="2" x14ac:dyDescent="0.25">
      <c r="A48" s="106" t="s">
        <v>287</v>
      </c>
      <c r="B48" s="106" t="s">
        <v>307</v>
      </c>
      <c r="C48" s="106" t="s">
        <v>289</v>
      </c>
      <c r="D48" s="106" t="s">
        <v>301</v>
      </c>
      <c r="E48" s="107" t="s">
        <v>99</v>
      </c>
      <c r="F48" s="107" t="s">
        <v>354</v>
      </c>
      <c r="G48" s="127" t="s">
        <v>356</v>
      </c>
      <c r="H48" s="127" t="s">
        <v>356</v>
      </c>
      <c r="I48" s="127" t="s">
        <v>356</v>
      </c>
      <c r="J48" s="127" t="s">
        <v>356</v>
      </c>
      <c r="K48" s="127" t="s">
        <v>356</v>
      </c>
      <c r="L48" s="127" t="s">
        <v>356</v>
      </c>
      <c r="M48" s="127" t="s">
        <v>356</v>
      </c>
      <c r="N48" s="127" t="s">
        <v>356</v>
      </c>
      <c r="O48" s="127" t="s">
        <v>356</v>
      </c>
      <c r="P48" s="127" t="s">
        <v>356</v>
      </c>
      <c r="Q48" s="127" t="s">
        <v>356</v>
      </c>
      <c r="R48" s="127" t="s">
        <v>356</v>
      </c>
      <c r="S48" s="127" t="s">
        <v>356</v>
      </c>
      <c r="T48" s="127" t="s">
        <v>356</v>
      </c>
      <c r="U48" s="127" t="s">
        <v>356</v>
      </c>
      <c r="V48" s="127" t="s">
        <v>356</v>
      </c>
      <c r="W48" s="127" t="s">
        <v>356</v>
      </c>
      <c r="X48" s="127" t="s">
        <v>356</v>
      </c>
      <c r="Y48" s="127" t="s">
        <v>356</v>
      </c>
      <c r="Z48" s="127" t="s">
        <v>356</v>
      </c>
      <c r="AA48" s="127" t="s">
        <v>356</v>
      </c>
      <c r="AB48" s="127" t="s">
        <v>356</v>
      </c>
      <c r="AC48" s="127" t="s">
        <v>356</v>
      </c>
      <c r="AD48" s="127" t="s">
        <v>356</v>
      </c>
      <c r="AE48" s="127" t="s">
        <v>356</v>
      </c>
      <c r="AF48" s="127" t="s">
        <v>356</v>
      </c>
      <c r="AG48" s="127">
        <v>23.600837015152472</v>
      </c>
      <c r="AH48" s="127">
        <v>23.600837015152472</v>
      </c>
      <c r="AI48" s="127">
        <v>23.600837015152472</v>
      </c>
      <c r="AJ48" s="127">
        <v>23.600837015152475</v>
      </c>
      <c r="AK48" s="127">
        <v>23.600837015152472</v>
      </c>
    </row>
    <row r="49" spans="1:37" outlineLevel="2" x14ac:dyDescent="0.25">
      <c r="A49" s="109" t="s">
        <v>287</v>
      </c>
      <c r="B49" s="109" t="s">
        <v>307</v>
      </c>
      <c r="C49" s="109" t="s">
        <v>289</v>
      </c>
      <c r="D49" s="109" t="s">
        <v>302</v>
      </c>
      <c r="E49" s="110" t="s">
        <v>99</v>
      </c>
      <c r="F49" s="107" t="s">
        <v>354</v>
      </c>
      <c r="G49" s="127" t="s">
        <v>356</v>
      </c>
      <c r="H49" s="127" t="s">
        <v>356</v>
      </c>
      <c r="I49" s="127" t="s">
        <v>356</v>
      </c>
      <c r="J49" s="127" t="s">
        <v>356</v>
      </c>
      <c r="K49" s="127" t="s">
        <v>356</v>
      </c>
      <c r="L49" s="127" t="s">
        <v>356</v>
      </c>
      <c r="M49" s="127" t="s">
        <v>356</v>
      </c>
      <c r="N49" s="127" t="s">
        <v>356</v>
      </c>
      <c r="O49" s="127" t="s">
        <v>356</v>
      </c>
      <c r="P49" s="127" t="s">
        <v>356</v>
      </c>
      <c r="Q49" s="127" t="s">
        <v>356</v>
      </c>
      <c r="R49" s="127" t="s">
        <v>356</v>
      </c>
      <c r="S49" s="127" t="s">
        <v>356</v>
      </c>
      <c r="T49" s="127" t="s">
        <v>356</v>
      </c>
      <c r="U49" s="127" t="s">
        <v>356</v>
      </c>
      <c r="V49" s="127" t="s">
        <v>356</v>
      </c>
      <c r="W49" s="127" t="s">
        <v>356</v>
      </c>
      <c r="X49" s="127" t="s">
        <v>356</v>
      </c>
      <c r="Y49" s="127" t="s">
        <v>356</v>
      </c>
      <c r="Z49" s="127" t="s">
        <v>356</v>
      </c>
      <c r="AA49" s="127" t="s">
        <v>356</v>
      </c>
      <c r="AB49" s="127" t="s">
        <v>356</v>
      </c>
      <c r="AC49" s="127" t="s">
        <v>356</v>
      </c>
      <c r="AD49" s="127" t="s">
        <v>356</v>
      </c>
      <c r="AE49" s="127" t="s">
        <v>356</v>
      </c>
      <c r="AF49" s="127" t="s">
        <v>356</v>
      </c>
      <c r="AG49" s="127" t="s">
        <v>356</v>
      </c>
      <c r="AH49" s="127" t="s">
        <v>356</v>
      </c>
      <c r="AI49" s="127">
        <v>23.600837015152472</v>
      </c>
      <c r="AJ49" s="127">
        <v>23.600837015152475</v>
      </c>
      <c r="AK49" s="127">
        <v>23.600837015152475</v>
      </c>
    </row>
    <row r="50" spans="1:37" outlineLevel="2" x14ac:dyDescent="0.25">
      <c r="A50" s="106" t="s">
        <v>287</v>
      </c>
      <c r="B50" s="106" t="s">
        <v>307</v>
      </c>
      <c r="C50" s="106" t="s">
        <v>303</v>
      </c>
      <c r="D50" s="106" t="s">
        <v>308</v>
      </c>
      <c r="E50" s="107" t="s">
        <v>99</v>
      </c>
      <c r="F50" s="107" t="s">
        <v>354</v>
      </c>
      <c r="G50" s="127">
        <v>235.05875072702707</v>
      </c>
      <c r="H50" s="127">
        <v>235.05875072702702</v>
      </c>
      <c r="I50" s="127">
        <v>235.05875072702699</v>
      </c>
      <c r="J50" s="127">
        <v>235.05875072702699</v>
      </c>
      <c r="K50" s="127">
        <v>235.05875072702702</v>
      </c>
      <c r="L50" s="127">
        <v>235.05875072702699</v>
      </c>
      <c r="M50" s="127">
        <v>235.05875072702707</v>
      </c>
      <c r="N50" s="127">
        <v>235.05875072702705</v>
      </c>
      <c r="O50" s="127">
        <v>235.05875072702702</v>
      </c>
      <c r="P50" s="127">
        <v>235.05875072702705</v>
      </c>
      <c r="Q50" s="127">
        <v>235.05875072702707</v>
      </c>
      <c r="R50" s="127">
        <v>227.34942985656107</v>
      </c>
      <c r="S50" s="127">
        <v>227.34942985656116</v>
      </c>
      <c r="T50" s="127">
        <v>224.81428729203793</v>
      </c>
      <c r="U50" s="127">
        <v>224.56390284122079</v>
      </c>
      <c r="V50" s="127">
        <v>222.90510585455743</v>
      </c>
      <c r="W50" s="127">
        <v>211.13686461512944</v>
      </c>
      <c r="X50" s="127">
        <v>211.14594623147838</v>
      </c>
      <c r="Y50" s="127">
        <v>211.2851976821633</v>
      </c>
      <c r="Z50" s="127">
        <v>210.57683160694006</v>
      </c>
      <c r="AA50" s="127">
        <v>210.24686621292605</v>
      </c>
      <c r="AB50" s="127">
        <v>210.23778459657694</v>
      </c>
      <c r="AC50" s="127">
        <v>210.237784596577</v>
      </c>
      <c r="AD50" s="127">
        <v>210.23475739112735</v>
      </c>
      <c r="AE50" s="127">
        <v>210.22567577477832</v>
      </c>
      <c r="AF50" s="127">
        <v>210.21417239406955</v>
      </c>
      <c r="AG50" s="127">
        <v>210.23787541274049</v>
      </c>
      <c r="AH50" s="127">
        <v>210.21962136387901</v>
      </c>
      <c r="AI50" s="127">
        <v>210.21205335025479</v>
      </c>
      <c r="AJ50" s="127">
        <v>210.21205335025479</v>
      </c>
      <c r="AK50" s="127">
        <v>210.19994452845606</v>
      </c>
    </row>
    <row r="51" spans="1:37" outlineLevel="2" x14ac:dyDescent="0.25">
      <c r="A51" s="109" t="s">
        <v>287</v>
      </c>
      <c r="B51" s="109" t="s">
        <v>307</v>
      </c>
      <c r="C51" s="109" t="s">
        <v>303</v>
      </c>
      <c r="D51" s="109" t="s">
        <v>296</v>
      </c>
      <c r="E51" s="110" t="s">
        <v>99</v>
      </c>
      <c r="F51" s="107" t="s">
        <v>354</v>
      </c>
      <c r="G51" s="127" t="s">
        <v>356</v>
      </c>
      <c r="H51" s="127" t="s">
        <v>356</v>
      </c>
      <c r="I51" s="127" t="s">
        <v>356</v>
      </c>
      <c r="J51" s="127">
        <v>105.78860904412623</v>
      </c>
      <c r="K51" s="127">
        <v>105.78860904412623</v>
      </c>
      <c r="L51" s="127">
        <v>105.78860904412623</v>
      </c>
      <c r="M51" s="127">
        <v>105.78860904412623</v>
      </c>
      <c r="N51" s="127">
        <v>105.78860904412625</v>
      </c>
      <c r="O51" s="127">
        <v>105.78860904412623</v>
      </c>
      <c r="P51" s="127">
        <v>105.7886090441262</v>
      </c>
      <c r="Q51" s="127">
        <v>105.78860904412625</v>
      </c>
      <c r="R51" s="127">
        <v>102.7529735466205</v>
      </c>
      <c r="S51" s="127">
        <v>102.7529735466205</v>
      </c>
      <c r="T51" s="127">
        <v>101.75473143302702</v>
      </c>
      <c r="U51" s="127">
        <v>101.65613961933873</v>
      </c>
      <c r="V51" s="127">
        <v>101.00296885365412</v>
      </c>
      <c r="W51" s="127">
        <v>96.369085863198222</v>
      </c>
      <c r="X51" s="127">
        <v>96.372661856132879</v>
      </c>
      <c r="Y51" s="127">
        <v>96.427493747797612</v>
      </c>
      <c r="Z51" s="127">
        <v>96.148566298894295</v>
      </c>
      <c r="AA51" s="127">
        <v>96.018638555601768</v>
      </c>
      <c r="AB51" s="127">
        <v>96.015062562667083</v>
      </c>
      <c r="AC51" s="127">
        <v>96.015062562667111</v>
      </c>
      <c r="AD51" s="127">
        <v>96.013870565022216</v>
      </c>
      <c r="AE51" s="127">
        <v>96.010294572087545</v>
      </c>
      <c r="AF51" s="127">
        <v>96.005764981036975</v>
      </c>
      <c r="AG51" s="127">
        <v>96.015098322596444</v>
      </c>
      <c r="AH51" s="127">
        <v>96.007910576797812</v>
      </c>
      <c r="AI51" s="127">
        <v>96.00493058268556</v>
      </c>
      <c r="AJ51" s="127">
        <v>96.004930582685574</v>
      </c>
      <c r="AK51" s="127">
        <v>96.000162592106008</v>
      </c>
    </row>
    <row r="52" spans="1:37" outlineLevel="2" x14ac:dyDescent="0.25">
      <c r="A52" s="106" t="s">
        <v>287</v>
      </c>
      <c r="B52" s="106" t="s">
        <v>307</v>
      </c>
      <c r="C52" s="106" t="s">
        <v>303</v>
      </c>
      <c r="D52" s="106" t="s">
        <v>297</v>
      </c>
      <c r="E52" s="107" t="s">
        <v>99</v>
      </c>
      <c r="F52" s="107" t="s">
        <v>354</v>
      </c>
      <c r="G52" s="127" t="s">
        <v>356</v>
      </c>
      <c r="H52" s="127" t="s">
        <v>356</v>
      </c>
      <c r="I52" s="127" t="s">
        <v>356</v>
      </c>
      <c r="J52" s="127" t="s">
        <v>356</v>
      </c>
      <c r="K52" s="127" t="s">
        <v>356</v>
      </c>
      <c r="L52" s="127" t="s">
        <v>356</v>
      </c>
      <c r="M52" s="127" t="s">
        <v>356</v>
      </c>
      <c r="N52" s="127" t="s">
        <v>356</v>
      </c>
      <c r="O52" s="127">
        <v>78.560779853646665</v>
      </c>
      <c r="P52" s="127">
        <v>78.560779853646679</v>
      </c>
      <c r="Q52" s="127">
        <v>78.560779853646665</v>
      </c>
      <c r="R52" s="127">
        <v>76.509550386554025</v>
      </c>
      <c r="S52" s="127">
        <v>76.509550386554025</v>
      </c>
      <c r="T52" s="127">
        <v>75.83502156371668</v>
      </c>
      <c r="U52" s="127">
        <v>75.76840143306606</v>
      </c>
      <c r="V52" s="127">
        <v>75.327043067505826</v>
      </c>
      <c r="W52" s="127">
        <v>72.195851149078052</v>
      </c>
      <c r="X52" s="127">
        <v>72.198267507065594</v>
      </c>
      <c r="Y52" s="127">
        <v>72.235318329541315</v>
      </c>
      <c r="Z52" s="127">
        <v>72.046842406512525</v>
      </c>
      <c r="AA52" s="127">
        <v>71.959048066298237</v>
      </c>
      <c r="AB52" s="127">
        <v>71.956631708310681</v>
      </c>
      <c r="AC52" s="127">
        <v>71.956631708310681</v>
      </c>
      <c r="AD52" s="127">
        <v>71.955826255648176</v>
      </c>
      <c r="AE52" s="127">
        <v>71.95340989766062</v>
      </c>
      <c r="AF52" s="127">
        <v>71.950349177543089</v>
      </c>
      <c r="AG52" s="127">
        <v>71.956655871890561</v>
      </c>
      <c r="AH52" s="127">
        <v>71.951798992335611</v>
      </c>
      <c r="AI52" s="127">
        <v>71.9497853606793</v>
      </c>
      <c r="AJ52" s="127">
        <v>71.949785360679286</v>
      </c>
      <c r="AK52" s="127">
        <v>71.946563550029225</v>
      </c>
    </row>
    <row r="53" spans="1:37" outlineLevel="2" x14ac:dyDescent="0.25">
      <c r="A53" s="109" t="s">
        <v>287</v>
      </c>
      <c r="B53" s="109" t="s">
        <v>307</v>
      </c>
      <c r="C53" s="109" t="s">
        <v>303</v>
      </c>
      <c r="D53" s="109" t="s">
        <v>298</v>
      </c>
      <c r="E53" s="110" t="s">
        <v>99</v>
      </c>
      <c r="F53" s="107" t="s">
        <v>354</v>
      </c>
      <c r="G53" s="127" t="s">
        <v>356</v>
      </c>
      <c r="H53" s="127" t="s">
        <v>356</v>
      </c>
      <c r="I53" s="127" t="s">
        <v>356</v>
      </c>
      <c r="J53" s="127" t="s">
        <v>356</v>
      </c>
      <c r="K53" s="127" t="s">
        <v>356</v>
      </c>
      <c r="L53" s="127" t="s">
        <v>356</v>
      </c>
      <c r="M53" s="127" t="s">
        <v>356</v>
      </c>
      <c r="N53" s="127" t="s">
        <v>356</v>
      </c>
      <c r="O53" s="127" t="s">
        <v>356</v>
      </c>
      <c r="P53" s="127" t="s">
        <v>356</v>
      </c>
      <c r="Q53" s="127" t="s">
        <v>356</v>
      </c>
      <c r="R53" s="127" t="s">
        <v>356</v>
      </c>
      <c r="S53" s="127" t="s">
        <v>356</v>
      </c>
      <c r="T53" s="127">
        <v>62.442839372317962</v>
      </c>
      <c r="U53" s="127">
        <v>62.442839372317962</v>
      </c>
      <c r="V53" s="127">
        <v>62.442839372317962</v>
      </c>
      <c r="W53" s="127">
        <v>61.160904677829656</v>
      </c>
      <c r="X53" s="127">
        <v>61.160904677829642</v>
      </c>
      <c r="Y53" s="127">
        <v>61.160904677829627</v>
      </c>
      <c r="Z53" s="127">
        <v>61.160904677829627</v>
      </c>
      <c r="AA53" s="127">
        <v>61.160904677829642</v>
      </c>
      <c r="AB53" s="127">
        <v>61.160904677829642</v>
      </c>
      <c r="AC53" s="127">
        <v>61.160904677829627</v>
      </c>
      <c r="AD53" s="127">
        <v>61.160904677829642</v>
      </c>
      <c r="AE53" s="127">
        <v>61.160904677829627</v>
      </c>
      <c r="AF53" s="127">
        <v>61.160904677829642</v>
      </c>
      <c r="AG53" s="127">
        <v>61.160904677829642</v>
      </c>
      <c r="AH53" s="127">
        <v>61.160904677829642</v>
      </c>
      <c r="AI53" s="127">
        <v>61.160904677829642</v>
      </c>
      <c r="AJ53" s="127">
        <v>61.160904677829642</v>
      </c>
      <c r="AK53" s="127">
        <v>61.160904677829642</v>
      </c>
    </row>
    <row r="54" spans="1:37" outlineLevel="2" x14ac:dyDescent="0.25">
      <c r="A54" s="106" t="s">
        <v>287</v>
      </c>
      <c r="B54" s="106" t="s">
        <v>307</v>
      </c>
      <c r="C54" s="106" t="s">
        <v>303</v>
      </c>
      <c r="D54" s="106" t="s">
        <v>299</v>
      </c>
      <c r="E54" s="107" t="s">
        <v>99</v>
      </c>
      <c r="F54" s="107" t="s">
        <v>354</v>
      </c>
      <c r="G54" s="127" t="s">
        <v>356</v>
      </c>
      <c r="H54" s="127" t="s">
        <v>356</v>
      </c>
      <c r="I54" s="127" t="s">
        <v>356</v>
      </c>
      <c r="J54" s="127" t="s">
        <v>356</v>
      </c>
      <c r="K54" s="127" t="s">
        <v>356</v>
      </c>
      <c r="L54" s="127" t="s">
        <v>356</v>
      </c>
      <c r="M54" s="127" t="s">
        <v>356</v>
      </c>
      <c r="N54" s="127" t="s">
        <v>356</v>
      </c>
      <c r="O54" s="127" t="s">
        <v>356</v>
      </c>
      <c r="P54" s="127" t="s">
        <v>356</v>
      </c>
      <c r="Q54" s="127" t="s">
        <v>356</v>
      </c>
      <c r="R54" s="127" t="s">
        <v>356</v>
      </c>
      <c r="S54" s="127" t="s">
        <v>356</v>
      </c>
      <c r="T54" s="127" t="s">
        <v>356</v>
      </c>
      <c r="U54" s="127" t="s">
        <v>356</v>
      </c>
      <c r="V54" s="127" t="s">
        <v>356</v>
      </c>
      <c r="W54" s="127" t="s">
        <v>356</v>
      </c>
      <c r="X54" s="127">
        <v>56.294727504194782</v>
      </c>
      <c r="Y54" s="127">
        <v>56.294727504194789</v>
      </c>
      <c r="Z54" s="127">
        <v>56.294727504194775</v>
      </c>
      <c r="AA54" s="127">
        <v>56.294727504194775</v>
      </c>
      <c r="AB54" s="127">
        <v>56.294727504194775</v>
      </c>
      <c r="AC54" s="127">
        <v>56.294727504194782</v>
      </c>
      <c r="AD54" s="127">
        <v>56.294727504194775</v>
      </c>
      <c r="AE54" s="127">
        <v>56.294727504194789</v>
      </c>
      <c r="AF54" s="127">
        <v>56.294727504194782</v>
      </c>
      <c r="AG54" s="127">
        <v>56.294727504194782</v>
      </c>
      <c r="AH54" s="127">
        <v>56.294727504194775</v>
      </c>
      <c r="AI54" s="127">
        <v>56.294727504194789</v>
      </c>
      <c r="AJ54" s="127">
        <v>56.294727504194789</v>
      </c>
      <c r="AK54" s="127">
        <v>56.294727504194775</v>
      </c>
    </row>
    <row r="55" spans="1:37" outlineLevel="2" x14ac:dyDescent="0.25">
      <c r="A55" s="109" t="s">
        <v>287</v>
      </c>
      <c r="B55" s="109" t="s">
        <v>307</v>
      </c>
      <c r="C55" s="109" t="s">
        <v>303</v>
      </c>
      <c r="D55" s="109" t="s">
        <v>300</v>
      </c>
      <c r="E55" s="110" t="s">
        <v>99</v>
      </c>
      <c r="F55" s="107" t="s">
        <v>354</v>
      </c>
      <c r="G55" s="127" t="s">
        <v>356</v>
      </c>
      <c r="H55" s="127" t="s">
        <v>356</v>
      </c>
      <c r="I55" s="127" t="s">
        <v>356</v>
      </c>
      <c r="J55" s="127" t="s">
        <v>356</v>
      </c>
      <c r="K55" s="127" t="s">
        <v>356</v>
      </c>
      <c r="L55" s="127" t="s">
        <v>356</v>
      </c>
      <c r="M55" s="127" t="s">
        <v>356</v>
      </c>
      <c r="N55" s="127" t="s">
        <v>356</v>
      </c>
      <c r="O55" s="127" t="s">
        <v>356</v>
      </c>
      <c r="P55" s="127" t="s">
        <v>356</v>
      </c>
      <c r="Q55" s="127" t="s">
        <v>356</v>
      </c>
      <c r="R55" s="127" t="s">
        <v>356</v>
      </c>
      <c r="S55" s="127" t="s">
        <v>356</v>
      </c>
      <c r="T55" s="127" t="s">
        <v>356</v>
      </c>
      <c r="U55" s="127" t="s">
        <v>356</v>
      </c>
      <c r="V55" s="127" t="s">
        <v>356</v>
      </c>
      <c r="W55" s="127" t="s">
        <v>356</v>
      </c>
      <c r="X55" s="127" t="s">
        <v>356</v>
      </c>
      <c r="Y55" s="127" t="s">
        <v>356</v>
      </c>
      <c r="Z55" s="127" t="s">
        <v>356</v>
      </c>
      <c r="AA55" s="127" t="s">
        <v>356</v>
      </c>
      <c r="AB55" s="127" t="s">
        <v>356</v>
      </c>
      <c r="AC55" s="127">
        <v>24.435873200562792</v>
      </c>
      <c r="AD55" s="127">
        <v>24.435873200562792</v>
      </c>
      <c r="AE55" s="127">
        <v>24.435873200562792</v>
      </c>
      <c r="AF55" s="127">
        <v>24.435873200562796</v>
      </c>
      <c r="AG55" s="127">
        <v>24.435873200562792</v>
      </c>
      <c r="AH55" s="127">
        <v>24.435873200562796</v>
      </c>
      <c r="AI55" s="127">
        <v>24.435873200562789</v>
      </c>
      <c r="AJ55" s="127">
        <v>24.435873200562792</v>
      </c>
      <c r="AK55" s="127">
        <v>24.435873200562792</v>
      </c>
    </row>
    <row r="56" spans="1:37" outlineLevel="2" x14ac:dyDescent="0.25">
      <c r="A56" s="106" t="s">
        <v>287</v>
      </c>
      <c r="B56" s="106" t="s">
        <v>307</v>
      </c>
      <c r="C56" s="106" t="s">
        <v>303</v>
      </c>
      <c r="D56" s="106" t="s">
        <v>301</v>
      </c>
      <c r="E56" s="107" t="s">
        <v>99</v>
      </c>
      <c r="F56" s="107" t="s">
        <v>354</v>
      </c>
      <c r="G56" s="127" t="s">
        <v>356</v>
      </c>
      <c r="H56" s="127" t="s">
        <v>356</v>
      </c>
      <c r="I56" s="127" t="s">
        <v>356</v>
      </c>
      <c r="J56" s="127" t="s">
        <v>356</v>
      </c>
      <c r="K56" s="127" t="s">
        <v>356</v>
      </c>
      <c r="L56" s="127" t="s">
        <v>356</v>
      </c>
      <c r="M56" s="127" t="s">
        <v>356</v>
      </c>
      <c r="N56" s="127" t="s">
        <v>356</v>
      </c>
      <c r="O56" s="127" t="s">
        <v>356</v>
      </c>
      <c r="P56" s="127" t="s">
        <v>356</v>
      </c>
      <c r="Q56" s="127" t="s">
        <v>356</v>
      </c>
      <c r="R56" s="127" t="s">
        <v>356</v>
      </c>
      <c r="S56" s="127" t="s">
        <v>356</v>
      </c>
      <c r="T56" s="127" t="s">
        <v>356</v>
      </c>
      <c r="U56" s="127" t="s">
        <v>356</v>
      </c>
      <c r="V56" s="127" t="s">
        <v>356</v>
      </c>
      <c r="W56" s="127" t="s">
        <v>356</v>
      </c>
      <c r="X56" s="127" t="s">
        <v>356</v>
      </c>
      <c r="Y56" s="127" t="s">
        <v>356</v>
      </c>
      <c r="Z56" s="127" t="s">
        <v>356</v>
      </c>
      <c r="AA56" s="127" t="s">
        <v>356</v>
      </c>
      <c r="AB56" s="127" t="s">
        <v>356</v>
      </c>
      <c r="AC56" s="127" t="s">
        <v>356</v>
      </c>
      <c r="AD56" s="127" t="s">
        <v>356</v>
      </c>
      <c r="AE56" s="127" t="s">
        <v>356</v>
      </c>
      <c r="AF56" s="127" t="s">
        <v>356</v>
      </c>
      <c r="AG56" s="127">
        <v>23.600837015152468</v>
      </c>
      <c r="AH56" s="127">
        <v>23.600837015152472</v>
      </c>
      <c r="AI56" s="127">
        <v>23.600837015152472</v>
      </c>
      <c r="AJ56" s="127">
        <v>23.600837015152475</v>
      </c>
      <c r="AK56" s="127">
        <v>23.600837015152472</v>
      </c>
    </row>
    <row r="57" spans="1:37" outlineLevel="2" x14ac:dyDescent="0.25">
      <c r="A57" s="109" t="s">
        <v>287</v>
      </c>
      <c r="B57" s="109" t="s">
        <v>307</v>
      </c>
      <c r="C57" s="109" t="s">
        <v>303</v>
      </c>
      <c r="D57" s="109" t="s">
        <v>302</v>
      </c>
      <c r="E57" s="110" t="s">
        <v>99</v>
      </c>
      <c r="F57" s="107" t="s">
        <v>354</v>
      </c>
      <c r="G57" s="127" t="s">
        <v>356</v>
      </c>
      <c r="H57" s="127" t="s">
        <v>356</v>
      </c>
      <c r="I57" s="127" t="s">
        <v>356</v>
      </c>
      <c r="J57" s="127" t="s">
        <v>356</v>
      </c>
      <c r="K57" s="127" t="s">
        <v>356</v>
      </c>
      <c r="L57" s="127" t="s">
        <v>356</v>
      </c>
      <c r="M57" s="127" t="s">
        <v>356</v>
      </c>
      <c r="N57" s="127" t="s">
        <v>356</v>
      </c>
      <c r="O57" s="127" t="s">
        <v>356</v>
      </c>
      <c r="P57" s="127" t="s">
        <v>356</v>
      </c>
      <c r="Q57" s="127" t="s">
        <v>356</v>
      </c>
      <c r="R57" s="127" t="s">
        <v>356</v>
      </c>
      <c r="S57" s="127" t="s">
        <v>356</v>
      </c>
      <c r="T57" s="127" t="s">
        <v>356</v>
      </c>
      <c r="U57" s="127" t="s">
        <v>356</v>
      </c>
      <c r="V57" s="127" t="s">
        <v>356</v>
      </c>
      <c r="W57" s="127" t="s">
        <v>356</v>
      </c>
      <c r="X57" s="127" t="s">
        <v>356</v>
      </c>
      <c r="Y57" s="127" t="s">
        <v>356</v>
      </c>
      <c r="Z57" s="127" t="s">
        <v>356</v>
      </c>
      <c r="AA57" s="127" t="s">
        <v>356</v>
      </c>
      <c r="AB57" s="127" t="s">
        <v>356</v>
      </c>
      <c r="AC57" s="127" t="s">
        <v>356</v>
      </c>
      <c r="AD57" s="127" t="s">
        <v>356</v>
      </c>
      <c r="AE57" s="127" t="s">
        <v>356</v>
      </c>
      <c r="AF57" s="127" t="s">
        <v>356</v>
      </c>
      <c r="AG57" s="127" t="s">
        <v>356</v>
      </c>
      <c r="AH57" s="127" t="s">
        <v>356</v>
      </c>
      <c r="AI57" s="127">
        <v>23.600837015152475</v>
      </c>
      <c r="AJ57" s="127">
        <v>23.600837015152468</v>
      </c>
      <c r="AK57" s="127">
        <v>23.600837015152475</v>
      </c>
    </row>
    <row r="58" spans="1:37" outlineLevel="2" x14ac:dyDescent="0.25">
      <c r="A58" s="106" t="s">
        <v>287</v>
      </c>
      <c r="B58" s="106" t="s">
        <v>307</v>
      </c>
      <c r="C58" s="106" t="s">
        <v>304</v>
      </c>
      <c r="D58" s="106" t="s">
        <v>308</v>
      </c>
      <c r="E58" s="107" t="s">
        <v>99</v>
      </c>
      <c r="F58" s="107" t="s">
        <v>354</v>
      </c>
      <c r="G58" s="127">
        <v>235.05875072702705</v>
      </c>
      <c r="H58" s="127">
        <v>235.05875072702702</v>
      </c>
      <c r="I58" s="127">
        <v>235.05875072702702</v>
      </c>
      <c r="J58" s="127">
        <v>235.0587507270271</v>
      </c>
      <c r="K58" s="127">
        <v>235.05875072702705</v>
      </c>
      <c r="L58" s="127">
        <v>235.05875072702707</v>
      </c>
      <c r="M58" s="127">
        <v>235.05875072702705</v>
      </c>
      <c r="N58" s="127">
        <v>235.05875072702702</v>
      </c>
      <c r="O58" s="127">
        <v>235.05875072702699</v>
      </c>
      <c r="P58" s="127">
        <v>235.05875072702705</v>
      </c>
      <c r="Q58" s="127">
        <v>235.05875072702699</v>
      </c>
      <c r="R58" s="127">
        <v>227.34942985656116</v>
      </c>
      <c r="S58" s="127">
        <v>227.34942985656119</v>
      </c>
      <c r="T58" s="127">
        <v>224.8142872920379</v>
      </c>
      <c r="U58" s="127">
        <v>224.56390284122077</v>
      </c>
      <c r="V58" s="127">
        <v>222.90510585455743</v>
      </c>
      <c r="W58" s="127">
        <v>211.13686461512935</v>
      </c>
      <c r="X58" s="127">
        <v>211.14594623147843</v>
      </c>
      <c r="Y58" s="127">
        <v>211.28519768216327</v>
      </c>
      <c r="Z58" s="127">
        <v>210.57683160694017</v>
      </c>
      <c r="AA58" s="127">
        <v>210.24686621292599</v>
      </c>
      <c r="AB58" s="127">
        <v>210.23778459657697</v>
      </c>
      <c r="AC58" s="127">
        <v>210.23778459657697</v>
      </c>
      <c r="AD58" s="127">
        <v>210.23475739112735</v>
      </c>
      <c r="AE58" s="127">
        <v>210.2256757747783</v>
      </c>
      <c r="AF58" s="127">
        <v>210.21417239406961</v>
      </c>
      <c r="AG58" s="127">
        <v>210.23787541274055</v>
      </c>
      <c r="AH58" s="127">
        <v>210.21962136387899</v>
      </c>
      <c r="AI58" s="127">
        <v>210.21205335025479</v>
      </c>
      <c r="AJ58" s="127">
        <v>210.21205335025476</v>
      </c>
      <c r="AK58" s="127">
        <v>210.19994452845606</v>
      </c>
    </row>
    <row r="59" spans="1:37" outlineLevel="2" x14ac:dyDescent="0.25">
      <c r="A59" s="109" t="s">
        <v>287</v>
      </c>
      <c r="B59" s="109" t="s">
        <v>307</v>
      </c>
      <c r="C59" s="109" t="s">
        <v>304</v>
      </c>
      <c r="D59" s="109" t="s">
        <v>296</v>
      </c>
      <c r="E59" s="110" t="s">
        <v>99</v>
      </c>
      <c r="F59" s="107" t="s">
        <v>354</v>
      </c>
      <c r="G59" s="127" t="s">
        <v>356</v>
      </c>
      <c r="H59" s="127" t="s">
        <v>356</v>
      </c>
      <c r="I59" s="127" t="s">
        <v>356</v>
      </c>
      <c r="J59" s="127">
        <v>105.78860904412625</v>
      </c>
      <c r="K59" s="127">
        <v>105.7886090441262</v>
      </c>
      <c r="L59" s="127">
        <v>105.78860904412622</v>
      </c>
      <c r="M59" s="127">
        <v>105.78860904412625</v>
      </c>
      <c r="N59" s="127">
        <v>105.78860904412623</v>
      </c>
      <c r="O59" s="127">
        <v>105.78860904412622</v>
      </c>
      <c r="P59" s="127">
        <v>105.78860904412623</v>
      </c>
      <c r="Q59" s="127">
        <v>105.7886090441262</v>
      </c>
      <c r="R59" s="127">
        <v>102.7529735466205</v>
      </c>
      <c r="S59" s="127">
        <v>102.7529735466205</v>
      </c>
      <c r="T59" s="127">
        <v>101.754731433027</v>
      </c>
      <c r="U59" s="127">
        <v>101.65613961933876</v>
      </c>
      <c r="V59" s="127">
        <v>101.00296885365412</v>
      </c>
      <c r="W59" s="127">
        <v>96.369085863198222</v>
      </c>
      <c r="X59" s="127">
        <v>96.372661856132865</v>
      </c>
      <c r="Y59" s="127">
        <v>96.427493747797627</v>
      </c>
      <c r="Z59" s="127">
        <v>96.148566298894323</v>
      </c>
      <c r="AA59" s="127">
        <v>96.018638555601783</v>
      </c>
      <c r="AB59" s="127">
        <v>96.015062562667097</v>
      </c>
      <c r="AC59" s="127">
        <v>96.015062562667083</v>
      </c>
      <c r="AD59" s="127">
        <v>96.013870565022202</v>
      </c>
      <c r="AE59" s="127">
        <v>96.01029457208756</v>
      </c>
      <c r="AF59" s="127">
        <v>96.005764981037004</v>
      </c>
      <c r="AG59" s="127">
        <v>96.01509832259643</v>
      </c>
      <c r="AH59" s="127">
        <v>96.007910576797798</v>
      </c>
      <c r="AI59" s="127">
        <v>96.004930582685574</v>
      </c>
      <c r="AJ59" s="127">
        <v>96.004930582685574</v>
      </c>
      <c r="AK59" s="127">
        <v>96.000162592106022</v>
      </c>
    </row>
    <row r="60" spans="1:37" outlineLevel="2" x14ac:dyDescent="0.25">
      <c r="A60" s="106" t="s">
        <v>287</v>
      </c>
      <c r="B60" s="106" t="s">
        <v>307</v>
      </c>
      <c r="C60" s="106" t="s">
        <v>304</v>
      </c>
      <c r="D60" s="106" t="s">
        <v>297</v>
      </c>
      <c r="E60" s="107" t="s">
        <v>99</v>
      </c>
      <c r="F60" s="107" t="s">
        <v>354</v>
      </c>
      <c r="G60" s="127" t="s">
        <v>356</v>
      </c>
      <c r="H60" s="127" t="s">
        <v>356</v>
      </c>
      <c r="I60" s="127" t="s">
        <v>356</v>
      </c>
      <c r="J60" s="127" t="s">
        <v>356</v>
      </c>
      <c r="K60" s="127" t="s">
        <v>356</v>
      </c>
      <c r="L60" s="127" t="s">
        <v>356</v>
      </c>
      <c r="M60" s="127" t="s">
        <v>356</v>
      </c>
      <c r="N60" s="127" t="s">
        <v>356</v>
      </c>
      <c r="O60" s="127">
        <v>78.560779853646679</v>
      </c>
      <c r="P60" s="127">
        <v>78.56077985364665</v>
      </c>
      <c r="Q60" s="127">
        <v>78.560779853646679</v>
      </c>
      <c r="R60" s="127">
        <v>76.509550386554025</v>
      </c>
      <c r="S60" s="127">
        <v>76.509550386554011</v>
      </c>
      <c r="T60" s="127">
        <v>75.83502156371668</v>
      </c>
      <c r="U60" s="127">
        <v>75.768401433066074</v>
      </c>
      <c r="V60" s="127">
        <v>75.327043067505826</v>
      </c>
      <c r="W60" s="127">
        <v>72.195851149078038</v>
      </c>
      <c r="X60" s="127">
        <v>72.19826750706558</v>
      </c>
      <c r="Y60" s="127">
        <v>72.235318329541315</v>
      </c>
      <c r="Z60" s="127">
        <v>72.046842406512525</v>
      </c>
      <c r="AA60" s="127">
        <v>71.959048066298237</v>
      </c>
      <c r="AB60" s="127">
        <v>71.956631708310695</v>
      </c>
      <c r="AC60" s="127">
        <v>71.956631708310695</v>
      </c>
      <c r="AD60" s="127">
        <v>71.955826255648162</v>
      </c>
      <c r="AE60" s="127">
        <v>71.95340989766062</v>
      </c>
      <c r="AF60" s="127">
        <v>71.950349177543075</v>
      </c>
      <c r="AG60" s="127">
        <v>71.956655871890561</v>
      </c>
      <c r="AH60" s="127">
        <v>71.951798992335583</v>
      </c>
      <c r="AI60" s="127">
        <v>71.949785360679286</v>
      </c>
      <c r="AJ60" s="127">
        <v>71.949785360679314</v>
      </c>
      <c r="AK60" s="127">
        <v>71.946563550029225</v>
      </c>
    </row>
    <row r="61" spans="1:37" outlineLevel="2" x14ac:dyDescent="0.25">
      <c r="A61" s="109" t="s">
        <v>287</v>
      </c>
      <c r="B61" s="109" t="s">
        <v>307</v>
      </c>
      <c r="C61" s="109" t="s">
        <v>304</v>
      </c>
      <c r="D61" s="109" t="s">
        <v>298</v>
      </c>
      <c r="E61" s="110" t="s">
        <v>99</v>
      </c>
      <c r="F61" s="107" t="s">
        <v>354</v>
      </c>
      <c r="G61" s="127" t="s">
        <v>356</v>
      </c>
      <c r="H61" s="127" t="s">
        <v>356</v>
      </c>
      <c r="I61" s="127" t="s">
        <v>356</v>
      </c>
      <c r="J61" s="127" t="s">
        <v>356</v>
      </c>
      <c r="K61" s="127" t="s">
        <v>356</v>
      </c>
      <c r="L61" s="127" t="s">
        <v>356</v>
      </c>
      <c r="M61" s="127" t="s">
        <v>356</v>
      </c>
      <c r="N61" s="127" t="s">
        <v>356</v>
      </c>
      <c r="O61" s="127" t="s">
        <v>356</v>
      </c>
      <c r="P61" s="127" t="s">
        <v>356</v>
      </c>
      <c r="Q61" s="127" t="s">
        <v>356</v>
      </c>
      <c r="R61" s="127" t="s">
        <v>356</v>
      </c>
      <c r="S61" s="127" t="s">
        <v>356</v>
      </c>
      <c r="T61" s="127">
        <v>62.442839372317962</v>
      </c>
      <c r="U61" s="127">
        <v>62.442839372317962</v>
      </c>
      <c r="V61" s="127">
        <v>62.442839372317962</v>
      </c>
      <c r="W61" s="127">
        <v>61.160904677829656</v>
      </c>
      <c r="X61" s="127">
        <v>61.160904677829627</v>
      </c>
      <c r="Y61" s="127">
        <v>61.160904677829642</v>
      </c>
      <c r="Z61" s="127">
        <v>61.160904677829642</v>
      </c>
      <c r="AA61" s="127">
        <v>61.160904677829642</v>
      </c>
      <c r="AB61" s="127">
        <v>61.160904677829642</v>
      </c>
      <c r="AC61" s="127">
        <v>61.160904677829642</v>
      </c>
      <c r="AD61" s="127">
        <v>61.160904677829627</v>
      </c>
      <c r="AE61" s="127">
        <v>61.160904677829627</v>
      </c>
      <c r="AF61" s="127">
        <v>61.160904677829627</v>
      </c>
      <c r="AG61" s="127">
        <v>61.160904677829642</v>
      </c>
      <c r="AH61" s="127">
        <v>61.160904677829642</v>
      </c>
      <c r="AI61" s="127">
        <v>61.160904677829627</v>
      </c>
      <c r="AJ61" s="127">
        <v>61.160904677829656</v>
      </c>
      <c r="AK61" s="127">
        <v>61.160904677829642</v>
      </c>
    </row>
    <row r="62" spans="1:37" outlineLevel="2" x14ac:dyDescent="0.25">
      <c r="A62" s="106" t="s">
        <v>287</v>
      </c>
      <c r="B62" s="106" t="s">
        <v>307</v>
      </c>
      <c r="C62" s="106" t="s">
        <v>304</v>
      </c>
      <c r="D62" s="106" t="s">
        <v>299</v>
      </c>
      <c r="E62" s="107" t="s">
        <v>99</v>
      </c>
      <c r="F62" s="107" t="s">
        <v>354</v>
      </c>
      <c r="G62" s="127" t="s">
        <v>356</v>
      </c>
      <c r="H62" s="127" t="s">
        <v>356</v>
      </c>
      <c r="I62" s="127" t="s">
        <v>356</v>
      </c>
      <c r="J62" s="127" t="s">
        <v>356</v>
      </c>
      <c r="K62" s="127" t="s">
        <v>356</v>
      </c>
      <c r="L62" s="127" t="s">
        <v>356</v>
      </c>
      <c r="M62" s="127" t="s">
        <v>356</v>
      </c>
      <c r="N62" s="127" t="s">
        <v>356</v>
      </c>
      <c r="O62" s="127" t="s">
        <v>356</v>
      </c>
      <c r="P62" s="127" t="s">
        <v>356</v>
      </c>
      <c r="Q62" s="127" t="s">
        <v>356</v>
      </c>
      <c r="R62" s="127" t="s">
        <v>356</v>
      </c>
      <c r="S62" s="127" t="s">
        <v>356</v>
      </c>
      <c r="T62" s="127" t="s">
        <v>356</v>
      </c>
      <c r="U62" s="127" t="s">
        <v>356</v>
      </c>
      <c r="V62" s="127" t="s">
        <v>356</v>
      </c>
      <c r="W62" s="127" t="s">
        <v>356</v>
      </c>
      <c r="X62" s="127">
        <v>56.294727504194782</v>
      </c>
      <c r="Y62" s="127">
        <v>56.294727504194775</v>
      </c>
      <c r="Z62" s="127">
        <v>56.294727504194768</v>
      </c>
      <c r="AA62" s="127">
        <v>56.294727504194775</v>
      </c>
      <c r="AB62" s="127">
        <v>56.294727504194782</v>
      </c>
      <c r="AC62" s="127">
        <v>56.294727504194789</v>
      </c>
      <c r="AD62" s="127">
        <v>56.294727504194789</v>
      </c>
      <c r="AE62" s="127">
        <v>56.294727504194789</v>
      </c>
      <c r="AF62" s="127">
        <v>56.294727504194775</v>
      </c>
      <c r="AG62" s="127">
        <v>56.294727504194789</v>
      </c>
      <c r="AH62" s="127">
        <v>56.294727504194782</v>
      </c>
      <c r="AI62" s="127">
        <v>56.294727504194782</v>
      </c>
      <c r="AJ62" s="127">
        <v>56.294727504194782</v>
      </c>
      <c r="AK62" s="127">
        <v>56.294727504194775</v>
      </c>
    </row>
    <row r="63" spans="1:37" outlineLevel="2" x14ac:dyDescent="0.25">
      <c r="A63" s="109" t="s">
        <v>287</v>
      </c>
      <c r="B63" s="109" t="s">
        <v>307</v>
      </c>
      <c r="C63" s="109" t="s">
        <v>304</v>
      </c>
      <c r="D63" s="109" t="s">
        <v>300</v>
      </c>
      <c r="E63" s="110" t="s">
        <v>99</v>
      </c>
      <c r="F63" s="107" t="s">
        <v>354</v>
      </c>
      <c r="G63" s="127" t="s">
        <v>356</v>
      </c>
      <c r="H63" s="127" t="s">
        <v>356</v>
      </c>
      <c r="I63" s="127" t="s">
        <v>356</v>
      </c>
      <c r="J63" s="127" t="s">
        <v>356</v>
      </c>
      <c r="K63" s="127" t="s">
        <v>356</v>
      </c>
      <c r="L63" s="127" t="s">
        <v>356</v>
      </c>
      <c r="M63" s="127" t="s">
        <v>356</v>
      </c>
      <c r="N63" s="127" t="s">
        <v>356</v>
      </c>
      <c r="O63" s="127" t="s">
        <v>356</v>
      </c>
      <c r="P63" s="127" t="s">
        <v>356</v>
      </c>
      <c r="Q63" s="127" t="s">
        <v>356</v>
      </c>
      <c r="R63" s="127" t="s">
        <v>356</v>
      </c>
      <c r="S63" s="127" t="s">
        <v>356</v>
      </c>
      <c r="T63" s="127" t="s">
        <v>356</v>
      </c>
      <c r="U63" s="127" t="s">
        <v>356</v>
      </c>
      <c r="V63" s="127" t="s">
        <v>356</v>
      </c>
      <c r="W63" s="127" t="s">
        <v>356</v>
      </c>
      <c r="X63" s="127" t="s">
        <v>356</v>
      </c>
      <c r="Y63" s="127" t="s">
        <v>356</v>
      </c>
      <c r="Z63" s="127" t="s">
        <v>356</v>
      </c>
      <c r="AA63" s="127" t="s">
        <v>356</v>
      </c>
      <c r="AB63" s="127" t="s">
        <v>356</v>
      </c>
      <c r="AC63" s="127">
        <v>24.435873200562796</v>
      </c>
      <c r="AD63" s="127">
        <v>24.435873200562792</v>
      </c>
      <c r="AE63" s="127">
        <v>24.435873200562792</v>
      </c>
      <c r="AF63" s="127">
        <v>24.435873200562792</v>
      </c>
      <c r="AG63" s="127">
        <v>24.435873200562796</v>
      </c>
      <c r="AH63" s="127">
        <v>24.435873200562792</v>
      </c>
      <c r="AI63" s="127">
        <v>24.435873200562789</v>
      </c>
      <c r="AJ63" s="127">
        <v>24.435873200562792</v>
      </c>
      <c r="AK63" s="127">
        <v>24.435873200562796</v>
      </c>
    </row>
    <row r="64" spans="1:37" outlineLevel="2" x14ac:dyDescent="0.25">
      <c r="A64" s="106" t="s">
        <v>287</v>
      </c>
      <c r="B64" s="106" t="s">
        <v>307</v>
      </c>
      <c r="C64" s="106" t="s">
        <v>304</v>
      </c>
      <c r="D64" s="106" t="s">
        <v>301</v>
      </c>
      <c r="E64" s="107" t="s">
        <v>99</v>
      </c>
      <c r="F64" s="107" t="s">
        <v>354</v>
      </c>
      <c r="G64" s="127" t="s">
        <v>356</v>
      </c>
      <c r="H64" s="127" t="s">
        <v>356</v>
      </c>
      <c r="I64" s="127" t="s">
        <v>356</v>
      </c>
      <c r="J64" s="127" t="s">
        <v>356</v>
      </c>
      <c r="K64" s="127" t="s">
        <v>356</v>
      </c>
      <c r="L64" s="127" t="s">
        <v>356</v>
      </c>
      <c r="M64" s="127" t="s">
        <v>356</v>
      </c>
      <c r="N64" s="127" t="s">
        <v>356</v>
      </c>
      <c r="O64" s="127" t="s">
        <v>356</v>
      </c>
      <c r="P64" s="127" t="s">
        <v>356</v>
      </c>
      <c r="Q64" s="127" t="s">
        <v>356</v>
      </c>
      <c r="R64" s="127" t="s">
        <v>356</v>
      </c>
      <c r="S64" s="127" t="s">
        <v>356</v>
      </c>
      <c r="T64" s="127" t="s">
        <v>356</v>
      </c>
      <c r="U64" s="127" t="s">
        <v>356</v>
      </c>
      <c r="V64" s="127" t="s">
        <v>356</v>
      </c>
      <c r="W64" s="127" t="s">
        <v>356</v>
      </c>
      <c r="X64" s="127" t="s">
        <v>356</v>
      </c>
      <c r="Y64" s="127" t="s">
        <v>356</v>
      </c>
      <c r="Z64" s="127" t="s">
        <v>356</v>
      </c>
      <c r="AA64" s="127" t="s">
        <v>356</v>
      </c>
      <c r="AB64" s="127" t="s">
        <v>356</v>
      </c>
      <c r="AC64" s="127" t="s">
        <v>356</v>
      </c>
      <c r="AD64" s="127" t="s">
        <v>356</v>
      </c>
      <c r="AE64" s="127" t="s">
        <v>356</v>
      </c>
      <c r="AF64" s="127" t="s">
        <v>356</v>
      </c>
      <c r="AG64" s="127">
        <v>23.600837015152475</v>
      </c>
      <c r="AH64" s="127">
        <v>23.600837015152472</v>
      </c>
      <c r="AI64" s="127">
        <v>23.600837015152475</v>
      </c>
      <c r="AJ64" s="127">
        <v>23.600837015152472</v>
      </c>
      <c r="AK64" s="127">
        <v>23.600837015152472</v>
      </c>
    </row>
    <row r="65" spans="1:37" outlineLevel="2" x14ac:dyDescent="0.25">
      <c r="A65" s="109" t="s">
        <v>287</v>
      </c>
      <c r="B65" s="109" t="s">
        <v>307</v>
      </c>
      <c r="C65" s="109" t="s">
        <v>304</v>
      </c>
      <c r="D65" s="109" t="s">
        <v>302</v>
      </c>
      <c r="E65" s="110" t="s">
        <v>99</v>
      </c>
      <c r="F65" s="107" t="s">
        <v>354</v>
      </c>
      <c r="G65" s="127" t="s">
        <v>356</v>
      </c>
      <c r="H65" s="127" t="s">
        <v>356</v>
      </c>
      <c r="I65" s="127" t="s">
        <v>356</v>
      </c>
      <c r="J65" s="127" t="s">
        <v>356</v>
      </c>
      <c r="K65" s="127" t="s">
        <v>356</v>
      </c>
      <c r="L65" s="127" t="s">
        <v>356</v>
      </c>
      <c r="M65" s="127" t="s">
        <v>356</v>
      </c>
      <c r="N65" s="127" t="s">
        <v>356</v>
      </c>
      <c r="O65" s="127" t="s">
        <v>356</v>
      </c>
      <c r="P65" s="127" t="s">
        <v>356</v>
      </c>
      <c r="Q65" s="127" t="s">
        <v>356</v>
      </c>
      <c r="R65" s="127" t="s">
        <v>356</v>
      </c>
      <c r="S65" s="127" t="s">
        <v>356</v>
      </c>
      <c r="T65" s="127" t="s">
        <v>356</v>
      </c>
      <c r="U65" s="127" t="s">
        <v>356</v>
      </c>
      <c r="V65" s="127" t="s">
        <v>356</v>
      </c>
      <c r="W65" s="127" t="s">
        <v>356</v>
      </c>
      <c r="X65" s="127" t="s">
        <v>356</v>
      </c>
      <c r="Y65" s="127" t="s">
        <v>356</v>
      </c>
      <c r="Z65" s="127" t="s">
        <v>356</v>
      </c>
      <c r="AA65" s="127" t="s">
        <v>356</v>
      </c>
      <c r="AB65" s="127" t="s">
        <v>356</v>
      </c>
      <c r="AC65" s="127" t="s">
        <v>356</v>
      </c>
      <c r="AD65" s="127" t="s">
        <v>356</v>
      </c>
      <c r="AE65" s="127" t="s">
        <v>356</v>
      </c>
      <c r="AF65" s="127" t="s">
        <v>356</v>
      </c>
      <c r="AG65" s="127" t="s">
        <v>356</v>
      </c>
      <c r="AH65" s="127" t="s">
        <v>356</v>
      </c>
      <c r="AI65" s="127">
        <v>23.600837015152472</v>
      </c>
      <c r="AJ65" s="127">
        <v>23.600837015152475</v>
      </c>
      <c r="AK65" s="127">
        <v>23.600837015152472</v>
      </c>
    </row>
    <row r="66" spans="1:37" outlineLevel="2" x14ac:dyDescent="0.25">
      <c r="A66" s="106" t="s">
        <v>287</v>
      </c>
      <c r="B66" s="106" t="s">
        <v>309</v>
      </c>
      <c r="C66" s="106" t="s">
        <v>289</v>
      </c>
      <c r="D66" s="106" t="s">
        <v>308</v>
      </c>
      <c r="E66" s="107" t="s">
        <v>99</v>
      </c>
      <c r="F66" s="107" t="s">
        <v>354</v>
      </c>
      <c r="G66" s="127">
        <v>24.091526477517238</v>
      </c>
      <c r="H66" s="127">
        <v>24.091526477517242</v>
      </c>
      <c r="I66" s="127">
        <v>24.091526477517242</v>
      </c>
      <c r="J66" s="127">
        <v>24.091526477517238</v>
      </c>
      <c r="K66" s="127">
        <v>24.091526477517242</v>
      </c>
      <c r="L66" s="127">
        <v>24.091526477517242</v>
      </c>
      <c r="M66" s="127">
        <v>24.091526477517242</v>
      </c>
      <c r="N66" s="127">
        <v>24.091526477517238</v>
      </c>
      <c r="O66" s="127">
        <v>24.091526477517238</v>
      </c>
      <c r="P66" s="127">
        <v>24.091526477517245</v>
      </c>
      <c r="Q66" s="127">
        <v>24.091526477517245</v>
      </c>
      <c r="R66" s="127">
        <v>24.091526477517238</v>
      </c>
      <c r="S66" s="127">
        <v>24.091526477517242</v>
      </c>
      <c r="T66" s="127">
        <v>24.091526477517242</v>
      </c>
      <c r="U66" s="127">
        <v>24.091526477517242</v>
      </c>
      <c r="V66" s="127">
        <v>24.091526477517242</v>
      </c>
      <c r="W66" s="127" t="s">
        <v>356</v>
      </c>
      <c r="X66" s="127" t="s">
        <v>356</v>
      </c>
      <c r="Y66" s="127" t="s">
        <v>356</v>
      </c>
      <c r="Z66" s="127" t="s">
        <v>356</v>
      </c>
      <c r="AA66" s="127" t="s">
        <v>356</v>
      </c>
      <c r="AB66" s="127" t="s">
        <v>356</v>
      </c>
      <c r="AC66" s="127" t="s">
        <v>356</v>
      </c>
      <c r="AD66" s="127" t="s">
        <v>356</v>
      </c>
      <c r="AE66" s="127" t="s">
        <v>356</v>
      </c>
      <c r="AF66" s="127" t="s">
        <v>356</v>
      </c>
      <c r="AG66" s="127" t="s">
        <v>356</v>
      </c>
      <c r="AH66" s="127" t="s">
        <v>356</v>
      </c>
      <c r="AI66" s="127" t="s">
        <v>356</v>
      </c>
      <c r="AJ66" s="127" t="s">
        <v>356</v>
      </c>
      <c r="AK66" s="127" t="s">
        <v>356</v>
      </c>
    </row>
    <row r="67" spans="1:37" outlineLevel="2" x14ac:dyDescent="0.25">
      <c r="A67" s="109" t="s">
        <v>287</v>
      </c>
      <c r="B67" s="109" t="s">
        <v>309</v>
      </c>
      <c r="C67" s="109" t="s">
        <v>289</v>
      </c>
      <c r="D67" s="109" t="s">
        <v>296</v>
      </c>
      <c r="E67" s="110" t="s">
        <v>99</v>
      </c>
      <c r="F67" s="107" t="s">
        <v>354</v>
      </c>
      <c r="G67" s="127" t="s">
        <v>356</v>
      </c>
      <c r="H67" s="127" t="s">
        <v>356</v>
      </c>
      <c r="I67" s="127" t="s">
        <v>356</v>
      </c>
      <c r="J67" s="127" t="s">
        <v>356</v>
      </c>
      <c r="K67" s="127" t="s">
        <v>356</v>
      </c>
      <c r="L67" s="127" t="s">
        <v>356</v>
      </c>
      <c r="M67" s="127" t="s">
        <v>356</v>
      </c>
      <c r="N67" s="127" t="s">
        <v>356</v>
      </c>
      <c r="O67" s="127" t="s">
        <v>356</v>
      </c>
      <c r="P67" s="127" t="s">
        <v>356</v>
      </c>
      <c r="Q67" s="127">
        <v>24.091526477517242</v>
      </c>
      <c r="R67" s="127">
        <v>24.091526477517242</v>
      </c>
      <c r="S67" s="127">
        <v>24.091526477517238</v>
      </c>
      <c r="T67" s="127">
        <v>24.091526477517238</v>
      </c>
      <c r="U67" s="127">
        <v>24.091526477517238</v>
      </c>
      <c r="V67" s="127">
        <v>24.091526477517245</v>
      </c>
      <c r="W67" s="127">
        <v>24.091526477517245</v>
      </c>
      <c r="X67" s="127">
        <v>24.091526477517242</v>
      </c>
      <c r="Y67" s="127">
        <v>24.091526477517242</v>
      </c>
      <c r="Z67" s="127">
        <v>24.091526477517238</v>
      </c>
      <c r="AA67" s="127">
        <v>24.091526477517238</v>
      </c>
      <c r="AB67" s="127">
        <v>24.091526477517238</v>
      </c>
      <c r="AC67" s="127">
        <v>24.091526477517238</v>
      </c>
      <c r="AD67" s="127">
        <v>24.091526477517242</v>
      </c>
      <c r="AE67" s="127">
        <v>24.091526477517242</v>
      </c>
      <c r="AF67" s="127">
        <v>24.091526477517242</v>
      </c>
      <c r="AG67" s="127">
        <v>24.091526477517238</v>
      </c>
      <c r="AH67" s="127">
        <v>24.091526477517242</v>
      </c>
      <c r="AI67" s="127">
        <v>24.091526477517242</v>
      </c>
      <c r="AJ67" s="127">
        <v>24.091526477517238</v>
      </c>
      <c r="AK67" s="127">
        <v>24.091526477517242</v>
      </c>
    </row>
    <row r="68" spans="1:37" outlineLevel="2" x14ac:dyDescent="0.25">
      <c r="A68" s="106" t="s">
        <v>287</v>
      </c>
      <c r="B68" s="106" t="s">
        <v>309</v>
      </c>
      <c r="C68" s="106" t="s">
        <v>289</v>
      </c>
      <c r="D68" s="106" t="s">
        <v>297</v>
      </c>
      <c r="E68" s="107" t="s">
        <v>99</v>
      </c>
      <c r="F68" s="107" t="s">
        <v>354</v>
      </c>
      <c r="G68" s="127" t="s">
        <v>356</v>
      </c>
      <c r="H68" s="127" t="s">
        <v>356</v>
      </c>
      <c r="I68" s="127" t="s">
        <v>356</v>
      </c>
      <c r="J68" s="127" t="s">
        <v>356</v>
      </c>
      <c r="K68" s="127" t="s">
        <v>356</v>
      </c>
      <c r="L68" s="127" t="s">
        <v>356</v>
      </c>
      <c r="M68" s="127" t="s">
        <v>356</v>
      </c>
      <c r="N68" s="127" t="s">
        <v>356</v>
      </c>
      <c r="O68" s="127" t="s">
        <v>356</v>
      </c>
      <c r="P68" s="127" t="s">
        <v>356</v>
      </c>
      <c r="Q68" s="127">
        <v>24.091526477517242</v>
      </c>
      <c r="R68" s="127">
        <v>24.091526477517242</v>
      </c>
      <c r="S68" s="127">
        <v>24.091526477517242</v>
      </c>
      <c r="T68" s="127">
        <v>24.091526477517242</v>
      </c>
      <c r="U68" s="127">
        <v>24.091526477517238</v>
      </c>
      <c r="V68" s="127">
        <v>24.091526477517238</v>
      </c>
      <c r="W68" s="127">
        <v>24.091526477517242</v>
      </c>
      <c r="X68" s="127">
        <v>24.091526477517242</v>
      </c>
      <c r="Y68" s="127">
        <v>24.091526477517245</v>
      </c>
      <c r="Z68" s="127">
        <v>24.091526477517238</v>
      </c>
      <c r="AA68" s="127">
        <v>24.091526477517238</v>
      </c>
      <c r="AB68" s="127">
        <v>24.091526477517238</v>
      </c>
      <c r="AC68" s="127">
        <v>24.091526477517242</v>
      </c>
      <c r="AD68" s="127">
        <v>24.091526477517242</v>
      </c>
      <c r="AE68" s="127">
        <v>24.091526477517245</v>
      </c>
      <c r="AF68" s="127">
        <v>24.091526477517242</v>
      </c>
      <c r="AG68" s="127">
        <v>24.091526477517238</v>
      </c>
      <c r="AH68" s="127">
        <v>24.091526477517238</v>
      </c>
      <c r="AI68" s="127">
        <v>24.091526477517238</v>
      </c>
      <c r="AJ68" s="127">
        <v>24.091526477517242</v>
      </c>
      <c r="AK68" s="127">
        <v>24.091526477517242</v>
      </c>
    </row>
    <row r="69" spans="1:37" outlineLevel="2" x14ac:dyDescent="0.25">
      <c r="A69" s="109" t="s">
        <v>287</v>
      </c>
      <c r="B69" s="109" t="s">
        <v>309</v>
      </c>
      <c r="C69" s="109" t="s">
        <v>289</v>
      </c>
      <c r="D69" s="109" t="s">
        <v>298</v>
      </c>
      <c r="E69" s="110" t="s">
        <v>99</v>
      </c>
      <c r="F69" s="107" t="s">
        <v>354</v>
      </c>
      <c r="G69" s="127" t="s">
        <v>356</v>
      </c>
      <c r="H69" s="127" t="s">
        <v>356</v>
      </c>
      <c r="I69" s="127" t="s">
        <v>356</v>
      </c>
      <c r="J69" s="127" t="s">
        <v>356</v>
      </c>
      <c r="K69" s="127" t="s">
        <v>356</v>
      </c>
      <c r="L69" s="127" t="s">
        <v>356</v>
      </c>
      <c r="M69" s="127" t="s">
        <v>356</v>
      </c>
      <c r="N69" s="127" t="s">
        <v>356</v>
      </c>
      <c r="O69" s="127" t="s">
        <v>356</v>
      </c>
      <c r="P69" s="127" t="s">
        <v>356</v>
      </c>
      <c r="Q69" s="127" t="s">
        <v>356</v>
      </c>
      <c r="R69" s="127" t="s">
        <v>356</v>
      </c>
      <c r="S69" s="127" t="s">
        <v>356</v>
      </c>
      <c r="T69" s="127" t="s">
        <v>356</v>
      </c>
      <c r="U69" s="127" t="s">
        <v>356</v>
      </c>
      <c r="V69" s="127" t="s">
        <v>356</v>
      </c>
      <c r="W69" s="127">
        <v>22.865526477517243</v>
      </c>
      <c r="X69" s="127">
        <v>22.865526477517246</v>
      </c>
      <c r="Y69" s="127">
        <v>22.865526477517246</v>
      </c>
      <c r="Z69" s="127">
        <v>22.865526477517243</v>
      </c>
      <c r="AA69" s="127">
        <v>22.865526477517239</v>
      </c>
      <c r="AB69" s="127">
        <v>22.865526477517246</v>
      </c>
      <c r="AC69" s="127">
        <v>22.865526477517243</v>
      </c>
      <c r="AD69" s="127">
        <v>22.865526477517243</v>
      </c>
      <c r="AE69" s="127">
        <v>22.865526477517246</v>
      </c>
      <c r="AF69" s="127">
        <v>22.865526477517243</v>
      </c>
      <c r="AG69" s="127">
        <v>22.865526477517239</v>
      </c>
      <c r="AH69" s="127">
        <v>22.865526477517239</v>
      </c>
      <c r="AI69" s="127">
        <v>22.865526477517246</v>
      </c>
      <c r="AJ69" s="127">
        <v>22.865526477517243</v>
      </c>
      <c r="AK69" s="127">
        <v>22.865526477517246</v>
      </c>
    </row>
    <row r="70" spans="1:37" outlineLevel="2" x14ac:dyDescent="0.25">
      <c r="A70" s="106" t="s">
        <v>287</v>
      </c>
      <c r="B70" s="106" t="s">
        <v>309</v>
      </c>
      <c r="C70" s="106" t="s">
        <v>289</v>
      </c>
      <c r="D70" s="106" t="s">
        <v>299</v>
      </c>
      <c r="E70" s="107" t="s">
        <v>99</v>
      </c>
      <c r="F70" s="107" t="s">
        <v>354</v>
      </c>
      <c r="G70" s="127" t="s">
        <v>356</v>
      </c>
      <c r="H70" s="127" t="s">
        <v>356</v>
      </c>
      <c r="I70" s="127" t="s">
        <v>356</v>
      </c>
      <c r="J70" s="127" t="s">
        <v>356</v>
      </c>
      <c r="K70" s="127" t="s">
        <v>356</v>
      </c>
      <c r="L70" s="127" t="s">
        <v>356</v>
      </c>
      <c r="M70" s="127" t="s">
        <v>356</v>
      </c>
      <c r="N70" s="127" t="s">
        <v>356</v>
      </c>
      <c r="O70" s="127" t="s">
        <v>356</v>
      </c>
      <c r="P70" s="127" t="s">
        <v>356</v>
      </c>
      <c r="Q70" s="127" t="s">
        <v>356</v>
      </c>
      <c r="R70" s="127" t="s">
        <v>356</v>
      </c>
      <c r="S70" s="127" t="s">
        <v>356</v>
      </c>
      <c r="T70" s="127" t="s">
        <v>356</v>
      </c>
      <c r="U70" s="127" t="s">
        <v>356</v>
      </c>
      <c r="V70" s="127" t="s">
        <v>356</v>
      </c>
      <c r="W70" s="127">
        <v>22.865526477517243</v>
      </c>
      <c r="X70" s="127">
        <v>22.865526477517246</v>
      </c>
      <c r="Y70" s="127">
        <v>22.865526477517246</v>
      </c>
      <c r="Z70" s="127">
        <v>22.865526477517243</v>
      </c>
      <c r="AA70" s="127">
        <v>22.865526477517239</v>
      </c>
      <c r="AB70" s="127">
        <v>22.865526477517246</v>
      </c>
      <c r="AC70" s="127">
        <v>22.865526477517243</v>
      </c>
      <c r="AD70" s="127">
        <v>22.865526477517243</v>
      </c>
      <c r="AE70" s="127">
        <v>22.865526477517246</v>
      </c>
      <c r="AF70" s="127">
        <v>22.865526477517243</v>
      </c>
      <c r="AG70" s="127">
        <v>22.865526477517239</v>
      </c>
      <c r="AH70" s="127">
        <v>22.865526477517239</v>
      </c>
      <c r="AI70" s="127">
        <v>22.865526477517246</v>
      </c>
      <c r="AJ70" s="127">
        <v>22.865526477517243</v>
      </c>
      <c r="AK70" s="127">
        <v>22.865526477517246</v>
      </c>
    </row>
    <row r="71" spans="1:37" outlineLevel="2" x14ac:dyDescent="0.25">
      <c r="A71" s="109" t="s">
        <v>287</v>
      </c>
      <c r="B71" s="109" t="s">
        <v>309</v>
      </c>
      <c r="C71" s="109" t="s">
        <v>289</v>
      </c>
      <c r="D71" s="109" t="s">
        <v>300</v>
      </c>
      <c r="E71" s="110" t="s">
        <v>99</v>
      </c>
      <c r="F71" s="107" t="s">
        <v>354</v>
      </c>
      <c r="G71" s="127" t="s">
        <v>356</v>
      </c>
      <c r="H71" s="127" t="s">
        <v>356</v>
      </c>
      <c r="I71" s="127" t="s">
        <v>356</v>
      </c>
      <c r="J71" s="127" t="s">
        <v>356</v>
      </c>
      <c r="K71" s="127" t="s">
        <v>356</v>
      </c>
      <c r="L71" s="127" t="s">
        <v>356</v>
      </c>
      <c r="M71" s="127" t="s">
        <v>356</v>
      </c>
      <c r="N71" s="127" t="s">
        <v>356</v>
      </c>
      <c r="O71" s="127" t="s">
        <v>356</v>
      </c>
      <c r="P71" s="127" t="s">
        <v>356</v>
      </c>
      <c r="Q71" s="127" t="s">
        <v>356</v>
      </c>
      <c r="R71" s="127" t="s">
        <v>356</v>
      </c>
      <c r="S71" s="127" t="s">
        <v>356</v>
      </c>
      <c r="T71" s="127" t="s">
        <v>356</v>
      </c>
      <c r="U71" s="127" t="s">
        <v>356</v>
      </c>
      <c r="V71" s="127" t="s">
        <v>356</v>
      </c>
      <c r="W71" s="127" t="s">
        <v>356</v>
      </c>
      <c r="X71" s="127" t="s">
        <v>356</v>
      </c>
      <c r="Y71" s="127" t="s">
        <v>356</v>
      </c>
      <c r="Z71" s="127" t="s">
        <v>356</v>
      </c>
      <c r="AA71" s="127" t="s">
        <v>356</v>
      </c>
      <c r="AB71" s="127" t="s">
        <v>356</v>
      </c>
      <c r="AC71" s="127" t="s">
        <v>356</v>
      </c>
      <c r="AD71" s="127" t="s">
        <v>356</v>
      </c>
      <c r="AE71" s="127" t="s">
        <v>356</v>
      </c>
      <c r="AF71" s="127">
        <v>22.865526477517243</v>
      </c>
      <c r="AG71" s="127">
        <v>22.865526477517246</v>
      </c>
      <c r="AH71" s="127">
        <v>22.865526477517243</v>
      </c>
      <c r="AI71" s="127">
        <v>22.865526477517246</v>
      </c>
      <c r="AJ71" s="127">
        <v>22.865526477517246</v>
      </c>
      <c r="AK71" s="127">
        <v>22.865526477517243</v>
      </c>
    </row>
    <row r="72" spans="1:37" outlineLevel="2" x14ac:dyDescent="0.25">
      <c r="A72" s="106" t="s">
        <v>287</v>
      </c>
      <c r="B72" s="106" t="s">
        <v>309</v>
      </c>
      <c r="C72" s="106" t="s">
        <v>289</v>
      </c>
      <c r="D72" s="106" t="s">
        <v>301</v>
      </c>
      <c r="E72" s="107" t="s">
        <v>99</v>
      </c>
      <c r="F72" s="107" t="s">
        <v>354</v>
      </c>
      <c r="G72" s="127" t="s">
        <v>356</v>
      </c>
      <c r="H72" s="127" t="s">
        <v>356</v>
      </c>
      <c r="I72" s="127" t="s">
        <v>356</v>
      </c>
      <c r="J72" s="127" t="s">
        <v>356</v>
      </c>
      <c r="K72" s="127" t="s">
        <v>356</v>
      </c>
      <c r="L72" s="127" t="s">
        <v>356</v>
      </c>
      <c r="M72" s="127" t="s">
        <v>356</v>
      </c>
      <c r="N72" s="127" t="s">
        <v>356</v>
      </c>
      <c r="O72" s="127" t="s">
        <v>356</v>
      </c>
      <c r="P72" s="127" t="s">
        <v>356</v>
      </c>
      <c r="Q72" s="127" t="s">
        <v>356</v>
      </c>
      <c r="R72" s="127" t="s">
        <v>356</v>
      </c>
      <c r="S72" s="127" t="s">
        <v>356</v>
      </c>
      <c r="T72" s="127" t="s">
        <v>356</v>
      </c>
      <c r="U72" s="127" t="s">
        <v>356</v>
      </c>
      <c r="V72" s="127" t="s">
        <v>356</v>
      </c>
      <c r="W72" s="127" t="s">
        <v>356</v>
      </c>
      <c r="X72" s="127" t="s">
        <v>356</v>
      </c>
      <c r="Y72" s="127" t="s">
        <v>356</v>
      </c>
      <c r="Z72" s="127" t="s">
        <v>356</v>
      </c>
      <c r="AA72" s="127" t="s">
        <v>356</v>
      </c>
      <c r="AB72" s="127" t="s">
        <v>356</v>
      </c>
      <c r="AC72" s="127" t="s">
        <v>356</v>
      </c>
      <c r="AD72" s="127" t="s">
        <v>356</v>
      </c>
      <c r="AE72" s="127" t="s">
        <v>356</v>
      </c>
      <c r="AF72" s="127" t="s">
        <v>356</v>
      </c>
      <c r="AG72" s="127">
        <v>22.865526477517243</v>
      </c>
      <c r="AH72" s="127">
        <v>22.865526477517239</v>
      </c>
      <c r="AI72" s="127">
        <v>22.865526477517243</v>
      </c>
      <c r="AJ72" s="127">
        <v>22.865526477517239</v>
      </c>
      <c r="AK72" s="127">
        <v>22.865526477517246</v>
      </c>
    </row>
    <row r="73" spans="1:37" s="115" customFormat="1" outlineLevel="1" x14ac:dyDescent="0.25">
      <c r="A73" s="111" t="s">
        <v>310</v>
      </c>
      <c r="B73" s="112"/>
      <c r="C73" s="112"/>
      <c r="D73" s="112"/>
      <c r="E73" s="113"/>
      <c r="F73" s="107" t="s">
        <v>354</v>
      </c>
      <c r="G73" s="127">
        <v>39.597372347408836</v>
      </c>
      <c r="H73" s="127">
        <v>45.82281307218507</v>
      </c>
      <c r="I73" s="127">
        <v>49.537189867608888</v>
      </c>
      <c r="J73" s="127">
        <v>46.46239585402958</v>
      </c>
      <c r="K73" s="127">
        <v>47.767902306021746</v>
      </c>
      <c r="L73" s="127">
        <v>48.136494700580982</v>
      </c>
      <c r="M73" s="127">
        <v>48.271211715549654</v>
      </c>
      <c r="N73" s="127">
        <v>48.209469639277579</v>
      </c>
      <c r="O73" s="127">
        <v>46.143389872705221</v>
      </c>
      <c r="P73" s="127">
        <v>42.891392965014603</v>
      </c>
      <c r="Q73" s="127">
        <v>40.097113855409759</v>
      </c>
      <c r="R73" s="127">
        <v>36.225588876139753</v>
      </c>
      <c r="S73" s="127">
        <v>35.007274113720797</v>
      </c>
      <c r="T73" s="127">
        <v>33.882581320893351</v>
      </c>
      <c r="U73" s="127">
        <v>33.226744763360642</v>
      </c>
      <c r="V73" s="127">
        <v>32.60988882234296</v>
      </c>
      <c r="W73" s="127">
        <v>31.746991307047029</v>
      </c>
      <c r="X73" s="127">
        <v>31.974547051548768</v>
      </c>
      <c r="Y73" s="127">
        <v>32.270927413685641</v>
      </c>
      <c r="Z73" s="127">
        <v>32.265058624119163</v>
      </c>
      <c r="AA73" s="127">
        <v>33.173618831266637</v>
      </c>
      <c r="AB73" s="127">
        <v>34.376458317463452</v>
      </c>
      <c r="AC73" s="127">
        <v>34.513745973888128</v>
      </c>
      <c r="AD73" s="127">
        <v>34.740688658288335</v>
      </c>
      <c r="AE73" s="127">
        <v>35.019148078759279</v>
      </c>
      <c r="AF73" s="127">
        <v>34.675348950177373</v>
      </c>
      <c r="AG73" s="127">
        <v>33.7196824093934</v>
      </c>
      <c r="AH73" s="127">
        <v>32.315299503516293</v>
      </c>
      <c r="AI73" s="127">
        <v>28.913395259527061</v>
      </c>
      <c r="AJ73" s="127">
        <v>28.053141627550982</v>
      </c>
      <c r="AK73" s="127">
        <v>27.086362787372508</v>
      </c>
    </row>
    <row r="74" spans="1:37" outlineLevel="2" x14ac:dyDescent="0.25">
      <c r="A74" s="109" t="s">
        <v>311</v>
      </c>
      <c r="B74" s="109" t="s">
        <v>288</v>
      </c>
      <c r="C74" s="109" t="s">
        <v>312</v>
      </c>
      <c r="D74" s="109" t="s">
        <v>308</v>
      </c>
      <c r="E74" s="110" t="s">
        <v>99</v>
      </c>
      <c r="F74" s="107" t="s">
        <v>354</v>
      </c>
      <c r="G74" s="127">
        <v>34.16429440717242</v>
      </c>
      <c r="H74" s="127">
        <v>34.164294407172406</v>
      </c>
      <c r="I74" s="127">
        <v>34.164294407172406</v>
      </c>
      <c r="J74" s="127">
        <v>34.164294407172413</v>
      </c>
      <c r="K74" s="127">
        <v>34.16429440717242</v>
      </c>
      <c r="L74" s="127">
        <v>34.164294407172406</v>
      </c>
      <c r="M74" s="127">
        <v>34.16429440717242</v>
      </c>
      <c r="N74" s="127">
        <v>34.164294407172413</v>
      </c>
      <c r="O74" s="127">
        <v>34.16429440717242</v>
      </c>
      <c r="P74" s="127">
        <v>34.164294407172413</v>
      </c>
      <c r="Q74" s="127">
        <v>34.164294407172413</v>
      </c>
      <c r="R74" s="127">
        <v>34.164294407172413</v>
      </c>
      <c r="S74" s="127">
        <v>34.164294407172413</v>
      </c>
      <c r="T74" s="127">
        <v>34.164294407172413</v>
      </c>
      <c r="U74" s="127">
        <v>34.164294407172413</v>
      </c>
      <c r="V74" s="127">
        <v>34.16429440717242</v>
      </c>
      <c r="W74" s="127">
        <v>34.164294407172406</v>
      </c>
      <c r="X74" s="127">
        <v>34.164294407172413</v>
      </c>
      <c r="Y74" s="127">
        <v>34.164294407172413</v>
      </c>
      <c r="Z74" s="127">
        <v>34.164294407172413</v>
      </c>
      <c r="AA74" s="127">
        <v>34.164294407172406</v>
      </c>
      <c r="AB74" s="127">
        <v>34.164294407172406</v>
      </c>
      <c r="AC74" s="127">
        <v>34.164294407172413</v>
      </c>
      <c r="AD74" s="127">
        <v>34.164294407172413</v>
      </c>
      <c r="AE74" s="127">
        <v>34.164294407172413</v>
      </c>
      <c r="AF74" s="127" t="s">
        <v>356</v>
      </c>
      <c r="AG74" s="127" t="s">
        <v>356</v>
      </c>
      <c r="AH74" s="127" t="s">
        <v>356</v>
      </c>
      <c r="AI74" s="127" t="s">
        <v>356</v>
      </c>
      <c r="AJ74" s="127" t="s">
        <v>356</v>
      </c>
      <c r="AK74" s="127" t="s">
        <v>356</v>
      </c>
    </row>
    <row r="75" spans="1:37" outlineLevel="2" x14ac:dyDescent="0.25">
      <c r="A75" s="106" t="s">
        <v>311</v>
      </c>
      <c r="B75" s="106" t="s">
        <v>288</v>
      </c>
      <c r="C75" s="106" t="s">
        <v>312</v>
      </c>
      <c r="D75" s="106" t="s">
        <v>296</v>
      </c>
      <c r="E75" s="107" t="s">
        <v>99</v>
      </c>
      <c r="F75" s="107" t="s">
        <v>354</v>
      </c>
      <c r="G75" s="127" t="s">
        <v>356</v>
      </c>
      <c r="H75" s="127" t="s">
        <v>356</v>
      </c>
      <c r="I75" s="127" t="s">
        <v>356</v>
      </c>
      <c r="J75" s="127" t="s">
        <v>356</v>
      </c>
      <c r="K75" s="127" t="s">
        <v>356</v>
      </c>
      <c r="L75" s="127">
        <v>34.164294407172413</v>
      </c>
      <c r="M75" s="127">
        <v>34.164294407172413</v>
      </c>
      <c r="N75" s="127">
        <v>34.16429440717242</v>
      </c>
      <c r="O75" s="127">
        <v>34.164294407172413</v>
      </c>
      <c r="P75" s="127">
        <v>34.164294407172413</v>
      </c>
      <c r="Q75" s="127">
        <v>34.164294407172413</v>
      </c>
      <c r="R75" s="127">
        <v>34.16429440717242</v>
      </c>
      <c r="S75" s="127">
        <v>34.16429440717242</v>
      </c>
      <c r="T75" s="127">
        <v>34.164294407172406</v>
      </c>
      <c r="U75" s="127">
        <v>34.164294407172413</v>
      </c>
      <c r="V75" s="127">
        <v>34.164294407172413</v>
      </c>
      <c r="W75" s="127">
        <v>34.164294407172413</v>
      </c>
      <c r="X75" s="127">
        <v>34.164294407172406</v>
      </c>
      <c r="Y75" s="127">
        <v>34.164294407172413</v>
      </c>
      <c r="Z75" s="127">
        <v>34.16429440717242</v>
      </c>
      <c r="AA75" s="127">
        <v>34.16429440717242</v>
      </c>
      <c r="AB75" s="127">
        <v>34.164294407172413</v>
      </c>
      <c r="AC75" s="127">
        <v>34.164294407172413</v>
      </c>
      <c r="AD75" s="127">
        <v>34.164294407172406</v>
      </c>
      <c r="AE75" s="127">
        <v>34.164294407172413</v>
      </c>
      <c r="AF75" s="127">
        <v>34.164294407172413</v>
      </c>
      <c r="AG75" s="127">
        <v>34.164294407172413</v>
      </c>
      <c r="AH75" s="127">
        <v>34.164294407172413</v>
      </c>
      <c r="AI75" s="127">
        <v>34.164294407172413</v>
      </c>
      <c r="AJ75" s="127">
        <v>34.164294407172413</v>
      </c>
      <c r="AK75" s="127" t="s">
        <v>356</v>
      </c>
    </row>
    <row r="76" spans="1:37" outlineLevel="2" x14ac:dyDescent="0.25">
      <c r="A76" s="109" t="s">
        <v>311</v>
      </c>
      <c r="B76" s="109" t="s">
        <v>288</v>
      </c>
      <c r="C76" s="109" t="s">
        <v>312</v>
      </c>
      <c r="D76" s="109" t="s">
        <v>297</v>
      </c>
      <c r="E76" s="110" t="s">
        <v>99</v>
      </c>
      <c r="F76" s="107" t="s">
        <v>354</v>
      </c>
      <c r="G76" s="127" t="s">
        <v>356</v>
      </c>
      <c r="H76" s="127" t="s">
        <v>356</v>
      </c>
      <c r="I76" s="127" t="s">
        <v>356</v>
      </c>
      <c r="J76" s="127" t="s">
        <v>356</v>
      </c>
      <c r="K76" s="127" t="s">
        <v>356</v>
      </c>
      <c r="L76" s="127" t="s">
        <v>356</v>
      </c>
      <c r="M76" s="127" t="s">
        <v>356</v>
      </c>
      <c r="N76" s="127" t="s">
        <v>356</v>
      </c>
      <c r="O76" s="127" t="s">
        <v>356</v>
      </c>
      <c r="P76" s="127">
        <v>34.164294407172413</v>
      </c>
      <c r="Q76" s="127">
        <v>34.164294407172413</v>
      </c>
      <c r="R76" s="127">
        <v>34.164294407172413</v>
      </c>
      <c r="S76" s="127">
        <v>34.164294407172413</v>
      </c>
      <c r="T76" s="127">
        <v>34.164294407172413</v>
      </c>
      <c r="U76" s="127">
        <v>34.164294407172413</v>
      </c>
      <c r="V76" s="127">
        <v>34.16429440717242</v>
      </c>
      <c r="W76" s="127">
        <v>34.164294407172413</v>
      </c>
      <c r="X76" s="127">
        <v>34.164294407172413</v>
      </c>
      <c r="Y76" s="127">
        <v>34.16429440717242</v>
      </c>
      <c r="Z76" s="127">
        <v>34.164294407172413</v>
      </c>
      <c r="AA76" s="127">
        <v>34.164294407172413</v>
      </c>
      <c r="AB76" s="127">
        <v>34.164294407172406</v>
      </c>
      <c r="AC76" s="127">
        <v>34.16429440717242</v>
      </c>
      <c r="AD76" s="127">
        <v>34.16429440717242</v>
      </c>
      <c r="AE76" s="127">
        <v>34.16429440717242</v>
      </c>
      <c r="AF76" s="127">
        <v>34.164294407172413</v>
      </c>
      <c r="AG76" s="127">
        <v>34.164294407172406</v>
      </c>
      <c r="AH76" s="127">
        <v>34.164294407172413</v>
      </c>
      <c r="AI76" s="127">
        <v>34.164294407172413</v>
      </c>
      <c r="AJ76" s="127">
        <v>34.164294407172413</v>
      </c>
      <c r="AK76" s="127">
        <v>34.164294407172413</v>
      </c>
    </row>
    <row r="77" spans="1:37" outlineLevel="2" x14ac:dyDescent="0.25">
      <c r="A77" s="106" t="s">
        <v>311</v>
      </c>
      <c r="B77" s="106" t="s">
        <v>288</v>
      </c>
      <c r="C77" s="106" t="s">
        <v>312</v>
      </c>
      <c r="D77" s="106" t="s">
        <v>298</v>
      </c>
      <c r="E77" s="107" t="s">
        <v>99</v>
      </c>
      <c r="F77" s="107" t="s">
        <v>354</v>
      </c>
      <c r="G77" s="127" t="s">
        <v>356</v>
      </c>
      <c r="H77" s="127" t="s">
        <v>356</v>
      </c>
      <c r="I77" s="127" t="s">
        <v>356</v>
      </c>
      <c r="J77" s="127" t="s">
        <v>356</v>
      </c>
      <c r="K77" s="127" t="s">
        <v>356</v>
      </c>
      <c r="L77" s="127" t="s">
        <v>356</v>
      </c>
      <c r="M77" s="127" t="s">
        <v>356</v>
      </c>
      <c r="N77" s="127" t="s">
        <v>356</v>
      </c>
      <c r="O77" s="127" t="s">
        <v>356</v>
      </c>
      <c r="P77" s="127" t="s">
        <v>356</v>
      </c>
      <c r="Q77" s="127" t="s">
        <v>356</v>
      </c>
      <c r="R77" s="127" t="s">
        <v>356</v>
      </c>
      <c r="S77" s="127" t="s">
        <v>356</v>
      </c>
      <c r="T77" s="127">
        <v>32.797894407172414</v>
      </c>
      <c r="U77" s="127">
        <v>32.797894407172407</v>
      </c>
      <c r="V77" s="127">
        <v>32.797894407172414</v>
      </c>
      <c r="W77" s="127">
        <v>32.797894407172414</v>
      </c>
      <c r="X77" s="127">
        <v>32.7978944071724</v>
      </c>
      <c r="Y77" s="127">
        <v>32.797894407172407</v>
      </c>
      <c r="Z77" s="127">
        <v>32.797894407172407</v>
      </c>
      <c r="AA77" s="127">
        <v>32.797894407172407</v>
      </c>
      <c r="AB77" s="127">
        <v>32.797894407172407</v>
      </c>
      <c r="AC77" s="127">
        <v>32.797894407172407</v>
      </c>
      <c r="AD77" s="127">
        <v>32.797894407172414</v>
      </c>
      <c r="AE77" s="127">
        <v>32.797894407172407</v>
      </c>
      <c r="AF77" s="127">
        <v>32.797894407172407</v>
      </c>
      <c r="AG77" s="127">
        <v>32.797894407172407</v>
      </c>
      <c r="AH77" s="127">
        <v>32.797894407172414</v>
      </c>
      <c r="AI77" s="127">
        <v>32.797894407172414</v>
      </c>
      <c r="AJ77" s="127">
        <v>32.797894407172414</v>
      </c>
      <c r="AK77" s="127">
        <v>32.797894407172407</v>
      </c>
    </row>
    <row r="78" spans="1:37" outlineLevel="2" x14ac:dyDescent="0.25">
      <c r="A78" s="109" t="s">
        <v>311</v>
      </c>
      <c r="B78" s="109" t="s">
        <v>288</v>
      </c>
      <c r="C78" s="109" t="s">
        <v>312</v>
      </c>
      <c r="D78" s="109" t="s">
        <v>299</v>
      </c>
      <c r="E78" s="110" t="s">
        <v>99</v>
      </c>
      <c r="F78" s="107" t="s">
        <v>354</v>
      </c>
      <c r="G78" s="127" t="s">
        <v>356</v>
      </c>
      <c r="H78" s="127" t="s">
        <v>356</v>
      </c>
      <c r="I78" s="127" t="s">
        <v>356</v>
      </c>
      <c r="J78" s="127" t="s">
        <v>356</v>
      </c>
      <c r="K78" s="127" t="s">
        <v>356</v>
      </c>
      <c r="L78" s="127" t="s">
        <v>356</v>
      </c>
      <c r="M78" s="127" t="s">
        <v>356</v>
      </c>
      <c r="N78" s="127" t="s">
        <v>356</v>
      </c>
      <c r="O78" s="127" t="s">
        <v>356</v>
      </c>
      <c r="P78" s="127" t="s">
        <v>356</v>
      </c>
      <c r="Q78" s="127" t="s">
        <v>356</v>
      </c>
      <c r="R78" s="127" t="s">
        <v>356</v>
      </c>
      <c r="S78" s="127" t="s">
        <v>356</v>
      </c>
      <c r="T78" s="127" t="s">
        <v>356</v>
      </c>
      <c r="U78" s="127" t="s">
        <v>356</v>
      </c>
      <c r="V78" s="127" t="s">
        <v>356</v>
      </c>
      <c r="W78" s="127" t="s">
        <v>356</v>
      </c>
      <c r="X78" s="127">
        <v>32.797894407172414</v>
      </c>
      <c r="Y78" s="127">
        <v>32.797894407172407</v>
      </c>
      <c r="Z78" s="127">
        <v>32.797894407172407</v>
      </c>
      <c r="AA78" s="127">
        <v>32.797894407172407</v>
      </c>
      <c r="AB78" s="127">
        <v>32.797894407172407</v>
      </c>
      <c r="AC78" s="127">
        <v>32.797894407172407</v>
      </c>
      <c r="AD78" s="127">
        <v>32.797894407172407</v>
      </c>
      <c r="AE78" s="127">
        <v>32.797894407172407</v>
      </c>
      <c r="AF78" s="127">
        <v>32.797894407172414</v>
      </c>
      <c r="AG78" s="127">
        <v>32.797894407172414</v>
      </c>
      <c r="AH78" s="127">
        <v>32.797894407172407</v>
      </c>
      <c r="AI78" s="127">
        <v>32.797894407172407</v>
      </c>
      <c r="AJ78" s="127">
        <v>32.797894407172414</v>
      </c>
      <c r="AK78" s="127">
        <v>32.797894407172407</v>
      </c>
    </row>
    <row r="79" spans="1:37" outlineLevel="2" x14ac:dyDescent="0.25">
      <c r="A79" s="106" t="s">
        <v>311</v>
      </c>
      <c r="B79" s="106" t="s">
        <v>288</v>
      </c>
      <c r="C79" s="106" t="s">
        <v>312</v>
      </c>
      <c r="D79" s="106" t="s">
        <v>300</v>
      </c>
      <c r="E79" s="107" t="s">
        <v>99</v>
      </c>
      <c r="F79" s="107" t="s">
        <v>354</v>
      </c>
      <c r="G79" s="127" t="s">
        <v>356</v>
      </c>
      <c r="H79" s="127" t="s">
        <v>356</v>
      </c>
      <c r="I79" s="127" t="s">
        <v>356</v>
      </c>
      <c r="J79" s="127" t="s">
        <v>356</v>
      </c>
      <c r="K79" s="127" t="s">
        <v>356</v>
      </c>
      <c r="L79" s="127" t="s">
        <v>356</v>
      </c>
      <c r="M79" s="127" t="s">
        <v>356</v>
      </c>
      <c r="N79" s="127" t="s">
        <v>356</v>
      </c>
      <c r="O79" s="127" t="s">
        <v>356</v>
      </c>
      <c r="P79" s="127" t="s">
        <v>356</v>
      </c>
      <c r="Q79" s="127" t="s">
        <v>356</v>
      </c>
      <c r="R79" s="127" t="s">
        <v>356</v>
      </c>
      <c r="S79" s="127" t="s">
        <v>356</v>
      </c>
      <c r="T79" s="127" t="s">
        <v>356</v>
      </c>
      <c r="U79" s="127" t="s">
        <v>356</v>
      </c>
      <c r="V79" s="127" t="s">
        <v>356</v>
      </c>
      <c r="W79" s="127" t="s">
        <v>356</v>
      </c>
      <c r="X79" s="127" t="s">
        <v>356</v>
      </c>
      <c r="Y79" s="127" t="s">
        <v>356</v>
      </c>
      <c r="Z79" s="127" t="s">
        <v>356</v>
      </c>
      <c r="AA79" s="127" t="s">
        <v>356</v>
      </c>
      <c r="AB79" s="127" t="s">
        <v>356</v>
      </c>
      <c r="AC79" s="127">
        <v>33.594318508855984</v>
      </c>
      <c r="AD79" s="127">
        <v>33.594318508855984</v>
      </c>
      <c r="AE79" s="127">
        <v>33.594318508855984</v>
      </c>
      <c r="AF79" s="127">
        <v>33.594318508855984</v>
      </c>
      <c r="AG79" s="127">
        <v>33.594318508855984</v>
      </c>
      <c r="AH79" s="127">
        <v>33.594318508855984</v>
      </c>
      <c r="AI79" s="127">
        <v>33.594318508855991</v>
      </c>
      <c r="AJ79" s="127">
        <v>33.594318508855984</v>
      </c>
      <c r="AK79" s="127">
        <v>33.594318508855984</v>
      </c>
    </row>
    <row r="80" spans="1:37" outlineLevel="2" x14ac:dyDescent="0.25">
      <c r="A80" s="109" t="s">
        <v>311</v>
      </c>
      <c r="B80" s="109" t="s">
        <v>288</v>
      </c>
      <c r="C80" s="109" t="s">
        <v>312</v>
      </c>
      <c r="D80" s="109" t="s">
        <v>301</v>
      </c>
      <c r="E80" s="110" t="s">
        <v>99</v>
      </c>
      <c r="F80" s="107" t="s">
        <v>354</v>
      </c>
      <c r="G80" s="127" t="s">
        <v>356</v>
      </c>
      <c r="H80" s="127" t="s">
        <v>356</v>
      </c>
      <c r="I80" s="127" t="s">
        <v>356</v>
      </c>
      <c r="J80" s="127" t="s">
        <v>356</v>
      </c>
      <c r="K80" s="127" t="s">
        <v>356</v>
      </c>
      <c r="L80" s="127" t="s">
        <v>356</v>
      </c>
      <c r="M80" s="127" t="s">
        <v>356</v>
      </c>
      <c r="N80" s="127" t="s">
        <v>356</v>
      </c>
      <c r="O80" s="127" t="s">
        <v>356</v>
      </c>
      <c r="P80" s="127" t="s">
        <v>356</v>
      </c>
      <c r="Q80" s="127" t="s">
        <v>356</v>
      </c>
      <c r="R80" s="127" t="s">
        <v>356</v>
      </c>
      <c r="S80" s="127" t="s">
        <v>356</v>
      </c>
      <c r="T80" s="127" t="s">
        <v>356</v>
      </c>
      <c r="U80" s="127" t="s">
        <v>356</v>
      </c>
      <c r="V80" s="127" t="s">
        <v>356</v>
      </c>
      <c r="W80" s="127" t="s">
        <v>356</v>
      </c>
      <c r="X80" s="127" t="s">
        <v>356</v>
      </c>
      <c r="Y80" s="127" t="s">
        <v>356</v>
      </c>
      <c r="Z80" s="127" t="s">
        <v>356</v>
      </c>
      <c r="AA80" s="127" t="s">
        <v>356</v>
      </c>
      <c r="AB80" s="127" t="s">
        <v>356</v>
      </c>
      <c r="AC80" s="127" t="s">
        <v>356</v>
      </c>
      <c r="AD80" s="127" t="s">
        <v>356</v>
      </c>
      <c r="AE80" s="127" t="s">
        <v>356</v>
      </c>
      <c r="AF80" s="127" t="s">
        <v>356</v>
      </c>
      <c r="AG80" s="127">
        <v>33.594318508855984</v>
      </c>
      <c r="AH80" s="127">
        <v>33.594318508855984</v>
      </c>
      <c r="AI80" s="127">
        <v>33.594318508855984</v>
      </c>
      <c r="AJ80" s="127">
        <v>33.594318508855984</v>
      </c>
      <c r="AK80" s="127">
        <v>33.594318508855984</v>
      </c>
    </row>
    <row r="81" spans="1:37" outlineLevel="2" x14ac:dyDescent="0.25">
      <c r="A81" s="106" t="s">
        <v>311</v>
      </c>
      <c r="B81" s="106" t="s">
        <v>288</v>
      </c>
      <c r="C81" s="106" t="s">
        <v>312</v>
      </c>
      <c r="D81" s="106" t="s">
        <v>302</v>
      </c>
      <c r="E81" s="107" t="s">
        <v>99</v>
      </c>
      <c r="F81" s="107" t="s">
        <v>354</v>
      </c>
      <c r="G81" s="127" t="s">
        <v>356</v>
      </c>
      <c r="H81" s="127" t="s">
        <v>356</v>
      </c>
      <c r="I81" s="127" t="s">
        <v>356</v>
      </c>
      <c r="J81" s="127" t="s">
        <v>356</v>
      </c>
      <c r="K81" s="127" t="s">
        <v>356</v>
      </c>
      <c r="L81" s="127" t="s">
        <v>356</v>
      </c>
      <c r="M81" s="127" t="s">
        <v>356</v>
      </c>
      <c r="N81" s="127" t="s">
        <v>356</v>
      </c>
      <c r="O81" s="127" t="s">
        <v>356</v>
      </c>
      <c r="P81" s="127" t="s">
        <v>356</v>
      </c>
      <c r="Q81" s="127" t="s">
        <v>356</v>
      </c>
      <c r="R81" s="127" t="s">
        <v>356</v>
      </c>
      <c r="S81" s="127" t="s">
        <v>356</v>
      </c>
      <c r="T81" s="127" t="s">
        <v>356</v>
      </c>
      <c r="U81" s="127" t="s">
        <v>356</v>
      </c>
      <c r="V81" s="127" t="s">
        <v>356</v>
      </c>
      <c r="W81" s="127" t="s">
        <v>356</v>
      </c>
      <c r="X81" s="127" t="s">
        <v>356</v>
      </c>
      <c r="Y81" s="127" t="s">
        <v>356</v>
      </c>
      <c r="Z81" s="127" t="s">
        <v>356</v>
      </c>
      <c r="AA81" s="127" t="s">
        <v>356</v>
      </c>
      <c r="AB81" s="127" t="s">
        <v>356</v>
      </c>
      <c r="AC81" s="127" t="s">
        <v>356</v>
      </c>
      <c r="AD81" s="127" t="s">
        <v>356</v>
      </c>
      <c r="AE81" s="127" t="s">
        <v>356</v>
      </c>
      <c r="AF81" s="127" t="s">
        <v>356</v>
      </c>
      <c r="AG81" s="127" t="s">
        <v>356</v>
      </c>
      <c r="AH81" s="127" t="s">
        <v>356</v>
      </c>
      <c r="AI81" s="127">
        <v>32.458278114459674</v>
      </c>
      <c r="AJ81" s="127">
        <v>32.458278114459688</v>
      </c>
      <c r="AK81" s="127">
        <v>32.458278114459688</v>
      </c>
    </row>
    <row r="82" spans="1:37" outlineLevel="2" x14ac:dyDescent="0.25">
      <c r="A82" s="109" t="s">
        <v>311</v>
      </c>
      <c r="B82" s="109" t="s">
        <v>288</v>
      </c>
      <c r="C82" s="109" t="s">
        <v>313</v>
      </c>
      <c r="D82" s="109" t="s">
        <v>308</v>
      </c>
      <c r="E82" s="110" t="s">
        <v>99</v>
      </c>
      <c r="F82" s="107" t="s">
        <v>354</v>
      </c>
      <c r="G82" s="127">
        <v>34.16429440717242</v>
      </c>
      <c r="H82" s="127">
        <v>34.164294407172413</v>
      </c>
      <c r="I82" s="127">
        <v>34.164294407172406</v>
      </c>
      <c r="J82" s="127">
        <v>34.164294407172406</v>
      </c>
      <c r="K82" s="127">
        <v>34.164294407172406</v>
      </c>
      <c r="L82" s="127">
        <v>34.164294407172406</v>
      </c>
      <c r="M82" s="127">
        <v>34.164294407172413</v>
      </c>
      <c r="N82" s="127">
        <v>34.164294407172413</v>
      </c>
      <c r="O82" s="127">
        <v>34.16429440717242</v>
      </c>
      <c r="P82" s="127">
        <v>34.164294407172413</v>
      </c>
      <c r="Q82" s="127">
        <v>34.164294407172413</v>
      </c>
      <c r="R82" s="127">
        <v>34.164294407172406</v>
      </c>
      <c r="S82" s="127">
        <v>34.164294407172413</v>
      </c>
      <c r="T82" s="127">
        <v>34.164294407172406</v>
      </c>
      <c r="U82" s="127">
        <v>34.164294407172413</v>
      </c>
      <c r="V82" s="127">
        <v>34.164294407172406</v>
      </c>
      <c r="W82" s="127">
        <v>34.164294407172413</v>
      </c>
      <c r="X82" s="127">
        <v>34.164294407172413</v>
      </c>
      <c r="Y82" s="127">
        <v>34.164294407172406</v>
      </c>
      <c r="Z82" s="127">
        <v>34.164294407172413</v>
      </c>
      <c r="AA82" s="127">
        <v>34.16429440717242</v>
      </c>
      <c r="AB82" s="127">
        <v>34.164294407172413</v>
      </c>
      <c r="AC82" s="127">
        <v>34.16429440717242</v>
      </c>
      <c r="AD82" s="127">
        <v>34.164294407172413</v>
      </c>
      <c r="AE82" s="127">
        <v>34.164294407172413</v>
      </c>
      <c r="AF82" s="127">
        <v>34.164294407172406</v>
      </c>
      <c r="AG82" s="127">
        <v>34.164294407172406</v>
      </c>
      <c r="AH82" s="127">
        <v>34.164294407172413</v>
      </c>
      <c r="AI82" s="127" t="s">
        <v>356</v>
      </c>
      <c r="AJ82" s="127" t="s">
        <v>356</v>
      </c>
      <c r="AK82" s="127" t="s">
        <v>356</v>
      </c>
    </row>
    <row r="83" spans="1:37" outlineLevel="2" x14ac:dyDescent="0.25">
      <c r="A83" s="106" t="s">
        <v>311</v>
      </c>
      <c r="B83" s="106" t="s">
        <v>288</v>
      </c>
      <c r="C83" s="106" t="s">
        <v>313</v>
      </c>
      <c r="D83" s="106" t="s">
        <v>296</v>
      </c>
      <c r="E83" s="107" t="s">
        <v>99</v>
      </c>
      <c r="F83" s="107" t="s">
        <v>354</v>
      </c>
      <c r="G83" s="127" t="s">
        <v>356</v>
      </c>
      <c r="H83" s="127" t="s">
        <v>356</v>
      </c>
      <c r="I83" s="127" t="s">
        <v>356</v>
      </c>
      <c r="J83" s="127" t="s">
        <v>356</v>
      </c>
      <c r="K83" s="127" t="s">
        <v>356</v>
      </c>
      <c r="L83" s="127">
        <v>34.164294407172413</v>
      </c>
      <c r="M83" s="127">
        <v>34.164294407172413</v>
      </c>
      <c r="N83" s="127">
        <v>34.164294407172406</v>
      </c>
      <c r="O83" s="127">
        <v>34.164294407172413</v>
      </c>
      <c r="P83" s="127">
        <v>34.164294407172406</v>
      </c>
      <c r="Q83" s="127">
        <v>34.16429440717242</v>
      </c>
      <c r="R83" s="127">
        <v>34.164294407172406</v>
      </c>
      <c r="S83" s="127">
        <v>34.164294407172413</v>
      </c>
      <c r="T83" s="127">
        <v>34.164294407172406</v>
      </c>
      <c r="U83" s="127">
        <v>34.16429440717242</v>
      </c>
      <c r="V83" s="127">
        <v>34.164294407172406</v>
      </c>
      <c r="W83" s="127">
        <v>34.164294407172413</v>
      </c>
      <c r="X83" s="127">
        <v>34.164294407172413</v>
      </c>
      <c r="Y83" s="127">
        <v>34.164294407172413</v>
      </c>
      <c r="Z83" s="127">
        <v>34.164294407172413</v>
      </c>
      <c r="AA83" s="127">
        <v>34.164294407172406</v>
      </c>
      <c r="AB83" s="127">
        <v>34.164294407172413</v>
      </c>
      <c r="AC83" s="127">
        <v>34.164294407172413</v>
      </c>
      <c r="AD83" s="127">
        <v>34.164294407172413</v>
      </c>
      <c r="AE83" s="127">
        <v>34.164294407172406</v>
      </c>
      <c r="AF83" s="127">
        <v>34.164294407172413</v>
      </c>
      <c r="AG83" s="127">
        <v>34.16429440717242</v>
      </c>
      <c r="AH83" s="127">
        <v>34.164294407172413</v>
      </c>
      <c r="AI83" s="127">
        <v>34.164294407172413</v>
      </c>
      <c r="AJ83" s="127">
        <v>34.164294407172406</v>
      </c>
      <c r="AK83" s="127">
        <v>34.164294407172413</v>
      </c>
    </row>
    <row r="84" spans="1:37" outlineLevel="2" x14ac:dyDescent="0.25">
      <c r="A84" s="109" t="s">
        <v>311</v>
      </c>
      <c r="B84" s="109" t="s">
        <v>288</v>
      </c>
      <c r="C84" s="109" t="s">
        <v>313</v>
      </c>
      <c r="D84" s="109" t="s">
        <v>297</v>
      </c>
      <c r="E84" s="110" t="s">
        <v>99</v>
      </c>
      <c r="F84" s="107" t="s">
        <v>354</v>
      </c>
      <c r="G84" s="127" t="s">
        <v>356</v>
      </c>
      <c r="H84" s="127" t="s">
        <v>356</v>
      </c>
      <c r="I84" s="127" t="s">
        <v>356</v>
      </c>
      <c r="J84" s="127" t="s">
        <v>356</v>
      </c>
      <c r="K84" s="127" t="s">
        <v>356</v>
      </c>
      <c r="L84" s="127" t="s">
        <v>356</v>
      </c>
      <c r="M84" s="127" t="s">
        <v>356</v>
      </c>
      <c r="N84" s="127" t="s">
        <v>356</v>
      </c>
      <c r="O84" s="127" t="s">
        <v>356</v>
      </c>
      <c r="P84" s="127">
        <v>34.164294407172406</v>
      </c>
      <c r="Q84" s="127">
        <v>34.164294407172413</v>
      </c>
      <c r="R84" s="127">
        <v>34.16429440717242</v>
      </c>
      <c r="S84" s="127">
        <v>34.164294407172413</v>
      </c>
      <c r="T84" s="127">
        <v>34.164294407172406</v>
      </c>
      <c r="U84" s="127">
        <v>34.164294407172413</v>
      </c>
      <c r="V84" s="127">
        <v>34.164294407172413</v>
      </c>
      <c r="W84" s="127">
        <v>34.164294407172413</v>
      </c>
      <c r="X84" s="127">
        <v>34.164294407172413</v>
      </c>
      <c r="Y84" s="127">
        <v>34.164294407172406</v>
      </c>
      <c r="Z84" s="127">
        <v>34.164294407172413</v>
      </c>
      <c r="AA84" s="127">
        <v>34.16429440717242</v>
      </c>
      <c r="AB84" s="127">
        <v>34.164294407172413</v>
      </c>
      <c r="AC84" s="127">
        <v>34.16429440717242</v>
      </c>
      <c r="AD84" s="127">
        <v>34.16429440717242</v>
      </c>
      <c r="AE84" s="127">
        <v>34.164294407172413</v>
      </c>
      <c r="AF84" s="127">
        <v>34.164294407172413</v>
      </c>
      <c r="AG84" s="127">
        <v>34.164294407172413</v>
      </c>
      <c r="AH84" s="127">
        <v>34.164294407172413</v>
      </c>
      <c r="AI84" s="127">
        <v>34.164294407172413</v>
      </c>
      <c r="AJ84" s="127">
        <v>34.164294407172406</v>
      </c>
      <c r="AK84" s="127">
        <v>34.16429440717242</v>
      </c>
    </row>
    <row r="85" spans="1:37" outlineLevel="2" x14ac:dyDescent="0.25">
      <c r="A85" s="106" t="s">
        <v>311</v>
      </c>
      <c r="B85" s="106" t="s">
        <v>288</v>
      </c>
      <c r="C85" s="106" t="s">
        <v>313</v>
      </c>
      <c r="D85" s="106" t="s">
        <v>298</v>
      </c>
      <c r="E85" s="107" t="s">
        <v>99</v>
      </c>
      <c r="F85" s="107" t="s">
        <v>354</v>
      </c>
      <c r="G85" s="127" t="s">
        <v>356</v>
      </c>
      <c r="H85" s="127" t="s">
        <v>356</v>
      </c>
      <c r="I85" s="127" t="s">
        <v>356</v>
      </c>
      <c r="J85" s="127" t="s">
        <v>356</v>
      </c>
      <c r="K85" s="127" t="s">
        <v>356</v>
      </c>
      <c r="L85" s="127" t="s">
        <v>356</v>
      </c>
      <c r="M85" s="127" t="s">
        <v>356</v>
      </c>
      <c r="N85" s="127" t="s">
        <v>356</v>
      </c>
      <c r="O85" s="127" t="s">
        <v>356</v>
      </c>
      <c r="P85" s="127" t="s">
        <v>356</v>
      </c>
      <c r="Q85" s="127" t="s">
        <v>356</v>
      </c>
      <c r="R85" s="127" t="s">
        <v>356</v>
      </c>
      <c r="S85" s="127" t="s">
        <v>356</v>
      </c>
      <c r="T85" s="127">
        <v>32.797894407172414</v>
      </c>
      <c r="U85" s="127">
        <v>32.797894407172414</v>
      </c>
      <c r="V85" s="127">
        <v>32.797894407172414</v>
      </c>
      <c r="W85" s="127">
        <v>32.797894407172407</v>
      </c>
      <c r="X85" s="127">
        <v>32.797894407172407</v>
      </c>
      <c r="Y85" s="127">
        <v>32.797894407172414</v>
      </c>
      <c r="Z85" s="127">
        <v>32.797894407172407</v>
      </c>
      <c r="AA85" s="127">
        <v>32.797894407172407</v>
      </c>
      <c r="AB85" s="127">
        <v>32.797894407172414</v>
      </c>
      <c r="AC85" s="127">
        <v>32.797894407172407</v>
      </c>
      <c r="AD85" s="127">
        <v>32.797894407172414</v>
      </c>
      <c r="AE85" s="127">
        <v>32.797894407172414</v>
      </c>
      <c r="AF85" s="127">
        <v>32.797894407172407</v>
      </c>
      <c r="AG85" s="127">
        <v>32.797894407172407</v>
      </c>
      <c r="AH85" s="127">
        <v>32.797894407172407</v>
      </c>
      <c r="AI85" s="127">
        <v>32.7978944071724</v>
      </c>
      <c r="AJ85" s="127">
        <v>32.797894407172407</v>
      </c>
      <c r="AK85" s="127">
        <v>32.797894407172414</v>
      </c>
    </row>
    <row r="86" spans="1:37" outlineLevel="2" x14ac:dyDescent="0.25">
      <c r="A86" s="109" t="s">
        <v>311</v>
      </c>
      <c r="B86" s="109" t="s">
        <v>288</v>
      </c>
      <c r="C86" s="109" t="s">
        <v>313</v>
      </c>
      <c r="D86" s="109" t="s">
        <v>299</v>
      </c>
      <c r="E86" s="110" t="s">
        <v>99</v>
      </c>
      <c r="F86" s="107" t="s">
        <v>354</v>
      </c>
      <c r="G86" s="127" t="s">
        <v>356</v>
      </c>
      <c r="H86" s="127" t="s">
        <v>356</v>
      </c>
      <c r="I86" s="127" t="s">
        <v>356</v>
      </c>
      <c r="J86" s="127" t="s">
        <v>356</v>
      </c>
      <c r="K86" s="127" t="s">
        <v>356</v>
      </c>
      <c r="L86" s="127" t="s">
        <v>356</v>
      </c>
      <c r="M86" s="127" t="s">
        <v>356</v>
      </c>
      <c r="N86" s="127" t="s">
        <v>356</v>
      </c>
      <c r="O86" s="127" t="s">
        <v>356</v>
      </c>
      <c r="P86" s="127" t="s">
        <v>356</v>
      </c>
      <c r="Q86" s="127" t="s">
        <v>356</v>
      </c>
      <c r="R86" s="127" t="s">
        <v>356</v>
      </c>
      <c r="S86" s="127" t="s">
        <v>356</v>
      </c>
      <c r="T86" s="127" t="s">
        <v>356</v>
      </c>
      <c r="U86" s="127" t="s">
        <v>356</v>
      </c>
      <c r="V86" s="127" t="s">
        <v>356</v>
      </c>
      <c r="W86" s="127" t="s">
        <v>356</v>
      </c>
      <c r="X86" s="127">
        <v>32.797894407172414</v>
      </c>
      <c r="Y86" s="127">
        <v>32.797894407172414</v>
      </c>
      <c r="Z86" s="127">
        <v>32.797894407172407</v>
      </c>
      <c r="AA86" s="127">
        <v>32.797894407172407</v>
      </c>
      <c r="AB86" s="127">
        <v>32.797894407172414</v>
      </c>
      <c r="AC86" s="127">
        <v>32.797894407172414</v>
      </c>
      <c r="AD86" s="127">
        <v>32.797894407172407</v>
      </c>
      <c r="AE86" s="127">
        <v>32.7978944071724</v>
      </c>
      <c r="AF86" s="127">
        <v>32.797894407172407</v>
      </c>
      <c r="AG86" s="127">
        <v>32.797894407172414</v>
      </c>
      <c r="AH86" s="127">
        <v>32.797894407172407</v>
      </c>
      <c r="AI86" s="127">
        <v>32.797894407172414</v>
      </c>
      <c r="AJ86" s="127">
        <v>32.797894407172414</v>
      </c>
      <c r="AK86" s="127">
        <v>32.797894407172407</v>
      </c>
    </row>
    <row r="87" spans="1:37" outlineLevel="2" x14ac:dyDescent="0.25">
      <c r="A87" s="106" t="s">
        <v>311</v>
      </c>
      <c r="B87" s="106" t="s">
        <v>288</v>
      </c>
      <c r="C87" s="106" t="s">
        <v>313</v>
      </c>
      <c r="D87" s="106" t="s">
        <v>300</v>
      </c>
      <c r="E87" s="107" t="s">
        <v>99</v>
      </c>
      <c r="F87" s="107" t="s">
        <v>354</v>
      </c>
      <c r="G87" s="127" t="s">
        <v>356</v>
      </c>
      <c r="H87" s="127" t="s">
        <v>356</v>
      </c>
      <c r="I87" s="127" t="s">
        <v>356</v>
      </c>
      <c r="J87" s="127" t="s">
        <v>356</v>
      </c>
      <c r="K87" s="127" t="s">
        <v>356</v>
      </c>
      <c r="L87" s="127" t="s">
        <v>356</v>
      </c>
      <c r="M87" s="127" t="s">
        <v>356</v>
      </c>
      <c r="N87" s="127" t="s">
        <v>356</v>
      </c>
      <c r="O87" s="127" t="s">
        <v>356</v>
      </c>
      <c r="P87" s="127" t="s">
        <v>356</v>
      </c>
      <c r="Q87" s="127" t="s">
        <v>356</v>
      </c>
      <c r="R87" s="127" t="s">
        <v>356</v>
      </c>
      <c r="S87" s="127" t="s">
        <v>356</v>
      </c>
      <c r="T87" s="127" t="s">
        <v>356</v>
      </c>
      <c r="U87" s="127" t="s">
        <v>356</v>
      </c>
      <c r="V87" s="127" t="s">
        <v>356</v>
      </c>
      <c r="W87" s="127" t="s">
        <v>356</v>
      </c>
      <c r="X87" s="127" t="s">
        <v>356</v>
      </c>
      <c r="Y87" s="127" t="s">
        <v>356</v>
      </c>
      <c r="Z87" s="127" t="s">
        <v>356</v>
      </c>
      <c r="AA87" s="127" t="s">
        <v>356</v>
      </c>
      <c r="AB87" s="127" t="s">
        <v>356</v>
      </c>
      <c r="AC87" s="127">
        <v>33.594318508855984</v>
      </c>
      <c r="AD87" s="127">
        <v>33.594318508855984</v>
      </c>
      <c r="AE87" s="127">
        <v>33.594318508855984</v>
      </c>
      <c r="AF87" s="127">
        <v>33.594318508855984</v>
      </c>
      <c r="AG87" s="127">
        <v>33.594318508855984</v>
      </c>
      <c r="AH87" s="127">
        <v>33.594318508855984</v>
      </c>
      <c r="AI87" s="127">
        <v>33.594318508855984</v>
      </c>
      <c r="AJ87" s="127">
        <v>33.594318508855984</v>
      </c>
      <c r="AK87" s="127">
        <v>33.594318508855984</v>
      </c>
    </row>
    <row r="88" spans="1:37" outlineLevel="2" x14ac:dyDescent="0.25">
      <c r="A88" s="109" t="s">
        <v>311</v>
      </c>
      <c r="B88" s="109" t="s">
        <v>288</v>
      </c>
      <c r="C88" s="109" t="s">
        <v>313</v>
      </c>
      <c r="D88" s="109" t="s">
        <v>301</v>
      </c>
      <c r="E88" s="110" t="s">
        <v>99</v>
      </c>
      <c r="F88" s="107" t="s">
        <v>354</v>
      </c>
      <c r="G88" s="127" t="s">
        <v>356</v>
      </c>
      <c r="H88" s="127" t="s">
        <v>356</v>
      </c>
      <c r="I88" s="127" t="s">
        <v>356</v>
      </c>
      <c r="J88" s="127" t="s">
        <v>356</v>
      </c>
      <c r="K88" s="127" t="s">
        <v>356</v>
      </c>
      <c r="L88" s="127" t="s">
        <v>356</v>
      </c>
      <c r="M88" s="127" t="s">
        <v>356</v>
      </c>
      <c r="N88" s="127" t="s">
        <v>356</v>
      </c>
      <c r="O88" s="127" t="s">
        <v>356</v>
      </c>
      <c r="P88" s="127" t="s">
        <v>356</v>
      </c>
      <c r="Q88" s="127" t="s">
        <v>356</v>
      </c>
      <c r="R88" s="127" t="s">
        <v>356</v>
      </c>
      <c r="S88" s="127" t="s">
        <v>356</v>
      </c>
      <c r="T88" s="127" t="s">
        <v>356</v>
      </c>
      <c r="U88" s="127" t="s">
        <v>356</v>
      </c>
      <c r="V88" s="127" t="s">
        <v>356</v>
      </c>
      <c r="W88" s="127" t="s">
        <v>356</v>
      </c>
      <c r="X88" s="127" t="s">
        <v>356</v>
      </c>
      <c r="Y88" s="127" t="s">
        <v>356</v>
      </c>
      <c r="Z88" s="127" t="s">
        <v>356</v>
      </c>
      <c r="AA88" s="127" t="s">
        <v>356</v>
      </c>
      <c r="AB88" s="127" t="s">
        <v>356</v>
      </c>
      <c r="AC88" s="127" t="s">
        <v>356</v>
      </c>
      <c r="AD88" s="127" t="s">
        <v>356</v>
      </c>
      <c r="AE88" s="127" t="s">
        <v>356</v>
      </c>
      <c r="AF88" s="127" t="s">
        <v>356</v>
      </c>
      <c r="AG88" s="127">
        <v>33.594318508855984</v>
      </c>
      <c r="AH88" s="127">
        <v>33.594318508855984</v>
      </c>
      <c r="AI88" s="127">
        <v>33.594318508855984</v>
      </c>
      <c r="AJ88" s="127">
        <v>33.594318508855984</v>
      </c>
      <c r="AK88" s="127">
        <v>33.594318508855984</v>
      </c>
    </row>
    <row r="89" spans="1:37" outlineLevel="2" x14ac:dyDescent="0.25">
      <c r="A89" s="106" t="s">
        <v>311</v>
      </c>
      <c r="B89" s="106" t="s">
        <v>288</v>
      </c>
      <c r="C89" s="106" t="s">
        <v>313</v>
      </c>
      <c r="D89" s="106" t="s">
        <v>302</v>
      </c>
      <c r="E89" s="107" t="s">
        <v>99</v>
      </c>
      <c r="F89" s="107" t="s">
        <v>354</v>
      </c>
      <c r="G89" s="127" t="s">
        <v>356</v>
      </c>
      <c r="H89" s="127" t="s">
        <v>356</v>
      </c>
      <c r="I89" s="127" t="s">
        <v>356</v>
      </c>
      <c r="J89" s="127" t="s">
        <v>356</v>
      </c>
      <c r="K89" s="127" t="s">
        <v>356</v>
      </c>
      <c r="L89" s="127" t="s">
        <v>356</v>
      </c>
      <c r="M89" s="127" t="s">
        <v>356</v>
      </c>
      <c r="N89" s="127" t="s">
        <v>356</v>
      </c>
      <c r="O89" s="127" t="s">
        <v>356</v>
      </c>
      <c r="P89" s="127" t="s">
        <v>356</v>
      </c>
      <c r="Q89" s="127" t="s">
        <v>356</v>
      </c>
      <c r="R89" s="127" t="s">
        <v>356</v>
      </c>
      <c r="S89" s="127" t="s">
        <v>356</v>
      </c>
      <c r="T89" s="127" t="s">
        <v>356</v>
      </c>
      <c r="U89" s="127" t="s">
        <v>356</v>
      </c>
      <c r="V89" s="127" t="s">
        <v>356</v>
      </c>
      <c r="W89" s="127" t="s">
        <v>356</v>
      </c>
      <c r="X89" s="127" t="s">
        <v>356</v>
      </c>
      <c r="Y89" s="127" t="s">
        <v>356</v>
      </c>
      <c r="Z89" s="127" t="s">
        <v>356</v>
      </c>
      <c r="AA89" s="127" t="s">
        <v>356</v>
      </c>
      <c r="AB89" s="127" t="s">
        <v>356</v>
      </c>
      <c r="AC89" s="127" t="s">
        <v>356</v>
      </c>
      <c r="AD89" s="127" t="s">
        <v>356</v>
      </c>
      <c r="AE89" s="127" t="s">
        <v>356</v>
      </c>
      <c r="AF89" s="127" t="s">
        <v>356</v>
      </c>
      <c r="AG89" s="127" t="s">
        <v>356</v>
      </c>
      <c r="AH89" s="127" t="s">
        <v>356</v>
      </c>
      <c r="AI89" s="127" t="s">
        <v>356</v>
      </c>
      <c r="AJ89" s="127">
        <v>32.642806458014192</v>
      </c>
      <c r="AK89" s="127">
        <v>32.642806458014199</v>
      </c>
    </row>
    <row r="90" spans="1:37" outlineLevel="2" x14ac:dyDescent="0.25">
      <c r="A90" s="109" t="s">
        <v>311</v>
      </c>
      <c r="B90" s="109" t="s">
        <v>288</v>
      </c>
      <c r="C90" s="109" t="s">
        <v>314</v>
      </c>
      <c r="D90" s="109" t="s">
        <v>308</v>
      </c>
      <c r="E90" s="110" t="s">
        <v>99</v>
      </c>
      <c r="F90" s="107" t="s">
        <v>354</v>
      </c>
      <c r="G90" s="127">
        <v>34.164294407172413</v>
      </c>
      <c r="H90" s="127">
        <v>34.164294407172406</v>
      </c>
      <c r="I90" s="127">
        <v>34.164294407172413</v>
      </c>
      <c r="J90" s="127">
        <v>34.164294407172413</v>
      </c>
      <c r="K90" s="127">
        <v>34.164294407172413</v>
      </c>
      <c r="L90" s="127">
        <v>34.164294407172413</v>
      </c>
      <c r="M90" s="127">
        <v>34.164294407172406</v>
      </c>
      <c r="N90" s="127">
        <v>34.164294407172413</v>
      </c>
      <c r="O90" s="127">
        <v>34.16429440717242</v>
      </c>
      <c r="P90" s="127">
        <v>34.164294407172413</v>
      </c>
      <c r="Q90" s="127">
        <v>34.164294407172413</v>
      </c>
      <c r="R90" s="127">
        <v>34.164294407172406</v>
      </c>
      <c r="S90" s="127">
        <v>34.16429440717242</v>
      </c>
      <c r="T90" s="127">
        <v>34.164294407172413</v>
      </c>
      <c r="U90" s="127">
        <v>34.164294407172413</v>
      </c>
      <c r="V90" s="127">
        <v>34.164294407172413</v>
      </c>
      <c r="W90" s="127">
        <v>34.16429440717242</v>
      </c>
      <c r="X90" s="127">
        <v>34.164294407172413</v>
      </c>
      <c r="Y90" s="127">
        <v>34.164294407172413</v>
      </c>
      <c r="Z90" s="127">
        <v>34.164294407172413</v>
      </c>
      <c r="AA90" s="127">
        <v>34.164294407172413</v>
      </c>
      <c r="AB90" s="127">
        <v>34.16429440717242</v>
      </c>
      <c r="AC90" s="127">
        <v>34.164294407172413</v>
      </c>
      <c r="AD90" s="127">
        <v>34.164294407172406</v>
      </c>
      <c r="AE90" s="127">
        <v>34.164294407172413</v>
      </c>
      <c r="AF90" s="127">
        <v>34.164294407172413</v>
      </c>
      <c r="AG90" s="127">
        <v>34.164294407172413</v>
      </c>
      <c r="AH90" s="127">
        <v>34.164294407172413</v>
      </c>
      <c r="AI90" s="127">
        <v>34.164294407172413</v>
      </c>
      <c r="AJ90" s="127" t="s">
        <v>356</v>
      </c>
      <c r="AK90" s="127" t="s">
        <v>356</v>
      </c>
    </row>
    <row r="91" spans="1:37" outlineLevel="2" x14ac:dyDescent="0.25">
      <c r="A91" s="106" t="s">
        <v>311</v>
      </c>
      <c r="B91" s="106" t="s">
        <v>288</v>
      </c>
      <c r="C91" s="106" t="s">
        <v>314</v>
      </c>
      <c r="D91" s="106" t="s">
        <v>296</v>
      </c>
      <c r="E91" s="107" t="s">
        <v>99</v>
      </c>
      <c r="F91" s="107" t="s">
        <v>354</v>
      </c>
      <c r="G91" s="127" t="s">
        <v>356</v>
      </c>
      <c r="H91" s="127" t="s">
        <v>356</v>
      </c>
      <c r="I91" s="127" t="s">
        <v>356</v>
      </c>
      <c r="J91" s="127" t="s">
        <v>356</v>
      </c>
      <c r="K91" s="127" t="s">
        <v>356</v>
      </c>
      <c r="L91" s="127">
        <v>34.164294407172413</v>
      </c>
      <c r="M91" s="127">
        <v>34.164294407172413</v>
      </c>
      <c r="N91" s="127">
        <v>34.164294407172413</v>
      </c>
      <c r="O91" s="127">
        <v>34.164294407172413</v>
      </c>
      <c r="P91" s="127">
        <v>34.16429440717242</v>
      </c>
      <c r="Q91" s="127">
        <v>34.164294407172413</v>
      </c>
      <c r="R91" s="127">
        <v>34.164294407172413</v>
      </c>
      <c r="S91" s="127">
        <v>34.164294407172413</v>
      </c>
      <c r="T91" s="127">
        <v>34.16429440717242</v>
      </c>
      <c r="U91" s="127">
        <v>34.164294407172413</v>
      </c>
      <c r="V91" s="127">
        <v>34.164294407172413</v>
      </c>
      <c r="W91" s="127">
        <v>34.164294407172413</v>
      </c>
      <c r="X91" s="127">
        <v>34.164294407172413</v>
      </c>
      <c r="Y91" s="127">
        <v>34.164294407172406</v>
      </c>
      <c r="Z91" s="127">
        <v>34.16429440717242</v>
      </c>
      <c r="AA91" s="127">
        <v>34.16429440717242</v>
      </c>
      <c r="AB91" s="127">
        <v>34.16429440717242</v>
      </c>
      <c r="AC91" s="127">
        <v>34.164294407172413</v>
      </c>
      <c r="AD91" s="127">
        <v>34.164294407172413</v>
      </c>
      <c r="AE91" s="127">
        <v>34.16429440717242</v>
      </c>
      <c r="AF91" s="127">
        <v>34.16429440717242</v>
      </c>
      <c r="AG91" s="127">
        <v>34.164294407172413</v>
      </c>
      <c r="AH91" s="127">
        <v>34.164294407172406</v>
      </c>
      <c r="AI91" s="127">
        <v>34.164294407172413</v>
      </c>
      <c r="AJ91" s="127">
        <v>34.16429440717242</v>
      </c>
      <c r="AK91" s="127">
        <v>34.164294407172413</v>
      </c>
    </row>
    <row r="92" spans="1:37" outlineLevel="2" x14ac:dyDescent="0.25">
      <c r="A92" s="109" t="s">
        <v>311</v>
      </c>
      <c r="B92" s="109" t="s">
        <v>288</v>
      </c>
      <c r="C92" s="109" t="s">
        <v>314</v>
      </c>
      <c r="D92" s="109" t="s">
        <v>297</v>
      </c>
      <c r="E92" s="110" t="s">
        <v>99</v>
      </c>
      <c r="F92" s="107" t="s">
        <v>354</v>
      </c>
      <c r="G92" s="127" t="s">
        <v>356</v>
      </c>
      <c r="H92" s="127" t="s">
        <v>356</v>
      </c>
      <c r="I92" s="127" t="s">
        <v>356</v>
      </c>
      <c r="J92" s="127" t="s">
        <v>356</v>
      </c>
      <c r="K92" s="127" t="s">
        <v>356</v>
      </c>
      <c r="L92" s="127" t="s">
        <v>356</v>
      </c>
      <c r="M92" s="127" t="s">
        <v>356</v>
      </c>
      <c r="N92" s="127" t="s">
        <v>356</v>
      </c>
      <c r="O92" s="127" t="s">
        <v>356</v>
      </c>
      <c r="P92" s="127">
        <v>34.164294407172413</v>
      </c>
      <c r="Q92" s="127">
        <v>34.164294407172413</v>
      </c>
      <c r="R92" s="127">
        <v>34.164294407172406</v>
      </c>
      <c r="S92" s="127">
        <v>34.164294407172413</v>
      </c>
      <c r="T92" s="127">
        <v>34.164294407172413</v>
      </c>
      <c r="U92" s="127">
        <v>34.164294407172413</v>
      </c>
      <c r="V92" s="127">
        <v>34.164294407172413</v>
      </c>
      <c r="W92" s="127">
        <v>34.164294407172413</v>
      </c>
      <c r="X92" s="127">
        <v>34.164294407172413</v>
      </c>
      <c r="Y92" s="127">
        <v>34.164294407172413</v>
      </c>
      <c r="Z92" s="127">
        <v>34.164294407172413</v>
      </c>
      <c r="AA92" s="127">
        <v>34.164294407172413</v>
      </c>
      <c r="AB92" s="127">
        <v>34.16429440717242</v>
      </c>
      <c r="AC92" s="127">
        <v>34.164294407172413</v>
      </c>
      <c r="AD92" s="127">
        <v>34.164294407172413</v>
      </c>
      <c r="AE92" s="127">
        <v>34.164294407172406</v>
      </c>
      <c r="AF92" s="127">
        <v>34.164294407172413</v>
      </c>
      <c r="AG92" s="127">
        <v>34.164294407172413</v>
      </c>
      <c r="AH92" s="127">
        <v>34.164294407172413</v>
      </c>
      <c r="AI92" s="127">
        <v>34.164294407172406</v>
      </c>
      <c r="AJ92" s="127">
        <v>34.164294407172413</v>
      </c>
      <c r="AK92" s="127">
        <v>34.164294407172413</v>
      </c>
    </row>
    <row r="93" spans="1:37" outlineLevel="2" x14ac:dyDescent="0.25">
      <c r="A93" s="106" t="s">
        <v>311</v>
      </c>
      <c r="B93" s="106" t="s">
        <v>288</v>
      </c>
      <c r="C93" s="106" t="s">
        <v>314</v>
      </c>
      <c r="D93" s="106" t="s">
        <v>298</v>
      </c>
      <c r="E93" s="107" t="s">
        <v>99</v>
      </c>
      <c r="F93" s="107" t="s">
        <v>354</v>
      </c>
      <c r="G93" s="127" t="s">
        <v>356</v>
      </c>
      <c r="H93" s="127" t="s">
        <v>356</v>
      </c>
      <c r="I93" s="127" t="s">
        <v>356</v>
      </c>
      <c r="J93" s="127" t="s">
        <v>356</v>
      </c>
      <c r="K93" s="127" t="s">
        <v>356</v>
      </c>
      <c r="L93" s="127" t="s">
        <v>356</v>
      </c>
      <c r="M93" s="127" t="s">
        <v>356</v>
      </c>
      <c r="N93" s="127" t="s">
        <v>356</v>
      </c>
      <c r="O93" s="127" t="s">
        <v>356</v>
      </c>
      <c r="P93" s="127" t="s">
        <v>356</v>
      </c>
      <c r="Q93" s="127" t="s">
        <v>356</v>
      </c>
      <c r="R93" s="127" t="s">
        <v>356</v>
      </c>
      <c r="S93" s="127" t="s">
        <v>356</v>
      </c>
      <c r="T93" s="127">
        <v>32.797894407172407</v>
      </c>
      <c r="U93" s="127">
        <v>32.797894407172407</v>
      </c>
      <c r="V93" s="127">
        <v>32.797894407172407</v>
      </c>
      <c r="W93" s="127">
        <v>32.797894407172414</v>
      </c>
      <c r="X93" s="127">
        <v>32.797894407172414</v>
      </c>
      <c r="Y93" s="127">
        <v>32.797894407172407</v>
      </c>
      <c r="Z93" s="127">
        <v>32.797894407172407</v>
      </c>
      <c r="AA93" s="127">
        <v>32.797894407172414</v>
      </c>
      <c r="AB93" s="127">
        <v>32.797894407172414</v>
      </c>
      <c r="AC93" s="127">
        <v>32.797894407172414</v>
      </c>
      <c r="AD93" s="127">
        <v>32.797894407172407</v>
      </c>
      <c r="AE93" s="127">
        <v>32.797894407172414</v>
      </c>
      <c r="AF93" s="127">
        <v>32.797894407172407</v>
      </c>
      <c r="AG93" s="127">
        <v>32.797894407172414</v>
      </c>
      <c r="AH93" s="127">
        <v>32.797894407172421</v>
      </c>
      <c r="AI93" s="127">
        <v>32.797894407172407</v>
      </c>
      <c r="AJ93" s="127">
        <v>32.797894407172414</v>
      </c>
      <c r="AK93" s="127">
        <v>32.7978944071724</v>
      </c>
    </row>
    <row r="94" spans="1:37" outlineLevel="2" x14ac:dyDescent="0.25">
      <c r="A94" s="109" t="s">
        <v>311</v>
      </c>
      <c r="B94" s="109" t="s">
        <v>288</v>
      </c>
      <c r="C94" s="109" t="s">
        <v>314</v>
      </c>
      <c r="D94" s="109" t="s">
        <v>299</v>
      </c>
      <c r="E94" s="110" t="s">
        <v>99</v>
      </c>
      <c r="F94" s="107" t="s">
        <v>354</v>
      </c>
      <c r="G94" s="127" t="s">
        <v>356</v>
      </c>
      <c r="H94" s="127" t="s">
        <v>356</v>
      </c>
      <c r="I94" s="127" t="s">
        <v>356</v>
      </c>
      <c r="J94" s="127" t="s">
        <v>356</v>
      </c>
      <c r="K94" s="127" t="s">
        <v>356</v>
      </c>
      <c r="L94" s="127" t="s">
        <v>356</v>
      </c>
      <c r="M94" s="127" t="s">
        <v>356</v>
      </c>
      <c r="N94" s="127" t="s">
        <v>356</v>
      </c>
      <c r="O94" s="127" t="s">
        <v>356</v>
      </c>
      <c r="P94" s="127" t="s">
        <v>356</v>
      </c>
      <c r="Q94" s="127" t="s">
        <v>356</v>
      </c>
      <c r="R94" s="127" t="s">
        <v>356</v>
      </c>
      <c r="S94" s="127" t="s">
        <v>356</v>
      </c>
      <c r="T94" s="127" t="s">
        <v>356</v>
      </c>
      <c r="U94" s="127" t="s">
        <v>356</v>
      </c>
      <c r="V94" s="127" t="s">
        <v>356</v>
      </c>
      <c r="W94" s="127" t="s">
        <v>356</v>
      </c>
      <c r="X94" s="127">
        <v>32.797894407172414</v>
      </c>
      <c r="Y94" s="127">
        <v>32.797894407172414</v>
      </c>
      <c r="Z94" s="127">
        <v>32.797894407172407</v>
      </c>
      <c r="AA94" s="127">
        <v>32.797894407172414</v>
      </c>
      <c r="AB94" s="127">
        <v>32.797894407172407</v>
      </c>
      <c r="AC94" s="127">
        <v>32.797894407172407</v>
      </c>
      <c r="AD94" s="127">
        <v>32.797894407172414</v>
      </c>
      <c r="AE94" s="127">
        <v>32.797894407172407</v>
      </c>
      <c r="AF94" s="127">
        <v>32.797894407172414</v>
      </c>
      <c r="AG94" s="127">
        <v>32.797894407172414</v>
      </c>
      <c r="AH94" s="127">
        <v>32.797894407172414</v>
      </c>
      <c r="AI94" s="127">
        <v>32.797894407172407</v>
      </c>
      <c r="AJ94" s="127">
        <v>32.797894407172407</v>
      </c>
      <c r="AK94" s="127">
        <v>32.797894407172414</v>
      </c>
    </row>
    <row r="95" spans="1:37" outlineLevel="2" x14ac:dyDescent="0.25">
      <c r="A95" s="106" t="s">
        <v>311</v>
      </c>
      <c r="B95" s="106" t="s">
        <v>288</v>
      </c>
      <c r="C95" s="106" t="s">
        <v>314</v>
      </c>
      <c r="D95" s="106" t="s">
        <v>300</v>
      </c>
      <c r="E95" s="107" t="s">
        <v>99</v>
      </c>
      <c r="F95" s="107" t="s">
        <v>354</v>
      </c>
      <c r="G95" s="127" t="s">
        <v>356</v>
      </c>
      <c r="H95" s="127" t="s">
        <v>356</v>
      </c>
      <c r="I95" s="127" t="s">
        <v>356</v>
      </c>
      <c r="J95" s="127" t="s">
        <v>356</v>
      </c>
      <c r="K95" s="127" t="s">
        <v>356</v>
      </c>
      <c r="L95" s="127" t="s">
        <v>356</v>
      </c>
      <c r="M95" s="127" t="s">
        <v>356</v>
      </c>
      <c r="N95" s="127" t="s">
        <v>356</v>
      </c>
      <c r="O95" s="127" t="s">
        <v>356</v>
      </c>
      <c r="P95" s="127" t="s">
        <v>356</v>
      </c>
      <c r="Q95" s="127" t="s">
        <v>356</v>
      </c>
      <c r="R95" s="127" t="s">
        <v>356</v>
      </c>
      <c r="S95" s="127" t="s">
        <v>356</v>
      </c>
      <c r="T95" s="127" t="s">
        <v>356</v>
      </c>
      <c r="U95" s="127" t="s">
        <v>356</v>
      </c>
      <c r="V95" s="127" t="s">
        <v>356</v>
      </c>
      <c r="W95" s="127" t="s">
        <v>356</v>
      </c>
      <c r="X95" s="127" t="s">
        <v>356</v>
      </c>
      <c r="Y95" s="127" t="s">
        <v>356</v>
      </c>
      <c r="Z95" s="127" t="s">
        <v>356</v>
      </c>
      <c r="AA95" s="127" t="s">
        <v>356</v>
      </c>
      <c r="AB95" s="127" t="s">
        <v>356</v>
      </c>
      <c r="AC95" s="127" t="s">
        <v>356</v>
      </c>
      <c r="AD95" s="127">
        <v>33.594318508855984</v>
      </c>
      <c r="AE95" s="127">
        <v>33.594318508855984</v>
      </c>
      <c r="AF95" s="127">
        <v>33.594318508855984</v>
      </c>
      <c r="AG95" s="127">
        <v>33.594318508855977</v>
      </c>
      <c r="AH95" s="127">
        <v>33.594318508855977</v>
      </c>
      <c r="AI95" s="127">
        <v>33.594318508855984</v>
      </c>
      <c r="AJ95" s="127">
        <v>33.594318508855984</v>
      </c>
      <c r="AK95" s="127">
        <v>33.594318508855984</v>
      </c>
    </row>
    <row r="96" spans="1:37" outlineLevel="2" x14ac:dyDescent="0.25">
      <c r="A96" s="109" t="s">
        <v>311</v>
      </c>
      <c r="B96" s="109" t="s">
        <v>288</v>
      </c>
      <c r="C96" s="109" t="s">
        <v>314</v>
      </c>
      <c r="D96" s="109" t="s">
        <v>301</v>
      </c>
      <c r="E96" s="110" t="s">
        <v>99</v>
      </c>
      <c r="F96" s="107" t="s">
        <v>354</v>
      </c>
      <c r="G96" s="127" t="s">
        <v>356</v>
      </c>
      <c r="H96" s="127" t="s">
        <v>356</v>
      </c>
      <c r="I96" s="127" t="s">
        <v>356</v>
      </c>
      <c r="J96" s="127" t="s">
        <v>356</v>
      </c>
      <c r="K96" s="127" t="s">
        <v>356</v>
      </c>
      <c r="L96" s="127" t="s">
        <v>356</v>
      </c>
      <c r="M96" s="127" t="s">
        <v>356</v>
      </c>
      <c r="N96" s="127" t="s">
        <v>356</v>
      </c>
      <c r="O96" s="127" t="s">
        <v>356</v>
      </c>
      <c r="P96" s="127" t="s">
        <v>356</v>
      </c>
      <c r="Q96" s="127" t="s">
        <v>356</v>
      </c>
      <c r="R96" s="127" t="s">
        <v>356</v>
      </c>
      <c r="S96" s="127" t="s">
        <v>356</v>
      </c>
      <c r="T96" s="127" t="s">
        <v>356</v>
      </c>
      <c r="U96" s="127" t="s">
        <v>356</v>
      </c>
      <c r="V96" s="127" t="s">
        <v>356</v>
      </c>
      <c r="W96" s="127" t="s">
        <v>356</v>
      </c>
      <c r="X96" s="127" t="s">
        <v>356</v>
      </c>
      <c r="Y96" s="127" t="s">
        <v>356</v>
      </c>
      <c r="Z96" s="127" t="s">
        <v>356</v>
      </c>
      <c r="AA96" s="127" t="s">
        <v>356</v>
      </c>
      <c r="AB96" s="127" t="s">
        <v>356</v>
      </c>
      <c r="AC96" s="127" t="s">
        <v>356</v>
      </c>
      <c r="AD96" s="127" t="s">
        <v>356</v>
      </c>
      <c r="AE96" s="127" t="s">
        <v>356</v>
      </c>
      <c r="AF96" s="127" t="s">
        <v>356</v>
      </c>
      <c r="AG96" s="127">
        <v>33.594318508855984</v>
      </c>
      <c r="AH96" s="127">
        <v>33.594318508855984</v>
      </c>
      <c r="AI96" s="127">
        <v>33.594318508855984</v>
      </c>
      <c r="AJ96" s="127">
        <v>33.594318508855984</v>
      </c>
      <c r="AK96" s="127">
        <v>33.594318508855984</v>
      </c>
    </row>
    <row r="97" spans="1:37" outlineLevel="2" x14ac:dyDescent="0.25">
      <c r="A97" s="106" t="s">
        <v>311</v>
      </c>
      <c r="B97" s="106" t="s">
        <v>288</v>
      </c>
      <c r="C97" s="106" t="s">
        <v>314</v>
      </c>
      <c r="D97" s="106" t="s">
        <v>302</v>
      </c>
      <c r="E97" s="107" t="s">
        <v>99</v>
      </c>
      <c r="F97" s="107" t="s">
        <v>354</v>
      </c>
      <c r="G97" s="127" t="s">
        <v>356</v>
      </c>
      <c r="H97" s="127" t="s">
        <v>356</v>
      </c>
      <c r="I97" s="127" t="s">
        <v>356</v>
      </c>
      <c r="J97" s="127" t="s">
        <v>356</v>
      </c>
      <c r="K97" s="127" t="s">
        <v>356</v>
      </c>
      <c r="L97" s="127" t="s">
        <v>356</v>
      </c>
      <c r="M97" s="127" t="s">
        <v>356</v>
      </c>
      <c r="N97" s="127" t="s">
        <v>356</v>
      </c>
      <c r="O97" s="127" t="s">
        <v>356</v>
      </c>
      <c r="P97" s="127" t="s">
        <v>356</v>
      </c>
      <c r="Q97" s="127" t="s">
        <v>356</v>
      </c>
      <c r="R97" s="127" t="s">
        <v>356</v>
      </c>
      <c r="S97" s="127" t="s">
        <v>356</v>
      </c>
      <c r="T97" s="127" t="s">
        <v>356</v>
      </c>
      <c r="U97" s="127" t="s">
        <v>356</v>
      </c>
      <c r="V97" s="127" t="s">
        <v>356</v>
      </c>
      <c r="W97" s="127" t="s">
        <v>356</v>
      </c>
      <c r="X97" s="127" t="s">
        <v>356</v>
      </c>
      <c r="Y97" s="127" t="s">
        <v>356</v>
      </c>
      <c r="Z97" s="127" t="s">
        <v>356</v>
      </c>
      <c r="AA97" s="127" t="s">
        <v>356</v>
      </c>
      <c r="AB97" s="127" t="s">
        <v>356</v>
      </c>
      <c r="AC97" s="127" t="s">
        <v>356</v>
      </c>
      <c r="AD97" s="127" t="s">
        <v>356</v>
      </c>
      <c r="AE97" s="127" t="s">
        <v>356</v>
      </c>
      <c r="AF97" s="127" t="s">
        <v>356</v>
      </c>
      <c r="AG97" s="127" t="s">
        <v>356</v>
      </c>
      <c r="AH97" s="127" t="s">
        <v>356</v>
      </c>
      <c r="AI97" s="127" t="s">
        <v>356</v>
      </c>
      <c r="AJ97" s="127">
        <v>32.642806458014199</v>
      </c>
      <c r="AK97" s="127">
        <v>32.642806458014192</v>
      </c>
    </row>
    <row r="98" spans="1:37" outlineLevel="2" x14ac:dyDescent="0.25">
      <c r="A98" s="109" t="s">
        <v>311</v>
      </c>
      <c r="B98" s="109" t="s">
        <v>307</v>
      </c>
      <c r="C98" s="109" t="s">
        <v>312</v>
      </c>
      <c r="D98" s="109" t="s">
        <v>308</v>
      </c>
      <c r="E98" s="110" t="s">
        <v>99</v>
      </c>
      <c r="F98" s="107" t="s">
        <v>354</v>
      </c>
      <c r="G98" s="127">
        <v>425.23159955697503</v>
      </c>
      <c r="H98" s="127">
        <v>425.23159955697491</v>
      </c>
      <c r="I98" s="127">
        <v>425.23159955697508</v>
      </c>
      <c r="J98" s="127">
        <v>425.23159955697514</v>
      </c>
      <c r="K98" s="127">
        <v>425.23159955697508</v>
      </c>
      <c r="L98" s="127">
        <v>425.23159955697503</v>
      </c>
      <c r="M98" s="127">
        <v>425.23159955697514</v>
      </c>
      <c r="N98" s="127">
        <v>425.23159955697508</v>
      </c>
      <c r="O98" s="127">
        <v>425.23159955697508</v>
      </c>
      <c r="P98" s="127">
        <v>425.23159955697508</v>
      </c>
      <c r="Q98" s="127">
        <v>425.23159955697497</v>
      </c>
      <c r="R98" s="127">
        <v>411.00338301830476</v>
      </c>
      <c r="S98" s="127">
        <v>411.00338301830453</v>
      </c>
      <c r="T98" s="127">
        <v>406.32455877807604</v>
      </c>
      <c r="U98" s="127">
        <v>405.86245268027562</v>
      </c>
      <c r="V98" s="127">
        <v>402.80099978234807</v>
      </c>
      <c r="W98" s="127">
        <v>381.08169565072825</v>
      </c>
      <c r="X98" s="127">
        <v>381.09845655692294</v>
      </c>
      <c r="Y98" s="127">
        <v>381.35545711857537</v>
      </c>
      <c r="Z98" s="127">
        <v>380.04810643538701</v>
      </c>
      <c r="AA98" s="127">
        <v>379.43912684364534</v>
      </c>
      <c r="AB98" s="127">
        <v>379.42236593745065</v>
      </c>
      <c r="AC98" s="127">
        <v>379.42236593745076</v>
      </c>
      <c r="AD98" s="127">
        <v>379.41677896871914</v>
      </c>
      <c r="AE98" s="127">
        <v>379.40001806252434</v>
      </c>
      <c r="AF98" s="127">
        <v>379.37878758134451</v>
      </c>
      <c r="AG98" s="127">
        <v>379.42253354651262</v>
      </c>
      <c r="AH98" s="127">
        <v>379.38884412506121</v>
      </c>
      <c r="AI98" s="127">
        <v>379.3748767032323</v>
      </c>
      <c r="AJ98" s="127">
        <v>379.37487670323236</v>
      </c>
      <c r="AK98" s="127">
        <v>379.35252882830605</v>
      </c>
    </row>
    <row r="99" spans="1:37" outlineLevel="2" x14ac:dyDescent="0.25">
      <c r="A99" s="106" t="s">
        <v>311</v>
      </c>
      <c r="B99" s="106" t="s">
        <v>307</v>
      </c>
      <c r="C99" s="106" t="s">
        <v>312</v>
      </c>
      <c r="D99" s="106" t="s">
        <v>296</v>
      </c>
      <c r="E99" s="107" t="s">
        <v>99</v>
      </c>
      <c r="F99" s="107" t="s">
        <v>354</v>
      </c>
      <c r="G99" s="127" t="s">
        <v>356</v>
      </c>
      <c r="H99" s="127" t="s">
        <v>356</v>
      </c>
      <c r="I99" s="127" t="s">
        <v>356</v>
      </c>
      <c r="J99" s="127" t="s">
        <v>356</v>
      </c>
      <c r="K99" s="127" t="s">
        <v>356</v>
      </c>
      <c r="L99" s="127">
        <v>135.08460273576793</v>
      </c>
      <c r="M99" s="127">
        <v>135.08460273576796</v>
      </c>
      <c r="N99" s="127">
        <v>135.08460273576796</v>
      </c>
      <c r="O99" s="127">
        <v>135.08460273576796</v>
      </c>
      <c r="P99" s="127">
        <v>135.08460273576796</v>
      </c>
      <c r="Q99" s="127">
        <v>135.08460273576796</v>
      </c>
      <c r="R99" s="127">
        <v>131.34647893930244</v>
      </c>
      <c r="S99" s="127">
        <v>131.34647893930241</v>
      </c>
      <c r="T99" s="127">
        <v>130.11722970877921</v>
      </c>
      <c r="U99" s="127">
        <v>129.99582237736951</v>
      </c>
      <c r="V99" s="127">
        <v>129.1914988067802</v>
      </c>
      <c r="W99" s="127">
        <v>123.48527080579237</v>
      </c>
      <c r="X99" s="127">
        <v>123.4896743332567</v>
      </c>
      <c r="Y99" s="127">
        <v>123.55719508771017</v>
      </c>
      <c r="Z99" s="127">
        <v>123.21371994549051</v>
      </c>
      <c r="AA99" s="127">
        <v>123.05372511428563</v>
      </c>
      <c r="AB99" s="127">
        <v>123.04932158682125</v>
      </c>
      <c r="AC99" s="127">
        <v>123.04932158682125</v>
      </c>
      <c r="AD99" s="127">
        <v>123.04785374433314</v>
      </c>
      <c r="AE99" s="127">
        <v>123.04345021686878</v>
      </c>
      <c r="AF99" s="127">
        <v>123.03787241541394</v>
      </c>
      <c r="AG99" s="127">
        <v>123.04936562209592</v>
      </c>
      <c r="AH99" s="127">
        <v>123.04051453189257</v>
      </c>
      <c r="AI99" s="127">
        <v>123.03684492567226</v>
      </c>
      <c r="AJ99" s="127">
        <v>123.03684492567226</v>
      </c>
      <c r="AK99" s="127">
        <v>123.03097355571975</v>
      </c>
    </row>
    <row r="100" spans="1:37" outlineLevel="2" x14ac:dyDescent="0.25">
      <c r="A100" s="109" t="s">
        <v>311</v>
      </c>
      <c r="B100" s="109" t="s">
        <v>307</v>
      </c>
      <c r="C100" s="109" t="s">
        <v>312</v>
      </c>
      <c r="D100" s="109" t="s">
        <v>297</v>
      </c>
      <c r="E100" s="110" t="s">
        <v>99</v>
      </c>
      <c r="F100" s="107" t="s">
        <v>354</v>
      </c>
      <c r="G100" s="127" t="s">
        <v>356</v>
      </c>
      <c r="H100" s="127" t="s">
        <v>356</v>
      </c>
      <c r="I100" s="127" t="s">
        <v>356</v>
      </c>
      <c r="J100" s="127" t="s">
        <v>356</v>
      </c>
      <c r="K100" s="127" t="s">
        <v>356</v>
      </c>
      <c r="L100" s="127" t="s">
        <v>356</v>
      </c>
      <c r="M100" s="127" t="s">
        <v>356</v>
      </c>
      <c r="N100" s="127" t="s">
        <v>356</v>
      </c>
      <c r="O100" s="127" t="s">
        <v>356</v>
      </c>
      <c r="P100" s="127">
        <v>135.08460273576796</v>
      </c>
      <c r="Q100" s="127">
        <v>135.08460273576796</v>
      </c>
      <c r="R100" s="127">
        <v>131.34647893930247</v>
      </c>
      <c r="S100" s="127">
        <v>131.34647893930244</v>
      </c>
      <c r="T100" s="127">
        <v>130.11722970877926</v>
      </c>
      <c r="U100" s="127">
        <v>129.99582237736951</v>
      </c>
      <c r="V100" s="127">
        <v>129.19149880678023</v>
      </c>
      <c r="W100" s="127">
        <v>123.4852708057924</v>
      </c>
      <c r="X100" s="127">
        <v>123.48967433325673</v>
      </c>
      <c r="Y100" s="127">
        <v>123.55719508771017</v>
      </c>
      <c r="Z100" s="127">
        <v>123.2137199454905</v>
      </c>
      <c r="AA100" s="127">
        <v>123.05372511428565</v>
      </c>
      <c r="AB100" s="127">
        <v>123.04932158682122</v>
      </c>
      <c r="AC100" s="127">
        <v>123.04932158682122</v>
      </c>
      <c r="AD100" s="127">
        <v>123.04785374433314</v>
      </c>
      <c r="AE100" s="127">
        <v>123.04345021686881</v>
      </c>
      <c r="AF100" s="127">
        <v>123.03787241541394</v>
      </c>
      <c r="AG100" s="127">
        <v>123.04936562209589</v>
      </c>
      <c r="AH100" s="127">
        <v>123.04051453189253</v>
      </c>
      <c r="AI100" s="127">
        <v>123.03684492567226</v>
      </c>
      <c r="AJ100" s="127">
        <v>123.03684492567226</v>
      </c>
      <c r="AK100" s="127">
        <v>123.03097355571978</v>
      </c>
    </row>
    <row r="101" spans="1:37" outlineLevel="2" x14ac:dyDescent="0.25">
      <c r="A101" s="106" t="s">
        <v>311</v>
      </c>
      <c r="B101" s="106" t="s">
        <v>307</v>
      </c>
      <c r="C101" s="106" t="s">
        <v>312</v>
      </c>
      <c r="D101" s="106" t="s">
        <v>298</v>
      </c>
      <c r="E101" s="107" t="s">
        <v>99</v>
      </c>
      <c r="F101" s="107" t="s">
        <v>354</v>
      </c>
      <c r="G101" s="127" t="s">
        <v>356</v>
      </c>
      <c r="H101" s="127" t="s">
        <v>356</v>
      </c>
      <c r="I101" s="127" t="s">
        <v>356</v>
      </c>
      <c r="J101" s="127" t="s">
        <v>356</v>
      </c>
      <c r="K101" s="127" t="s">
        <v>356</v>
      </c>
      <c r="L101" s="127" t="s">
        <v>356</v>
      </c>
      <c r="M101" s="127" t="s">
        <v>356</v>
      </c>
      <c r="N101" s="127" t="s">
        <v>356</v>
      </c>
      <c r="O101" s="127" t="s">
        <v>356</v>
      </c>
      <c r="P101" s="127" t="s">
        <v>356</v>
      </c>
      <c r="Q101" s="127" t="s">
        <v>356</v>
      </c>
      <c r="R101" s="127" t="s">
        <v>356</v>
      </c>
      <c r="S101" s="127" t="s">
        <v>356</v>
      </c>
      <c r="T101" s="127">
        <v>100.96481098733467</v>
      </c>
      <c r="U101" s="127">
        <v>100.96481098733469</v>
      </c>
      <c r="V101" s="127">
        <v>100.96481098733467</v>
      </c>
      <c r="W101" s="127">
        <v>98.778449606331336</v>
      </c>
      <c r="X101" s="127">
        <v>98.778449606331336</v>
      </c>
      <c r="Y101" s="127">
        <v>98.778449606331307</v>
      </c>
      <c r="Z101" s="127">
        <v>98.778449606331307</v>
      </c>
      <c r="AA101" s="127">
        <v>98.778449606331321</v>
      </c>
      <c r="AB101" s="127">
        <v>98.77844960633135</v>
      </c>
      <c r="AC101" s="127">
        <v>98.778449606331321</v>
      </c>
      <c r="AD101" s="127">
        <v>98.778449606331321</v>
      </c>
      <c r="AE101" s="127">
        <v>98.778449606331321</v>
      </c>
      <c r="AF101" s="127">
        <v>98.77844960633135</v>
      </c>
      <c r="AG101" s="127">
        <v>98.778449606331307</v>
      </c>
      <c r="AH101" s="127">
        <v>98.778449606331336</v>
      </c>
      <c r="AI101" s="127">
        <v>98.778449606331321</v>
      </c>
      <c r="AJ101" s="127">
        <v>98.778449606331307</v>
      </c>
      <c r="AK101" s="127">
        <v>98.778449606331321</v>
      </c>
    </row>
    <row r="102" spans="1:37" outlineLevel="2" x14ac:dyDescent="0.25">
      <c r="A102" s="109" t="s">
        <v>311</v>
      </c>
      <c r="B102" s="109" t="s">
        <v>307</v>
      </c>
      <c r="C102" s="109" t="s">
        <v>312</v>
      </c>
      <c r="D102" s="109" t="s">
        <v>299</v>
      </c>
      <c r="E102" s="110" t="s">
        <v>99</v>
      </c>
      <c r="F102" s="107" t="s">
        <v>354</v>
      </c>
      <c r="G102" s="127" t="s">
        <v>356</v>
      </c>
      <c r="H102" s="127" t="s">
        <v>356</v>
      </c>
      <c r="I102" s="127" t="s">
        <v>356</v>
      </c>
      <c r="J102" s="127" t="s">
        <v>356</v>
      </c>
      <c r="K102" s="127" t="s">
        <v>356</v>
      </c>
      <c r="L102" s="127" t="s">
        <v>356</v>
      </c>
      <c r="M102" s="127" t="s">
        <v>356</v>
      </c>
      <c r="N102" s="127" t="s">
        <v>356</v>
      </c>
      <c r="O102" s="127" t="s">
        <v>356</v>
      </c>
      <c r="P102" s="127" t="s">
        <v>356</v>
      </c>
      <c r="Q102" s="127" t="s">
        <v>356</v>
      </c>
      <c r="R102" s="127" t="s">
        <v>356</v>
      </c>
      <c r="S102" s="127" t="s">
        <v>356</v>
      </c>
      <c r="T102" s="127" t="s">
        <v>356</v>
      </c>
      <c r="U102" s="127" t="s">
        <v>356</v>
      </c>
      <c r="V102" s="127" t="s">
        <v>356</v>
      </c>
      <c r="W102" s="127" t="s">
        <v>356</v>
      </c>
      <c r="X102" s="127">
        <v>67.878952322186322</v>
      </c>
      <c r="Y102" s="127">
        <v>67.878952322186308</v>
      </c>
      <c r="Z102" s="127">
        <v>67.878952322186308</v>
      </c>
      <c r="AA102" s="127">
        <v>67.878952322186308</v>
      </c>
      <c r="AB102" s="127">
        <v>67.878952322186322</v>
      </c>
      <c r="AC102" s="127">
        <v>67.878952322186322</v>
      </c>
      <c r="AD102" s="127">
        <v>67.878952322186308</v>
      </c>
      <c r="AE102" s="127">
        <v>67.878952322186322</v>
      </c>
      <c r="AF102" s="127">
        <v>67.878952322186322</v>
      </c>
      <c r="AG102" s="127">
        <v>67.878952322186322</v>
      </c>
      <c r="AH102" s="127">
        <v>67.878952322186322</v>
      </c>
      <c r="AI102" s="127">
        <v>67.878952322186322</v>
      </c>
      <c r="AJ102" s="127">
        <v>67.878952322186336</v>
      </c>
      <c r="AK102" s="127">
        <v>67.878952322186322</v>
      </c>
    </row>
    <row r="103" spans="1:37" outlineLevel="2" x14ac:dyDescent="0.25">
      <c r="A103" s="106" t="s">
        <v>311</v>
      </c>
      <c r="B103" s="106" t="s">
        <v>307</v>
      </c>
      <c r="C103" s="106" t="s">
        <v>312</v>
      </c>
      <c r="D103" s="106" t="s">
        <v>300</v>
      </c>
      <c r="E103" s="107" t="s">
        <v>99</v>
      </c>
      <c r="F103" s="107" t="s">
        <v>354</v>
      </c>
      <c r="G103" s="127" t="s">
        <v>356</v>
      </c>
      <c r="H103" s="127" t="s">
        <v>356</v>
      </c>
      <c r="I103" s="127" t="s">
        <v>356</v>
      </c>
      <c r="J103" s="127" t="s">
        <v>356</v>
      </c>
      <c r="K103" s="127" t="s">
        <v>356</v>
      </c>
      <c r="L103" s="127" t="s">
        <v>356</v>
      </c>
      <c r="M103" s="127" t="s">
        <v>356</v>
      </c>
      <c r="N103" s="127" t="s">
        <v>356</v>
      </c>
      <c r="O103" s="127" t="s">
        <v>356</v>
      </c>
      <c r="P103" s="127" t="s">
        <v>356</v>
      </c>
      <c r="Q103" s="127" t="s">
        <v>356</v>
      </c>
      <c r="R103" s="127" t="s">
        <v>356</v>
      </c>
      <c r="S103" s="127" t="s">
        <v>356</v>
      </c>
      <c r="T103" s="127" t="s">
        <v>356</v>
      </c>
      <c r="U103" s="127" t="s">
        <v>356</v>
      </c>
      <c r="V103" s="127" t="s">
        <v>356</v>
      </c>
      <c r="W103" s="127" t="s">
        <v>356</v>
      </c>
      <c r="X103" s="127" t="s">
        <v>356</v>
      </c>
      <c r="Y103" s="127" t="s">
        <v>356</v>
      </c>
      <c r="Z103" s="127" t="s">
        <v>356</v>
      </c>
      <c r="AA103" s="127" t="s">
        <v>356</v>
      </c>
      <c r="AB103" s="127" t="s">
        <v>356</v>
      </c>
      <c r="AC103" s="127">
        <v>33.075218743773647</v>
      </c>
      <c r="AD103" s="127">
        <v>33.07521874377364</v>
      </c>
      <c r="AE103" s="127">
        <v>33.075218743773647</v>
      </c>
      <c r="AF103" s="127">
        <v>33.07521874377364</v>
      </c>
      <c r="AG103" s="127">
        <v>33.07521874377364</v>
      </c>
      <c r="AH103" s="127">
        <v>33.07521874377364</v>
      </c>
      <c r="AI103" s="127">
        <v>33.07521874377364</v>
      </c>
      <c r="AJ103" s="127">
        <v>33.075218743773647</v>
      </c>
      <c r="AK103" s="127">
        <v>33.075218743773647</v>
      </c>
    </row>
    <row r="104" spans="1:37" outlineLevel="2" x14ac:dyDescent="0.25">
      <c r="A104" s="109" t="s">
        <v>311</v>
      </c>
      <c r="B104" s="109" t="s">
        <v>307</v>
      </c>
      <c r="C104" s="109" t="s">
        <v>312</v>
      </c>
      <c r="D104" s="109" t="s">
        <v>301</v>
      </c>
      <c r="E104" s="110" t="s">
        <v>99</v>
      </c>
      <c r="F104" s="107" t="s">
        <v>354</v>
      </c>
      <c r="G104" s="127" t="s">
        <v>356</v>
      </c>
      <c r="H104" s="127" t="s">
        <v>356</v>
      </c>
      <c r="I104" s="127" t="s">
        <v>356</v>
      </c>
      <c r="J104" s="127" t="s">
        <v>356</v>
      </c>
      <c r="K104" s="127" t="s">
        <v>356</v>
      </c>
      <c r="L104" s="127" t="s">
        <v>356</v>
      </c>
      <c r="M104" s="127" t="s">
        <v>356</v>
      </c>
      <c r="N104" s="127" t="s">
        <v>356</v>
      </c>
      <c r="O104" s="127" t="s">
        <v>356</v>
      </c>
      <c r="P104" s="127" t="s">
        <v>356</v>
      </c>
      <c r="Q104" s="127" t="s">
        <v>356</v>
      </c>
      <c r="R104" s="127" t="s">
        <v>356</v>
      </c>
      <c r="S104" s="127" t="s">
        <v>356</v>
      </c>
      <c r="T104" s="127" t="s">
        <v>356</v>
      </c>
      <c r="U104" s="127" t="s">
        <v>356</v>
      </c>
      <c r="V104" s="127" t="s">
        <v>356</v>
      </c>
      <c r="W104" s="127" t="s">
        <v>356</v>
      </c>
      <c r="X104" s="127" t="s">
        <v>356</v>
      </c>
      <c r="Y104" s="127" t="s">
        <v>356</v>
      </c>
      <c r="Z104" s="127" t="s">
        <v>356</v>
      </c>
      <c r="AA104" s="127" t="s">
        <v>356</v>
      </c>
      <c r="AB104" s="127" t="s">
        <v>356</v>
      </c>
      <c r="AC104" s="127" t="s">
        <v>356</v>
      </c>
      <c r="AD104" s="127" t="s">
        <v>356</v>
      </c>
      <c r="AE104" s="127" t="s">
        <v>356</v>
      </c>
      <c r="AF104" s="127" t="s">
        <v>356</v>
      </c>
      <c r="AG104" s="127">
        <v>33.075218743773654</v>
      </c>
      <c r="AH104" s="127">
        <v>33.075218743773647</v>
      </c>
      <c r="AI104" s="127">
        <v>33.075218743773654</v>
      </c>
      <c r="AJ104" s="127">
        <v>33.075218743773647</v>
      </c>
      <c r="AK104" s="127">
        <v>33.07521874377364</v>
      </c>
    </row>
    <row r="105" spans="1:37" outlineLevel="2" x14ac:dyDescent="0.25">
      <c r="A105" s="106" t="s">
        <v>311</v>
      </c>
      <c r="B105" s="106" t="s">
        <v>307</v>
      </c>
      <c r="C105" s="106" t="s">
        <v>312</v>
      </c>
      <c r="D105" s="106" t="s">
        <v>302</v>
      </c>
      <c r="E105" s="107" t="s">
        <v>99</v>
      </c>
      <c r="F105" s="107" t="s">
        <v>354</v>
      </c>
      <c r="G105" s="127" t="s">
        <v>356</v>
      </c>
      <c r="H105" s="127" t="s">
        <v>356</v>
      </c>
      <c r="I105" s="127" t="s">
        <v>356</v>
      </c>
      <c r="J105" s="127" t="s">
        <v>356</v>
      </c>
      <c r="K105" s="127" t="s">
        <v>356</v>
      </c>
      <c r="L105" s="127" t="s">
        <v>356</v>
      </c>
      <c r="M105" s="127" t="s">
        <v>356</v>
      </c>
      <c r="N105" s="127" t="s">
        <v>356</v>
      </c>
      <c r="O105" s="127" t="s">
        <v>356</v>
      </c>
      <c r="P105" s="127" t="s">
        <v>356</v>
      </c>
      <c r="Q105" s="127" t="s">
        <v>356</v>
      </c>
      <c r="R105" s="127" t="s">
        <v>356</v>
      </c>
      <c r="S105" s="127" t="s">
        <v>356</v>
      </c>
      <c r="T105" s="127" t="s">
        <v>356</v>
      </c>
      <c r="U105" s="127" t="s">
        <v>356</v>
      </c>
      <c r="V105" s="127" t="s">
        <v>356</v>
      </c>
      <c r="W105" s="127" t="s">
        <v>356</v>
      </c>
      <c r="X105" s="127" t="s">
        <v>356</v>
      </c>
      <c r="Y105" s="127" t="s">
        <v>356</v>
      </c>
      <c r="Z105" s="127" t="s">
        <v>356</v>
      </c>
      <c r="AA105" s="127" t="s">
        <v>356</v>
      </c>
      <c r="AB105" s="127" t="s">
        <v>356</v>
      </c>
      <c r="AC105" s="127" t="s">
        <v>356</v>
      </c>
      <c r="AD105" s="127" t="s">
        <v>356</v>
      </c>
      <c r="AE105" s="127" t="s">
        <v>356</v>
      </c>
      <c r="AF105" s="127" t="s">
        <v>356</v>
      </c>
      <c r="AG105" s="127" t="s">
        <v>356</v>
      </c>
      <c r="AH105" s="127" t="s">
        <v>356</v>
      </c>
      <c r="AI105" s="127" t="s">
        <v>356</v>
      </c>
      <c r="AJ105" s="127">
        <v>33.075218743773647</v>
      </c>
      <c r="AK105" s="127">
        <v>33.07521874377364</v>
      </c>
    </row>
    <row r="106" spans="1:37" outlineLevel="2" x14ac:dyDescent="0.25">
      <c r="A106" s="109" t="s">
        <v>311</v>
      </c>
      <c r="B106" s="109" t="s">
        <v>307</v>
      </c>
      <c r="C106" s="109" t="s">
        <v>313</v>
      </c>
      <c r="D106" s="109" t="s">
        <v>308</v>
      </c>
      <c r="E106" s="110" t="s">
        <v>99</v>
      </c>
      <c r="F106" s="107" t="s">
        <v>354</v>
      </c>
      <c r="G106" s="127">
        <v>425.23159955697503</v>
      </c>
      <c r="H106" s="127">
        <v>425.23159955697503</v>
      </c>
      <c r="I106" s="127">
        <v>425.23159955697508</v>
      </c>
      <c r="J106" s="127">
        <v>425.23159955697514</v>
      </c>
      <c r="K106" s="127">
        <v>425.23159955697508</v>
      </c>
      <c r="L106" s="127">
        <v>425.23159955697503</v>
      </c>
      <c r="M106" s="127">
        <v>425.23159955697514</v>
      </c>
      <c r="N106" s="127">
        <v>425.23159955697514</v>
      </c>
      <c r="O106" s="127">
        <v>425.23159955697497</v>
      </c>
      <c r="P106" s="127">
        <v>425.23159955697514</v>
      </c>
      <c r="Q106" s="127">
        <v>425.23159955697497</v>
      </c>
      <c r="R106" s="127">
        <v>411.0033830183047</v>
      </c>
      <c r="S106" s="127">
        <v>411.00338301830465</v>
      </c>
      <c r="T106" s="127">
        <v>406.32455877807598</v>
      </c>
      <c r="U106" s="127">
        <v>405.86245268027562</v>
      </c>
      <c r="V106" s="127">
        <v>402.80099978234819</v>
      </c>
      <c r="W106" s="127">
        <v>381.08169565072819</v>
      </c>
      <c r="X106" s="127">
        <v>381.098456556923</v>
      </c>
      <c r="Y106" s="127">
        <v>381.35545711857537</v>
      </c>
      <c r="Z106" s="127">
        <v>380.04810643538696</v>
      </c>
      <c r="AA106" s="127">
        <v>379.43912684364534</v>
      </c>
      <c r="AB106" s="127">
        <v>379.42236593745059</v>
      </c>
      <c r="AC106" s="127">
        <v>379.42236593745059</v>
      </c>
      <c r="AD106" s="127">
        <v>379.41677896871914</v>
      </c>
      <c r="AE106" s="127">
        <v>379.40001806252434</v>
      </c>
      <c r="AF106" s="127">
        <v>379.37878758134451</v>
      </c>
      <c r="AG106" s="127">
        <v>379.42253354651268</v>
      </c>
      <c r="AH106" s="127">
        <v>379.38884412506127</v>
      </c>
      <c r="AI106" s="127">
        <v>379.3748767032323</v>
      </c>
      <c r="AJ106" s="127">
        <v>379.37487670323225</v>
      </c>
      <c r="AK106" s="127">
        <v>379.35252882830588</v>
      </c>
    </row>
    <row r="107" spans="1:37" outlineLevel="2" x14ac:dyDescent="0.25">
      <c r="A107" s="106" t="s">
        <v>311</v>
      </c>
      <c r="B107" s="106" t="s">
        <v>307</v>
      </c>
      <c r="C107" s="106" t="s">
        <v>313</v>
      </c>
      <c r="D107" s="106" t="s">
        <v>296</v>
      </c>
      <c r="E107" s="107" t="s">
        <v>99</v>
      </c>
      <c r="F107" s="107" t="s">
        <v>354</v>
      </c>
      <c r="G107" s="127" t="s">
        <v>356</v>
      </c>
      <c r="H107" s="127" t="s">
        <v>356</v>
      </c>
      <c r="I107" s="127" t="s">
        <v>356</v>
      </c>
      <c r="J107" s="127" t="s">
        <v>356</v>
      </c>
      <c r="K107" s="127" t="s">
        <v>356</v>
      </c>
      <c r="L107" s="127">
        <v>135.08460273576799</v>
      </c>
      <c r="M107" s="127">
        <v>135.08460273576799</v>
      </c>
      <c r="N107" s="127">
        <v>135.08460273576796</v>
      </c>
      <c r="O107" s="127">
        <v>135.08460273576796</v>
      </c>
      <c r="P107" s="127">
        <v>135.08460273576796</v>
      </c>
      <c r="Q107" s="127">
        <v>135.08460273576793</v>
      </c>
      <c r="R107" s="127">
        <v>131.34647893930244</v>
      </c>
      <c r="S107" s="127">
        <v>131.34647893930244</v>
      </c>
      <c r="T107" s="127">
        <v>130.11722970877923</v>
      </c>
      <c r="U107" s="127">
        <v>129.99582237736951</v>
      </c>
      <c r="V107" s="127">
        <v>129.19149880678026</v>
      </c>
      <c r="W107" s="127">
        <v>123.48527080579237</v>
      </c>
      <c r="X107" s="127">
        <v>123.48967433325673</v>
      </c>
      <c r="Y107" s="127">
        <v>123.55719508771014</v>
      </c>
      <c r="Z107" s="127">
        <v>123.2137199454905</v>
      </c>
      <c r="AA107" s="127">
        <v>123.05372511428563</v>
      </c>
      <c r="AB107" s="127">
        <v>123.04932158682125</v>
      </c>
      <c r="AC107" s="127">
        <v>123.04932158682122</v>
      </c>
      <c r="AD107" s="127">
        <v>123.04785374433314</v>
      </c>
      <c r="AE107" s="127">
        <v>123.04345021686878</v>
      </c>
      <c r="AF107" s="127">
        <v>123.03787241541391</v>
      </c>
      <c r="AG107" s="127">
        <v>123.04936562209589</v>
      </c>
      <c r="AH107" s="127">
        <v>123.04051453189254</v>
      </c>
      <c r="AI107" s="127">
        <v>123.03684492567224</v>
      </c>
      <c r="AJ107" s="127">
        <v>123.03684492567224</v>
      </c>
      <c r="AK107" s="127">
        <v>123.03097355571975</v>
      </c>
    </row>
    <row r="108" spans="1:37" outlineLevel="2" x14ac:dyDescent="0.25">
      <c r="A108" s="109" t="s">
        <v>311</v>
      </c>
      <c r="B108" s="109" t="s">
        <v>307</v>
      </c>
      <c r="C108" s="109" t="s">
        <v>313</v>
      </c>
      <c r="D108" s="109" t="s">
        <v>297</v>
      </c>
      <c r="E108" s="110" t="s">
        <v>99</v>
      </c>
      <c r="F108" s="107" t="s">
        <v>354</v>
      </c>
      <c r="G108" s="127" t="s">
        <v>356</v>
      </c>
      <c r="H108" s="127" t="s">
        <v>356</v>
      </c>
      <c r="I108" s="127" t="s">
        <v>356</v>
      </c>
      <c r="J108" s="127" t="s">
        <v>356</v>
      </c>
      <c r="K108" s="127" t="s">
        <v>356</v>
      </c>
      <c r="L108" s="127" t="s">
        <v>356</v>
      </c>
      <c r="M108" s="127" t="s">
        <v>356</v>
      </c>
      <c r="N108" s="127" t="s">
        <v>356</v>
      </c>
      <c r="O108" s="127" t="s">
        <v>356</v>
      </c>
      <c r="P108" s="127">
        <v>135.08460273576793</v>
      </c>
      <c r="Q108" s="127">
        <v>135.08460273576796</v>
      </c>
      <c r="R108" s="127">
        <v>131.34647893930247</v>
      </c>
      <c r="S108" s="127">
        <v>131.34647893930244</v>
      </c>
      <c r="T108" s="127">
        <v>130.11722970877921</v>
      </c>
      <c r="U108" s="127">
        <v>129.99582237736951</v>
      </c>
      <c r="V108" s="127">
        <v>129.19149880678023</v>
      </c>
      <c r="W108" s="127">
        <v>123.48527080579237</v>
      </c>
      <c r="X108" s="127">
        <v>123.48967433325673</v>
      </c>
      <c r="Y108" s="127">
        <v>123.5571950877102</v>
      </c>
      <c r="Z108" s="127">
        <v>123.21371994549047</v>
      </c>
      <c r="AA108" s="127">
        <v>123.05372511428563</v>
      </c>
      <c r="AB108" s="127">
        <v>123.04932158682125</v>
      </c>
      <c r="AC108" s="127">
        <v>123.04932158682125</v>
      </c>
      <c r="AD108" s="127">
        <v>123.04785374433314</v>
      </c>
      <c r="AE108" s="127">
        <v>123.04345021686878</v>
      </c>
      <c r="AF108" s="127">
        <v>123.03787241541394</v>
      </c>
      <c r="AG108" s="127">
        <v>123.04936562209589</v>
      </c>
      <c r="AH108" s="127">
        <v>123.04051453189257</v>
      </c>
      <c r="AI108" s="127">
        <v>123.03684492567224</v>
      </c>
      <c r="AJ108" s="127">
        <v>123.03684492567224</v>
      </c>
      <c r="AK108" s="127">
        <v>123.03097355571975</v>
      </c>
    </row>
    <row r="109" spans="1:37" outlineLevel="2" x14ac:dyDescent="0.25">
      <c r="A109" s="106" t="s">
        <v>311</v>
      </c>
      <c r="B109" s="106" t="s">
        <v>307</v>
      </c>
      <c r="C109" s="106" t="s">
        <v>313</v>
      </c>
      <c r="D109" s="106" t="s">
        <v>298</v>
      </c>
      <c r="E109" s="107" t="s">
        <v>99</v>
      </c>
      <c r="F109" s="107" t="s">
        <v>354</v>
      </c>
      <c r="G109" s="127" t="s">
        <v>356</v>
      </c>
      <c r="H109" s="127" t="s">
        <v>356</v>
      </c>
      <c r="I109" s="127" t="s">
        <v>356</v>
      </c>
      <c r="J109" s="127" t="s">
        <v>356</v>
      </c>
      <c r="K109" s="127" t="s">
        <v>356</v>
      </c>
      <c r="L109" s="127" t="s">
        <v>356</v>
      </c>
      <c r="M109" s="127" t="s">
        <v>356</v>
      </c>
      <c r="N109" s="127" t="s">
        <v>356</v>
      </c>
      <c r="O109" s="127" t="s">
        <v>356</v>
      </c>
      <c r="P109" s="127" t="s">
        <v>356</v>
      </c>
      <c r="Q109" s="127" t="s">
        <v>356</v>
      </c>
      <c r="R109" s="127" t="s">
        <v>356</v>
      </c>
      <c r="S109" s="127" t="s">
        <v>356</v>
      </c>
      <c r="T109" s="127">
        <v>100.96481098733466</v>
      </c>
      <c r="U109" s="127">
        <v>100.96481098733467</v>
      </c>
      <c r="V109" s="127">
        <v>100.96481098733469</v>
      </c>
      <c r="W109" s="127">
        <v>98.778449606331336</v>
      </c>
      <c r="X109" s="127">
        <v>98.778449606331336</v>
      </c>
      <c r="Y109" s="127">
        <v>98.778449606331307</v>
      </c>
      <c r="Z109" s="127">
        <v>98.778449606331321</v>
      </c>
      <c r="AA109" s="127">
        <v>98.778449606331336</v>
      </c>
      <c r="AB109" s="127">
        <v>98.77844960633135</v>
      </c>
      <c r="AC109" s="127">
        <v>98.778449606331321</v>
      </c>
      <c r="AD109" s="127">
        <v>98.778449606331321</v>
      </c>
      <c r="AE109" s="127">
        <v>98.778449606331307</v>
      </c>
      <c r="AF109" s="127">
        <v>98.778449606331321</v>
      </c>
      <c r="AG109" s="127">
        <v>98.778449606331321</v>
      </c>
      <c r="AH109" s="127">
        <v>98.77844960633135</v>
      </c>
      <c r="AI109" s="127">
        <v>98.77844960633135</v>
      </c>
      <c r="AJ109" s="127">
        <v>98.778449606331336</v>
      </c>
      <c r="AK109" s="127">
        <v>98.778449606331336</v>
      </c>
    </row>
    <row r="110" spans="1:37" outlineLevel="2" x14ac:dyDescent="0.25">
      <c r="A110" s="109" t="s">
        <v>311</v>
      </c>
      <c r="B110" s="109" t="s">
        <v>307</v>
      </c>
      <c r="C110" s="109" t="s">
        <v>313</v>
      </c>
      <c r="D110" s="109" t="s">
        <v>299</v>
      </c>
      <c r="E110" s="110" t="s">
        <v>99</v>
      </c>
      <c r="F110" s="107" t="s">
        <v>354</v>
      </c>
      <c r="G110" s="127" t="s">
        <v>356</v>
      </c>
      <c r="H110" s="127" t="s">
        <v>356</v>
      </c>
      <c r="I110" s="127" t="s">
        <v>356</v>
      </c>
      <c r="J110" s="127" t="s">
        <v>356</v>
      </c>
      <c r="K110" s="127" t="s">
        <v>356</v>
      </c>
      <c r="L110" s="127" t="s">
        <v>356</v>
      </c>
      <c r="M110" s="127" t="s">
        <v>356</v>
      </c>
      <c r="N110" s="127" t="s">
        <v>356</v>
      </c>
      <c r="O110" s="127" t="s">
        <v>356</v>
      </c>
      <c r="P110" s="127" t="s">
        <v>356</v>
      </c>
      <c r="Q110" s="127" t="s">
        <v>356</v>
      </c>
      <c r="R110" s="127" t="s">
        <v>356</v>
      </c>
      <c r="S110" s="127" t="s">
        <v>356</v>
      </c>
      <c r="T110" s="127" t="s">
        <v>356</v>
      </c>
      <c r="U110" s="127" t="s">
        <v>356</v>
      </c>
      <c r="V110" s="127" t="s">
        <v>356</v>
      </c>
      <c r="W110" s="127" t="s">
        <v>356</v>
      </c>
      <c r="X110" s="127">
        <v>67.878952322186322</v>
      </c>
      <c r="Y110" s="127">
        <v>67.878952322186322</v>
      </c>
      <c r="Z110" s="127">
        <v>67.878952322186322</v>
      </c>
      <c r="AA110" s="127">
        <v>67.878952322186308</v>
      </c>
      <c r="AB110" s="127">
        <v>67.878952322186322</v>
      </c>
      <c r="AC110" s="127">
        <v>67.878952322186322</v>
      </c>
      <c r="AD110" s="127">
        <v>67.878952322186322</v>
      </c>
      <c r="AE110" s="127">
        <v>67.878952322186322</v>
      </c>
      <c r="AF110" s="127">
        <v>67.878952322186308</v>
      </c>
      <c r="AG110" s="127">
        <v>67.878952322186322</v>
      </c>
      <c r="AH110" s="127">
        <v>67.878952322186336</v>
      </c>
      <c r="AI110" s="127">
        <v>67.878952322186322</v>
      </c>
      <c r="AJ110" s="127">
        <v>67.878952322186322</v>
      </c>
      <c r="AK110" s="127">
        <v>67.878952322186322</v>
      </c>
    </row>
    <row r="111" spans="1:37" outlineLevel="2" x14ac:dyDescent="0.25">
      <c r="A111" s="106" t="s">
        <v>311</v>
      </c>
      <c r="B111" s="106" t="s">
        <v>307</v>
      </c>
      <c r="C111" s="106" t="s">
        <v>313</v>
      </c>
      <c r="D111" s="106" t="s">
        <v>300</v>
      </c>
      <c r="E111" s="107" t="s">
        <v>99</v>
      </c>
      <c r="F111" s="107" t="s">
        <v>354</v>
      </c>
      <c r="G111" s="127" t="s">
        <v>356</v>
      </c>
      <c r="H111" s="127" t="s">
        <v>356</v>
      </c>
      <c r="I111" s="127" t="s">
        <v>356</v>
      </c>
      <c r="J111" s="127" t="s">
        <v>356</v>
      </c>
      <c r="K111" s="127" t="s">
        <v>356</v>
      </c>
      <c r="L111" s="127" t="s">
        <v>356</v>
      </c>
      <c r="M111" s="127" t="s">
        <v>356</v>
      </c>
      <c r="N111" s="127" t="s">
        <v>356</v>
      </c>
      <c r="O111" s="127" t="s">
        <v>356</v>
      </c>
      <c r="P111" s="127" t="s">
        <v>356</v>
      </c>
      <c r="Q111" s="127" t="s">
        <v>356</v>
      </c>
      <c r="R111" s="127" t="s">
        <v>356</v>
      </c>
      <c r="S111" s="127" t="s">
        <v>356</v>
      </c>
      <c r="T111" s="127" t="s">
        <v>356</v>
      </c>
      <c r="U111" s="127" t="s">
        <v>356</v>
      </c>
      <c r="V111" s="127" t="s">
        <v>356</v>
      </c>
      <c r="W111" s="127" t="s">
        <v>356</v>
      </c>
      <c r="X111" s="127" t="s">
        <v>356</v>
      </c>
      <c r="Y111" s="127" t="s">
        <v>356</v>
      </c>
      <c r="Z111" s="127" t="s">
        <v>356</v>
      </c>
      <c r="AA111" s="127" t="s">
        <v>356</v>
      </c>
      <c r="AB111" s="127" t="s">
        <v>356</v>
      </c>
      <c r="AC111" s="127">
        <v>33.075218743773647</v>
      </c>
      <c r="AD111" s="127">
        <v>33.07521874377364</v>
      </c>
      <c r="AE111" s="127">
        <v>33.07521874377364</v>
      </c>
      <c r="AF111" s="127">
        <v>33.075218743773647</v>
      </c>
      <c r="AG111" s="127">
        <v>33.07521874377364</v>
      </c>
      <c r="AH111" s="127">
        <v>33.07521874377364</v>
      </c>
      <c r="AI111" s="127">
        <v>33.075218743773647</v>
      </c>
      <c r="AJ111" s="127">
        <v>33.075218743773647</v>
      </c>
      <c r="AK111" s="127">
        <v>33.075218743773647</v>
      </c>
    </row>
    <row r="112" spans="1:37" outlineLevel="2" x14ac:dyDescent="0.25">
      <c r="A112" s="109" t="s">
        <v>311</v>
      </c>
      <c r="B112" s="109" t="s">
        <v>307</v>
      </c>
      <c r="C112" s="109" t="s">
        <v>313</v>
      </c>
      <c r="D112" s="109" t="s">
        <v>301</v>
      </c>
      <c r="E112" s="110" t="s">
        <v>99</v>
      </c>
      <c r="F112" s="107" t="s">
        <v>354</v>
      </c>
      <c r="G112" s="127" t="s">
        <v>356</v>
      </c>
      <c r="H112" s="127" t="s">
        <v>356</v>
      </c>
      <c r="I112" s="127" t="s">
        <v>356</v>
      </c>
      <c r="J112" s="127" t="s">
        <v>356</v>
      </c>
      <c r="K112" s="127" t="s">
        <v>356</v>
      </c>
      <c r="L112" s="127" t="s">
        <v>356</v>
      </c>
      <c r="M112" s="127" t="s">
        <v>356</v>
      </c>
      <c r="N112" s="127" t="s">
        <v>356</v>
      </c>
      <c r="O112" s="127" t="s">
        <v>356</v>
      </c>
      <c r="P112" s="127" t="s">
        <v>356</v>
      </c>
      <c r="Q112" s="127" t="s">
        <v>356</v>
      </c>
      <c r="R112" s="127" t="s">
        <v>356</v>
      </c>
      <c r="S112" s="127" t="s">
        <v>356</v>
      </c>
      <c r="T112" s="127" t="s">
        <v>356</v>
      </c>
      <c r="U112" s="127" t="s">
        <v>356</v>
      </c>
      <c r="V112" s="127" t="s">
        <v>356</v>
      </c>
      <c r="W112" s="127" t="s">
        <v>356</v>
      </c>
      <c r="X112" s="127" t="s">
        <v>356</v>
      </c>
      <c r="Y112" s="127" t="s">
        <v>356</v>
      </c>
      <c r="Z112" s="127" t="s">
        <v>356</v>
      </c>
      <c r="AA112" s="127" t="s">
        <v>356</v>
      </c>
      <c r="AB112" s="127" t="s">
        <v>356</v>
      </c>
      <c r="AC112" s="127" t="s">
        <v>356</v>
      </c>
      <c r="AD112" s="127" t="s">
        <v>356</v>
      </c>
      <c r="AE112" s="127" t="s">
        <v>356</v>
      </c>
      <c r="AF112" s="127" t="s">
        <v>356</v>
      </c>
      <c r="AG112" s="127">
        <v>33.075218743773647</v>
      </c>
      <c r="AH112" s="127">
        <v>33.07521874377364</v>
      </c>
      <c r="AI112" s="127">
        <v>33.075218743773647</v>
      </c>
      <c r="AJ112" s="127">
        <v>33.07521874377364</v>
      </c>
      <c r="AK112" s="127">
        <v>33.075218743773647</v>
      </c>
    </row>
    <row r="113" spans="1:37" outlineLevel="2" x14ac:dyDescent="0.25">
      <c r="A113" s="106" t="s">
        <v>311</v>
      </c>
      <c r="B113" s="106" t="s">
        <v>307</v>
      </c>
      <c r="C113" s="106" t="s">
        <v>313</v>
      </c>
      <c r="D113" s="106" t="s">
        <v>302</v>
      </c>
      <c r="E113" s="107" t="s">
        <v>99</v>
      </c>
      <c r="F113" s="107" t="s">
        <v>354</v>
      </c>
      <c r="G113" s="127" t="s">
        <v>356</v>
      </c>
      <c r="H113" s="127" t="s">
        <v>356</v>
      </c>
      <c r="I113" s="127" t="s">
        <v>356</v>
      </c>
      <c r="J113" s="127" t="s">
        <v>356</v>
      </c>
      <c r="K113" s="127" t="s">
        <v>356</v>
      </c>
      <c r="L113" s="127" t="s">
        <v>356</v>
      </c>
      <c r="M113" s="127" t="s">
        <v>356</v>
      </c>
      <c r="N113" s="127" t="s">
        <v>356</v>
      </c>
      <c r="O113" s="127" t="s">
        <v>356</v>
      </c>
      <c r="P113" s="127" t="s">
        <v>356</v>
      </c>
      <c r="Q113" s="127" t="s">
        <v>356</v>
      </c>
      <c r="R113" s="127" t="s">
        <v>356</v>
      </c>
      <c r="S113" s="127" t="s">
        <v>356</v>
      </c>
      <c r="T113" s="127" t="s">
        <v>356</v>
      </c>
      <c r="U113" s="127" t="s">
        <v>356</v>
      </c>
      <c r="V113" s="127" t="s">
        <v>356</v>
      </c>
      <c r="W113" s="127" t="s">
        <v>356</v>
      </c>
      <c r="X113" s="127" t="s">
        <v>356</v>
      </c>
      <c r="Y113" s="127" t="s">
        <v>356</v>
      </c>
      <c r="Z113" s="127" t="s">
        <v>356</v>
      </c>
      <c r="AA113" s="127" t="s">
        <v>356</v>
      </c>
      <c r="AB113" s="127" t="s">
        <v>356</v>
      </c>
      <c r="AC113" s="127" t="s">
        <v>356</v>
      </c>
      <c r="AD113" s="127" t="s">
        <v>356</v>
      </c>
      <c r="AE113" s="127" t="s">
        <v>356</v>
      </c>
      <c r="AF113" s="127" t="s">
        <v>356</v>
      </c>
      <c r="AG113" s="127" t="s">
        <v>356</v>
      </c>
      <c r="AH113" s="127" t="s">
        <v>356</v>
      </c>
      <c r="AI113" s="127" t="s">
        <v>356</v>
      </c>
      <c r="AJ113" s="127">
        <v>33.075218743773647</v>
      </c>
      <c r="AK113" s="127">
        <v>33.07521874377364</v>
      </c>
    </row>
    <row r="114" spans="1:37" outlineLevel="2" x14ac:dyDescent="0.25">
      <c r="A114" s="109" t="s">
        <v>311</v>
      </c>
      <c r="B114" s="109" t="s">
        <v>307</v>
      </c>
      <c r="C114" s="109" t="s">
        <v>314</v>
      </c>
      <c r="D114" s="109" t="s">
        <v>308</v>
      </c>
      <c r="E114" s="110" t="s">
        <v>99</v>
      </c>
      <c r="F114" s="107" t="s">
        <v>354</v>
      </c>
      <c r="G114" s="127">
        <v>425.23159955697503</v>
      </c>
      <c r="H114" s="127">
        <v>425.23159955697514</v>
      </c>
      <c r="I114" s="127">
        <v>425.2315995569752</v>
      </c>
      <c r="J114" s="127">
        <v>425.23159955697508</v>
      </c>
      <c r="K114" s="127">
        <v>425.23159955697497</v>
      </c>
      <c r="L114" s="127">
        <v>425.23159955697491</v>
      </c>
      <c r="M114" s="127">
        <v>425.23159955697503</v>
      </c>
      <c r="N114" s="127">
        <v>425.23159955697503</v>
      </c>
      <c r="O114" s="127">
        <v>425.23159955697497</v>
      </c>
      <c r="P114" s="127">
        <v>425.23159955697514</v>
      </c>
      <c r="Q114" s="127">
        <v>425.23159955697497</v>
      </c>
      <c r="R114" s="127">
        <v>411.00338301830459</v>
      </c>
      <c r="S114" s="127">
        <v>411.00338301830465</v>
      </c>
      <c r="T114" s="127">
        <v>406.32455877807604</v>
      </c>
      <c r="U114" s="127">
        <v>405.86245268027545</v>
      </c>
      <c r="V114" s="127">
        <v>402.80099978234813</v>
      </c>
      <c r="W114" s="127">
        <v>381.08169565072831</v>
      </c>
      <c r="X114" s="127">
        <v>381.09845655692305</v>
      </c>
      <c r="Y114" s="127">
        <v>381.35545711857532</v>
      </c>
      <c r="Z114" s="127">
        <v>380.0481064353869</v>
      </c>
      <c r="AA114" s="127">
        <v>379.4391268436454</v>
      </c>
      <c r="AB114" s="127">
        <v>379.42236593745071</v>
      </c>
      <c r="AC114" s="127">
        <v>379.42236593745065</v>
      </c>
      <c r="AD114" s="127">
        <v>379.4167789687192</v>
      </c>
      <c r="AE114" s="127">
        <v>379.4000180625244</v>
      </c>
      <c r="AF114" s="127">
        <v>379.37878758134457</v>
      </c>
      <c r="AG114" s="127">
        <v>379.42253354651257</v>
      </c>
      <c r="AH114" s="127">
        <v>379.38884412506127</v>
      </c>
      <c r="AI114" s="127">
        <v>379.37487670323236</v>
      </c>
      <c r="AJ114" s="127">
        <v>379.37487670323219</v>
      </c>
      <c r="AK114" s="127">
        <v>379.35252882830599</v>
      </c>
    </row>
    <row r="115" spans="1:37" outlineLevel="2" x14ac:dyDescent="0.25">
      <c r="A115" s="106" t="s">
        <v>311</v>
      </c>
      <c r="B115" s="106" t="s">
        <v>307</v>
      </c>
      <c r="C115" s="106" t="s">
        <v>314</v>
      </c>
      <c r="D115" s="106" t="s">
        <v>296</v>
      </c>
      <c r="E115" s="107" t="s">
        <v>99</v>
      </c>
      <c r="F115" s="107" t="s">
        <v>354</v>
      </c>
      <c r="G115" s="127" t="s">
        <v>356</v>
      </c>
      <c r="H115" s="127" t="s">
        <v>356</v>
      </c>
      <c r="I115" s="127" t="s">
        <v>356</v>
      </c>
      <c r="J115" s="127" t="s">
        <v>356</v>
      </c>
      <c r="K115" s="127" t="s">
        <v>356</v>
      </c>
      <c r="L115" s="127">
        <v>135.08460273576796</v>
      </c>
      <c r="M115" s="127">
        <v>135.08460273576796</v>
      </c>
      <c r="N115" s="127">
        <v>135.08460273576796</v>
      </c>
      <c r="O115" s="127">
        <v>135.08460273576793</v>
      </c>
      <c r="P115" s="127">
        <v>135.08460273576796</v>
      </c>
      <c r="Q115" s="127">
        <v>135.08460273576796</v>
      </c>
      <c r="R115" s="127">
        <v>131.34647893930241</v>
      </c>
      <c r="S115" s="127">
        <v>131.34647893930247</v>
      </c>
      <c r="T115" s="127">
        <v>130.11722970877923</v>
      </c>
      <c r="U115" s="127">
        <v>129.99582237736951</v>
      </c>
      <c r="V115" s="127">
        <v>129.19149880678023</v>
      </c>
      <c r="W115" s="127">
        <v>123.4852708057924</v>
      </c>
      <c r="X115" s="127">
        <v>123.4896743332567</v>
      </c>
      <c r="Y115" s="127">
        <v>123.55719508771017</v>
      </c>
      <c r="Z115" s="127">
        <v>123.21371994549047</v>
      </c>
      <c r="AA115" s="127">
        <v>123.05372511428563</v>
      </c>
      <c r="AB115" s="127">
        <v>123.04932158682125</v>
      </c>
      <c r="AC115" s="127">
        <v>123.04932158682125</v>
      </c>
      <c r="AD115" s="127">
        <v>123.04785374433314</v>
      </c>
      <c r="AE115" s="127">
        <v>123.04345021686881</v>
      </c>
      <c r="AF115" s="127">
        <v>123.03787241541394</v>
      </c>
      <c r="AG115" s="127">
        <v>123.04936562209592</v>
      </c>
      <c r="AH115" s="127">
        <v>123.04051453189257</v>
      </c>
      <c r="AI115" s="127">
        <v>123.03684492567226</v>
      </c>
      <c r="AJ115" s="127">
        <v>123.03684492567226</v>
      </c>
      <c r="AK115" s="127">
        <v>123.03097355571975</v>
      </c>
    </row>
    <row r="116" spans="1:37" outlineLevel="2" x14ac:dyDescent="0.25">
      <c r="A116" s="109" t="s">
        <v>311</v>
      </c>
      <c r="B116" s="109" t="s">
        <v>307</v>
      </c>
      <c r="C116" s="109" t="s">
        <v>314</v>
      </c>
      <c r="D116" s="109" t="s">
        <v>297</v>
      </c>
      <c r="E116" s="110" t="s">
        <v>99</v>
      </c>
      <c r="F116" s="107" t="s">
        <v>354</v>
      </c>
      <c r="G116" s="127" t="s">
        <v>356</v>
      </c>
      <c r="H116" s="127" t="s">
        <v>356</v>
      </c>
      <c r="I116" s="127" t="s">
        <v>356</v>
      </c>
      <c r="J116" s="127" t="s">
        <v>356</v>
      </c>
      <c r="K116" s="127" t="s">
        <v>356</v>
      </c>
      <c r="L116" s="127" t="s">
        <v>356</v>
      </c>
      <c r="M116" s="127" t="s">
        <v>356</v>
      </c>
      <c r="N116" s="127" t="s">
        <v>356</v>
      </c>
      <c r="O116" s="127" t="s">
        <v>356</v>
      </c>
      <c r="P116" s="127">
        <v>135.08460273576796</v>
      </c>
      <c r="Q116" s="127">
        <v>135.08460273576799</v>
      </c>
      <c r="R116" s="127">
        <v>131.34647893930244</v>
      </c>
      <c r="S116" s="127">
        <v>131.34647893930247</v>
      </c>
      <c r="T116" s="127">
        <v>130.11722970877923</v>
      </c>
      <c r="U116" s="127">
        <v>129.99582237736951</v>
      </c>
      <c r="V116" s="127">
        <v>129.19149880678026</v>
      </c>
      <c r="W116" s="127">
        <v>123.4852708057924</v>
      </c>
      <c r="X116" s="127">
        <v>123.48967433325673</v>
      </c>
      <c r="Y116" s="127">
        <v>123.55719508771017</v>
      </c>
      <c r="Z116" s="127">
        <v>123.2137199454905</v>
      </c>
      <c r="AA116" s="127">
        <v>123.05372511428563</v>
      </c>
      <c r="AB116" s="127">
        <v>123.04932158682122</v>
      </c>
      <c r="AC116" s="127">
        <v>123.04932158682122</v>
      </c>
      <c r="AD116" s="127">
        <v>123.04785374433311</v>
      </c>
      <c r="AE116" s="127">
        <v>123.04345021686875</v>
      </c>
      <c r="AF116" s="127">
        <v>123.03787241541394</v>
      </c>
      <c r="AG116" s="127">
        <v>123.04936562209589</v>
      </c>
      <c r="AH116" s="127">
        <v>123.04051453189257</v>
      </c>
      <c r="AI116" s="127">
        <v>123.03684492567226</v>
      </c>
      <c r="AJ116" s="127">
        <v>123.03684492567226</v>
      </c>
      <c r="AK116" s="127">
        <v>123.03097355571975</v>
      </c>
    </row>
    <row r="117" spans="1:37" outlineLevel="2" x14ac:dyDescent="0.25">
      <c r="A117" s="106" t="s">
        <v>311</v>
      </c>
      <c r="B117" s="106" t="s">
        <v>307</v>
      </c>
      <c r="C117" s="106" t="s">
        <v>314</v>
      </c>
      <c r="D117" s="106" t="s">
        <v>298</v>
      </c>
      <c r="E117" s="107" t="s">
        <v>99</v>
      </c>
      <c r="F117" s="107" t="s">
        <v>354</v>
      </c>
      <c r="G117" s="127" t="s">
        <v>356</v>
      </c>
      <c r="H117" s="127" t="s">
        <v>356</v>
      </c>
      <c r="I117" s="127" t="s">
        <v>356</v>
      </c>
      <c r="J117" s="127" t="s">
        <v>356</v>
      </c>
      <c r="K117" s="127" t="s">
        <v>356</v>
      </c>
      <c r="L117" s="127" t="s">
        <v>356</v>
      </c>
      <c r="M117" s="127" t="s">
        <v>356</v>
      </c>
      <c r="N117" s="127" t="s">
        <v>356</v>
      </c>
      <c r="O117" s="127" t="s">
        <v>356</v>
      </c>
      <c r="P117" s="127" t="s">
        <v>356</v>
      </c>
      <c r="Q117" s="127" t="s">
        <v>356</v>
      </c>
      <c r="R117" s="127" t="s">
        <v>356</v>
      </c>
      <c r="S117" s="127" t="s">
        <v>356</v>
      </c>
      <c r="T117" s="127">
        <v>100.96481098733469</v>
      </c>
      <c r="U117" s="127">
        <v>100.96481098733469</v>
      </c>
      <c r="V117" s="127">
        <v>100.96481098733467</v>
      </c>
      <c r="W117" s="127">
        <v>98.778449606331336</v>
      </c>
      <c r="X117" s="127">
        <v>98.778449606331321</v>
      </c>
      <c r="Y117" s="127">
        <v>98.778449606331321</v>
      </c>
      <c r="Z117" s="127">
        <v>98.778449606331321</v>
      </c>
      <c r="AA117" s="127">
        <v>98.778449606331336</v>
      </c>
      <c r="AB117" s="127">
        <v>98.778449606331321</v>
      </c>
      <c r="AC117" s="127">
        <v>98.778449606331321</v>
      </c>
      <c r="AD117" s="127">
        <v>98.778449606331321</v>
      </c>
      <c r="AE117" s="127">
        <v>98.778449606331307</v>
      </c>
      <c r="AF117" s="127">
        <v>98.778449606331321</v>
      </c>
      <c r="AG117" s="127">
        <v>98.778449606331321</v>
      </c>
      <c r="AH117" s="127">
        <v>98.77844960633135</v>
      </c>
      <c r="AI117" s="127">
        <v>98.778449606331336</v>
      </c>
      <c r="AJ117" s="127">
        <v>98.778449606331336</v>
      </c>
      <c r="AK117" s="127">
        <v>98.778449606331336</v>
      </c>
    </row>
    <row r="118" spans="1:37" outlineLevel="2" x14ac:dyDescent="0.25">
      <c r="A118" s="109" t="s">
        <v>311</v>
      </c>
      <c r="B118" s="109" t="s">
        <v>307</v>
      </c>
      <c r="C118" s="109" t="s">
        <v>314</v>
      </c>
      <c r="D118" s="109" t="s">
        <v>299</v>
      </c>
      <c r="E118" s="110" t="s">
        <v>99</v>
      </c>
      <c r="F118" s="107" t="s">
        <v>354</v>
      </c>
      <c r="G118" s="127" t="s">
        <v>356</v>
      </c>
      <c r="H118" s="127" t="s">
        <v>356</v>
      </c>
      <c r="I118" s="127" t="s">
        <v>356</v>
      </c>
      <c r="J118" s="127" t="s">
        <v>356</v>
      </c>
      <c r="K118" s="127" t="s">
        <v>356</v>
      </c>
      <c r="L118" s="127" t="s">
        <v>356</v>
      </c>
      <c r="M118" s="127" t="s">
        <v>356</v>
      </c>
      <c r="N118" s="127" t="s">
        <v>356</v>
      </c>
      <c r="O118" s="127" t="s">
        <v>356</v>
      </c>
      <c r="P118" s="127" t="s">
        <v>356</v>
      </c>
      <c r="Q118" s="127" t="s">
        <v>356</v>
      </c>
      <c r="R118" s="127" t="s">
        <v>356</v>
      </c>
      <c r="S118" s="127" t="s">
        <v>356</v>
      </c>
      <c r="T118" s="127" t="s">
        <v>356</v>
      </c>
      <c r="U118" s="127" t="s">
        <v>356</v>
      </c>
      <c r="V118" s="127" t="s">
        <v>356</v>
      </c>
      <c r="W118" s="127" t="s">
        <v>356</v>
      </c>
      <c r="X118" s="127">
        <v>67.878952322186308</v>
      </c>
      <c r="Y118" s="127">
        <v>67.878952322186322</v>
      </c>
      <c r="Z118" s="127">
        <v>67.878952322186322</v>
      </c>
      <c r="AA118" s="127">
        <v>67.878952322186308</v>
      </c>
      <c r="AB118" s="127">
        <v>67.878952322186322</v>
      </c>
      <c r="AC118" s="127">
        <v>67.878952322186322</v>
      </c>
      <c r="AD118" s="127">
        <v>67.878952322186322</v>
      </c>
      <c r="AE118" s="127">
        <v>67.878952322186308</v>
      </c>
      <c r="AF118" s="127">
        <v>67.878952322186322</v>
      </c>
      <c r="AG118" s="127">
        <v>67.878952322186322</v>
      </c>
      <c r="AH118" s="127">
        <v>67.878952322186322</v>
      </c>
      <c r="AI118" s="127">
        <v>67.878952322186322</v>
      </c>
      <c r="AJ118" s="127">
        <v>67.878952322186322</v>
      </c>
      <c r="AK118" s="127">
        <v>67.878952322186322</v>
      </c>
    </row>
    <row r="119" spans="1:37" outlineLevel="2" x14ac:dyDescent="0.25">
      <c r="A119" s="106" t="s">
        <v>311</v>
      </c>
      <c r="B119" s="106" t="s">
        <v>307</v>
      </c>
      <c r="C119" s="106" t="s">
        <v>314</v>
      </c>
      <c r="D119" s="106" t="s">
        <v>300</v>
      </c>
      <c r="E119" s="107" t="s">
        <v>99</v>
      </c>
      <c r="F119" s="107" t="s">
        <v>354</v>
      </c>
      <c r="G119" s="127" t="s">
        <v>356</v>
      </c>
      <c r="H119" s="127" t="s">
        <v>356</v>
      </c>
      <c r="I119" s="127" t="s">
        <v>356</v>
      </c>
      <c r="J119" s="127" t="s">
        <v>356</v>
      </c>
      <c r="K119" s="127" t="s">
        <v>356</v>
      </c>
      <c r="L119" s="127" t="s">
        <v>356</v>
      </c>
      <c r="M119" s="127" t="s">
        <v>356</v>
      </c>
      <c r="N119" s="127" t="s">
        <v>356</v>
      </c>
      <c r="O119" s="127" t="s">
        <v>356</v>
      </c>
      <c r="P119" s="127" t="s">
        <v>356</v>
      </c>
      <c r="Q119" s="127" t="s">
        <v>356</v>
      </c>
      <c r="R119" s="127" t="s">
        <v>356</v>
      </c>
      <c r="S119" s="127" t="s">
        <v>356</v>
      </c>
      <c r="T119" s="127" t="s">
        <v>356</v>
      </c>
      <c r="U119" s="127" t="s">
        <v>356</v>
      </c>
      <c r="V119" s="127" t="s">
        <v>356</v>
      </c>
      <c r="W119" s="127" t="s">
        <v>356</v>
      </c>
      <c r="X119" s="127" t="s">
        <v>356</v>
      </c>
      <c r="Y119" s="127" t="s">
        <v>356</v>
      </c>
      <c r="Z119" s="127" t="s">
        <v>356</v>
      </c>
      <c r="AA119" s="127" t="s">
        <v>356</v>
      </c>
      <c r="AB119" s="127" t="s">
        <v>356</v>
      </c>
      <c r="AC119" s="127">
        <v>33.075218743773647</v>
      </c>
      <c r="AD119" s="127">
        <v>33.075218743773647</v>
      </c>
      <c r="AE119" s="127">
        <v>33.07521874377364</v>
      </c>
      <c r="AF119" s="127">
        <v>33.07521874377364</v>
      </c>
      <c r="AG119" s="127">
        <v>33.075218743773647</v>
      </c>
      <c r="AH119" s="127">
        <v>33.075218743773647</v>
      </c>
      <c r="AI119" s="127">
        <v>33.075218743773647</v>
      </c>
      <c r="AJ119" s="127">
        <v>33.07521874377364</v>
      </c>
      <c r="AK119" s="127">
        <v>33.07521874377364</v>
      </c>
    </row>
    <row r="120" spans="1:37" outlineLevel="2" x14ac:dyDescent="0.25">
      <c r="A120" s="109" t="s">
        <v>311</v>
      </c>
      <c r="B120" s="109" t="s">
        <v>307</v>
      </c>
      <c r="C120" s="109" t="s">
        <v>314</v>
      </c>
      <c r="D120" s="109" t="s">
        <v>301</v>
      </c>
      <c r="E120" s="110" t="s">
        <v>99</v>
      </c>
      <c r="F120" s="107" t="s">
        <v>354</v>
      </c>
      <c r="G120" s="127" t="s">
        <v>356</v>
      </c>
      <c r="H120" s="127" t="s">
        <v>356</v>
      </c>
      <c r="I120" s="127" t="s">
        <v>356</v>
      </c>
      <c r="J120" s="127" t="s">
        <v>356</v>
      </c>
      <c r="K120" s="127" t="s">
        <v>356</v>
      </c>
      <c r="L120" s="127" t="s">
        <v>356</v>
      </c>
      <c r="M120" s="127" t="s">
        <v>356</v>
      </c>
      <c r="N120" s="127" t="s">
        <v>356</v>
      </c>
      <c r="O120" s="127" t="s">
        <v>356</v>
      </c>
      <c r="P120" s="127" t="s">
        <v>356</v>
      </c>
      <c r="Q120" s="127" t="s">
        <v>356</v>
      </c>
      <c r="R120" s="127" t="s">
        <v>356</v>
      </c>
      <c r="S120" s="127" t="s">
        <v>356</v>
      </c>
      <c r="T120" s="127" t="s">
        <v>356</v>
      </c>
      <c r="U120" s="127" t="s">
        <v>356</v>
      </c>
      <c r="V120" s="127" t="s">
        <v>356</v>
      </c>
      <c r="W120" s="127" t="s">
        <v>356</v>
      </c>
      <c r="X120" s="127" t="s">
        <v>356</v>
      </c>
      <c r="Y120" s="127" t="s">
        <v>356</v>
      </c>
      <c r="Z120" s="127" t="s">
        <v>356</v>
      </c>
      <c r="AA120" s="127" t="s">
        <v>356</v>
      </c>
      <c r="AB120" s="127" t="s">
        <v>356</v>
      </c>
      <c r="AC120" s="127" t="s">
        <v>356</v>
      </c>
      <c r="AD120" s="127" t="s">
        <v>356</v>
      </c>
      <c r="AE120" s="127" t="s">
        <v>356</v>
      </c>
      <c r="AF120" s="127" t="s">
        <v>356</v>
      </c>
      <c r="AG120" s="127">
        <v>33.075218743773647</v>
      </c>
      <c r="AH120" s="127">
        <v>33.075218743773647</v>
      </c>
      <c r="AI120" s="127">
        <v>33.07521874377364</v>
      </c>
      <c r="AJ120" s="127">
        <v>33.075218743773647</v>
      </c>
      <c r="AK120" s="127">
        <v>33.07521874377364</v>
      </c>
    </row>
    <row r="121" spans="1:37" outlineLevel="2" x14ac:dyDescent="0.25">
      <c r="A121" s="106" t="s">
        <v>311</v>
      </c>
      <c r="B121" s="106" t="s">
        <v>307</v>
      </c>
      <c r="C121" s="106" t="s">
        <v>314</v>
      </c>
      <c r="D121" s="106" t="s">
        <v>302</v>
      </c>
      <c r="E121" s="107" t="s">
        <v>99</v>
      </c>
      <c r="F121" s="107" t="s">
        <v>354</v>
      </c>
      <c r="G121" s="127" t="s">
        <v>356</v>
      </c>
      <c r="H121" s="127" t="s">
        <v>356</v>
      </c>
      <c r="I121" s="127" t="s">
        <v>356</v>
      </c>
      <c r="J121" s="127" t="s">
        <v>356</v>
      </c>
      <c r="K121" s="127" t="s">
        <v>356</v>
      </c>
      <c r="L121" s="127" t="s">
        <v>356</v>
      </c>
      <c r="M121" s="127" t="s">
        <v>356</v>
      </c>
      <c r="N121" s="127" t="s">
        <v>356</v>
      </c>
      <c r="O121" s="127" t="s">
        <v>356</v>
      </c>
      <c r="P121" s="127" t="s">
        <v>356</v>
      </c>
      <c r="Q121" s="127" t="s">
        <v>356</v>
      </c>
      <c r="R121" s="127" t="s">
        <v>356</v>
      </c>
      <c r="S121" s="127" t="s">
        <v>356</v>
      </c>
      <c r="T121" s="127" t="s">
        <v>356</v>
      </c>
      <c r="U121" s="127" t="s">
        <v>356</v>
      </c>
      <c r="V121" s="127" t="s">
        <v>356</v>
      </c>
      <c r="W121" s="127" t="s">
        <v>356</v>
      </c>
      <c r="X121" s="127" t="s">
        <v>356</v>
      </c>
      <c r="Y121" s="127" t="s">
        <v>356</v>
      </c>
      <c r="Z121" s="127" t="s">
        <v>356</v>
      </c>
      <c r="AA121" s="127" t="s">
        <v>356</v>
      </c>
      <c r="AB121" s="127" t="s">
        <v>356</v>
      </c>
      <c r="AC121" s="127" t="s">
        <v>356</v>
      </c>
      <c r="AD121" s="127" t="s">
        <v>356</v>
      </c>
      <c r="AE121" s="127" t="s">
        <v>356</v>
      </c>
      <c r="AF121" s="127" t="s">
        <v>356</v>
      </c>
      <c r="AG121" s="127" t="s">
        <v>356</v>
      </c>
      <c r="AH121" s="127" t="s">
        <v>356</v>
      </c>
      <c r="AI121" s="127" t="s">
        <v>356</v>
      </c>
      <c r="AJ121" s="127">
        <v>33.075218743773647</v>
      </c>
      <c r="AK121" s="127">
        <v>33.07521874377364</v>
      </c>
    </row>
    <row r="122" spans="1:37" s="115" customFormat="1" outlineLevel="1" x14ac:dyDescent="0.25">
      <c r="A122" s="112" t="s">
        <v>315</v>
      </c>
      <c r="B122" s="112"/>
      <c r="C122" s="112"/>
      <c r="D122" s="112"/>
      <c r="E122" s="113"/>
      <c r="F122" s="107" t="s">
        <v>354</v>
      </c>
      <c r="G122" s="127">
        <v>293.49944574628609</v>
      </c>
      <c r="H122" s="127">
        <v>358.23278124011296</v>
      </c>
      <c r="I122" s="127">
        <v>356.91789406695489</v>
      </c>
      <c r="J122" s="127">
        <v>362.66059888147134</v>
      </c>
      <c r="K122" s="127">
        <v>380.43275397631538</v>
      </c>
      <c r="L122" s="127">
        <v>364.30453235324779</v>
      </c>
      <c r="M122" s="127">
        <v>345.04317216454632</v>
      </c>
      <c r="N122" s="127">
        <v>313.0922849342204</v>
      </c>
      <c r="O122" s="127">
        <v>267.44966501451279</v>
      </c>
      <c r="P122" s="127">
        <v>243.34843757146868</v>
      </c>
      <c r="Q122" s="127">
        <v>218.74816655339365</v>
      </c>
      <c r="R122" s="127">
        <v>190.53538815805052</v>
      </c>
      <c r="S122" s="127">
        <v>171.13311553865663</v>
      </c>
      <c r="T122" s="127">
        <v>156.59290233723107</v>
      </c>
      <c r="U122" s="127">
        <v>145.42051688426392</v>
      </c>
      <c r="V122" s="127">
        <v>135.18326381851773</v>
      </c>
      <c r="W122" s="127">
        <v>122.38772240679354</v>
      </c>
      <c r="X122" s="127">
        <v>113.82096418049005</v>
      </c>
      <c r="Y122" s="127">
        <v>106.29759859234731</v>
      </c>
      <c r="Z122" s="127">
        <v>99.11718922874293</v>
      </c>
      <c r="AA122" s="127">
        <v>95.485170489242748</v>
      </c>
      <c r="AB122" s="127">
        <v>91.526630567075557</v>
      </c>
      <c r="AC122" s="127">
        <v>86.793325975104722</v>
      </c>
      <c r="AD122" s="127">
        <v>81.550766991118593</v>
      </c>
      <c r="AE122" s="127">
        <v>77.875582145433413</v>
      </c>
      <c r="AF122" s="127">
        <v>73.270703298029787</v>
      </c>
      <c r="AG122" s="127">
        <v>68.209887890452876</v>
      </c>
      <c r="AH122" s="127">
        <v>60.739739435437791</v>
      </c>
      <c r="AI122" s="127">
        <v>56.177450745785542</v>
      </c>
      <c r="AJ122" s="127">
        <v>51.296896933255816</v>
      </c>
      <c r="AK122" s="127">
        <v>47.790179501683696</v>
      </c>
    </row>
    <row r="123" spans="1:37" outlineLevel="2" x14ac:dyDescent="0.25">
      <c r="A123" s="109" t="s">
        <v>316</v>
      </c>
      <c r="B123" s="109" t="s">
        <v>288</v>
      </c>
      <c r="C123" s="109" t="s">
        <v>317</v>
      </c>
      <c r="D123" s="109" t="s">
        <v>308</v>
      </c>
      <c r="E123" s="110" t="s">
        <v>99</v>
      </c>
      <c r="F123" s="107" t="s">
        <v>354</v>
      </c>
      <c r="G123" s="127">
        <v>83.856743718010236</v>
      </c>
      <c r="H123" s="127">
        <v>83.856743718010222</v>
      </c>
      <c r="I123" s="127">
        <v>83.85674371801025</v>
      </c>
      <c r="J123" s="127">
        <v>83.856743718010236</v>
      </c>
      <c r="K123" s="127">
        <v>83.856743718010236</v>
      </c>
      <c r="L123" s="127">
        <v>83.856743718010236</v>
      </c>
      <c r="M123" s="127">
        <v>83.856743718010236</v>
      </c>
      <c r="N123" s="127">
        <v>83.856743718010236</v>
      </c>
      <c r="O123" s="127">
        <v>83.85674371801025</v>
      </c>
      <c r="P123" s="127">
        <v>83.856743718010222</v>
      </c>
      <c r="Q123" s="127">
        <v>83.85674371801025</v>
      </c>
      <c r="R123" s="127">
        <v>83.85674371801025</v>
      </c>
      <c r="S123" s="127">
        <v>83.856743718010236</v>
      </c>
      <c r="T123" s="127">
        <v>83.856743718010208</v>
      </c>
      <c r="U123" s="127">
        <v>83.856743718010222</v>
      </c>
      <c r="V123" s="127">
        <v>83.856743718010236</v>
      </c>
      <c r="W123" s="127">
        <v>83.856743718010222</v>
      </c>
      <c r="X123" s="127">
        <v>83.856743718010236</v>
      </c>
      <c r="Y123" s="127">
        <v>83.85674371801025</v>
      </c>
      <c r="Z123" s="127">
        <v>83.856743718010236</v>
      </c>
      <c r="AA123" s="127">
        <v>83.85674371801025</v>
      </c>
      <c r="AB123" s="127">
        <v>83.856743718010236</v>
      </c>
      <c r="AC123" s="127">
        <v>83.856743718010222</v>
      </c>
      <c r="AD123" s="127">
        <v>83.856743718010236</v>
      </c>
      <c r="AE123" s="127">
        <v>83.856743718010236</v>
      </c>
      <c r="AF123" s="127">
        <v>83.856743718010222</v>
      </c>
      <c r="AG123" s="127">
        <v>83.856743718010236</v>
      </c>
      <c r="AH123" s="127">
        <v>83.856743718010236</v>
      </c>
      <c r="AI123" s="127">
        <v>83.85674371801025</v>
      </c>
      <c r="AJ123" s="127">
        <v>83.856743718010222</v>
      </c>
      <c r="AK123" s="127">
        <v>83.85674371801025</v>
      </c>
    </row>
    <row r="124" spans="1:37" outlineLevel="2" x14ac:dyDescent="0.25">
      <c r="A124" s="106" t="s">
        <v>316</v>
      </c>
      <c r="B124" s="106" t="s">
        <v>307</v>
      </c>
      <c r="C124" s="106" t="s">
        <v>318</v>
      </c>
      <c r="D124" s="106" t="s">
        <v>308</v>
      </c>
      <c r="E124" s="107" t="s">
        <v>99</v>
      </c>
      <c r="F124" s="107" t="s">
        <v>354</v>
      </c>
      <c r="G124" s="127">
        <v>319.4567511928833</v>
      </c>
      <c r="H124" s="127">
        <v>319.45675119288325</v>
      </c>
      <c r="I124" s="127">
        <v>319.45675119288336</v>
      </c>
      <c r="J124" s="127">
        <v>319.45675119288325</v>
      </c>
      <c r="K124" s="127">
        <v>319.45675119288325</v>
      </c>
      <c r="L124" s="127">
        <v>319.45675119288325</v>
      </c>
      <c r="M124" s="127">
        <v>319.45675119288325</v>
      </c>
      <c r="N124" s="127">
        <v>319.45675119288319</v>
      </c>
      <c r="O124" s="127">
        <v>319.4567511928833</v>
      </c>
      <c r="P124" s="127">
        <v>319.45675119288319</v>
      </c>
      <c r="Q124" s="127">
        <v>319.45675119288325</v>
      </c>
      <c r="R124" s="127">
        <v>316.01592262879814</v>
      </c>
      <c r="S124" s="127">
        <v>316.01592262879814</v>
      </c>
      <c r="T124" s="127">
        <v>314.3846730420596</v>
      </c>
      <c r="U124" s="127">
        <v>314.22356197176447</v>
      </c>
      <c r="V124" s="127">
        <v>313.15620113105899</v>
      </c>
      <c r="W124" s="127">
        <v>307.34360907566793</v>
      </c>
      <c r="X124" s="127">
        <v>307.34958737399415</v>
      </c>
      <c r="Y124" s="127">
        <v>307.4412546149955</v>
      </c>
      <c r="Z124" s="127">
        <v>306.97494734555363</v>
      </c>
      <c r="AA124" s="127">
        <v>306.75773583970266</v>
      </c>
      <c r="AB124" s="127">
        <v>306.75175754137643</v>
      </c>
      <c r="AC124" s="127">
        <v>306.75175754137643</v>
      </c>
      <c r="AD124" s="127">
        <v>306.74976477526769</v>
      </c>
      <c r="AE124" s="127">
        <v>306.74378647694158</v>
      </c>
      <c r="AF124" s="127">
        <v>306.73621396572838</v>
      </c>
      <c r="AG124" s="127">
        <v>306.75181732435971</v>
      </c>
      <c r="AH124" s="127">
        <v>306.73980094472415</v>
      </c>
      <c r="AI124" s="127">
        <v>306.73481902945218</v>
      </c>
      <c r="AJ124" s="127">
        <v>306.73481902945224</v>
      </c>
      <c r="AK124" s="127">
        <v>306.72684796501733</v>
      </c>
    </row>
    <row r="125" spans="1:37" outlineLevel="2" x14ac:dyDescent="0.25">
      <c r="A125" s="109" t="s">
        <v>316</v>
      </c>
      <c r="B125" s="109" t="s">
        <v>307</v>
      </c>
      <c r="C125" s="109" t="s">
        <v>318</v>
      </c>
      <c r="D125" s="109" t="s">
        <v>319</v>
      </c>
      <c r="E125" s="110" t="s">
        <v>99</v>
      </c>
      <c r="F125" s="107" t="s">
        <v>354</v>
      </c>
      <c r="G125" s="127" t="s">
        <v>356</v>
      </c>
      <c r="H125" s="127" t="s">
        <v>356</v>
      </c>
      <c r="I125" s="127" t="s">
        <v>356</v>
      </c>
      <c r="J125" s="127" t="s">
        <v>356</v>
      </c>
      <c r="K125" s="127" t="s">
        <v>356</v>
      </c>
      <c r="L125" s="127" t="s">
        <v>356</v>
      </c>
      <c r="M125" s="127">
        <v>178.91887565376905</v>
      </c>
      <c r="N125" s="127">
        <v>178.91887565376902</v>
      </c>
      <c r="O125" s="127">
        <v>178.91887565376902</v>
      </c>
      <c r="P125" s="127">
        <v>178.91887565376899</v>
      </c>
      <c r="Q125" s="127">
        <v>178.91887565376905</v>
      </c>
      <c r="R125" s="127">
        <v>177.53053741714024</v>
      </c>
      <c r="S125" s="127">
        <v>177.53053741714024</v>
      </c>
      <c r="T125" s="127">
        <v>176.87234531818109</v>
      </c>
      <c r="U125" s="127">
        <v>176.80733869112331</v>
      </c>
      <c r="V125" s="127">
        <v>176.37666978686607</v>
      </c>
      <c r="W125" s="127">
        <v>174.03134985763279</v>
      </c>
      <c r="X125" s="127">
        <v>174.03376203830433</v>
      </c>
      <c r="Y125" s="127">
        <v>174.07074880860054</v>
      </c>
      <c r="Z125" s="127">
        <v>173.88259871622412</v>
      </c>
      <c r="AA125" s="127">
        <v>173.79495615182654</v>
      </c>
      <c r="AB125" s="127">
        <v>173.79254397115508</v>
      </c>
      <c r="AC125" s="127">
        <v>173.79254397115503</v>
      </c>
      <c r="AD125" s="127">
        <v>173.7917399109312</v>
      </c>
      <c r="AE125" s="127">
        <v>173.78932773025974</v>
      </c>
      <c r="AF125" s="127">
        <v>173.78627230140918</v>
      </c>
      <c r="AG125" s="127">
        <v>173.79256809296183</v>
      </c>
      <c r="AH125" s="127">
        <v>173.78771960981209</v>
      </c>
      <c r="AI125" s="127">
        <v>173.7857094592525</v>
      </c>
      <c r="AJ125" s="127">
        <v>173.78570945925253</v>
      </c>
      <c r="AK125" s="127">
        <v>173.78249321835719</v>
      </c>
    </row>
    <row r="126" spans="1:37" outlineLevel="2" x14ac:dyDescent="0.25">
      <c r="A126" s="106" t="s">
        <v>316</v>
      </c>
      <c r="B126" s="106" t="s">
        <v>307</v>
      </c>
      <c r="C126" s="106" t="s">
        <v>318</v>
      </c>
      <c r="D126" s="106" t="s">
        <v>320</v>
      </c>
      <c r="E126" s="107" t="s">
        <v>99</v>
      </c>
      <c r="F126" s="107" t="s">
        <v>354</v>
      </c>
      <c r="G126" s="127" t="s">
        <v>356</v>
      </c>
      <c r="H126" s="127" t="s">
        <v>356</v>
      </c>
      <c r="I126" s="127" t="s">
        <v>356</v>
      </c>
      <c r="J126" s="127" t="s">
        <v>356</v>
      </c>
      <c r="K126" s="127" t="s">
        <v>356</v>
      </c>
      <c r="L126" s="127" t="s">
        <v>356</v>
      </c>
      <c r="M126" s="127" t="s">
        <v>356</v>
      </c>
      <c r="N126" s="127" t="s">
        <v>356</v>
      </c>
      <c r="O126" s="127" t="s">
        <v>356</v>
      </c>
      <c r="P126" s="127">
        <v>140.58241096073988</v>
      </c>
      <c r="Q126" s="127">
        <v>140.58241096073991</v>
      </c>
      <c r="R126" s="127">
        <v>139.75395896594785</v>
      </c>
      <c r="S126" s="127">
        <v>139.75395896594787</v>
      </c>
      <c r="T126" s="127">
        <v>139.36120124815773</v>
      </c>
      <c r="U126" s="127">
        <v>139.32241036245006</v>
      </c>
      <c r="V126" s="127">
        <v>139.06542074463681</v>
      </c>
      <c r="W126" s="127">
        <v>137.66591670265572</v>
      </c>
      <c r="X126" s="127">
        <v>137.66735610397478</v>
      </c>
      <c r="Y126" s="127">
        <v>137.68942692420029</v>
      </c>
      <c r="Z126" s="127">
        <v>137.57715362131407</v>
      </c>
      <c r="AA126" s="127">
        <v>137.52485537338845</v>
      </c>
      <c r="AB126" s="127">
        <v>137.52341597206936</v>
      </c>
      <c r="AC126" s="127">
        <v>137.52341597206936</v>
      </c>
      <c r="AD126" s="127">
        <v>137.52293617162971</v>
      </c>
      <c r="AE126" s="127">
        <v>137.52149677031065</v>
      </c>
      <c r="AF126" s="127">
        <v>137.51967352863986</v>
      </c>
      <c r="AG126" s="127">
        <v>137.52343036608255</v>
      </c>
      <c r="AH126" s="127">
        <v>137.52053716943126</v>
      </c>
      <c r="AI126" s="127">
        <v>137.51933766833207</v>
      </c>
      <c r="AJ126" s="127">
        <v>137.51933766833204</v>
      </c>
      <c r="AK126" s="127">
        <v>137.51741846657333</v>
      </c>
    </row>
    <row r="127" spans="1:37" outlineLevel="2" x14ac:dyDescent="0.25">
      <c r="A127" s="109" t="s">
        <v>316</v>
      </c>
      <c r="B127" s="109" t="s">
        <v>307</v>
      </c>
      <c r="C127" s="109" t="s">
        <v>318</v>
      </c>
      <c r="D127" s="109" t="s">
        <v>321</v>
      </c>
      <c r="E127" s="110" t="s">
        <v>99</v>
      </c>
      <c r="F127" s="107" t="s">
        <v>354</v>
      </c>
      <c r="G127" s="127" t="s">
        <v>356</v>
      </c>
      <c r="H127" s="127" t="s">
        <v>356</v>
      </c>
      <c r="I127" s="127" t="s">
        <v>356</v>
      </c>
      <c r="J127" s="127" t="s">
        <v>356</v>
      </c>
      <c r="K127" s="127" t="s">
        <v>356</v>
      </c>
      <c r="L127" s="127" t="s">
        <v>356</v>
      </c>
      <c r="M127" s="127" t="s">
        <v>356</v>
      </c>
      <c r="N127" s="127" t="s">
        <v>356</v>
      </c>
      <c r="O127" s="127" t="s">
        <v>356</v>
      </c>
      <c r="P127" s="127" t="s">
        <v>356</v>
      </c>
      <c r="Q127" s="127" t="s">
        <v>356</v>
      </c>
      <c r="R127" s="127" t="s">
        <v>356</v>
      </c>
      <c r="S127" s="127" t="s">
        <v>356</v>
      </c>
      <c r="T127" s="127">
        <v>130.30619986759388</v>
      </c>
      <c r="U127" s="127">
        <v>130.30619986759385</v>
      </c>
      <c r="V127" s="127">
        <v>130.3061998675939</v>
      </c>
      <c r="W127" s="127">
        <v>129.82017046486968</v>
      </c>
      <c r="X127" s="127">
        <v>129.82017046486965</v>
      </c>
      <c r="Y127" s="127">
        <v>129.82017046486968</v>
      </c>
      <c r="Z127" s="127">
        <v>129.82017046486968</v>
      </c>
      <c r="AA127" s="127">
        <v>129.82017046486965</v>
      </c>
      <c r="AB127" s="127">
        <v>129.82017046486968</v>
      </c>
      <c r="AC127" s="127">
        <v>129.82017046486965</v>
      </c>
      <c r="AD127" s="127">
        <v>129.82017046486965</v>
      </c>
      <c r="AE127" s="127">
        <v>129.82017046486968</v>
      </c>
      <c r="AF127" s="127">
        <v>129.82017046486965</v>
      </c>
      <c r="AG127" s="127">
        <v>129.82017046486968</v>
      </c>
      <c r="AH127" s="127">
        <v>129.82017046486968</v>
      </c>
      <c r="AI127" s="127">
        <v>129.82017046486968</v>
      </c>
      <c r="AJ127" s="127">
        <v>129.82017046486965</v>
      </c>
      <c r="AK127" s="127">
        <v>129.82017046486968</v>
      </c>
    </row>
    <row r="128" spans="1:37" outlineLevel="2" x14ac:dyDescent="0.25">
      <c r="A128" s="106" t="s">
        <v>316</v>
      </c>
      <c r="B128" s="106" t="s">
        <v>307</v>
      </c>
      <c r="C128" s="106" t="s">
        <v>318</v>
      </c>
      <c r="D128" s="106" t="s">
        <v>322</v>
      </c>
      <c r="E128" s="107" t="s">
        <v>99</v>
      </c>
      <c r="F128" s="107" t="s">
        <v>354</v>
      </c>
      <c r="G128" s="127" t="s">
        <v>356</v>
      </c>
      <c r="H128" s="127" t="s">
        <v>356</v>
      </c>
      <c r="I128" s="127" t="s">
        <v>356</v>
      </c>
      <c r="J128" s="127" t="s">
        <v>356</v>
      </c>
      <c r="K128" s="127" t="s">
        <v>356</v>
      </c>
      <c r="L128" s="127" t="s">
        <v>356</v>
      </c>
      <c r="M128" s="127" t="s">
        <v>356</v>
      </c>
      <c r="N128" s="127" t="s">
        <v>356</v>
      </c>
      <c r="O128" s="127" t="s">
        <v>356</v>
      </c>
      <c r="P128" s="127" t="s">
        <v>356</v>
      </c>
      <c r="Q128" s="127" t="s">
        <v>356</v>
      </c>
      <c r="R128" s="127" t="s">
        <v>356</v>
      </c>
      <c r="S128" s="127" t="s">
        <v>356</v>
      </c>
      <c r="T128" s="127" t="s">
        <v>356</v>
      </c>
      <c r="U128" s="127" t="s">
        <v>356</v>
      </c>
      <c r="V128" s="127" t="s">
        <v>356</v>
      </c>
      <c r="W128" s="127" t="s">
        <v>356</v>
      </c>
      <c r="X128" s="127">
        <v>97.25348787968619</v>
      </c>
      <c r="Y128" s="127">
        <v>97.25348787968619</v>
      </c>
      <c r="Z128" s="127">
        <v>97.25348787968619</v>
      </c>
      <c r="AA128" s="127">
        <v>97.253487879686205</v>
      </c>
      <c r="AB128" s="127">
        <v>97.25348787968619</v>
      </c>
      <c r="AC128" s="127">
        <v>97.25348787968619</v>
      </c>
      <c r="AD128" s="127">
        <v>97.25348787968619</v>
      </c>
      <c r="AE128" s="127">
        <v>97.25348787968619</v>
      </c>
      <c r="AF128" s="127">
        <v>97.25348787968619</v>
      </c>
      <c r="AG128" s="127">
        <v>97.25348787968619</v>
      </c>
      <c r="AH128" s="127">
        <v>97.25348787968619</v>
      </c>
      <c r="AI128" s="127">
        <v>97.25348787968619</v>
      </c>
      <c r="AJ128" s="127">
        <v>97.25348787968619</v>
      </c>
      <c r="AK128" s="127">
        <v>97.25348787968619</v>
      </c>
    </row>
    <row r="129" spans="1:37" outlineLevel="2" x14ac:dyDescent="0.25">
      <c r="A129" s="109" t="s">
        <v>316</v>
      </c>
      <c r="B129" s="109" t="s">
        <v>307</v>
      </c>
      <c r="C129" s="109" t="s">
        <v>318</v>
      </c>
      <c r="D129" s="109" t="s">
        <v>323</v>
      </c>
      <c r="E129" s="110" t="s">
        <v>99</v>
      </c>
      <c r="F129" s="107" t="s">
        <v>354</v>
      </c>
      <c r="G129" s="127" t="s">
        <v>356</v>
      </c>
      <c r="H129" s="127" t="s">
        <v>356</v>
      </c>
      <c r="I129" s="127" t="s">
        <v>356</v>
      </c>
      <c r="J129" s="127" t="s">
        <v>356</v>
      </c>
      <c r="K129" s="127" t="s">
        <v>356</v>
      </c>
      <c r="L129" s="127" t="s">
        <v>356</v>
      </c>
      <c r="M129" s="127" t="s">
        <v>356</v>
      </c>
      <c r="N129" s="127" t="s">
        <v>356</v>
      </c>
      <c r="O129" s="127" t="s">
        <v>356</v>
      </c>
      <c r="P129" s="127" t="s">
        <v>356</v>
      </c>
      <c r="Q129" s="127" t="s">
        <v>356</v>
      </c>
      <c r="R129" s="127" t="s">
        <v>356</v>
      </c>
      <c r="S129" s="127" t="s">
        <v>356</v>
      </c>
      <c r="T129" s="127" t="s">
        <v>356</v>
      </c>
      <c r="U129" s="127" t="s">
        <v>356</v>
      </c>
      <c r="V129" s="127" t="s">
        <v>356</v>
      </c>
      <c r="W129" s="127" t="s">
        <v>356</v>
      </c>
      <c r="X129" s="127" t="s">
        <v>356</v>
      </c>
      <c r="Y129" s="127" t="s">
        <v>356</v>
      </c>
      <c r="Z129" s="127" t="s">
        <v>356</v>
      </c>
      <c r="AA129" s="127" t="s">
        <v>356</v>
      </c>
      <c r="AB129" s="127" t="s">
        <v>356</v>
      </c>
      <c r="AC129" s="127">
        <v>98.676599416372682</v>
      </c>
      <c r="AD129" s="127">
        <v>98.676599416372653</v>
      </c>
      <c r="AE129" s="127">
        <v>98.676599416372653</v>
      </c>
      <c r="AF129" s="127">
        <v>98.676599416372653</v>
      </c>
      <c r="AG129" s="127">
        <v>98.676599416372653</v>
      </c>
      <c r="AH129" s="127">
        <v>98.676599416372639</v>
      </c>
      <c r="AI129" s="127">
        <v>98.676599416372667</v>
      </c>
      <c r="AJ129" s="127">
        <v>98.676599416372639</v>
      </c>
      <c r="AK129" s="127">
        <v>98.676599416372653</v>
      </c>
    </row>
    <row r="130" spans="1:37" outlineLevel="2" x14ac:dyDescent="0.25">
      <c r="A130" s="106" t="s">
        <v>316</v>
      </c>
      <c r="B130" s="106" t="s">
        <v>307</v>
      </c>
      <c r="C130" s="106" t="s">
        <v>318</v>
      </c>
      <c r="D130" s="106" t="s">
        <v>324</v>
      </c>
      <c r="E130" s="107" t="s">
        <v>99</v>
      </c>
      <c r="F130" s="107" t="s">
        <v>354</v>
      </c>
      <c r="G130" s="127" t="s">
        <v>356</v>
      </c>
      <c r="H130" s="127" t="s">
        <v>356</v>
      </c>
      <c r="I130" s="127" t="s">
        <v>356</v>
      </c>
      <c r="J130" s="127" t="s">
        <v>356</v>
      </c>
      <c r="K130" s="127" t="s">
        <v>356</v>
      </c>
      <c r="L130" s="127" t="s">
        <v>356</v>
      </c>
      <c r="M130" s="127" t="s">
        <v>356</v>
      </c>
      <c r="N130" s="127" t="s">
        <v>356</v>
      </c>
      <c r="O130" s="127" t="s">
        <v>356</v>
      </c>
      <c r="P130" s="127" t="s">
        <v>356</v>
      </c>
      <c r="Q130" s="127" t="s">
        <v>356</v>
      </c>
      <c r="R130" s="127" t="s">
        <v>356</v>
      </c>
      <c r="S130" s="127" t="s">
        <v>356</v>
      </c>
      <c r="T130" s="127" t="s">
        <v>356</v>
      </c>
      <c r="U130" s="127" t="s">
        <v>356</v>
      </c>
      <c r="V130" s="127" t="s">
        <v>356</v>
      </c>
      <c r="W130" s="127" t="s">
        <v>356</v>
      </c>
      <c r="X130" s="127" t="s">
        <v>356</v>
      </c>
      <c r="Y130" s="127" t="s">
        <v>356</v>
      </c>
      <c r="Z130" s="127" t="s">
        <v>356</v>
      </c>
      <c r="AA130" s="127" t="s">
        <v>356</v>
      </c>
      <c r="AB130" s="127" t="s">
        <v>356</v>
      </c>
      <c r="AC130" s="127" t="s">
        <v>356</v>
      </c>
      <c r="AD130" s="127" t="s">
        <v>356</v>
      </c>
      <c r="AE130" s="127" t="s">
        <v>356</v>
      </c>
      <c r="AF130" s="127" t="s">
        <v>356</v>
      </c>
      <c r="AG130" s="127">
        <v>85.196596980194258</v>
      </c>
      <c r="AH130" s="127">
        <v>85.196596980194258</v>
      </c>
      <c r="AI130" s="127">
        <v>85.196596980194258</v>
      </c>
      <c r="AJ130" s="127">
        <v>85.196596980194258</v>
      </c>
      <c r="AK130" s="127">
        <v>85.196596980194258</v>
      </c>
    </row>
    <row r="131" spans="1:37" outlineLevel="2" x14ac:dyDescent="0.25">
      <c r="A131" s="109" t="s">
        <v>316</v>
      </c>
      <c r="B131" s="109" t="s">
        <v>307</v>
      </c>
      <c r="C131" s="109" t="s">
        <v>325</v>
      </c>
      <c r="D131" s="109" t="s">
        <v>308</v>
      </c>
      <c r="E131" s="110" t="s">
        <v>99</v>
      </c>
      <c r="F131" s="107" t="s">
        <v>354</v>
      </c>
      <c r="G131" s="127">
        <v>314.13691088610113</v>
      </c>
      <c r="H131" s="127">
        <v>314.13691088610119</v>
      </c>
      <c r="I131" s="127">
        <v>314.13691088610113</v>
      </c>
      <c r="J131" s="127">
        <v>314.13691088610119</v>
      </c>
      <c r="K131" s="127">
        <v>314.13691088610119</v>
      </c>
      <c r="L131" s="127">
        <v>314.13691088610119</v>
      </c>
      <c r="M131" s="127">
        <v>314.13691088610119</v>
      </c>
      <c r="N131" s="127">
        <v>314.13691088610119</v>
      </c>
      <c r="O131" s="127">
        <v>314.13691088610119</v>
      </c>
      <c r="P131" s="127">
        <v>314.13691088610113</v>
      </c>
      <c r="Q131" s="127">
        <v>314.13691088610119</v>
      </c>
      <c r="R131" s="127">
        <v>310.77377611617214</v>
      </c>
      <c r="S131" s="127">
        <v>310.77377611617209</v>
      </c>
      <c r="T131" s="127">
        <v>309.17936009066716</v>
      </c>
      <c r="U131" s="127">
        <v>309.02188690296305</v>
      </c>
      <c r="V131" s="127">
        <v>307.97862703442263</v>
      </c>
      <c r="W131" s="127">
        <v>302.29728311367541</v>
      </c>
      <c r="X131" s="127">
        <v>302.30312642222492</v>
      </c>
      <c r="Y131" s="127">
        <v>302.39272381998353</v>
      </c>
      <c r="Z131" s="127">
        <v>301.93694575312492</v>
      </c>
      <c r="AA131" s="127">
        <v>301.72463887582762</v>
      </c>
      <c r="AB131" s="127">
        <v>301.71879556727811</v>
      </c>
      <c r="AC131" s="127">
        <v>301.71879556727811</v>
      </c>
      <c r="AD131" s="127">
        <v>301.71684779776172</v>
      </c>
      <c r="AE131" s="127">
        <v>301.71100448921209</v>
      </c>
      <c r="AF131" s="127">
        <v>301.70360296504947</v>
      </c>
      <c r="AG131" s="127">
        <v>301.71885400036365</v>
      </c>
      <c r="AH131" s="127">
        <v>301.70710895017919</v>
      </c>
      <c r="AI131" s="127">
        <v>301.70223952638793</v>
      </c>
      <c r="AJ131" s="127">
        <v>301.70223952638793</v>
      </c>
      <c r="AK131" s="127">
        <v>301.69444844832202</v>
      </c>
    </row>
    <row r="132" spans="1:37" outlineLevel="2" x14ac:dyDescent="0.25">
      <c r="A132" s="106" t="s">
        <v>316</v>
      </c>
      <c r="B132" s="106" t="s">
        <v>307</v>
      </c>
      <c r="C132" s="106" t="s">
        <v>325</v>
      </c>
      <c r="D132" s="106" t="s">
        <v>319</v>
      </c>
      <c r="E132" s="107" t="s">
        <v>99</v>
      </c>
      <c r="F132" s="107" t="s">
        <v>354</v>
      </c>
      <c r="G132" s="127" t="s">
        <v>356</v>
      </c>
      <c r="H132" s="127" t="s">
        <v>356</v>
      </c>
      <c r="I132" s="127" t="s">
        <v>356</v>
      </c>
      <c r="J132" s="127" t="s">
        <v>356</v>
      </c>
      <c r="K132" s="127" t="s">
        <v>356</v>
      </c>
      <c r="L132" s="127" t="s">
        <v>356</v>
      </c>
      <c r="M132" s="127">
        <v>226.34845445385298</v>
      </c>
      <c r="N132" s="127">
        <v>226.34845445385298</v>
      </c>
      <c r="O132" s="127">
        <v>226.34845445385295</v>
      </c>
      <c r="P132" s="127">
        <v>226.34845445385301</v>
      </c>
      <c r="Q132" s="127">
        <v>226.34845445385304</v>
      </c>
      <c r="R132" s="127">
        <v>224.26742927180774</v>
      </c>
      <c r="S132" s="127">
        <v>224.26742927180777</v>
      </c>
      <c r="T132" s="127">
        <v>223.28084380119267</v>
      </c>
      <c r="U132" s="127">
        <v>223.18340326088503</v>
      </c>
      <c r="V132" s="127">
        <v>222.53785968134679</v>
      </c>
      <c r="W132" s="127">
        <v>219.02238362232936</v>
      </c>
      <c r="X132" s="127">
        <v>219.02599931812208</v>
      </c>
      <c r="Y132" s="127">
        <v>219.08143998694342</v>
      </c>
      <c r="Z132" s="127">
        <v>218.79941571511313</v>
      </c>
      <c r="AA132" s="127">
        <v>218.66804543464508</v>
      </c>
      <c r="AB132" s="127">
        <v>218.66442973885242</v>
      </c>
      <c r="AC132" s="127">
        <v>218.66442973885236</v>
      </c>
      <c r="AD132" s="127">
        <v>218.66322450692149</v>
      </c>
      <c r="AE132" s="127">
        <v>218.65960881112881</v>
      </c>
      <c r="AF132" s="127">
        <v>218.65502892979143</v>
      </c>
      <c r="AG132" s="127">
        <v>218.66446589581039</v>
      </c>
      <c r="AH132" s="127">
        <v>218.65719834726707</v>
      </c>
      <c r="AI132" s="127">
        <v>218.65418526743977</v>
      </c>
      <c r="AJ132" s="127">
        <v>218.65418526743974</v>
      </c>
      <c r="AK132" s="127">
        <v>218.64936433971621</v>
      </c>
    </row>
    <row r="133" spans="1:37" outlineLevel="2" x14ac:dyDescent="0.25">
      <c r="A133" s="109" t="s">
        <v>316</v>
      </c>
      <c r="B133" s="109" t="s">
        <v>307</v>
      </c>
      <c r="C133" s="109" t="s">
        <v>325</v>
      </c>
      <c r="D133" s="109" t="s">
        <v>320</v>
      </c>
      <c r="E133" s="110" t="s">
        <v>99</v>
      </c>
      <c r="F133" s="107" t="s">
        <v>354</v>
      </c>
      <c r="G133" s="127" t="s">
        <v>356</v>
      </c>
      <c r="H133" s="127" t="s">
        <v>356</v>
      </c>
      <c r="I133" s="127" t="s">
        <v>356</v>
      </c>
      <c r="J133" s="127" t="s">
        <v>356</v>
      </c>
      <c r="K133" s="127" t="s">
        <v>356</v>
      </c>
      <c r="L133" s="127" t="s">
        <v>356</v>
      </c>
      <c r="M133" s="127" t="s">
        <v>356</v>
      </c>
      <c r="N133" s="127" t="s">
        <v>356</v>
      </c>
      <c r="O133" s="127" t="s">
        <v>356</v>
      </c>
      <c r="P133" s="127">
        <v>170.1523521024092</v>
      </c>
      <c r="Q133" s="127">
        <v>170.15235210240914</v>
      </c>
      <c r="R133" s="127">
        <v>168.89204486614639</v>
      </c>
      <c r="S133" s="127">
        <v>168.89204486614642</v>
      </c>
      <c r="T133" s="127">
        <v>168.2945505068586</v>
      </c>
      <c r="U133" s="127">
        <v>168.23553871828696</v>
      </c>
      <c r="V133" s="127">
        <v>167.84458561899984</v>
      </c>
      <c r="W133" s="127">
        <v>165.71554847215774</v>
      </c>
      <c r="X133" s="127">
        <v>165.71773820422391</v>
      </c>
      <c r="Y133" s="127">
        <v>165.7513140959054</v>
      </c>
      <c r="Z133" s="127">
        <v>165.58051499474306</v>
      </c>
      <c r="AA133" s="127">
        <v>165.50095472967166</v>
      </c>
      <c r="AB133" s="127">
        <v>165.49876499760549</v>
      </c>
      <c r="AC133" s="127">
        <v>165.49876499760552</v>
      </c>
      <c r="AD133" s="127">
        <v>165.49803508691676</v>
      </c>
      <c r="AE133" s="127">
        <v>165.49584535485062</v>
      </c>
      <c r="AF133" s="127">
        <v>165.49307169423344</v>
      </c>
      <c r="AG133" s="127">
        <v>165.49878689492616</v>
      </c>
      <c r="AH133" s="127">
        <v>165.49438553347315</v>
      </c>
      <c r="AI133" s="127">
        <v>165.49256075675135</v>
      </c>
      <c r="AJ133" s="127">
        <v>165.49256075675132</v>
      </c>
      <c r="AK133" s="127">
        <v>165.48964111399638</v>
      </c>
    </row>
    <row r="134" spans="1:37" outlineLevel="2" x14ac:dyDescent="0.25">
      <c r="A134" s="106" t="s">
        <v>316</v>
      </c>
      <c r="B134" s="106" t="s">
        <v>307</v>
      </c>
      <c r="C134" s="106" t="s">
        <v>325</v>
      </c>
      <c r="D134" s="106" t="s">
        <v>321</v>
      </c>
      <c r="E134" s="107" t="s">
        <v>99</v>
      </c>
      <c r="F134" s="107" t="s">
        <v>354</v>
      </c>
      <c r="G134" s="127" t="s">
        <v>356</v>
      </c>
      <c r="H134" s="127" t="s">
        <v>356</v>
      </c>
      <c r="I134" s="127" t="s">
        <v>356</v>
      </c>
      <c r="J134" s="127" t="s">
        <v>356</v>
      </c>
      <c r="K134" s="127" t="s">
        <v>356</v>
      </c>
      <c r="L134" s="127" t="s">
        <v>356</v>
      </c>
      <c r="M134" s="127" t="s">
        <v>356</v>
      </c>
      <c r="N134" s="127" t="s">
        <v>356</v>
      </c>
      <c r="O134" s="127" t="s">
        <v>356</v>
      </c>
      <c r="P134" s="127" t="s">
        <v>356</v>
      </c>
      <c r="Q134" s="127" t="s">
        <v>356</v>
      </c>
      <c r="R134" s="127" t="s">
        <v>356</v>
      </c>
      <c r="S134" s="127" t="s">
        <v>356</v>
      </c>
      <c r="T134" s="127">
        <v>155.12098901565355</v>
      </c>
      <c r="U134" s="127">
        <v>155.12098901565355</v>
      </c>
      <c r="V134" s="127">
        <v>155.12098901565358</v>
      </c>
      <c r="W134" s="127">
        <v>154.37530711862411</v>
      </c>
      <c r="X134" s="127">
        <v>154.37530711862411</v>
      </c>
      <c r="Y134" s="127">
        <v>154.37530711862411</v>
      </c>
      <c r="Z134" s="127">
        <v>154.37530711862408</v>
      </c>
      <c r="AA134" s="127">
        <v>154.37530711862414</v>
      </c>
      <c r="AB134" s="127">
        <v>154.37530711862414</v>
      </c>
      <c r="AC134" s="127">
        <v>154.37530711862411</v>
      </c>
      <c r="AD134" s="127">
        <v>154.37530711862411</v>
      </c>
      <c r="AE134" s="127">
        <v>154.37530711862408</v>
      </c>
      <c r="AF134" s="127">
        <v>154.37530711862411</v>
      </c>
      <c r="AG134" s="127">
        <v>154.37530711862411</v>
      </c>
      <c r="AH134" s="127">
        <v>154.37530711862414</v>
      </c>
      <c r="AI134" s="127">
        <v>154.37530711862411</v>
      </c>
      <c r="AJ134" s="127">
        <v>154.37530711862408</v>
      </c>
      <c r="AK134" s="127">
        <v>154.37530711862411</v>
      </c>
    </row>
    <row r="135" spans="1:37" outlineLevel="2" x14ac:dyDescent="0.25">
      <c r="A135" s="109" t="s">
        <v>316</v>
      </c>
      <c r="B135" s="109" t="s">
        <v>307</v>
      </c>
      <c r="C135" s="109" t="s">
        <v>325</v>
      </c>
      <c r="D135" s="109" t="s">
        <v>322</v>
      </c>
      <c r="E135" s="110" t="s">
        <v>99</v>
      </c>
      <c r="F135" s="107" t="s">
        <v>354</v>
      </c>
      <c r="G135" s="127" t="s">
        <v>356</v>
      </c>
      <c r="H135" s="127" t="s">
        <v>356</v>
      </c>
      <c r="I135" s="127" t="s">
        <v>356</v>
      </c>
      <c r="J135" s="127" t="s">
        <v>356</v>
      </c>
      <c r="K135" s="127" t="s">
        <v>356</v>
      </c>
      <c r="L135" s="127" t="s">
        <v>356</v>
      </c>
      <c r="M135" s="127" t="s">
        <v>356</v>
      </c>
      <c r="N135" s="127" t="s">
        <v>356</v>
      </c>
      <c r="O135" s="127" t="s">
        <v>356</v>
      </c>
      <c r="P135" s="127" t="s">
        <v>356</v>
      </c>
      <c r="Q135" s="127" t="s">
        <v>356</v>
      </c>
      <c r="R135" s="127" t="s">
        <v>356</v>
      </c>
      <c r="S135" s="127" t="s">
        <v>356</v>
      </c>
      <c r="T135" s="127" t="s">
        <v>356</v>
      </c>
      <c r="U135" s="127" t="s">
        <v>356</v>
      </c>
      <c r="V135" s="127" t="s">
        <v>356</v>
      </c>
      <c r="W135" s="127" t="s">
        <v>356</v>
      </c>
      <c r="X135" s="127">
        <v>102.96308115148187</v>
      </c>
      <c r="Y135" s="127">
        <v>102.9630811514819</v>
      </c>
      <c r="Z135" s="127">
        <v>102.96308115148189</v>
      </c>
      <c r="AA135" s="127">
        <v>102.9630811514819</v>
      </c>
      <c r="AB135" s="127">
        <v>102.96308115148187</v>
      </c>
      <c r="AC135" s="127">
        <v>102.96308115148189</v>
      </c>
      <c r="AD135" s="127">
        <v>102.96308115148187</v>
      </c>
      <c r="AE135" s="127">
        <v>102.96308115148189</v>
      </c>
      <c r="AF135" s="127">
        <v>102.9630811514819</v>
      </c>
      <c r="AG135" s="127">
        <v>102.96308115148189</v>
      </c>
      <c r="AH135" s="127">
        <v>102.96308115148189</v>
      </c>
      <c r="AI135" s="127">
        <v>102.96308115148187</v>
      </c>
      <c r="AJ135" s="127">
        <v>102.96308115148187</v>
      </c>
      <c r="AK135" s="127">
        <v>102.96308115148189</v>
      </c>
    </row>
    <row r="136" spans="1:37" outlineLevel="2" x14ac:dyDescent="0.25">
      <c r="A136" s="106" t="s">
        <v>316</v>
      </c>
      <c r="B136" s="106" t="s">
        <v>307</v>
      </c>
      <c r="C136" s="106" t="s">
        <v>325</v>
      </c>
      <c r="D136" s="106" t="s">
        <v>323</v>
      </c>
      <c r="E136" s="107" t="s">
        <v>99</v>
      </c>
      <c r="F136" s="107" t="s">
        <v>354</v>
      </c>
      <c r="G136" s="127" t="s">
        <v>356</v>
      </c>
      <c r="H136" s="127" t="s">
        <v>356</v>
      </c>
      <c r="I136" s="127" t="s">
        <v>356</v>
      </c>
      <c r="J136" s="127" t="s">
        <v>356</v>
      </c>
      <c r="K136" s="127" t="s">
        <v>356</v>
      </c>
      <c r="L136" s="127" t="s">
        <v>356</v>
      </c>
      <c r="M136" s="127" t="s">
        <v>356</v>
      </c>
      <c r="N136" s="127" t="s">
        <v>356</v>
      </c>
      <c r="O136" s="127" t="s">
        <v>356</v>
      </c>
      <c r="P136" s="127" t="s">
        <v>356</v>
      </c>
      <c r="Q136" s="127" t="s">
        <v>356</v>
      </c>
      <c r="R136" s="127" t="s">
        <v>356</v>
      </c>
      <c r="S136" s="127" t="s">
        <v>356</v>
      </c>
      <c r="T136" s="127" t="s">
        <v>356</v>
      </c>
      <c r="U136" s="127" t="s">
        <v>356</v>
      </c>
      <c r="V136" s="127" t="s">
        <v>356</v>
      </c>
      <c r="W136" s="127" t="s">
        <v>356</v>
      </c>
      <c r="X136" s="127" t="s">
        <v>356</v>
      </c>
      <c r="Y136" s="127" t="s">
        <v>356</v>
      </c>
      <c r="Z136" s="127" t="s">
        <v>356</v>
      </c>
      <c r="AA136" s="127" t="s">
        <v>356</v>
      </c>
      <c r="AB136" s="127" t="s">
        <v>356</v>
      </c>
      <c r="AC136" s="127">
        <v>105.72132297507477</v>
      </c>
      <c r="AD136" s="127">
        <v>105.72132297507478</v>
      </c>
      <c r="AE136" s="127">
        <v>105.72132297507476</v>
      </c>
      <c r="AF136" s="127">
        <v>105.72132297507477</v>
      </c>
      <c r="AG136" s="127">
        <v>105.72132297507478</v>
      </c>
      <c r="AH136" s="127">
        <v>105.72132297507478</v>
      </c>
      <c r="AI136" s="127">
        <v>105.72132297507477</v>
      </c>
      <c r="AJ136" s="127">
        <v>105.72132297507477</v>
      </c>
      <c r="AK136" s="127">
        <v>105.72132297507477</v>
      </c>
    </row>
    <row r="137" spans="1:37" outlineLevel="2" x14ac:dyDescent="0.25">
      <c r="A137" s="109" t="s">
        <v>316</v>
      </c>
      <c r="B137" s="109" t="s">
        <v>307</v>
      </c>
      <c r="C137" s="109" t="s">
        <v>325</v>
      </c>
      <c r="D137" s="109" t="s">
        <v>324</v>
      </c>
      <c r="E137" s="110" t="s">
        <v>99</v>
      </c>
      <c r="F137" s="107" t="s">
        <v>354</v>
      </c>
      <c r="G137" s="127" t="s">
        <v>356</v>
      </c>
      <c r="H137" s="127" t="s">
        <v>356</v>
      </c>
      <c r="I137" s="127" t="s">
        <v>356</v>
      </c>
      <c r="J137" s="127" t="s">
        <v>356</v>
      </c>
      <c r="K137" s="127" t="s">
        <v>356</v>
      </c>
      <c r="L137" s="127" t="s">
        <v>356</v>
      </c>
      <c r="M137" s="127" t="s">
        <v>356</v>
      </c>
      <c r="N137" s="127" t="s">
        <v>356</v>
      </c>
      <c r="O137" s="127" t="s">
        <v>356</v>
      </c>
      <c r="P137" s="127" t="s">
        <v>356</v>
      </c>
      <c r="Q137" s="127" t="s">
        <v>356</v>
      </c>
      <c r="R137" s="127" t="s">
        <v>356</v>
      </c>
      <c r="S137" s="127" t="s">
        <v>356</v>
      </c>
      <c r="T137" s="127" t="s">
        <v>356</v>
      </c>
      <c r="U137" s="127" t="s">
        <v>356</v>
      </c>
      <c r="V137" s="127" t="s">
        <v>356</v>
      </c>
      <c r="W137" s="127" t="s">
        <v>356</v>
      </c>
      <c r="X137" s="127" t="s">
        <v>356</v>
      </c>
      <c r="Y137" s="127" t="s">
        <v>356</v>
      </c>
      <c r="Z137" s="127" t="s">
        <v>356</v>
      </c>
      <c r="AA137" s="127" t="s">
        <v>356</v>
      </c>
      <c r="AB137" s="127" t="s">
        <v>356</v>
      </c>
      <c r="AC137" s="127" t="s">
        <v>356</v>
      </c>
      <c r="AD137" s="127" t="s">
        <v>356</v>
      </c>
      <c r="AE137" s="127" t="s">
        <v>356</v>
      </c>
      <c r="AF137" s="127" t="s">
        <v>356</v>
      </c>
      <c r="AG137" s="127">
        <v>85.896829145791799</v>
      </c>
      <c r="AH137" s="127">
        <v>85.896829145791799</v>
      </c>
      <c r="AI137" s="127">
        <v>85.896829145791813</v>
      </c>
      <c r="AJ137" s="127">
        <v>85.896829145791813</v>
      </c>
      <c r="AK137" s="127">
        <v>85.896829145791813</v>
      </c>
    </row>
    <row r="138" spans="1:37" outlineLevel="2" x14ac:dyDescent="0.25">
      <c r="A138" s="106" t="s">
        <v>316</v>
      </c>
      <c r="B138" s="106" t="s">
        <v>307</v>
      </c>
      <c r="C138" s="106" t="s">
        <v>326</v>
      </c>
      <c r="D138" s="106" t="s">
        <v>308</v>
      </c>
      <c r="E138" s="107" t="s">
        <v>99</v>
      </c>
      <c r="F138" s="107" t="s">
        <v>354</v>
      </c>
      <c r="G138" s="127">
        <v>335.73841213359702</v>
      </c>
      <c r="H138" s="127">
        <v>335.73841213359702</v>
      </c>
      <c r="I138" s="127">
        <v>335.73841213359708</v>
      </c>
      <c r="J138" s="127">
        <v>335.73841213359702</v>
      </c>
      <c r="K138" s="127">
        <v>335.73841213359702</v>
      </c>
      <c r="L138" s="127">
        <v>335.73841213359702</v>
      </c>
      <c r="M138" s="127">
        <v>335.73841213359702</v>
      </c>
      <c r="N138" s="127">
        <v>335.73841213359702</v>
      </c>
      <c r="O138" s="127">
        <v>335.73841213359697</v>
      </c>
      <c r="P138" s="127">
        <v>335.73841213359702</v>
      </c>
      <c r="Q138" s="127">
        <v>335.73841213359697</v>
      </c>
      <c r="R138" s="127">
        <v>332.05979748182875</v>
      </c>
      <c r="S138" s="127">
        <v>332.05979748182875</v>
      </c>
      <c r="T138" s="127">
        <v>330.3158167752332</v>
      </c>
      <c r="U138" s="127">
        <v>330.14357176717442</v>
      </c>
      <c r="V138" s="127">
        <v>329.00244858878483</v>
      </c>
      <c r="W138" s="127">
        <v>322.78816447044824</v>
      </c>
      <c r="X138" s="127">
        <v>322.79455591233659</v>
      </c>
      <c r="Y138" s="127">
        <v>322.89255802129213</v>
      </c>
      <c r="Z138" s="127">
        <v>322.39402555399647</v>
      </c>
      <c r="AA138" s="127">
        <v>322.16180316538441</v>
      </c>
      <c r="AB138" s="127">
        <v>322.15541172349606</v>
      </c>
      <c r="AC138" s="127">
        <v>322.155411723496</v>
      </c>
      <c r="AD138" s="127">
        <v>322.15328124286657</v>
      </c>
      <c r="AE138" s="127">
        <v>322.14688980097822</v>
      </c>
      <c r="AF138" s="127">
        <v>322.13879397458612</v>
      </c>
      <c r="AG138" s="127">
        <v>322.15547563791495</v>
      </c>
      <c r="AH138" s="127">
        <v>322.14262883971929</v>
      </c>
      <c r="AI138" s="127">
        <v>322.13730263814551</v>
      </c>
      <c r="AJ138" s="127">
        <v>322.13730263814551</v>
      </c>
      <c r="AK138" s="127">
        <v>322.12878071562767</v>
      </c>
    </row>
    <row r="139" spans="1:37" outlineLevel="2" x14ac:dyDescent="0.25">
      <c r="A139" s="109" t="s">
        <v>316</v>
      </c>
      <c r="B139" s="109" t="s">
        <v>307</v>
      </c>
      <c r="C139" s="109" t="s">
        <v>326</v>
      </c>
      <c r="D139" s="109" t="s">
        <v>319</v>
      </c>
      <c r="E139" s="110" t="s">
        <v>99</v>
      </c>
      <c r="F139" s="107" t="s">
        <v>354</v>
      </c>
      <c r="G139" s="127" t="s">
        <v>356</v>
      </c>
      <c r="H139" s="127" t="s">
        <v>356</v>
      </c>
      <c r="I139" s="127" t="s">
        <v>356</v>
      </c>
      <c r="J139" s="127" t="s">
        <v>356</v>
      </c>
      <c r="K139" s="127" t="s">
        <v>356</v>
      </c>
      <c r="L139" s="127" t="s">
        <v>356</v>
      </c>
      <c r="M139" s="127">
        <v>241.73934294301537</v>
      </c>
      <c r="N139" s="127">
        <v>241.73934294301532</v>
      </c>
      <c r="O139" s="127">
        <v>241.73934294301532</v>
      </c>
      <c r="P139" s="127">
        <v>241.73934294301532</v>
      </c>
      <c r="Q139" s="127">
        <v>241.73934294301532</v>
      </c>
      <c r="R139" s="127">
        <v>239.4335409907664</v>
      </c>
      <c r="S139" s="127">
        <v>239.43354099076643</v>
      </c>
      <c r="T139" s="127">
        <v>238.34039193912028</v>
      </c>
      <c r="U139" s="127">
        <v>238.23242660068607</v>
      </c>
      <c r="V139" s="127">
        <v>237.5171562335596</v>
      </c>
      <c r="W139" s="127">
        <v>233.62196475298359</v>
      </c>
      <c r="X139" s="127">
        <v>233.62597098918363</v>
      </c>
      <c r="Y139" s="127">
        <v>233.68739994425118</v>
      </c>
      <c r="Z139" s="127">
        <v>233.37491352064683</v>
      </c>
      <c r="AA139" s="127">
        <v>233.22935360537812</v>
      </c>
      <c r="AB139" s="127">
        <v>233.22534736917808</v>
      </c>
      <c r="AC139" s="127">
        <v>233.22534736917808</v>
      </c>
      <c r="AD139" s="127">
        <v>233.22401195711137</v>
      </c>
      <c r="AE139" s="127">
        <v>233.2200057209113</v>
      </c>
      <c r="AF139" s="127">
        <v>233.21493115505797</v>
      </c>
      <c r="AG139" s="127">
        <v>233.22538743154007</v>
      </c>
      <c r="AH139" s="127">
        <v>233.21733489677794</v>
      </c>
      <c r="AI139" s="127">
        <v>233.21399636661121</v>
      </c>
      <c r="AJ139" s="127">
        <v>233.21399636661118</v>
      </c>
      <c r="AK139" s="127">
        <v>233.20865471834446</v>
      </c>
    </row>
    <row r="140" spans="1:37" outlineLevel="2" x14ac:dyDescent="0.25">
      <c r="A140" s="106" t="s">
        <v>316</v>
      </c>
      <c r="B140" s="106" t="s">
        <v>307</v>
      </c>
      <c r="C140" s="106" t="s">
        <v>326</v>
      </c>
      <c r="D140" s="106" t="s">
        <v>320</v>
      </c>
      <c r="E140" s="107" t="s">
        <v>99</v>
      </c>
      <c r="F140" s="107" t="s">
        <v>354</v>
      </c>
      <c r="G140" s="127" t="s">
        <v>356</v>
      </c>
      <c r="H140" s="127" t="s">
        <v>356</v>
      </c>
      <c r="I140" s="127" t="s">
        <v>356</v>
      </c>
      <c r="J140" s="127" t="s">
        <v>356</v>
      </c>
      <c r="K140" s="127" t="s">
        <v>356</v>
      </c>
      <c r="L140" s="127" t="s">
        <v>356</v>
      </c>
      <c r="M140" s="127" t="s">
        <v>356</v>
      </c>
      <c r="N140" s="127" t="s">
        <v>356</v>
      </c>
      <c r="O140" s="127" t="s">
        <v>356</v>
      </c>
      <c r="P140" s="127">
        <v>178.55503783762737</v>
      </c>
      <c r="Q140" s="127">
        <v>178.55503783762737</v>
      </c>
      <c r="R140" s="127">
        <v>177.17201328313249</v>
      </c>
      <c r="S140" s="127">
        <v>177.17201328313251</v>
      </c>
      <c r="T140" s="127">
        <v>176.51634032792711</v>
      </c>
      <c r="U140" s="127">
        <v>176.45158250519074</v>
      </c>
      <c r="V140" s="127">
        <v>176.02256192956247</v>
      </c>
      <c r="W140" s="127">
        <v>173.68621840411728</v>
      </c>
      <c r="X140" s="127">
        <v>173.68862135248432</v>
      </c>
      <c r="Y140" s="127">
        <v>173.7254665607783</v>
      </c>
      <c r="Z140" s="127">
        <v>173.53803658815221</v>
      </c>
      <c r="AA140" s="127">
        <v>173.45072946415118</v>
      </c>
      <c r="AB140" s="127">
        <v>173.44832651578423</v>
      </c>
      <c r="AC140" s="127">
        <v>173.4483265157842</v>
      </c>
      <c r="AD140" s="127">
        <v>173.4475255329952</v>
      </c>
      <c r="AE140" s="127">
        <v>173.44512258462822</v>
      </c>
      <c r="AF140" s="127">
        <v>173.44207885002999</v>
      </c>
      <c r="AG140" s="127">
        <v>173.44835054526786</v>
      </c>
      <c r="AH140" s="127">
        <v>173.44352061905019</v>
      </c>
      <c r="AI140" s="127">
        <v>173.44151816207773</v>
      </c>
      <c r="AJ140" s="127">
        <v>173.4415181620777</v>
      </c>
      <c r="AK140" s="127">
        <v>173.43831423092166</v>
      </c>
    </row>
    <row r="141" spans="1:37" outlineLevel="2" x14ac:dyDescent="0.25">
      <c r="A141" s="109" t="s">
        <v>316</v>
      </c>
      <c r="B141" s="109" t="s">
        <v>307</v>
      </c>
      <c r="C141" s="109" t="s">
        <v>326</v>
      </c>
      <c r="D141" s="109" t="s">
        <v>321</v>
      </c>
      <c r="E141" s="110" t="s">
        <v>99</v>
      </c>
      <c r="F141" s="107" t="s">
        <v>354</v>
      </c>
      <c r="G141" s="127" t="s">
        <v>356</v>
      </c>
      <c r="H141" s="127" t="s">
        <v>356</v>
      </c>
      <c r="I141" s="127" t="s">
        <v>356</v>
      </c>
      <c r="J141" s="127" t="s">
        <v>356</v>
      </c>
      <c r="K141" s="127" t="s">
        <v>356</v>
      </c>
      <c r="L141" s="127" t="s">
        <v>356</v>
      </c>
      <c r="M141" s="127" t="s">
        <v>356</v>
      </c>
      <c r="N141" s="127" t="s">
        <v>356</v>
      </c>
      <c r="O141" s="127" t="s">
        <v>356</v>
      </c>
      <c r="P141" s="127" t="s">
        <v>356</v>
      </c>
      <c r="Q141" s="127" t="s">
        <v>356</v>
      </c>
      <c r="R141" s="127" t="s">
        <v>356</v>
      </c>
      <c r="S141" s="127" t="s">
        <v>356</v>
      </c>
      <c r="T141" s="127">
        <v>161.34655809433892</v>
      </c>
      <c r="U141" s="127">
        <v>161.34655809433883</v>
      </c>
      <c r="V141" s="127">
        <v>161.34655809433886</v>
      </c>
      <c r="W141" s="127">
        <v>160.53573421564258</v>
      </c>
      <c r="X141" s="127">
        <v>160.53573421564255</v>
      </c>
      <c r="Y141" s="127">
        <v>160.53573421564258</v>
      </c>
      <c r="Z141" s="127">
        <v>160.53573421564261</v>
      </c>
      <c r="AA141" s="127">
        <v>160.53573421564261</v>
      </c>
      <c r="AB141" s="127">
        <v>160.53573421564258</v>
      </c>
      <c r="AC141" s="127">
        <v>160.53573421564258</v>
      </c>
      <c r="AD141" s="127">
        <v>160.53573421564258</v>
      </c>
      <c r="AE141" s="127">
        <v>160.53573421564258</v>
      </c>
      <c r="AF141" s="127">
        <v>160.53573421564258</v>
      </c>
      <c r="AG141" s="127">
        <v>160.53573421564258</v>
      </c>
      <c r="AH141" s="127">
        <v>160.53573421564258</v>
      </c>
      <c r="AI141" s="127">
        <v>160.53573421564255</v>
      </c>
      <c r="AJ141" s="127">
        <v>160.53573421564261</v>
      </c>
      <c r="AK141" s="127">
        <v>160.53573421564258</v>
      </c>
    </row>
    <row r="142" spans="1:37" outlineLevel="2" x14ac:dyDescent="0.25">
      <c r="A142" s="106" t="s">
        <v>316</v>
      </c>
      <c r="B142" s="106" t="s">
        <v>307</v>
      </c>
      <c r="C142" s="106" t="s">
        <v>326</v>
      </c>
      <c r="D142" s="106" t="s">
        <v>322</v>
      </c>
      <c r="E142" s="107" t="s">
        <v>99</v>
      </c>
      <c r="F142" s="107" t="s">
        <v>354</v>
      </c>
      <c r="G142" s="127" t="s">
        <v>356</v>
      </c>
      <c r="H142" s="127" t="s">
        <v>356</v>
      </c>
      <c r="I142" s="127" t="s">
        <v>356</v>
      </c>
      <c r="J142" s="127" t="s">
        <v>356</v>
      </c>
      <c r="K142" s="127" t="s">
        <v>356</v>
      </c>
      <c r="L142" s="127" t="s">
        <v>356</v>
      </c>
      <c r="M142" s="127" t="s">
        <v>356</v>
      </c>
      <c r="N142" s="127" t="s">
        <v>356</v>
      </c>
      <c r="O142" s="127" t="s">
        <v>356</v>
      </c>
      <c r="P142" s="127" t="s">
        <v>356</v>
      </c>
      <c r="Q142" s="127" t="s">
        <v>356</v>
      </c>
      <c r="R142" s="127" t="s">
        <v>356</v>
      </c>
      <c r="S142" s="127" t="s">
        <v>356</v>
      </c>
      <c r="T142" s="127" t="s">
        <v>356</v>
      </c>
      <c r="U142" s="127" t="s">
        <v>356</v>
      </c>
      <c r="V142" s="127" t="s">
        <v>356</v>
      </c>
      <c r="W142" s="127" t="s">
        <v>356</v>
      </c>
      <c r="X142" s="127">
        <v>103.8442470643774</v>
      </c>
      <c r="Y142" s="127">
        <v>103.84424706437738</v>
      </c>
      <c r="Z142" s="127" t="s">
        <v>356</v>
      </c>
      <c r="AA142" s="127" t="s">
        <v>356</v>
      </c>
      <c r="AB142" s="127" t="s">
        <v>356</v>
      </c>
      <c r="AC142" s="127">
        <v>103.84424706437738</v>
      </c>
      <c r="AD142" s="127">
        <v>103.84424706437737</v>
      </c>
      <c r="AE142" s="127">
        <v>103.84424706437737</v>
      </c>
      <c r="AF142" s="127">
        <v>103.84424706437737</v>
      </c>
      <c r="AG142" s="127">
        <v>103.84424706437738</v>
      </c>
      <c r="AH142" s="127">
        <v>103.84424706437736</v>
      </c>
      <c r="AI142" s="127">
        <v>103.84424706437737</v>
      </c>
      <c r="AJ142" s="127">
        <v>103.84424706437737</v>
      </c>
      <c r="AK142" s="127">
        <v>103.84424706437734</v>
      </c>
    </row>
    <row r="143" spans="1:37" outlineLevel="2" x14ac:dyDescent="0.25">
      <c r="A143" s="109" t="s">
        <v>316</v>
      </c>
      <c r="B143" s="109" t="s">
        <v>307</v>
      </c>
      <c r="C143" s="109" t="s">
        <v>326</v>
      </c>
      <c r="D143" s="109" t="s">
        <v>323</v>
      </c>
      <c r="E143" s="110" t="s">
        <v>99</v>
      </c>
      <c r="F143" s="107" t="s">
        <v>354</v>
      </c>
      <c r="G143" s="127" t="s">
        <v>356</v>
      </c>
      <c r="H143" s="127" t="s">
        <v>356</v>
      </c>
      <c r="I143" s="127" t="s">
        <v>356</v>
      </c>
      <c r="J143" s="127" t="s">
        <v>356</v>
      </c>
      <c r="K143" s="127" t="s">
        <v>356</v>
      </c>
      <c r="L143" s="127" t="s">
        <v>356</v>
      </c>
      <c r="M143" s="127" t="s">
        <v>356</v>
      </c>
      <c r="N143" s="127" t="s">
        <v>356</v>
      </c>
      <c r="O143" s="127" t="s">
        <v>356</v>
      </c>
      <c r="P143" s="127" t="s">
        <v>356</v>
      </c>
      <c r="Q143" s="127" t="s">
        <v>356</v>
      </c>
      <c r="R143" s="127" t="s">
        <v>356</v>
      </c>
      <c r="S143" s="127" t="s">
        <v>356</v>
      </c>
      <c r="T143" s="127" t="s">
        <v>356</v>
      </c>
      <c r="U143" s="127" t="s">
        <v>356</v>
      </c>
      <c r="V143" s="127" t="s">
        <v>356</v>
      </c>
      <c r="W143" s="127" t="s">
        <v>356</v>
      </c>
      <c r="X143" s="127" t="s">
        <v>356</v>
      </c>
      <c r="Y143" s="127" t="s">
        <v>356</v>
      </c>
      <c r="Z143" s="127" t="s">
        <v>356</v>
      </c>
      <c r="AA143" s="127" t="s">
        <v>356</v>
      </c>
      <c r="AB143" s="127" t="s">
        <v>356</v>
      </c>
      <c r="AC143" s="127">
        <v>107.34010626567616</v>
      </c>
      <c r="AD143" s="127">
        <v>107.34010626567613</v>
      </c>
      <c r="AE143" s="127">
        <v>107.34010626567616</v>
      </c>
      <c r="AF143" s="127">
        <v>107.34010626567613</v>
      </c>
      <c r="AG143" s="127">
        <v>107.34010626567613</v>
      </c>
      <c r="AH143" s="127">
        <v>107.34010626567616</v>
      </c>
      <c r="AI143" s="127">
        <v>107.34010626567613</v>
      </c>
      <c r="AJ143" s="127">
        <v>107.34010626567614</v>
      </c>
      <c r="AK143" s="127">
        <v>107.34010626567613</v>
      </c>
    </row>
    <row r="144" spans="1:37" outlineLevel="2" x14ac:dyDescent="0.25">
      <c r="A144" s="106" t="s">
        <v>316</v>
      </c>
      <c r="B144" s="106" t="s">
        <v>307</v>
      </c>
      <c r="C144" s="106" t="s">
        <v>326</v>
      </c>
      <c r="D144" s="106" t="s">
        <v>324</v>
      </c>
      <c r="E144" s="107" t="s">
        <v>99</v>
      </c>
      <c r="F144" s="107" t="s">
        <v>354</v>
      </c>
      <c r="G144" s="127" t="s">
        <v>356</v>
      </c>
      <c r="H144" s="127" t="s">
        <v>356</v>
      </c>
      <c r="I144" s="127" t="s">
        <v>356</v>
      </c>
      <c r="J144" s="127" t="s">
        <v>356</v>
      </c>
      <c r="K144" s="127" t="s">
        <v>356</v>
      </c>
      <c r="L144" s="127" t="s">
        <v>356</v>
      </c>
      <c r="M144" s="127" t="s">
        <v>356</v>
      </c>
      <c r="N144" s="127" t="s">
        <v>356</v>
      </c>
      <c r="O144" s="127" t="s">
        <v>356</v>
      </c>
      <c r="P144" s="127" t="s">
        <v>356</v>
      </c>
      <c r="Q144" s="127" t="s">
        <v>356</v>
      </c>
      <c r="R144" s="127" t="s">
        <v>356</v>
      </c>
      <c r="S144" s="127" t="s">
        <v>356</v>
      </c>
      <c r="T144" s="127" t="s">
        <v>356</v>
      </c>
      <c r="U144" s="127" t="s">
        <v>356</v>
      </c>
      <c r="V144" s="127" t="s">
        <v>356</v>
      </c>
      <c r="W144" s="127" t="s">
        <v>356</v>
      </c>
      <c r="X144" s="127" t="s">
        <v>356</v>
      </c>
      <c r="Y144" s="127" t="s">
        <v>356</v>
      </c>
      <c r="Z144" s="127" t="s">
        <v>356</v>
      </c>
      <c r="AA144" s="127" t="s">
        <v>356</v>
      </c>
      <c r="AB144" s="127" t="s">
        <v>356</v>
      </c>
      <c r="AC144" s="127" t="s">
        <v>356</v>
      </c>
      <c r="AD144" s="127" t="s">
        <v>356</v>
      </c>
      <c r="AE144" s="127" t="s">
        <v>356</v>
      </c>
      <c r="AF144" s="127" t="s">
        <v>356</v>
      </c>
      <c r="AG144" s="127">
        <v>85.993254543788268</v>
      </c>
      <c r="AH144" s="127">
        <v>85.993254543788268</v>
      </c>
      <c r="AI144" s="127">
        <v>85.993254543788254</v>
      </c>
      <c r="AJ144" s="127">
        <v>85.993254543788254</v>
      </c>
      <c r="AK144" s="127">
        <v>85.993254543788254</v>
      </c>
    </row>
    <row r="145" spans="1:37" outlineLevel="2" x14ac:dyDescent="0.25">
      <c r="A145" s="109" t="s">
        <v>316</v>
      </c>
      <c r="B145" s="109" t="s">
        <v>307</v>
      </c>
      <c r="C145" s="109" t="s">
        <v>327</v>
      </c>
      <c r="D145" s="109" t="s">
        <v>308</v>
      </c>
      <c r="E145" s="110" t="s">
        <v>99</v>
      </c>
      <c r="F145" s="107" t="s">
        <v>354</v>
      </c>
      <c r="G145" s="127">
        <v>416.85632868389007</v>
      </c>
      <c r="H145" s="127">
        <v>416.85632868389007</v>
      </c>
      <c r="I145" s="127">
        <v>416.85632868389007</v>
      </c>
      <c r="J145" s="127">
        <v>416.85632868389013</v>
      </c>
      <c r="K145" s="127">
        <v>416.85632868389001</v>
      </c>
      <c r="L145" s="127">
        <v>416.85632868389007</v>
      </c>
      <c r="M145" s="127">
        <v>416.85632868389007</v>
      </c>
      <c r="N145" s="127">
        <v>416.85632868389007</v>
      </c>
      <c r="O145" s="127">
        <v>416.85632868389001</v>
      </c>
      <c r="P145" s="127">
        <v>416.85632868389007</v>
      </c>
      <c r="Q145" s="127">
        <v>416.85632868388996</v>
      </c>
      <c r="R145" s="127">
        <v>411.99302457766538</v>
      </c>
      <c r="S145" s="127">
        <v>411.99302457766532</v>
      </c>
      <c r="T145" s="127">
        <v>409.68739886406007</v>
      </c>
      <c r="U145" s="127">
        <v>409.45968274419778</v>
      </c>
      <c r="V145" s="127">
        <v>407.95106345011033</v>
      </c>
      <c r="W145" s="127">
        <v>399.7354833116944</v>
      </c>
      <c r="X145" s="127">
        <v>399.74393310285842</v>
      </c>
      <c r="Y145" s="127">
        <v>399.87349656737439</v>
      </c>
      <c r="Z145" s="127">
        <v>399.21441285657596</v>
      </c>
      <c r="AA145" s="127">
        <v>398.90740377761421</v>
      </c>
      <c r="AB145" s="127">
        <v>398.89895398645007</v>
      </c>
      <c r="AC145" s="127">
        <v>398.89895398645007</v>
      </c>
      <c r="AD145" s="127">
        <v>398.89613738939534</v>
      </c>
      <c r="AE145" s="127">
        <v>398.88768759823142</v>
      </c>
      <c r="AF145" s="127">
        <v>398.87698452942362</v>
      </c>
      <c r="AG145" s="127">
        <v>398.89903848436182</v>
      </c>
      <c r="AH145" s="127">
        <v>398.8820544041219</v>
      </c>
      <c r="AI145" s="127">
        <v>398.87501291148521</v>
      </c>
      <c r="AJ145" s="127">
        <v>398.87501291148521</v>
      </c>
      <c r="AK145" s="127">
        <v>398.86374652326651</v>
      </c>
    </row>
    <row r="146" spans="1:37" outlineLevel="2" x14ac:dyDescent="0.25">
      <c r="A146" s="106" t="s">
        <v>316</v>
      </c>
      <c r="B146" s="106" t="s">
        <v>307</v>
      </c>
      <c r="C146" s="106" t="s">
        <v>327</v>
      </c>
      <c r="D146" s="106" t="s">
        <v>319</v>
      </c>
      <c r="E146" s="107" t="s">
        <v>99</v>
      </c>
      <c r="F146" s="107" t="s">
        <v>354</v>
      </c>
      <c r="G146" s="127" t="s">
        <v>356</v>
      </c>
      <c r="H146" s="127" t="s">
        <v>356</v>
      </c>
      <c r="I146" s="127" t="s">
        <v>356</v>
      </c>
      <c r="J146" s="127" t="s">
        <v>356</v>
      </c>
      <c r="K146" s="127" t="s">
        <v>356</v>
      </c>
      <c r="L146" s="127" t="s">
        <v>356</v>
      </c>
      <c r="M146" s="127">
        <v>287.01069426862045</v>
      </c>
      <c r="N146" s="127">
        <v>287.01069426862045</v>
      </c>
      <c r="O146" s="127">
        <v>287.01069426862051</v>
      </c>
      <c r="P146" s="127">
        <v>287.01069426862051</v>
      </c>
      <c r="Q146" s="127">
        <v>287.01069426862045</v>
      </c>
      <c r="R146" s="127">
        <v>284.04372527972583</v>
      </c>
      <c r="S146" s="127">
        <v>284.04372527972589</v>
      </c>
      <c r="T146" s="127">
        <v>282.63712601246846</v>
      </c>
      <c r="U146" s="127">
        <v>282.49820262804803</v>
      </c>
      <c r="V146" s="127">
        <v>281.57783520626236</v>
      </c>
      <c r="W146" s="127">
        <v>276.56573418110543</v>
      </c>
      <c r="X146" s="127">
        <v>276.57088916787967</v>
      </c>
      <c r="Y146" s="127">
        <v>276.6499322984173</v>
      </c>
      <c r="Z146" s="127">
        <v>276.24784333003015</v>
      </c>
      <c r="AA146" s="127">
        <v>276.06054547723448</v>
      </c>
      <c r="AB146" s="127">
        <v>276.05539049046024</v>
      </c>
      <c r="AC146" s="127">
        <v>276.0553904904603</v>
      </c>
      <c r="AD146" s="127">
        <v>276.05367216153553</v>
      </c>
      <c r="AE146" s="127">
        <v>276.04851717476134</v>
      </c>
      <c r="AF146" s="127">
        <v>276.04198752484734</v>
      </c>
      <c r="AG146" s="127">
        <v>276.05544204032805</v>
      </c>
      <c r="AH146" s="127">
        <v>276.04508051691187</v>
      </c>
      <c r="AI146" s="127">
        <v>276.04078469460006</v>
      </c>
      <c r="AJ146" s="127">
        <v>276.04078469460001</v>
      </c>
      <c r="AK146" s="127">
        <v>276.03391137890111</v>
      </c>
    </row>
    <row r="147" spans="1:37" outlineLevel="2" x14ac:dyDescent="0.25">
      <c r="A147" s="109" t="s">
        <v>316</v>
      </c>
      <c r="B147" s="109" t="s">
        <v>307</v>
      </c>
      <c r="C147" s="109" t="s">
        <v>327</v>
      </c>
      <c r="D147" s="109" t="s">
        <v>320</v>
      </c>
      <c r="E147" s="110" t="s">
        <v>99</v>
      </c>
      <c r="F147" s="107" t="s">
        <v>354</v>
      </c>
      <c r="G147" s="127" t="s">
        <v>356</v>
      </c>
      <c r="H147" s="127" t="s">
        <v>356</v>
      </c>
      <c r="I147" s="127" t="s">
        <v>356</v>
      </c>
      <c r="J147" s="127" t="s">
        <v>356</v>
      </c>
      <c r="K147" s="127" t="s">
        <v>356</v>
      </c>
      <c r="L147" s="127" t="s">
        <v>356</v>
      </c>
      <c r="M147" s="127" t="s">
        <v>356</v>
      </c>
      <c r="N147" s="127" t="s">
        <v>356</v>
      </c>
      <c r="O147" s="127" t="s">
        <v>356</v>
      </c>
      <c r="P147" s="127">
        <v>197.40856970900259</v>
      </c>
      <c r="Q147" s="127">
        <v>197.40856970900259</v>
      </c>
      <c r="R147" s="127">
        <v>195.75019808770497</v>
      </c>
      <c r="S147" s="127">
        <v>195.75019808770494</v>
      </c>
      <c r="T147" s="127">
        <v>194.96398686807689</v>
      </c>
      <c r="U147" s="127">
        <v>194.88633637724939</v>
      </c>
      <c r="V147" s="127">
        <v>194.37190187551741</v>
      </c>
      <c r="W147" s="127">
        <v>191.57041452114714</v>
      </c>
      <c r="X147" s="127">
        <v>191.57329587373513</v>
      </c>
      <c r="Y147" s="127">
        <v>191.61747661341687</v>
      </c>
      <c r="Z147" s="127">
        <v>191.39273111155757</v>
      </c>
      <c r="AA147" s="127">
        <v>191.2880419675291</v>
      </c>
      <c r="AB147" s="127">
        <v>191.28516061494122</v>
      </c>
      <c r="AC147" s="127">
        <v>191.28516061494119</v>
      </c>
      <c r="AD147" s="127">
        <v>191.2842001640785</v>
      </c>
      <c r="AE147" s="127">
        <v>191.28131881149059</v>
      </c>
      <c r="AF147" s="127">
        <v>191.27766909821256</v>
      </c>
      <c r="AG147" s="127">
        <v>191.28518942846708</v>
      </c>
      <c r="AH147" s="127">
        <v>191.27939790976532</v>
      </c>
      <c r="AI147" s="127">
        <v>191.27699678260871</v>
      </c>
      <c r="AJ147" s="127">
        <v>191.27699678260865</v>
      </c>
      <c r="AK147" s="127">
        <v>191.27315497915811</v>
      </c>
    </row>
    <row r="148" spans="1:37" outlineLevel="2" x14ac:dyDescent="0.25">
      <c r="A148" s="106" t="s">
        <v>316</v>
      </c>
      <c r="B148" s="106" t="s">
        <v>307</v>
      </c>
      <c r="C148" s="106" t="s">
        <v>327</v>
      </c>
      <c r="D148" s="106" t="s">
        <v>321</v>
      </c>
      <c r="E148" s="107" t="s">
        <v>99</v>
      </c>
      <c r="F148" s="107" t="s">
        <v>354</v>
      </c>
      <c r="G148" s="127" t="s">
        <v>356</v>
      </c>
      <c r="H148" s="127" t="s">
        <v>356</v>
      </c>
      <c r="I148" s="127" t="s">
        <v>356</v>
      </c>
      <c r="J148" s="127" t="s">
        <v>356</v>
      </c>
      <c r="K148" s="127" t="s">
        <v>356</v>
      </c>
      <c r="L148" s="127" t="s">
        <v>356</v>
      </c>
      <c r="M148" s="127" t="s">
        <v>356</v>
      </c>
      <c r="N148" s="127" t="s">
        <v>356</v>
      </c>
      <c r="O148" s="127" t="s">
        <v>356</v>
      </c>
      <c r="P148" s="127" t="s">
        <v>356</v>
      </c>
      <c r="Q148" s="127" t="s">
        <v>356</v>
      </c>
      <c r="R148" s="127" t="s">
        <v>356</v>
      </c>
      <c r="S148" s="127" t="s">
        <v>356</v>
      </c>
      <c r="T148" s="127">
        <v>186.37348939239621</v>
      </c>
      <c r="U148" s="127">
        <v>186.37348939239621</v>
      </c>
      <c r="V148" s="127">
        <v>186.37348939239621</v>
      </c>
      <c r="W148" s="127">
        <v>185.30079324480525</v>
      </c>
      <c r="X148" s="127">
        <v>185.30079324480528</v>
      </c>
      <c r="Y148" s="127">
        <v>185.30079324480531</v>
      </c>
      <c r="Z148" s="127">
        <v>185.30079324480525</v>
      </c>
      <c r="AA148" s="127">
        <v>185.30079324480522</v>
      </c>
      <c r="AB148" s="127">
        <v>185.30079324480528</v>
      </c>
      <c r="AC148" s="127">
        <v>185.30079324480528</v>
      </c>
      <c r="AD148" s="127">
        <v>185.30079324480525</v>
      </c>
      <c r="AE148" s="127">
        <v>185.30079324480525</v>
      </c>
      <c r="AF148" s="127">
        <v>185.30079324480525</v>
      </c>
      <c r="AG148" s="127">
        <v>185.30079324480531</v>
      </c>
      <c r="AH148" s="127">
        <v>185.30079324480528</v>
      </c>
      <c r="AI148" s="127">
        <v>185.30079324480525</v>
      </c>
      <c r="AJ148" s="127">
        <v>185.30079324480522</v>
      </c>
      <c r="AK148" s="127">
        <v>185.30079324480525</v>
      </c>
    </row>
    <row r="149" spans="1:37" outlineLevel="2" x14ac:dyDescent="0.25">
      <c r="A149" s="109" t="s">
        <v>316</v>
      </c>
      <c r="B149" s="109" t="s">
        <v>307</v>
      </c>
      <c r="C149" s="109" t="s">
        <v>327</v>
      </c>
      <c r="D149" s="109" t="s">
        <v>322</v>
      </c>
      <c r="E149" s="110" t="s">
        <v>99</v>
      </c>
      <c r="F149" s="107" t="s">
        <v>354</v>
      </c>
      <c r="G149" s="127" t="s">
        <v>356</v>
      </c>
      <c r="H149" s="127" t="s">
        <v>356</v>
      </c>
      <c r="I149" s="127" t="s">
        <v>356</v>
      </c>
      <c r="J149" s="127" t="s">
        <v>356</v>
      </c>
      <c r="K149" s="127" t="s">
        <v>356</v>
      </c>
      <c r="L149" s="127" t="s">
        <v>356</v>
      </c>
      <c r="M149" s="127" t="s">
        <v>356</v>
      </c>
      <c r="N149" s="127" t="s">
        <v>356</v>
      </c>
      <c r="O149" s="127" t="s">
        <v>356</v>
      </c>
      <c r="P149" s="127" t="s">
        <v>356</v>
      </c>
      <c r="Q149" s="127" t="s">
        <v>356</v>
      </c>
      <c r="R149" s="127" t="s">
        <v>356</v>
      </c>
      <c r="S149" s="127" t="s">
        <v>356</v>
      </c>
      <c r="T149" s="127" t="s">
        <v>356</v>
      </c>
      <c r="U149" s="127" t="s">
        <v>356</v>
      </c>
      <c r="V149" s="127" t="s">
        <v>356</v>
      </c>
      <c r="W149" s="127" t="s">
        <v>356</v>
      </c>
      <c r="X149" s="127">
        <v>108.17257954913343</v>
      </c>
      <c r="Y149" s="127">
        <v>108.17257954913343</v>
      </c>
      <c r="Z149" s="127">
        <v>108.1725795491334</v>
      </c>
      <c r="AA149" s="127">
        <v>108.17257954913345</v>
      </c>
      <c r="AB149" s="127">
        <v>108.17257954913345</v>
      </c>
      <c r="AC149" s="127">
        <v>108.17257954913343</v>
      </c>
      <c r="AD149" s="127">
        <v>108.17257954913343</v>
      </c>
      <c r="AE149" s="127">
        <v>108.17257954913345</v>
      </c>
      <c r="AF149" s="127">
        <v>108.17257954913343</v>
      </c>
      <c r="AG149" s="127">
        <v>108.17257954913343</v>
      </c>
      <c r="AH149" s="127">
        <v>108.17257954913345</v>
      </c>
      <c r="AI149" s="127">
        <v>108.17257954913345</v>
      </c>
      <c r="AJ149" s="127">
        <v>108.17257954913345</v>
      </c>
      <c r="AK149" s="127">
        <v>108.17257954913343</v>
      </c>
    </row>
    <row r="150" spans="1:37" outlineLevel="2" x14ac:dyDescent="0.25">
      <c r="A150" s="106" t="s">
        <v>316</v>
      </c>
      <c r="B150" s="106" t="s">
        <v>307</v>
      </c>
      <c r="C150" s="106" t="s">
        <v>327</v>
      </c>
      <c r="D150" s="106" t="s">
        <v>323</v>
      </c>
      <c r="E150" s="107" t="s">
        <v>99</v>
      </c>
      <c r="F150" s="107" t="s">
        <v>354</v>
      </c>
      <c r="G150" s="127" t="s">
        <v>356</v>
      </c>
      <c r="H150" s="127" t="s">
        <v>356</v>
      </c>
      <c r="I150" s="127" t="s">
        <v>356</v>
      </c>
      <c r="J150" s="127" t="s">
        <v>356</v>
      </c>
      <c r="K150" s="127" t="s">
        <v>356</v>
      </c>
      <c r="L150" s="127" t="s">
        <v>356</v>
      </c>
      <c r="M150" s="127" t="s">
        <v>356</v>
      </c>
      <c r="N150" s="127" t="s">
        <v>356</v>
      </c>
      <c r="O150" s="127" t="s">
        <v>356</v>
      </c>
      <c r="P150" s="127" t="s">
        <v>356</v>
      </c>
      <c r="Q150" s="127" t="s">
        <v>356</v>
      </c>
      <c r="R150" s="127" t="s">
        <v>356</v>
      </c>
      <c r="S150" s="127" t="s">
        <v>356</v>
      </c>
      <c r="T150" s="127" t="s">
        <v>356</v>
      </c>
      <c r="U150" s="127" t="s">
        <v>356</v>
      </c>
      <c r="V150" s="127" t="s">
        <v>356</v>
      </c>
      <c r="W150" s="127" t="s">
        <v>356</v>
      </c>
      <c r="X150" s="127" t="s">
        <v>356</v>
      </c>
      <c r="Y150" s="127" t="s">
        <v>356</v>
      </c>
      <c r="Z150" s="127" t="s">
        <v>356</v>
      </c>
      <c r="AA150" s="127" t="s">
        <v>356</v>
      </c>
      <c r="AB150" s="127" t="s">
        <v>356</v>
      </c>
      <c r="AC150" s="127">
        <v>113.6849709190399</v>
      </c>
      <c r="AD150" s="127">
        <v>113.68497091903991</v>
      </c>
      <c r="AE150" s="127">
        <v>113.6849709190399</v>
      </c>
      <c r="AF150" s="127">
        <v>113.68497091903988</v>
      </c>
      <c r="AG150" s="127">
        <v>113.6849709190399</v>
      </c>
      <c r="AH150" s="127">
        <v>113.6849709190399</v>
      </c>
      <c r="AI150" s="127">
        <v>113.68497091903993</v>
      </c>
      <c r="AJ150" s="127">
        <v>113.68497091903988</v>
      </c>
      <c r="AK150" s="127">
        <v>113.6849709190399</v>
      </c>
    </row>
    <row r="151" spans="1:37" outlineLevel="2" x14ac:dyDescent="0.25">
      <c r="A151" s="109" t="s">
        <v>316</v>
      </c>
      <c r="B151" s="109" t="s">
        <v>307</v>
      </c>
      <c r="C151" s="109" t="s">
        <v>327</v>
      </c>
      <c r="D151" s="109" t="s">
        <v>324</v>
      </c>
      <c r="E151" s="110" t="s">
        <v>99</v>
      </c>
      <c r="F151" s="107" t="s">
        <v>354</v>
      </c>
      <c r="G151" s="127" t="s">
        <v>356</v>
      </c>
      <c r="H151" s="127" t="s">
        <v>356</v>
      </c>
      <c r="I151" s="127" t="s">
        <v>356</v>
      </c>
      <c r="J151" s="127" t="s">
        <v>356</v>
      </c>
      <c r="K151" s="127" t="s">
        <v>356</v>
      </c>
      <c r="L151" s="127" t="s">
        <v>356</v>
      </c>
      <c r="M151" s="127" t="s">
        <v>356</v>
      </c>
      <c r="N151" s="127" t="s">
        <v>356</v>
      </c>
      <c r="O151" s="127" t="s">
        <v>356</v>
      </c>
      <c r="P151" s="127" t="s">
        <v>356</v>
      </c>
      <c r="Q151" s="127" t="s">
        <v>356</v>
      </c>
      <c r="R151" s="127" t="s">
        <v>356</v>
      </c>
      <c r="S151" s="127" t="s">
        <v>356</v>
      </c>
      <c r="T151" s="127" t="s">
        <v>356</v>
      </c>
      <c r="U151" s="127" t="s">
        <v>356</v>
      </c>
      <c r="V151" s="127" t="s">
        <v>356</v>
      </c>
      <c r="W151" s="127" t="s">
        <v>356</v>
      </c>
      <c r="X151" s="127" t="s">
        <v>356</v>
      </c>
      <c r="Y151" s="127" t="s">
        <v>356</v>
      </c>
      <c r="Z151" s="127" t="s">
        <v>356</v>
      </c>
      <c r="AA151" s="127" t="s">
        <v>356</v>
      </c>
      <c r="AB151" s="127" t="s">
        <v>356</v>
      </c>
      <c r="AC151" s="127" t="s">
        <v>356</v>
      </c>
      <c r="AD151" s="127" t="s">
        <v>356</v>
      </c>
      <c r="AE151" s="127" t="s">
        <v>356</v>
      </c>
      <c r="AF151" s="127" t="s">
        <v>356</v>
      </c>
      <c r="AG151" s="127">
        <v>86.731072134554367</v>
      </c>
      <c r="AH151" s="127">
        <v>86.731072134554367</v>
      </c>
      <c r="AI151" s="127">
        <v>86.731072134554367</v>
      </c>
      <c r="AJ151" s="127">
        <v>86.731072134554381</v>
      </c>
      <c r="AK151" s="127">
        <v>86.731072134554381</v>
      </c>
    </row>
    <row r="152" spans="1:37" outlineLevel="2" x14ac:dyDescent="0.25">
      <c r="A152" s="106" t="s">
        <v>316</v>
      </c>
      <c r="B152" s="106" t="s">
        <v>307</v>
      </c>
      <c r="C152" s="106" t="s">
        <v>328</v>
      </c>
      <c r="D152" s="106" t="s">
        <v>308</v>
      </c>
      <c r="E152" s="107" t="s">
        <v>99</v>
      </c>
      <c r="F152" s="107" t="s">
        <v>354</v>
      </c>
      <c r="G152" s="127">
        <v>439.42337899012153</v>
      </c>
      <c r="H152" s="127">
        <v>439.42337899012165</v>
      </c>
      <c r="I152" s="127">
        <v>439.42337899012148</v>
      </c>
      <c r="J152" s="127">
        <v>439.42337899012159</v>
      </c>
      <c r="K152" s="127">
        <v>439.42337899012159</v>
      </c>
      <c r="L152" s="127">
        <v>439.42337899012159</v>
      </c>
      <c r="M152" s="127">
        <v>439.42337899012159</v>
      </c>
      <c r="N152" s="127">
        <v>439.42337899012159</v>
      </c>
      <c r="O152" s="127">
        <v>439.42337899012165</v>
      </c>
      <c r="P152" s="127">
        <v>439.42337899012153</v>
      </c>
      <c r="Q152" s="127">
        <v>439.42337899012153</v>
      </c>
      <c r="R152" s="127">
        <v>434.34192698140038</v>
      </c>
      <c r="S152" s="127">
        <v>434.34192698140043</v>
      </c>
      <c r="T152" s="127">
        <v>431.93288034194325</v>
      </c>
      <c r="U152" s="127">
        <v>431.69494980965101</v>
      </c>
      <c r="V152" s="127">
        <v>430.11866003321609</v>
      </c>
      <c r="W152" s="127">
        <v>421.53456262015698</v>
      </c>
      <c r="X152" s="127">
        <v>421.54339143434305</v>
      </c>
      <c r="Y152" s="127">
        <v>421.67876658519549</v>
      </c>
      <c r="Z152" s="127">
        <v>420.99011907868515</v>
      </c>
      <c r="AA152" s="127">
        <v>420.66933882992623</v>
      </c>
      <c r="AB152" s="127">
        <v>420.66051001574033</v>
      </c>
      <c r="AC152" s="127">
        <v>420.66051001574027</v>
      </c>
      <c r="AD152" s="127">
        <v>420.65756707767815</v>
      </c>
      <c r="AE152" s="127">
        <v>420.64873826349225</v>
      </c>
      <c r="AF152" s="127">
        <v>420.63755509885652</v>
      </c>
      <c r="AG152" s="127">
        <v>420.66059830388207</v>
      </c>
      <c r="AH152" s="127">
        <v>420.64285238736818</v>
      </c>
      <c r="AI152" s="127">
        <v>420.63549504221305</v>
      </c>
      <c r="AJ152" s="127">
        <v>420.63549504221311</v>
      </c>
      <c r="AK152" s="127">
        <v>420.62372328996508</v>
      </c>
    </row>
    <row r="153" spans="1:37" outlineLevel="2" x14ac:dyDescent="0.25">
      <c r="A153" s="109" t="s">
        <v>316</v>
      </c>
      <c r="B153" s="109" t="s">
        <v>307</v>
      </c>
      <c r="C153" s="109" t="s">
        <v>328</v>
      </c>
      <c r="D153" s="109" t="s">
        <v>319</v>
      </c>
      <c r="E153" s="110" t="s">
        <v>99</v>
      </c>
      <c r="F153" s="107" t="s">
        <v>354</v>
      </c>
      <c r="G153" s="127" t="s">
        <v>356</v>
      </c>
      <c r="H153" s="127" t="s">
        <v>356</v>
      </c>
      <c r="I153" s="127" t="s">
        <v>356</v>
      </c>
      <c r="J153" s="127" t="s">
        <v>356</v>
      </c>
      <c r="K153" s="127" t="s">
        <v>356</v>
      </c>
      <c r="L153" s="127" t="s">
        <v>356</v>
      </c>
      <c r="M153" s="127">
        <v>349.77023486831985</v>
      </c>
      <c r="N153" s="127">
        <v>349.7702348683199</v>
      </c>
      <c r="O153" s="127">
        <v>349.7702348683199</v>
      </c>
      <c r="P153" s="127">
        <v>349.7702348683199</v>
      </c>
      <c r="Q153" s="127">
        <v>349.7702348683199</v>
      </c>
      <c r="R153" s="127">
        <v>345.9981253441793</v>
      </c>
      <c r="S153" s="127">
        <v>345.99812534417919</v>
      </c>
      <c r="T153" s="127">
        <v>344.2098200020842</v>
      </c>
      <c r="U153" s="127">
        <v>344.03319725224765</v>
      </c>
      <c r="V153" s="127">
        <v>342.86307153458046</v>
      </c>
      <c r="W153" s="127">
        <v>336.49084651850671</v>
      </c>
      <c r="X153" s="127">
        <v>336.49740040389634</v>
      </c>
      <c r="Y153" s="127">
        <v>336.59789331320383</v>
      </c>
      <c r="Z153" s="127">
        <v>336.08669025281381</v>
      </c>
      <c r="AA153" s="127">
        <v>335.84856575032455</v>
      </c>
      <c r="AB153" s="127">
        <v>335.84201186493488</v>
      </c>
      <c r="AC153" s="127">
        <v>335.84201186493493</v>
      </c>
      <c r="AD153" s="127">
        <v>335.83982723647165</v>
      </c>
      <c r="AE153" s="127">
        <v>335.83327335108214</v>
      </c>
      <c r="AF153" s="127">
        <v>335.8249717629219</v>
      </c>
      <c r="AG153" s="127">
        <v>335.84207740378878</v>
      </c>
      <c r="AH153" s="127">
        <v>335.82890409415575</v>
      </c>
      <c r="AI153" s="127">
        <v>335.82344252299765</v>
      </c>
      <c r="AJ153" s="127">
        <v>335.82344252299765</v>
      </c>
      <c r="AK153" s="127">
        <v>335.81470400914486</v>
      </c>
    </row>
    <row r="154" spans="1:37" outlineLevel="2" x14ac:dyDescent="0.25">
      <c r="A154" s="106" t="s">
        <v>316</v>
      </c>
      <c r="B154" s="106" t="s">
        <v>307</v>
      </c>
      <c r="C154" s="106" t="s">
        <v>328</v>
      </c>
      <c r="D154" s="106" t="s">
        <v>320</v>
      </c>
      <c r="E154" s="107" t="s">
        <v>99</v>
      </c>
      <c r="F154" s="107" t="s">
        <v>354</v>
      </c>
      <c r="G154" s="127" t="s">
        <v>356</v>
      </c>
      <c r="H154" s="127" t="s">
        <v>356</v>
      </c>
      <c r="I154" s="127" t="s">
        <v>356</v>
      </c>
      <c r="J154" s="127" t="s">
        <v>356</v>
      </c>
      <c r="K154" s="127" t="s">
        <v>356</v>
      </c>
      <c r="L154" s="127" t="s">
        <v>356</v>
      </c>
      <c r="M154" s="127" t="s">
        <v>356</v>
      </c>
      <c r="N154" s="127" t="s">
        <v>356</v>
      </c>
      <c r="O154" s="127" t="s">
        <v>356</v>
      </c>
      <c r="P154" s="127">
        <v>239.20922643223972</v>
      </c>
      <c r="Q154" s="127">
        <v>239.20922643223972</v>
      </c>
      <c r="R154" s="127">
        <v>237.0518090296242</v>
      </c>
      <c r="S154" s="127">
        <v>237.05180902962414</v>
      </c>
      <c r="T154" s="127">
        <v>236.02900705594465</v>
      </c>
      <c r="U154" s="127">
        <v>235.92798957706279</v>
      </c>
      <c r="V154" s="127">
        <v>235.25874877947001</v>
      </c>
      <c r="W154" s="127">
        <v>231.61422333420433</v>
      </c>
      <c r="X154" s="127">
        <v>231.61797175834309</v>
      </c>
      <c r="Y154" s="127">
        <v>231.67544759513723</v>
      </c>
      <c r="Z154" s="127">
        <v>231.38307051231465</v>
      </c>
      <c r="AA154" s="127">
        <v>231.24687776860674</v>
      </c>
      <c r="AB154" s="127">
        <v>231.24312934446795</v>
      </c>
      <c r="AC154" s="127">
        <v>231.24312934446797</v>
      </c>
      <c r="AD154" s="127">
        <v>231.24187986975508</v>
      </c>
      <c r="AE154" s="127">
        <v>231.23813144561629</v>
      </c>
      <c r="AF154" s="127">
        <v>231.23338344170722</v>
      </c>
      <c r="AG154" s="127">
        <v>231.24316682870935</v>
      </c>
      <c r="AH154" s="127">
        <v>231.23563249619045</v>
      </c>
      <c r="AI154" s="127">
        <v>231.23250880940816</v>
      </c>
      <c r="AJ154" s="127">
        <v>231.23250880940816</v>
      </c>
      <c r="AK154" s="127">
        <v>231.22751091055645</v>
      </c>
    </row>
    <row r="155" spans="1:37" outlineLevel="2" x14ac:dyDescent="0.25">
      <c r="A155" s="109" t="s">
        <v>316</v>
      </c>
      <c r="B155" s="109" t="s">
        <v>307</v>
      </c>
      <c r="C155" s="109" t="s">
        <v>328</v>
      </c>
      <c r="D155" s="109" t="s">
        <v>321</v>
      </c>
      <c r="E155" s="110" t="s">
        <v>99</v>
      </c>
      <c r="F155" s="107" t="s">
        <v>354</v>
      </c>
      <c r="G155" s="127" t="s">
        <v>356</v>
      </c>
      <c r="H155" s="127" t="s">
        <v>356</v>
      </c>
      <c r="I155" s="127" t="s">
        <v>356</v>
      </c>
      <c r="J155" s="127" t="s">
        <v>356</v>
      </c>
      <c r="K155" s="127" t="s">
        <v>356</v>
      </c>
      <c r="L155" s="127" t="s">
        <v>356</v>
      </c>
      <c r="M155" s="127" t="s">
        <v>356</v>
      </c>
      <c r="N155" s="127" t="s">
        <v>356</v>
      </c>
      <c r="O155" s="127" t="s">
        <v>356</v>
      </c>
      <c r="P155" s="127" t="s">
        <v>356</v>
      </c>
      <c r="Q155" s="127" t="s">
        <v>356</v>
      </c>
      <c r="R155" s="127" t="s">
        <v>356</v>
      </c>
      <c r="S155" s="127" t="s">
        <v>356</v>
      </c>
      <c r="T155" s="127">
        <v>218.24783195410757</v>
      </c>
      <c r="U155" s="127">
        <v>218.24783195410754</v>
      </c>
      <c r="V155" s="127">
        <v>218.2478319541076</v>
      </c>
      <c r="W155" s="127">
        <v>216.92145280099319</v>
      </c>
      <c r="X155" s="127">
        <v>216.92145280099319</v>
      </c>
      <c r="Y155" s="127">
        <v>216.92145280099319</v>
      </c>
      <c r="Z155" s="127">
        <v>216.92145280099314</v>
      </c>
      <c r="AA155" s="127">
        <v>216.92145280099319</v>
      </c>
      <c r="AB155" s="127">
        <v>216.92145280099319</v>
      </c>
      <c r="AC155" s="127">
        <v>216.92145280099319</v>
      </c>
      <c r="AD155" s="127">
        <v>216.92145280099319</v>
      </c>
      <c r="AE155" s="127">
        <v>216.92145280099317</v>
      </c>
      <c r="AF155" s="127">
        <v>216.92145280099314</v>
      </c>
      <c r="AG155" s="127">
        <v>216.92145280099319</v>
      </c>
      <c r="AH155" s="127">
        <v>216.92145280099319</v>
      </c>
      <c r="AI155" s="127">
        <v>216.92145280099314</v>
      </c>
      <c r="AJ155" s="127">
        <v>216.92145280099314</v>
      </c>
      <c r="AK155" s="127">
        <v>216.92145280099317</v>
      </c>
    </row>
    <row r="156" spans="1:37" outlineLevel="2" x14ac:dyDescent="0.25">
      <c r="A156" s="106" t="s">
        <v>316</v>
      </c>
      <c r="B156" s="106" t="s">
        <v>307</v>
      </c>
      <c r="C156" s="106" t="s">
        <v>328</v>
      </c>
      <c r="D156" s="106" t="s">
        <v>322</v>
      </c>
      <c r="E156" s="107" t="s">
        <v>99</v>
      </c>
      <c r="F156" s="107" t="s">
        <v>354</v>
      </c>
      <c r="G156" s="127" t="s">
        <v>356</v>
      </c>
      <c r="H156" s="127" t="s">
        <v>356</v>
      </c>
      <c r="I156" s="127" t="s">
        <v>356</v>
      </c>
      <c r="J156" s="127" t="s">
        <v>356</v>
      </c>
      <c r="K156" s="127" t="s">
        <v>356</v>
      </c>
      <c r="L156" s="127" t="s">
        <v>356</v>
      </c>
      <c r="M156" s="127" t="s">
        <v>356</v>
      </c>
      <c r="N156" s="127" t="s">
        <v>356</v>
      </c>
      <c r="O156" s="127" t="s">
        <v>356</v>
      </c>
      <c r="P156" s="127" t="s">
        <v>356</v>
      </c>
      <c r="Q156" s="127" t="s">
        <v>356</v>
      </c>
      <c r="R156" s="127" t="s">
        <v>356</v>
      </c>
      <c r="S156" s="127" t="s">
        <v>356</v>
      </c>
      <c r="T156" s="127" t="s">
        <v>356</v>
      </c>
      <c r="U156" s="127" t="s">
        <v>356</v>
      </c>
      <c r="V156" s="127" t="s">
        <v>356</v>
      </c>
      <c r="W156" s="127" t="s">
        <v>356</v>
      </c>
      <c r="X156" s="127">
        <v>121.73800975301843</v>
      </c>
      <c r="Y156" s="127">
        <v>121.73800975301839</v>
      </c>
      <c r="Z156" s="127">
        <v>121.73800975301842</v>
      </c>
      <c r="AA156" s="127">
        <v>121.73800975301842</v>
      </c>
      <c r="AB156" s="127">
        <v>121.73800975301842</v>
      </c>
      <c r="AC156" s="127">
        <v>121.73800975301842</v>
      </c>
      <c r="AD156" s="127">
        <v>121.73800975301842</v>
      </c>
      <c r="AE156" s="127">
        <v>121.73800975301842</v>
      </c>
      <c r="AF156" s="127">
        <v>121.73800975301842</v>
      </c>
      <c r="AG156" s="127">
        <v>121.73800975301842</v>
      </c>
      <c r="AH156" s="127">
        <v>121.73800975301842</v>
      </c>
      <c r="AI156" s="127">
        <v>121.73800975301842</v>
      </c>
      <c r="AJ156" s="127">
        <v>121.73800975301836</v>
      </c>
      <c r="AK156" s="127">
        <v>121.73800975301842</v>
      </c>
    </row>
    <row r="157" spans="1:37" outlineLevel="2" x14ac:dyDescent="0.25">
      <c r="A157" s="109" t="s">
        <v>316</v>
      </c>
      <c r="B157" s="109" t="s">
        <v>307</v>
      </c>
      <c r="C157" s="109" t="s">
        <v>328</v>
      </c>
      <c r="D157" s="109" t="s">
        <v>323</v>
      </c>
      <c r="E157" s="110" t="s">
        <v>99</v>
      </c>
      <c r="F157" s="107" t="s">
        <v>354</v>
      </c>
      <c r="G157" s="127" t="s">
        <v>356</v>
      </c>
      <c r="H157" s="127" t="s">
        <v>356</v>
      </c>
      <c r="I157" s="127" t="s">
        <v>356</v>
      </c>
      <c r="J157" s="127" t="s">
        <v>356</v>
      </c>
      <c r="K157" s="127" t="s">
        <v>356</v>
      </c>
      <c r="L157" s="127" t="s">
        <v>356</v>
      </c>
      <c r="M157" s="127" t="s">
        <v>356</v>
      </c>
      <c r="N157" s="127" t="s">
        <v>356</v>
      </c>
      <c r="O157" s="127" t="s">
        <v>356</v>
      </c>
      <c r="P157" s="127" t="s">
        <v>356</v>
      </c>
      <c r="Q157" s="127" t="s">
        <v>356</v>
      </c>
      <c r="R157" s="127" t="s">
        <v>356</v>
      </c>
      <c r="S157" s="127" t="s">
        <v>356</v>
      </c>
      <c r="T157" s="127" t="s">
        <v>356</v>
      </c>
      <c r="U157" s="127" t="s">
        <v>356</v>
      </c>
      <c r="V157" s="127" t="s">
        <v>356</v>
      </c>
      <c r="W157" s="127" t="s">
        <v>356</v>
      </c>
      <c r="X157" s="127" t="s">
        <v>356</v>
      </c>
      <c r="Y157" s="127" t="s">
        <v>356</v>
      </c>
      <c r="Z157" s="127" t="s">
        <v>356</v>
      </c>
      <c r="AA157" s="127" t="s">
        <v>356</v>
      </c>
      <c r="AB157" s="127" t="s">
        <v>356</v>
      </c>
      <c r="AC157" s="127">
        <v>127.96495077192752</v>
      </c>
      <c r="AD157" s="127">
        <v>127.96495077192753</v>
      </c>
      <c r="AE157" s="127">
        <v>127.96495077192753</v>
      </c>
      <c r="AF157" s="127">
        <v>127.96495077192753</v>
      </c>
      <c r="AG157" s="127">
        <v>127.96495077192753</v>
      </c>
      <c r="AH157" s="127">
        <v>127.96495077192752</v>
      </c>
      <c r="AI157" s="127">
        <v>127.96495077192753</v>
      </c>
      <c r="AJ157" s="127">
        <v>127.96495077192753</v>
      </c>
      <c r="AK157" s="127">
        <v>127.96495077192753</v>
      </c>
    </row>
    <row r="158" spans="1:37" outlineLevel="2" x14ac:dyDescent="0.25">
      <c r="A158" s="106" t="s">
        <v>316</v>
      </c>
      <c r="B158" s="106" t="s">
        <v>307</v>
      </c>
      <c r="C158" s="106" t="s">
        <v>328</v>
      </c>
      <c r="D158" s="106" t="s">
        <v>324</v>
      </c>
      <c r="E158" s="107" t="s">
        <v>99</v>
      </c>
      <c r="F158" s="107" t="s">
        <v>354</v>
      </c>
      <c r="G158" s="127" t="s">
        <v>356</v>
      </c>
      <c r="H158" s="127" t="s">
        <v>356</v>
      </c>
      <c r="I158" s="127" t="s">
        <v>356</v>
      </c>
      <c r="J158" s="127" t="s">
        <v>356</v>
      </c>
      <c r="K158" s="127" t="s">
        <v>356</v>
      </c>
      <c r="L158" s="127" t="s">
        <v>356</v>
      </c>
      <c r="M158" s="127" t="s">
        <v>356</v>
      </c>
      <c r="N158" s="127" t="s">
        <v>356</v>
      </c>
      <c r="O158" s="127" t="s">
        <v>356</v>
      </c>
      <c r="P158" s="127" t="s">
        <v>356</v>
      </c>
      <c r="Q158" s="127" t="s">
        <v>356</v>
      </c>
      <c r="R158" s="127" t="s">
        <v>356</v>
      </c>
      <c r="S158" s="127" t="s">
        <v>356</v>
      </c>
      <c r="T158" s="127" t="s">
        <v>356</v>
      </c>
      <c r="U158" s="127" t="s">
        <v>356</v>
      </c>
      <c r="V158" s="127" t="s">
        <v>356</v>
      </c>
      <c r="W158" s="127" t="s">
        <v>356</v>
      </c>
      <c r="X158" s="127" t="s">
        <v>356</v>
      </c>
      <c r="Y158" s="127" t="s">
        <v>356</v>
      </c>
      <c r="Z158" s="127" t="s">
        <v>356</v>
      </c>
      <c r="AA158" s="127" t="s">
        <v>356</v>
      </c>
      <c r="AB158" s="127" t="s">
        <v>356</v>
      </c>
      <c r="AC158" s="127" t="s">
        <v>356</v>
      </c>
      <c r="AD158" s="127" t="s">
        <v>356</v>
      </c>
      <c r="AE158" s="127" t="s">
        <v>356</v>
      </c>
      <c r="AF158" s="127" t="s">
        <v>356</v>
      </c>
      <c r="AG158" s="127">
        <v>94.923468141510227</v>
      </c>
      <c r="AH158" s="127">
        <v>94.923468141510227</v>
      </c>
      <c r="AI158" s="127">
        <v>94.923468141510199</v>
      </c>
      <c r="AJ158" s="127">
        <v>94.923468141510185</v>
      </c>
      <c r="AK158" s="127">
        <v>94.923468141510185</v>
      </c>
    </row>
    <row r="159" spans="1:37" outlineLevel="2" x14ac:dyDescent="0.25">
      <c r="A159" s="109" t="s">
        <v>316</v>
      </c>
      <c r="B159" s="109" t="s">
        <v>307</v>
      </c>
      <c r="C159" s="109" t="s">
        <v>329</v>
      </c>
      <c r="D159" s="109" t="s">
        <v>308</v>
      </c>
      <c r="E159" s="110" t="s">
        <v>99</v>
      </c>
      <c r="F159" s="107" t="s">
        <v>354</v>
      </c>
      <c r="G159" s="127">
        <v>459.81425124203525</v>
      </c>
      <c r="H159" s="127">
        <v>459.81425124203537</v>
      </c>
      <c r="I159" s="127">
        <v>459.81425124203525</v>
      </c>
      <c r="J159" s="127">
        <v>459.8142512420352</v>
      </c>
      <c r="K159" s="127">
        <v>459.81425124203525</v>
      </c>
      <c r="L159" s="127">
        <v>459.81425124203531</v>
      </c>
      <c r="M159" s="127">
        <v>459.81425124203525</v>
      </c>
      <c r="N159" s="127">
        <v>459.81425124203537</v>
      </c>
      <c r="O159" s="127">
        <v>459.81425124203537</v>
      </c>
      <c r="P159" s="127">
        <v>459.81425124203525</v>
      </c>
      <c r="Q159" s="127">
        <v>459.81425124203531</v>
      </c>
      <c r="R159" s="127">
        <v>454.43500002505868</v>
      </c>
      <c r="S159" s="127">
        <v>454.43500002505874</v>
      </c>
      <c r="T159" s="127">
        <v>451.88477086913781</v>
      </c>
      <c r="U159" s="127">
        <v>451.6328963846023</v>
      </c>
      <c r="V159" s="127">
        <v>449.96422792455525</v>
      </c>
      <c r="W159" s="127">
        <v>440.87705827765245</v>
      </c>
      <c r="X159" s="127">
        <v>440.8864045057332</v>
      </c>
      <c r="Y159" s="127">
        <v>441.02971333630393</v>
      </c>
      <c r="Z159" s="127">
        <v>440.30070754600899</v>
      </c>
      <c r="AA159" s="127">
        <v>439.96112792574365</v>
      </c>
      <c r="AB159" s="127">
        <v>439.95178169766291</v>
      </c>
      <c r="AC159" s="127">
        <v>439.95178169766291</v>
      </c>
      <c r="AD159" s="127">
        <v>439.94866628830266</v>
      </c>
      <c r="AE159" s="127">
        <v>439.93932006022197</v>
      </c>
      <c r="AF159" s="127">
        <v>439.92748150465309</v>
      </c>
      <c r="AG159" s="127">
        <v>439.95187515994377</v>
      </c>
      <c r="AH159" s="127">
        <v>439.93308924150148</v>
      </c>
      <c r="AI159" s="127">
        <v>439.92530071810086</v>
      </c>
      <c r="AJ159" s="127">
        <v>439.92530071810086</v>
      </c>
      <c r="AK159" s="127">
        <v>439.91283908065986</v>
      </c>
    </row>
    <row r="160" spans="1:37" outlineLevel="2" x14ac:dyDescent="0.25">
      <c r="A160" s="106" t="s">
        <v>316</v>
      </c>
      <c r="B160" s="106" t="s">
        <v>307</v>
      </c>
      <c r="C160" s="106" t="s">
        <v>329</v>
      </c>
      <c r="D160" s="106" t="s">
        <v>319</v>
      </c>
      <c r="E160" s="107" t="s">
        <v>99</v>
      </c>
      <c r="F160" s="107" t="s">
        <v>354</v>
      </c>
      <c r="G160" s="127" t="s">
        <v>356</v>
      </c>
      <c r="H160" s="127" t="s">
        <v>356</v>
      </c>
      <c r="I160" s="127" t="s">
        <v>356</v>
      </c>
      <c r="J160" s="127" t="s">
        <v>356</v>
      </c>
      <c r="K160" s="127" t="s">
        <v>356</v>
      </c>
      <c r="L160" s="127" t="s">
        <v>356</v>
      </c>
      <c r="M160" s="127">
        <v>365.22604498487368</v>
      </c>
      <c r="N160" s="127">
        <v>365.22604498487362</v>
      </c>
      <c r="O160" s="127">
        <v>365.22604498487357</v>
      </c>
      <c r="P160" s="127">
        <v>365.22604498487368</v>
      </c>
      <c r="Q160" s="127">
        <v>365.22604498487357</v>
      </c>
      <c r="R160" s="127">
        <v>361.22821054034733</v>
      </c>
      <c r="S160" s="127">
        <v>361.22821054034739</v>
      </c>
      <c r="T160" s="127">
        <v>359.33289211223604</v>
      </c>
      <c r="U160" s="127">
        <v>359.14570016871886</v>
      </c>
      <c r="V160" s="127">
        <v>357.90555354291769</v>
      </c>
      <c r="W160" s="127">
        <v>351.15201139508326</v>
      </c>
      <c r="X160" s="127">
        <v>351.1589574682522</v>
      </c>
      <c r="Y160" s="127">
        <v>351.26546392350991</v>
      </c>
      <c r="Z160" s="127">
        <v>350.72367021632959</v>
      </c>
      <c r="AA160" s="127">
        <v>350.47129622452343</v>
      </c>
      <c r="AB160" s="127">
        <v>350.46435015135444</v>
      </c>
      <c r="AC160" s="127">
        <v>350.46435015135449</v>
      </c>
      <c r="AD160" s="127">
        <v>350.46203479363146</v>
      </c>
      <c r="AE160" s="127">
        <v>350.45508872046253</v>
      </c>
      <c r="AF160" s="127">
        <v>350.44629036111513</v>
      </c>
      <c r="AG160" s="127">
        <v>350.46441961208626</v>
      </c>
      <c r="AH160" s="127">
        <v>350.45045800501651</v>
      </c>
      <c r="AI160" s="127">
        <v>350.44466961070907</v>
      </c>
      <c r="AJ160" s="127">
        <v>350.44466961070907</v>
      </c>
      <c r="AK160" s="127">
        <v>350.43540817981699</v>
      </c>
    </row>
    <row r="161" spans="1:37" outlineLevel="2" x14ac:dyDescent="0.25">
      <c r="A161" s="109" t="s">
        <v>316</v>
      </c>
      <c r="B161" s="109" t="s">
        <v>307</v>
      </c>
      <c r="C161" s="109" t="s">
        <v>329</v>
      </c>
      <c r="D161" s="109" t="s">
        <v>320</v>
      </c>
      <c r="E161" s="110" t="s">
        <v>99</v>
      </c>
      <c r="F161" s="107" t="s">
        <v>354</v>
      </c>
      <c r="G161" s="127" t="s">
        <v>356</v>
      </c>
      <c r="H161" s="127" t="s">
        <v>356</v>
      </c>
      <c r="I161" s="127" t="s">
        <v>356</v>
      </c>
      <c r="J161" s="127" t="s">
        <v>356</v>
      </c>
      <c r="K161" s="127" t="s">
        <v>356</v>
      </c>
      <c r="L161" s="127" t="s">
        <v>356</v>
      </c>
      <c r="M161" s="127" t="s">
        <v>356</v>
      </c>
      <c r="N161" s="127" t="s">
        <v>356</v>
      </c>
      <c r="O161" s="127" t="s">
        <v>356</v>
      </c>
      <c r="P161" s="127">
        <v>250.15909061599291</v>
      </c>
      <c r="Q161" s="127">
        <v>250.15909061599291</v>
      </c>
      <c r="R161" s="127">
        <v>247.84175553824602</v>
      </c>
      <c r="S161" s="127">
        <v>247.84175553824596</v>
      </c>
      <c r="T161" s="127">
        <v>246.74313879012732</v>
      </c>
      <c r="U161" s="127">
        <v>246.63463343228841</v>
      </c>
      <c r="V161" s="127">
        <v>245.91578543660574</v>
      </c>
      <c r="W161" s="127">
        <v>242.00111104591235</v>
      </c>
      <c r="X161" s="127">
        <v>242.00513732044428</v>
      </c>
      <c r="Y161" s="127">
        <v>242.06687352993467</v>
      </c>
      <c r="Z161" s="127">
        <v>241.75282411644028</v>
      </c>
      <c r="AA161" s="127">
        <v>241.60653614177826</v>
      </c>
      <c r="AB161" s="127">
        <v>241.60250986724631</v>
      </c>
      <c r="AC161" s="127">
        <v>241.60250986724631</v>
      </c>
      <c r="AD161" s="127">
        <v>241.60116777573569</v>
      </c>
      <c r="AE161" s="127">
        <v>241.59714150120368</v>
      </c>
      <c r="AF161" s="127">
        <v>241.59204155346316</v>
      </c>
      <c r="AG161" s="127">
        <v>241.60255012999164</v>
      </c>
      <c r="AH161" s="127">
        <v>241.59445731818244</v>
      </c>
      <c r="AI161" s="127">
        <v>241.59110208940575</v>
      </c>
      <c r="AJ161" s="127">
        <v>241.59110208940572</v>
      </c>
      <c r="AK161" s="127">
        <v>241.58573372336303</v>
      </c>
    </row>
    <row r="162" spans="1:37" outlineLevel="2" x14ac:dyDescent="0.25">
      <c r="A162" s="106" t="s">
        <v>316</v>
      </c>
      <c r="B162" s="106" t="s">
        <v>307</v>
      </c>
      <c r="C162" s="106" t="s">
        <v>329</v>
      </c>
      <c r="D162" s="106" t="s">
        <v>321</v>
      </c>
      <c r="E162" s="107" t="s">
        <v>99</v>
      </c>
      <c r="F162" s="107" t="s">
        <v>354</v>
      </c>
      <c r="G162" s="127" t="s">
        <v>356</v>
      </c>
      <c r="H162" s="127" t="s">
        <v>356</v>
      </c>
      <c r="I162" s="127" t="s">
        <v>356</v>
      </c>
      <c r="J162" s="127" t="s">
        <v>356</v>
      </c>
      <c r="K162" s="127" t="s">
        <v>356</v>
      </c>
      <c r="L162" s="127" t="s">
        <v>356</v>
      </c>
      <c r="M162" s="127" t="s">
        <v>356</v>
      </c>
      <c r="N162" s="127" t="s">
        <v>356</v>
      </c>
      <c r="O162" s="127" t="s">
        <v>356</v>
      </c>
      <c r="P162" s="127" t="s">
        <v>356</v>
      </c>
      <c r="Q162" s="127" t="s">
        <v>356</v>
      </c>
      <c r="R162" s="127" t="s">
        <v>356</v>
      </c>
      <c r="S162" s="127" t="s">
        <v>356</v>
      </c>
      <c r="T162" s="127">
        <v>227.11804460262388</v>
      </c>
      <c r="U162" s="127">
        <v>227.11804460262388</v>
      </c>
      <c r="V162" s="127">
        <v>227.11804460262385</v>
      </c>
      <c r="W162" s="127">
        <v>225.69885092565994</v>
      </c>
      <c r="X162" s="127">
        <v>225.69885092565991</v>
      </c>
      <c r="Y162" s="127">
        <v>225.69885092565991</v>
      </c>
      <c r="Z162" s="127">
        <v>225.69885092565991</v>
      </c>
      <c r="AA162" s="127">
        <v>225.69885092565985</v>
      </c>
      <c r="AB162" s="127">
        <v>225.69885092565988</v>
      </c>
      <c r="AC162" s="127">
        <v>225.69885092565988</v>
      </c>
      <c r="AD162" s="127">
        <v>225.69885092565988</v>
      </c>
      <c r="AE162" s="127">
        <v>225.69885092565991</v>
      </c>
      <c r="AF162" s="127">
        <v>225.69885092565983</v>
      </c>
      <c r="AG162" s="127">
        <v>225.69885092565991</v>
      </c>
      <c r="AH162" s="127">
        <v>225.69885092565988</v>
      </c>
      <c r="AI162" s="127">
        <v>225.69885092565988</v>
      </c>
      <c r="AJ162" s="127">
        <v>225.69885092565983</v>
      </c>
      <c r="AK162" s="127">
        <v>225.69885092565991</v>
      </c>
    </row>
    <row r="163" spans="1:37" outlineLevel="2" x14ac:dyDescent="0.25">
      <c r="A163" s="109" t="s">
        <v>316</v>
      </c>
      <c r="B163" s="109" t="s">
        <v>307</v>
      </c>
      <c r="C163" s="109" t="s">
        <v>329</v>
      </c>
      <c r="D163" s="109" t="s">
        <v>322</v>
      </c>
      <c r="E163" s="110" t="s">
        <v>99</v>
      </c>
      <c r="F163" s="107" t="s">
        <v>354</v>
      </c>
      <c r="G163" s="127" t="s">
        <v>356</v>
      </c>
      <c r="H163" s="127" t="s">
        <v>356</v>
      </c>
      <c r="I163" s="127" t="s">
        <v>356</v>
      </c>
      <c r="J163" s="127" t="s">
        <v>356</v>
      </c>
      <c r="K163" s="127" t="s">
        <v>356</v>
      </c>
      <c r="L163" s="127" t="s">
        <v>356</v>
      </c>
      <c r="M163" s="127" t="s">
        <v>356</v>
      </c>
      <c r="N163" s="127" t="s">
        <v>356</v>
      </c>
      <c r="O163" s="127" t="s">
        <v>356</v>
      </c>
      <c r="P163" s="127" t="s">
        <v>356</v>
      </c>
      <c r="Q163" s="127" t="s">
        <v>356</v>
      </c>
      <c r="R163" s="127" t="s">
        <v>356</v>
      </c>
      <c r="S163" s="127" t="s">
        <v>356</v>
      </c>
      <c r="T163" s="127" t="s">
        <v>356</v>
      </c>
      <c r="U163" s="127" t="s">
        <v>356</v>
      </c>
      <c r="V163" s="127" t="s">
        <v>356</v>
      </c>
      <c r="W163" s="127" t="s">
        <v>356</v>
      </c>
      <c r="X163" s="127">
        <v>123.5854092916572</v>
      </c>
      <c r="Y163" s="127">
        <v>123.58540929165717</v>
      </c>
      <c r="Z163" s="127">
        <v>123.58540929165717</v>
      </c>
      <c r="AA163" s="127">
        <v>123.58540929165717</v>
      </c>
      <c r="AB163" s="127">
        <v>123.58540929165717</v>
      </c>
      <c r="AC163" s="127">
        <v>123.5854092916572</v>
      </c>
      <c r="AD163" s="127">
        <v>123.58540929165721</v>
      </c>
      <c r="AE163" s="127">
        <v>123.58540929165717</v>
      </c>
      <c r="AF163" s="127">
        <v>123.5854092916572</v>
      </c>
      <c r="AG163" s="127">
        <v>123.5854092916572</v>
      </c>
      <c r="AH163" s="127">
        <v>123.5854092916572</v>
      </c>
      <c r="AI163" s="127">
        <v>123.5854092916572</v>
      </c>
      <c r="AJ163" s="127">
        <v>123.5854092916572</v>
      </c>
      <c r="AK163" s="127">
        <v>123.5854092916572</v>
      </c>
    </row>
    <row r="164" spans="1:37" outlineLevel="2" x14ac:dyDescent="0.25">
      <c r="A164" s="106" t="s">
        <v>316</v>
      </c>
      <c r="B164" s="106" t="s">
        <v>307</v>
      </c>
      <c r="C164" s="106" t="s">
        <v>329</v>
      </c>
      <c r="D164" s="106" t="s">
        <v>323</v>
      </c>
      <c r="E164" s="107" t="s">
        <v>99</v>
      </c>
      <c r="F164" s="107" t="s">
        <v>354</v>
      </c>
      <c r="G164" s="127" t="s">
        <v>356</v>
      </c>
      <c r="H164" s="127" t="s">
        <v>356</v>
      </c>
      <c r="I164" s="127" t="s">
        <v>356</v>
      </c>
      <c r="J164" s="127" t="s">
        <v>356</v>
      </c>
      <c r="K164" s="127" t="s">
        <v>356</v>
      </c>
      <c r="L164" s="127" t="s">
        <v>356</v>
      </c>
      <c r="M164" s="127" t="s">
        <v>356</v>
      </c>
      <c r="N164" s="127" t="s">
        <v>356</v>
      </c>
      <c r="O164" s="127" t="s">
        <v>356</v>
      </c>
      <c r="P164" s="127" t="s">
        <v>356</v>
      </c>
      <c r="Q164" s="127" t="s">
        <v>356</v>
      </c>
      <c r="R164" s="127" t="s">
        <v>356</v>
      </c>
      <c r="S164" s="127" t="s">
        <v>356</v>
      </c>
      <c r="T164" s="127" t="s">
        <v>356</v>
      </c>
      <c r="U164" s="127" t="s">
        <v>356</v>
      </c>
      <c r="V164" s="127" t="s">
        <v>356</v>
      </c>
      <c r="W164" s="127" t="s">
        <v>356</v>
      </c>
      <c r="X164" s="127" t="s">
        <v>356</v>
      </c>
      <c r="Y164" s="127" t="s">
        <v>356</v>
      </c>
      <c r="Z164" s="127" t="s">
        <v>356</v>
      </c>
      <c r="AA164" s="127" t="s">
        <v>356</v>
      </c>
      <c r="AB164" s="127" t="s">
        <v>356</v>
      </c>
      <c r="AC164" s="127">
        <v>129.15211743571629</v>
      </c>
      <c r="AD164" s="127">
        <v>129.15211743571629</v>
      </c>
      <c r="AE164" s="127">
        <v>129.15211743571632</v>
      </c>
      <c r="AF164" s="127">
        <v>129.15211743571629</v>
      </c>
      <c r="AG164" s="127">
        <v>129.15211743571632</v>
      </c>
      <c r="AH164" s="127">
        <v>129.15211743571632</v>
      </c>
      <c r="AI164" s="127">
        <v>129.15211743571632</v>
      </c>
      <c r="AJ164" s="127">
        <v>129.15211743571632</v>
      </c>
      <c r="AK164" s="127">
        <v>129.15211743571632</v>
      </c>
    </row>
    <row r="165" spans="1:37" outlineLevel="2" x14ac:dyDescent="0.25">
      <c r="A165" s="109" t="s">
        <v>316</v>
      </c>
      <c r="B165" s="109" t="s">
        <v>307</v>
      </c>
      <c r="C165" s="109" t="s">
        <v>329</v>
      </c>
      <c r="D165" s="109" t="s">
        <v>324</v>
      </c>
      <c r="E165" s="110" t="s">
        <v>99</v>
      </c>
      <c r="F165" s="107" t="s">
        <v>354</v>
      </c>
      <c r="G165" s="127" t="s">
        <v>356</v>
      </c>
      <c r="H165" s="127" t="s">
        <v>356</v>
      </c>
      <c r="I165" s="127" t="s">
        <v>356</v>
      </c>
      <c r="J165" s="127" t="s">
        <v>356</v>
      </c>
      <c r="K165" s="127" t="s">
        <v>356</v>
      </c>
      <c r="L165" s="127" t="s">
        <v>356</v>
      </c>
      <c r="M165" s="127" t="s">
        <v>356</v>
      </c>
      <c r="N165" s="127" t="s">
        <v>356</v>
      </c>
      <c r="O165" s="127" t="s">
        <v>356</v>
      </c>
      <c r="P165" s="127" t="s">
        <v>356</v>
      </c>
      <c r="Q165" s="127" t="s">
        <v>356</v>
      </c>
      <c r="R165" s="127" t="s">
        <v>356</v>
      </c>
      <c r="S165" s="127" t="s">
        <v>356</v>
      </c>
      <c r="T165" s="127" t="s">
        <v>356</v>
      </c>
      <c r="U165" s="127" t="s">
        <v>356</v>
      </c>
      <c r="V165" s="127" t="s">
        <v>356</v>
      </c>
      <c r="W165" s="127" t="s">
        <v>356</v>
      </c>
      <c r="X165" s="127" t="s">
        <v>356</v>
      </c>
      <c r="Y165" s="127" t="s">
        <v>356</v>
      </c>
      <c r="Z165" s="127" t="s">
        <v>356</v>
      </c>
      <c r="AA165" s="127" t="s">
        <v>356</v>
      </c>
      <c r="AB165" s="127" t="s">
        <v>356</v>
      </c>
      <c r="AC165" s="127" t="s">
        <v>356</v>
      </c>
      <c r="AD165" s="127" t="s">
        <v>356</v>
      </c>
      <c r="AE165" s="127" t="s">
        <v>356</v>
      </c>
      <c r="AF165" s="127" t="s">
        <v>356</v>
      </c>
      <c r="AG165" s="127">
        <v>95.110702235100391</v>
      </c>
      <c r="AH165" s="127">
        <v>95.110702235100376</v>
      </c>
      <c r="AI165" s="127">
        <v>95.110702235100391</v>
      </c>
      <c r="AJ165" s="127">
        <v>95.110702235100391</v>
      </c>
      <c r="AK165" s="127">
        <v>95.110702235100376</v>
      </c>
    </row>
    <row r="166" spans="1:37" outlineLevel="2" x14ac:dyDescent="0.25">
      <c r="A166" s="106" t="s">
        <v>316</v>
      </c>
      <c r="B166" s="106" t="s">
        <v>307</v>
      </c>
      <c r="C166" s="106" t="s">
        <v>330</v>
      </c>
      <c r="D166" s="106" t="s">
        <v>308</v>
      </c>
      <c r="E166" s="107" t="s">
        <v>99</v>
      </c>
      <c r="F166" s="107" t="s">
        <v>354</v>
      </c>
      <c r="G166" s="127">
        <v>500.64862976496408</v>
      </c>
      <c r="H166" s="127">
        <v>500.64862976496408</v>
      </c>
      <c r="I166" s="127">
        <v>500.64862976496408</v>
      </c>
      <c r="J166" s="127">
        <v>500.64862976496414</v>
      </c>
      <c r="K166" s="127">
        <v>500.64862976496408</v>
      </c>
      <c r="L166" s="127">
        <v>500.64862976496408</v>
      </c>
      <c r="M166" s="127">
        <v>500.64862976496408</v>
      </c>
      <c r="N166" s="127">
        <v>500.64862976496408</v>
      </c>
      <c r="O166" s="127">
        <v>500.64862976496414</v>
      </c>
      <c r="P166" s="127">
        <v>500.64862976496414</v>
      </c>
      <c r="Q166" s="127">
        <v>500.64862976496414</v>
      </c>
      <c r="R166" s="127">
        <v>494.67301143610035</v>
      </c>
      <c r="S166" s="127">
        <v>494.67301143610035</v>
      </c>
      <c r="T166" s="127">
        <v>491.84005281932684</v>
      </c>
      <c r="U166" s="127">
        <v>491.56025443742317</v>
      </c>
      <c r="V166" s="127">
        <v>489.70659015731206</v>
      </c>
      <c r="W166" s="127">
        <v>479.61197748554213</v>
      </c>
      <c r="X166" s="127">
        <v>479.62235987698881</v>
      </c>
      <c r="Y166" s="127">
        <v>479.78155654583827</v>
      </c>
      <c r="Z166" s="127">
        <v>478.97173001299552</v>
      </c>
      <c r="AA166" s="127">
        <v>478.59450312376549</v>
      </c>
      <c r="AB166" s="127">
        <v>478.58412073231881</v>
      </c>
      <c r="AC166" s="127">
        <v>478.58412073231892</v>
      </c>
      <c r="AD166" s="127">
        <v>478.58065993516999</v>
      </c>
      <c r="AE166" s="127">
        <v>478.57027754372331</v>
      </c>
      <c r="AF166" s="127">
        <v>478.55712651455758</v>
      </c>
      <c r="AG166" s="127">
        <v>478.58422455623332</v>
      </c>
      <c r="AH166" s="127">
        <v>478.5633559494255</v>
      </c>
      <c r="AI166" s="127">
        <v>478.55470395655311</v>
      </c>
      <c r="AJ166" s="127">
        <v>478.55470395655334</v>
      </c>
      <c r="AK166" s="127">
        <v>478.54086076795761</v>
      </c>
    </row>
    <row r="167" spans="1:37" outlineLevel="2" x14ac:dyDescent="0.25">
      <c r="A167" s="109" t="s">
        <v>316</v>
      </c>
      <c r="B167" s="109" t="s">
        <v>307</v>
      </c>
      <c r="C167" s="109" t="s">
        <v>330</v>
      </c>
      <c r="D167" s="109" t="s">
        <v>319</v>
      </c>
      <c r="E167" s="110" t="s">
        <v>99</v>
      </c>
      <c r="F167" s="107" t="s">
        <v>354</v>
      </c>
      <c r="G167" s="127" t="s">
        <v>356</v>
      </c>
      <c r="H167" s="127" t="s">
        <v>356</v>
      </c>
      <c r="I167" s="127" t="s">
        <v>356</v>
      </c>
      <c r="J167" s="127" t="s">
        <v>356</v>
      </c>
      <c r="K167" s="127" t="s">
        <v>356</v>
      </c>
      <c r="L167" s="127" t="s">
        <v>356</v>
      </c>
      <c r="M167" s="127">
        <v>400.10761920734291</v>
      </c>
      <c r="N167" s="127">
        <v>400.10761920734302</v>
      </c>
      <c r="O167" s="127">
        <v>400.10761920734302</v>
      </c>
      <c r="P167" s="127">
        <v>400.10761920734308</v>
      </c>
      <c r="Q167" s="127">
        <v>400.10761920734302</v>
      </c>
      <c r="R167" s="127">
        <v>395.60035558990921</v>
      </c>
      <c r="S167" s="127">
        <v>395.60035558990921</v>
      </c>
      <c r="T167" s="127">
        <v>393.46352378433647</v>
      </c>
      <c r="U167" s="127">
        <v>393.25247866773674</v>
      </c>
      <c r="V167" s="127">
        <v>391.85430477026318</v>
      </c>
      <c r="W167" s="127">
        <v>384.24018386702835</v>
      </c>
      <c r="X167" s="127">
        <v>384.24801505246455</v>
      </c>
      <c r="Y167" s="127">
        <v>384.368093229154</v>
      </c>
      <c r="Z167" s="127">
        <v>383.75726076512547</v>
      </c>
      <c r="AA167" s="127">
        <v>383.47272769427462</v>
      </c>
      <c r="AB167" s="127">
        <v>383.46489650883831</v>
      </c>
      <c r="AC167" s="127">
        <v>383.46489650883831</v>
      </c>
      <c r="AD167" s="127">
        <v>383.46228611369293</v>
      </c>
      <c r="AE167" s="127">
        <v>383.45445492825667</v>
      </c>
      <c r="AF167" s="127">
        <v>383.44453542670402</v>
      </c>
      <c r="AG167" s="127">
        <v>383.4649748206927</v>
      </c>
      <c r="AH167" s="127">
        <v>383.44923413796579</v>
      </c>
      <c r="AI167" s="127">
        <v>383.44270815010219</v>
      </c>
      <c r="AJ167" s="127">
        <v>383.44270815010213</v>
      </c>
      <c r="AK167" s="127">
        <v>383.43226656952049</v>
      </c>
    </row>
    <row r="168" spans="1:37" outlineLevel="2" x14ac:dyDescent="0.25">
      <c r="A168" s="106" t="s">
        <v>316</v>
      </c>
      <c r="B168" s="106" t="s">
        <v>307</v>
      </c>
      <c r="C168" s="106" t="s">
        <v>330</v>
      </c>
      <c r="D168" s="106" t="s">
        <v>320</v>
      </c>
      <c r="E168" s="107" t="s">
        <v>99</v>
      </c>
      <c r="F168" s="107" t="s">
        <v>354</v>
      </c>
      <c r="G168" s="127" t="s">
        <v>356</v>
      </c>
      <c r="H168" s="127" t="s">
        <v>356</v>
      </c>
      <c r="I168" s="127" t="s">
        <v>356</v>
      </c>
      <c r="J168" s="127" t="s">
        <v>356</v>
      </c>
      <c r="K168" s="127" t="s">
        <v>356</v>
      </c>
      <c r="L168" s="127" t="s">
        <v>356</v>
      </c>
      <c r="M168" s="127" t="s">
        <v>356</v>
      </c>
      <c r="N168" s="127" t="s">
        <v>356</v>
      </c>
      <c r="O168" s="127" t="s">
        <v>356</v>
      </c>
      <c r="P168" s="127">
        <v>275.88438838206451</v>
      </c>
      <c r="Q168" s="127">
        <v>275.88438838206446</v>
      </c>
      <c r="R168" s="127">
        <v>273.19134729173385</v>
      </c>
      <c r="S168" s="127">
        <v>273.19134729173385</v>
      </c>
      <c r="T168" s="127">
        <v>271.91461348071937</v>
      </c>
      <c r="U168" s="127">
        <v>271.7885163141994</v>
      </c>
      <c r="V168" s="127">
        <v>270.95312258600478</v>
      </c>
      <c r="W168" s="127">
        <v>266.40376798871773</v>
      </c>
      <c r="X168" s="127">
        <v>266.40844703701748</v>
      </c>
      <c r="Y168" s="127">
        <v>266.48019244428087</v>
      </c>
      <c r="Z168" s="127">
        <v>266.11522667689735</v>
      </c>
      <c r="AA168" s="127">
        <v>265.94522125533842</v>
      </c>
      <c r="AB168" s="127">
        <v>265.94054220703856</v>
      </c>
      <c r="AC168" s="127">
        <v>265.9405422070385</v>
      </c>
      <c r="AD168" s="127">
        <v>265.93898252427198</v>
      </c>
      <c r="AE168" s="127">
        <v>265.93430347597223</v>
      </c>
      <c r="AF168" s="127">
        <v>265.92837668145916</v>
      </c>
      <c r="AG168" s="127">
        <v>265.94058899752156</v>
      </c>
      <c r="AH168" s="127">
        <v>265.93118411043895</v>
      </c>
      <c r="AI168" s="127">
        <v>265.92728490352255</v>
      </c>
      <c r="AJ168" s="127">
        <v>265.92728490352249</v>
      </c>
      <c r="AK168" s="127">
        <v>265.9210461724561</v>
      </c>
    </row>
    <row r="169" spans="1:37" outlineLevel="2" x14ac:dyDescent="0.25">
      <c r="A169" s="109" t="s">
        <v>316</v>
      </c>
      <c r="B169" s="109" t="s">
        <v>307</v>
      </c>
      <c r="C169" s="109" t="s">
        <v>330</v>
      </c>
      <c r="D169" s="109" t="s">
        <v>321</v>
      </c>
      <c r="E169" s="110" t="s">
        <v>99</v>
      </c>
      <c r="F169" s="107" t="s">
        <v>354</v>
      </c>
      <c r="G169" s="127" t="s">
        <v>356</v>
      </c>
      <c r="H169" s="127" t="s">
        <v>356</v>
      </c>
      <c r="I169" s="127" t="s">
        <v>356</v>
      </c>
      <c r="J169" s="127" t="s">
        <v>356</v>
      </c>
      <c r="K169" s="127" t="s">
        <v>356</v>
      </c>
      <c r="L169" s="127" t="s">
        <v>356</v>
      </c>
      <c r="M169" s="127" t="s">
        <v>356</v>
      </c>
      <c r="N169" s="127" t="s">
        <v>356</v>
      </c>
      <c r="O169" s="127" t="s">
        <v>356</v>
      </c>
      <c r="P169" s="127" t="s">
        <v>356</v>
      </c>
      <c r="Q169" s="127" t="s">
        <v>356</v>
      </c>
      <c r="R169" s="127" t="s">
        <v>356</v>
      </c>
      <c r="S169" s="127" t="s">
        <v>356</v>
      </c>
      <c r="T169" s="127">
        <v>241.4240246258523</v>
      </c>
      <c r="U169" s="127">
        <v>241.42402462585224</v>
      </c>
      <c r="V169" s="127">
        <v>241.42402462585224</v>
      </c>
      <c r="W169" s="127">
        <v>239.85513862733168</v>
      </c>
      <c r="X169" s="127">
        <v>239.85513862733163</v>
      </c>
      <c r="Y169" s="127">
        <v>239.85513862733168</v>
      </c>
      <c r="Z169" s="127">
        <v>239.85513862733163</v>
      </c>
      <c r="AA169" s="127">
        <v>239.85513862733163</v>
      </c>
      <c r="AB169" s="127">
        <v>239.85513862733163</v>
      </c>
      <c r="AC169" s="127">
        <v>239.85513862733163</v>
      </c>
      <c r="AD169" s="127">
        <v>239.85513862733168</v>
      </c>
      <c r="AE169" s="127">
        <v>239.85513862733163</v>
      </c>
      <c r="AF169" s="127">
        <v>239.85513862733163</v>
      </c>
      <c r="AG169" s="127">
        <v>239.85513862733157</v>
      </c>
      <c r="AH169" s="127">
        <v>239.85513862733163</v>
      </c>
      <c r="AI169" s="127">
        <v>239.85513862733163</v>
      </c>
      <c r="AJ169" s="127">
        <v>239.85513862733163</v>
      </c>
      <c r="AK169" s="127">
        <v>239.85513862733163</v>
      </c>
    </row>
    <row r="170" spans="1:37" outlineLevel="2" x14ac:dyDescent="0.25">
      <c r="A170" s="106" t="s">
        <v>316</v>
      </c>
      <c r="B170" s="106" t="s">
        <v>307</v>
      </c>
      <c r="C170" s="106" t="s">
        <v>330</v>
      </c>
      <c r="D170" s="106" t="s">
        <v>322</v>
      </c>
      <c r="E170" s="107" t="s">
        <v>99</v>
      </c>
      <c r="F170" s="107" t="s">
        <v>354</v>
      </c>
      <c r="G170" s="127" t="s">
        <v>356</v>
      </c>
      <c r="H170" s="127" t="s">
        <v>356</v>
      </c>
      <c r="I170" s="127" t="s">
        <v>356</v>
      </c>
      <c r="J170" s="127" t="s">
        <v>356</v>
      </c>
      <c r="K170" s="127" t="s">
        <v>356</v>
      </c>
      <c r="L170" s="127" t="s">
        <v>356</v>
      </c>
      <c r="M170" s="127" t="s">
        <v>356</v>
      </c>
      <c r="N170" s="127" t="s">
        <v>356</v>
      </c>
      <c r="O170" s="127" t="s">
        <v>356</v>
      </c>
      <c r="P170" s="127" t="s">
        <v>356</v>
      </c>
      <c r="Q170" s="127" t="s">
        <v>356</v>
      </c>
      <c r="R170" s="127" t="s">
        <v>356</v>
      </c>
      <c r="S170" s="127" t="s">
        <v>356</v>
      </c>
      <c r="T170" s="127" t="s">
        <v>356</v>
      </c>
      <c r="U170" s="127" t="s">
        <v>356</v>
      </c>
      <c r="V170" s="127" t="s">
        <v>356</v>
      </c>
      <c r="W170" s="127" t="s">
        <v>356</v>
      </c>
      <c r="X170" s="127">
        <v>128.32660805342385</v>
      </c>
      <c r="Y170" s="127">
        <v>128.32660805342383</v>
      </c>
      <c r="Z170" s="127">
        <v>128.32660805342383</v>
      </c>
      <c r="AA170" s="127">
        <v>128.32660805342383</v>
      </c>
      <c r="AB170" s="127">
        <v>128.32660805342383</v>
      </c>
      <c r="AC170" s="127">
        <v>128.32660805342383</v>
      </c>
      <c r="AD170" s="127">
        <v>128.32660805342383</v>
      </c>
      <c r="AE170" s="127">
        <v>128.32660805342385</v>
      </c>
      <c r="AF170" s="127">
        <v>128.32660805342385</v>
      </c>
      <c r="AG170" s="127">
        <v>128.32660805342385</v>
      </c>
      <c r="AH170" s="127">
        <v>128.32660805342383</v>
      </c>
      <c r="AI170" s="127">
        <v>128.32660805342383</v>
      </c>
      <c r="AJ170" s="127">
        <v>128.32660805342383</v>
      </c>
      <c r="AK170" s="127">
        <v>128.32660805342383</v>
      </c>
    </row>
    <row r="171" spans="1:37" outlineLevel="2" x14ac:dyDescent="0.25">
      <c r="A171" s="109" t="s">
        <v>316</v>
      </c>
      <c r="B171" s="109" t="s">
        <v>307</v>
      </c>
      <c r="C171" s="109" t="s">
        <v>330</v>
      </c>
      <c r="D171" s="109" t="s">
        <v>323</v>
      </c>
      <c r="E171" s="110" t="s">
        <v>99</v>
      </c>
      <c r="F171" s="107" t="s">
        <v>354</v>
      </c>
      <c r="G171" s="127" t="s">
        <v>356</v>
      </c>
      <c r="H171" s="127" t="s">
        <v>356</v>
      </c>
      <c r="I171" s="127" t="s">
        <v>356</v>
      </c>
      <c r="J171" s="127" t="s">
        <v>356</v>
      </c>
      <c r="K171" s="127" t="s">
        <v>356</v>
      </c>
      <c r="L171" s="127" t="s">
        <v>356</v>
      </c>
      <c r="M171" s="127" t="s">
        <v>356</v>
      </c>
      <c r="N171" s="127" t="s">
        <v>356</v>
      </c>
      <c r="O171" s="127" t="s">
        <v>356</v>
      </c>
      <c r="P171" s="127" t="s">
        <v>356</v>
      </c>
      <c r="Q171" s="127" t="s">
        <v>356</v>
      </c>
      <c r="R171" s="127" t="s">
        <v>356</v>
      </c>
      <c r="S171" s="127" t="s">
        <v>356</v>
      </c>
      <c r="T171" s="127" t="s">
        <v>356</v>
      </c>
      <c r="U171" s="127" t="s">
        <v>356</v>
      </c>
      <c r="V171" s="127" t="s">
        <v>356</v>
      </c>
      <c r="W171" s="127" t="s">
        <v>356</v>
      </c>
      <c r="X171" s="127" t="s">
        <v>356</v>
      </c>
      <c r="Y171" s="127" t="s">
        <v>356</v>
      </c>
      <c r="Z171" s="127" t="s">
        <v>356</v>
      </c>
      <c r="AA171" s="127" t="s">
        <v>356</v>
      </c>
      <c r="AB171" s="127" t="s">
        <v>356</v>
      </c>
      <c r="AC171" s="127">
        <v>133.71782376301761</v>
      </c>
      <c r="AD171" s="127">
        <v>133.71782376301766</v>
      </c>
      <c r="AE171" s="127">
        <v>133.71782376301763</v>
      </c>
      <c r="AF171" s="127">
        <v>133.71782376301763</v>
      </c>
      <c r="AG171" s="127">
        <v>133.71782376301763</v>
      </c>
      <c r="AH171" s="127">
        <v>133.71782376301763</v>
      </c>
      <c r="AI171" s="127">
        <v>133.71782376301761</v>
      </c>
      <c r="AJ171" s="127">
        <v>133.71782376301763</v>
      </c>
      <c r="AK171" s="127">
        <v>133.71782376301763</v>
      </c>
    </row>
    <row r="172" spans="1:37" outlineLevel="2" x14ac:dyDescent="0.25">
      <c r="A172" s="106" t="s">
        <v>316</v>
      </c>
      <c r="B172" s="106" t="s">
        <v>307</v>
      </c>
      <c r="C172" s="106" t="s">
        <v>330</v>
      </c>
      <c r="D172" s="106" t="s">
        <v>324</v>
      </c>
      <c r="E172" s="107" t="s">
        <v>99</v>
      </c>
      <c r="F172" s="107" t="s">
        <v>354</v>
      </c>
      <c r="G172" s="127" t="s">
        <v>356</v>
      </c>
      <c r="H172" s="127" t="s">
        <v>356</v>
      </c>
      <c r="I172" s="127" t="s">
        <v>356</v>
      </c>
      <c r="J172" s="127" t="s">
        <v>356</v>
      </c>
      <c r="K172" s="127" t="s">
        <v>356</v>
      </c>
      <c r="L172" s="127" t="s">
        <v>356</v>
      </c>
      <c r="M172" s="127" t="s">
        <v>356</v>
      </c>
      <c r="N172" s="127" t="s">
        <v>356</v>
      </c>
      <c r="O172" s="127" t="s">
        <v>356</v>
      </c>
      <c r="P172" s="127" t="s">
        <v>356</v>
      </c>
      <c r="Q172" s="127" t="s">
        <v>356</v>
      </c>
      <c r="R172" s="127" t="s">
        <v>356</v>
      </c>
      <c r="S172" s="127" t="s">
        <v>356</v>
      </c>
      <c r="T172" s="127" t="s">
        <v>356</v>
      </c>
      <c r="U172" s="127" t="s">
        <v>356</v>
      </c>
      <c r="V172" s="127" t="s">
        <v>356</v>
      </c>
      <c r="W172" s="127" t="s">
        <v>356</v>
      </c>
      <c r="X172" s="127" t="s">
        <v>356</v>
      </c>
      <c r="Y172" s="127" t="s">
        <v>356</v>
      </c>
      <c r="Z172" s="127" t="s">
        <v>356</v>
      </c>
      <c r="AA172" s="127" t="s">
        <v>356</v>
      </c>
      <c r="AB172" s="127" t="s">
        <v>356</v>
      </c>
      <c r="AC172" s="127" t="s">
        <v>356</v>
      </c>
      <c r="AD172" s="127" t="s">
        <v>356</v>
      </c>
      <c r="AE172" s="127" t="s">
        <v>356</v>
      </c>
      <c r="AF172" s="127" t="s">
        <v>356</v>
      </c>
      <c r="AG172" s="127">
        <v>95.490242768459069</v>
      </c>
      <c r="AH172" s="127">
        <v>95.490242768459069</v>
      </c>
      <c r="AI172" s="127">
        <v>95.490242768459069</v>
      </c>
      <c r="AJ172" s="127">
        <v>95.490242768459069</v>
      </c>
      <c r="AK172" s="127">
        <v>95.490242768459041</v>
      </c>
    </row>
    <row r="173" spans="1:37" outlineLevel="2" x14ac:dyDescent="0.25">
      <c r="A173" s="109" t="s">
        <v>316</v>
      </c>
      <c r="B173" s="109" t="s">
        <v>307</v>
      </c>
      <c r="C173" s="109" t="s">
        <v>331</v>
      </c>
      <c r="D173" s="109" t="s">
        <v>308</v>
      </c>
      <c r="E173" s="110" t="s">
        <v>99</v>
      </c>
      <c r="F173" s="107" t="s">
        <v>354</v>
      </c>
      <c r="G173" s="127">
        <v>503.67240244058343</v>
      </c>
      <c r="H173" s="127">
        <v>503.6724024405832</v>
      </c>
      <c r="I173" s="127">
        <v>503.67240244058331</v>
      </c>
      <c r="J173" s="127">
        <v>503.67240244058331</v>
      </c>
      <c r="K173" s="127">
        <v>503.67240244058343</v>
      </c>
      <c r="L173" s="127">
        <v>503.67240244058331</v>
      </c>
      <c r="M173" s="127">
        <v>503.67240244058343</v>
      </c>
      <c r="N173" s="127">
        <v>503.67240244058331</v>
      </c>
      <c r="O173" s="127">
        <v>503.67240244058331</v>
      </c>
      <c r="P173" s="127">
        <v>503.67240244058331</v>
      </c>
      <c r="Q173" s="127">
        <v>503.67240244058331</v>
      </c>
      <c r="R173" s="127">
        <v>497.65262331773221</v>
      </c>
      <c r="S173" s="127">
        <v>497.65262331773209</v>
      </c>
      <c r="T173" s="127">
        <v>494.79872867476575</v>
      </c>
      <c r="U173" s="127">
        <v>494.5168625371889</v>
      </c>
      <c r="V173" s="127">
        <v>492.64949937574175</v>
      </c>
      <c r="W173" s="127">
        <v>482.48028587004154</v>
      </c>
      <c r="X173" s="127">
        <v>482.49074498905424</v>
      </c>
      <c r="Y173" s="127">
        <v>482.65111814724912</v>
      </c>
      <c r="Z173" s="127">
        <v>481.83530686425763</v>
      </c>
      <c r="AA173" s="127">
        <v>481.455292206796</v>
      </c>
      <c r="AB173" s="127">
        <v>481.44483308778319</v>
      </c>
      <c r="AC173" s="127">
        <v>481.44483308778337</v>
      </c>
      <c r="AD173" s="127">
        <v>481.44134671477906</v>
      </c>
      <c r="AE173" s="127">
        <v>481.43088759576631</v>
      </c>
      <c r="AF173" s="127">
        <v>481.41763937835032</v>
      </c>
      <c r="AG173" s="127">
        <v>481.44493767897359</v>
      </c>
      <c r="AH173" s="127">
        <v>481.42391484975786</v>
      </c>
      <c r="AI173" s="127">
        <v>481.41519891724727</v>
      </c>
      <c r="AJ173" s="127">
        <v>481.41519891724715</v>
      </c>
      <c r="AK173" s="127">
        <v>481.40125342523027</v>
      </c>
    </row>
    <row r="174" spans="1:37" outlineLevel="2" x14ac:dyDescent="0.25">
      <c r="A174" s="106" t="s">
        <v>316</v>
      </c>
      <c r="B174" s="106" t="s">
        <v>307</v>
      </c>
      <c r="C174" s="106" t="s">
        <v>331</v>
      </c>
      <c r="D174" s="106" t="s">
        <v>319</v>
      </c>
      <c r="E174" s="107" t="s">
        <v>99</v>
      </c>
      <c r="F174" s="107" t="s">
        <v>354</v>
      </c>
      <c r="G174" s="127" t="s">
        <v>356</v>
      </c>
      <c r="H174" s="127" t="s">
        <v>356</v>
      </c>
      <c r="I174" s="127" t="s">
        <v>356</v>
      </c>
      <c r="J174" s="127" t="s">
        <v>356</v>
      </c>
      <c r="K174" s="127" t="s">
        <v>356</v>
      </c>
      <c r="L174" s="127" t="s">
        <v>356</v>
      </c>
      <c r="M174" s="127">
        <v>404.70365910767134</v>
      </c>
      <c r="N174" s="127">
        <v>404.70365910767123</v>
      </c>
      <c r="O174" s="127">
        <v>404.7036591076714</v>
      </c>
      <c r="P174" s="127">
        <v>404.70365910767134</v>
      </c>
      <c r="Q174" s="127">
        <v>404.70365910767129</v>
      </c>
      <c r="R174" s="127">
        <v>400.12927246447788</v>
      </c>
      <c r="S174" s="127">
        <v>400.12927246447782</v>
      </c>
      <c r="T174" s="127">
        <v>397.96061855385346</v>
      </c>
      <c r="U174" s="127">
        <v>397.74643051329792</v>
      </c>
      <c r="V174" s="127">
        <v>396.32743474461768</v>
      </c>
      <c r="W174" s="127">
        <v>388.59992290690354</v>
      </c>
      <c r="X174" s="127">
        <v>388.60787071584053</v>
      </c>
      <c r="Y174" s="127">
        <v>388.72973711954103</v>
      </c>
      <c r="Z174" s="127">
        <v>388.1098080224557</v>
      </c>
      <c r="AA174" s="127">
        <v>387.82103763107841</v>
      </c>
      <c r="AB174" s="127">
        <v>387.81308982214154</v>
      </c>
      <c r="AC174" s="127">
        <v>387.81308982214154</v>
      </c>
      <c r="AD174" s="127">
        <v>387.81044055249583</v>
      </c>
      <c r="AE174" s="127">
        <v>387.80249274355884</v>
      </c>
      <c r="AF174" s="127">
        <v>387.79242551890525</v>
      </c>
      <c r="AG174" s="127">
        <v>387.81316930023092</v>
      </c>
      <c r="AH174" s="127">
        <v>387.7971942042675</v>
      </c>
      <c r="AI174" s="127">
        <v>387.79057103015327</v>
      </c>
      <c r="AJ174" s="127">
        <v>387.79057103015322</v>
      </c>
      <c r="AK174" s="127">
        <v>387.77997395157064</v>
      </c>
    </row>
    <row r="175" spans="1:37" outlineLevel="2" x14ac:dyDescent="0.25">
      <c r="A175" s="109" t="s">
        <v>316</v>
      </c>
      <c r="B175" s="109" t="s">
        <v>307</v>
      </c>
      <c r="C175" s="109" t="s">
        <v>331</v>
      </c>
      <c r="D175" s="109" t="s">
        <v>320</v>
      </c>
      <c r="E175" s="110" t="s">
        <v>99</v>
      </c>
      <c r="F175" s="107" t="s">
        <v>354</v>
      </c>
      <c r="G175" s="127" t="s">
        <v>356</v>
      </c>
      <c r="H175" s="127" t="s">
        <v>356</v>
      </c>
      <c r="I175" s="127" t="s">
        <v>356</v>
      </c>
      <c r="J175" s="127" t="s">
        <v>356</v>
      </c>
      <c r="K175" s="127" t="s">
        <v>356</v>
      </c>
      <c r="L175" s="127" t="s">
        <v>356</v>
      </c>
      <c r="M175" s="127" t="s">
        <v>356</v>
      </c>
      <c r="N175" s="127" t="s">
        <v>356</v>
      </c>
      <c r="O175" s="127" t="s">
        <v>356</v>
      </c>
      <c r="P175" s="127">
        <v>277.93088921686018</v>
      </c>
      <c r="Q175" s="127">
        <v>277.93088921686024</v>
      </c>
      <c r="R175" s="127">
        <v>275.20795993338271</v>
      </c>
      <c r="S175" s="127">
        <v>275.20795993338271</v>
      </c>
      <c r="T175" s="127">
        <v>273.91705654030079</v>
      </c>
      <c r="U175" s="127">
        <v>273.78955990888528</v>
      </c>
      <c r="V175" s="127">
        <v>272.94489472575754</v>
      </c>
      <c r="W175" s="127">
        <v>268.34505000064246</v>
      </c>
      <c r="X175" s="127">
        <v>268.34978097845044</v>
      </c>
      <c r="Y175" s="127">
        <v>268.4223226381726</v>
      </c>
      <c r="Z175" s="127">
        <v>268.05330636915107</v>
      </c>
      <c r="AA175" s="127">
        <v>267.88141417546154</v>
      </c>
      <c r="AB175" s="127">
        <v>267.87668319765362</v>
      </c>
      <c r="AC175" s="127">
        <v>267.87668319765356</v>
      </c>
      <c r="AD175" s="127">
        <v>267.87510620505094</v>
      </c>
      <c r="AE175" s="127">
        <v>267.87037522724302</v>
      </c>
      <c r="AF175" s="127">
        <v>267.86438265535287</v>
      </c>
      <c r="AG175" s="127">
        <v>267.87673050743166</v>
      </c>
      <c r="AH175" s="127">
        <v>267.86722124203766</v>
      </c>
      <c r="AI175" s="127">
        <v>267.86327876053093</v>
      </c>
      <c r="AJ175" s="127">
        <v>267.86327876053099</v>
      </c>
      <c r="AK175" s="127">
        <v>267.85697079012033</v>
      </c>
    </row>
    <row r="176" spans="1:37" outlineLevel="2" x14ac:dyDescent="0.25">
      <c r="A176" s="106" t="s">
        <v>316</v>
      </c>
      <c r="B176" s="106" t="s">
        <v>307</v>
      </c>
      <c r="C176" s="106" t="s">
        <v>331</v>
      </c>
      <c r="D176" s="106" t="s">
        <v>321</v>
      </c>
      <c r="E176" s="107" t="s">
        <v>99</v>
      </c>
      <c r="F176" s="107" t="s">
        <v>354</v>
      </c>
      <c r="G176" s="127" t="s">
        <v>356</v>
      </c>
      <c r="H176" s="127" t="s">
        <v>356</v>
      </c>
      <c r="I176" s="127" t="s">
        <v>356</v>
      </c>
      <c r="J176" s="127" t="s">
        <v>356</v>
      </c>
      <c r="K176" s="127" t="s">
        <v>356</v>
      </c>
      <c r="L176" s="127" t="s">
        <v>356</v>
      </c>
      <c r="M176" s="127" t="s">
        <v>356</v>
      </c>
      <c r="N176" s="127" t="s">
        <v>356</v>
      </c>
      <c r="O176" s="127" t="s">
        <v>356</v>
      </c>
      <c r="P176" s="127" t="s">
        <v>356</v>
      </c>
      <c r="Q176" s="127" t="s">
        <v>356</v>
      </c>
      <c r="R176" s="127" t="s">
        <v>356</v>
      </c>
      <c r="S176" s="127" t="s">
        <v>356</v>
      </c>
      <c r="T176" s="127">
        <v>241.44431524636207</v>
      </c>
      <c r="U176" s="127">
        <v>241.44431524636204</v>
      </c>
      <c r="V176" s="127">
        <v>241.44431524636204</v>
      </c>
      <c r="W176" s="127">
        <v>239.87521693452311</v>
      </c>
      <c r="X176" s="127">
        <v>239.87521693452311</v>
      </c>
      <c r="Y176" s="127">
        <v>239.87521693452319</v>
      </c>
      <c r="Z176" s="127">
        <v>239.87521693452311</v>
      </c>
      <c r="AA176" s="127">
        <v>239.87521693452311</v>
      </c>
      <c r="AB176" s="127">
        <v>239.87521693452311</v>
      </c>
      <c r="AC176" s="127">
        <v>239.87521693452319</v>
      </c>
      <c r="AD176" s="127">
        <v>239.87521693452311</v>
      </c>
      <c r="AE176" s="127">
        <v>239.87521693452314</v>
      </c>
      <c r="AF176" s="127">
        <v>239.87521693452314</v>
      </c>
      <c r="AG176" s="127">
        <v>239.87521693452314</v>
      </c>
      <c r="AH176" s="127">
        <v>239.87521693452311</v>
      </c>
      <c r="AI176" s="127">
        <v>239.87521693452311</v>
      </c>
      <c r="AJ176" s="127">
        <v>239.87521693452314</v>
      </c>
      <c r="AK176" s="127">
        <v>239.87521693452314</v>
      </c>
    </row>
    <row r="177" spans="1:37" outlineLevel="2" x14ac:dyDescent="0.25">
      <c r="A177" s="109" t="s">
        <v>316</v>
      </c>
      <c r="B177" s="109" t="s">
        <v>307</v>
      </c>
      <c r="C177" s="109" t="s">
        <v>331</v>
      </c>
      <c r="D177" s="109" t="s">
        <v>322</v>
      </c>
      <c r="E177" s="110" t="s">
        <v>99</v>
      </c>
      <c r="F177" s="107" t="s">
        <v>354</v>
      </c>
      <c r="G177" s="127" t="s">
        <v>356</v>
      </c>
      <c r="H177" s="127" t="s">
        <v>356</v>
      </c>
      <c r="I177" s="127" t="s">
        <v>356</v>
      </c>
      <c r="J177" s="127" t="s">
        <v>356</v>
      </c>
      <c r="K177" s="127" t="s">
        <v>356</v>
      </c>
      <c r="L177" s="127" t="s">
        <v>356</v>
      </c>
      <c r="M177" s="127" t="s">
        <v>356</v>
      </c>
      <c r="N177" s="127" t="s">
        <v>356</v>
      </c>
      <c r="O177" s="127" t="s">
        <v>356</v>
      </c>
      <c r="P177" s="127" t="s">
        <v>356</v>
      </c>
      <c r="Q177" s="127" t="s">
        <v>356</v>
      </c>
      <c r="R177" s="127" t="s">
        <v>356</v>
      </c>
      <c r="S177" s="127" t="s">
        <v>356</v>
      </c>
      <c r="T177" s="127" t="s">
        <v>356</v>
      </c>
      <c r="U177" s="127" t="s">
        <v>356</v>
      </c>
      <c r="V177" s="127" t="s">
        <v>356</v>
      </c>
      <c r="W177" s="127" t="s">
        <v>356</v>
      </c>
      <c r="X177" s="127">
        <v>127.67086897774112</v>
      </c>
      <c r="Y177" s="127">
        <v>127.67086897774115</v>
      </c>
      <c r="Z177" s="127">
        <v>127.67086897774112</v>
      </c>
      <c r="AA177" s="127">
        <v>127.67086897774116</v>
      </c>
      <c r="AB177" s="127">
        <v>127.67086897774116</v>
      </c>
      <c r="AC177" s="127">
        <v>127.67086897774115</v>
      </c>
      <c r="AD177" s="127">
        <v>127.67086897774115</v>
      </c>
      <c r="AE177" s="127">
        <v>127.67086897774115</v>
      </c>
      <c r="AF177" s="127">
        <v>127.67086897774112</v>
      </c>
      <c r="AG177" s="127">
        <v>127.67086897774115</v>
      </c>
      <c r="AH177" s="127">
        <v>127.67086897774116</v>
      </c>
      <c r="AI177" s="127">
        <v>127.67086897774115</v>
      </c>
      <c r="AJ177" s="127">
        <v>127.67086897774112</v>
      </c>
      <c r="AK177" s="127">
        <v>127.67086897774116</v>
      </c>
    </row>
    <row r="178" spans="1:37" outlineLevel="2" x14ac:dyDescent="0.25">
      <c r="A178" s="106" t="s">
        <v>316</v>
      </c>
      <c r="B178" s="106" t="s">
        <v>307</v>
      </c>
      <c r="C178" s="106" t="s">
        <v>331</v>
      </c>
      <c r="D178" s="106" t="s">
        <v>323</v>
      </c>
      <c r="E178" s="107" t="s">
        <v>99</v>
      </c>
      <c r="F178" s="107" t="s">
        <v>354</v>
      </c>
      <c r="G178" s="127" t="s">
        <v>356</v>
      </c>
      <c r="H178" s="127" t="s">
        <v>356</v>
      </c>
      <c r="I178" s="127" t="s">
        <v>356</v>
      </c>
      <c r="J178" s="127" t="s">
        <v>356</v>
      </c>
      <c r="K178" s="127" t="s">
        <v>356</v>
      </c>
      <c r="L178" s="127" t="s">
        <v>356</v>
      </c>
      <c r="M178" s="127" t="s">
        <v>356</v>
      </c>
      <c r="N178" s="127" t="s">
        <v>356</v>
      </c>
      <c r="O178" s="127" t="s">
        <v>356</v>
      </c>
      <c r="P178" s="127" t="s">
        <v>356</v>
      </c>
      <c r="Q178" s="127" t="s">
        <v>356</v>
      </c>
      <c r="R178" s="127" t="s">
        <v>356</v>
      </c>
      <c r="S178" s="127" t="s">
        <v>356</v>
      </c>
      <c r="T178" s="127" t="s">
        <v>356</v>
      </c>
      <c r="U178" s="127" t="s">
        <v>356</v>
      </c>
      <c r="V178" s="127" t="s">
        <v>356</v>
      </c>
      <c r="W178" s="127" t="s">
        <v>356</v>
      </c>
      <c r="X178" s="127" t="s">
        <v>356</v>
      </c>
      <c r="Y178" s="127" t="s">
        <v>356</v>
      </c>
      <c r="Z178" s="127" t="s">
        <v>356</v>
      </c>
      <c r="AA178" s="127" t="s">
        <v>356</v>
      </c>
      <c r="AB178" s="127" t="s">
        <v>356</v>
      </c>
      <c r="AC178" s="127">
        <v>134.50887647627133</v>
      </c>
      <c r="AD178" s="127">
        <v>134.50887647627133</v>
      </c>
      <c r="AE178" s="127">
        <v>134.5088764762713</v>
      </c>
      <c r="AF178" s="127">
        <v>134.50887647627133</v>
      </c>
      <c r="AG178" s="127">
        <v>134.5088764762713</v>
      </c>
      <c r="AH178" s="127">
        <v>134.5088764762713</v>
      </c>
      <c r="AI178" s="127">
        <v>134.50887647627133</v>
      </c>
      <c r="AJ178" s="127">
        <v>134.5088764762713</v>
      </c>
      <c r="AK178" s="127">
        <v>134.50887647627133</v>
      </c>
    </row>
    <row r="179" spans="1:37" outlineLevel="2" x14ac:dyDescent="0.25">
      <c r="A179" s="109" t="s">
        <v>316</v>
      </c>
      <c r="B179" s="109" t="s">
        <v>307</v>
      </c>
      <c r="C179" s="109" t="s">
        <v>331</v>
      </c>
      <c r="D179" s="109" t="s">
        <v>324</v>
      </c>
      <c r="E179" s="110" t="s">
        <v>99</v>
      </c>
      <c r="F179" s="107" t="s">
        <v>354</v>
      </c>
      <c r="G179" s="127" t="s">
        <v>356</v>
      </c>
      <c r="H179" s="127" t="s">
        <v>356</v>
      </c>
      <c r="I179" s="127" t="s">
        <v>356</v>
      </c>
      <c r="J179" s="127" t="s">
        <v>356</v>
      </c>
      <c r="K179" s="127" t="s">
        <v>356</v>
      </c>
      <c r="L179" s="127" t="s">
        <v>356</v>
      </c>
      <c r="M179" s="127" t="s">
        <v>356</v>
      </c>
      <c r="N179" s="127" t="s">
        <v>356</v>
      </c>
      <c r="O179" s="127" t="s">
        <v>356</v>
      </c>
      <c r="P179" s="127" t="s">
        <v>356</v>
      </c>
      <c r="Q179" s="127" t="s">
        <v>356</v>
      </c>
      <c r="R179" s="127" t="s">
        <v>356</v>
      </c>
      <c r="S179" s="127" t="s">
        <v>356</v>
      </c>
      <c r="T179" s="127" t="s">
        <v>356</v>
      </c>
      <c r="U179" s="127" t="s">
        <v>356</v>
      </c>
      <c r="V179" s="127" t="s">
        <v>356</v>
      </c>
      <c r="W179" s="127" t="s">
        <v>356</v>
      </c>
      <c r="X179" s="127" t="s">
        <v>356</v>
      </c>
      <c r="Y179" s="127" t="s">
        <v>356</v>
      </c>
      <c r="Z179" s="127" t="s">
        <v>356</v>
      </c>
      <c r="AA179" s="127" t="s">
        <v>356</v>
      </c>
      <c r="AB179" s="127" t="s">
        <v>356</v>
      </c>
      <c r="AC179" s="127" t="s">
        <v>356</v>
      </c>
      <c r="AD179" s="127" t="s">
        <v>356</v>
      </c>
      <c r="AE179" s="127" t="s">
        <v>356</v>
      </c>
      <c r="AF179" s="127" t="s">
        <v>356</v>
      </c>
      <c r="AG179" s="127">
        <v>95.406681341176949</v>
      </c>
      <c r="AH179" s="127">
        <v>95.406681341176977</v>
      </c>
      <c r="AI179" s="127">
        <v>95.406681341176963</v>
      </c>
      <c r="AJ179" s="127">
        <v>95.406681341176977</v>
      </c>
      <c r="AK179" s="127">
        <v>95.406681341176977</v>
      </c>
    </row>
    <row r="180" spans="1:37" outlineLevel="2" x14ac:dyDescent="0.25">
      <c r="A180" s="106" t="s">
        <v>316</v>
      </c>
      <c r="B180" s="106" t="s">
        <v>307</v>
      </c>
      <c r="C180" s="106" t="s">
        <v>332</v>
      </c>
      <c r="D180" s="106" t="s">
        <v>308</v>
      </c>
      <c r="E180" s="107" t="s">
        <v>99</v>
      </c>
      <c r="F180" s="107" t="s">
        <v>354</v>
      </c>
      <c r="G180" s="127">
        <v>579.21220906564292</v>
      </c>
      <c r="H180" s="127">
        <v>579.21220906564281</v>
      </c>
      <c r="I180" s="127">
        <v>579.21220906564292</v>
      </c>
      <c r="J180" s="127">
        <v>579.2122090656427</v>
      </c>
      <c r="K180" s="127">
        <v>579.21220906564281</v>
      </c>
      <c r="L180" s="127">
        <v>579.2122090656427</v>
      </c>
      <c r="M180" s="127">
        <v>579.21220906564292</v>
      </c>
      <c r="N180" s="127">
        <v>579.21220906564292</v>
      </c>
      <c r="O180" s="127">
        <v>579.21220906564292</v>
      </c>
      <c r="P180" s="127">
        <v>579.21220906564281</v>
      </c>
      <c r="Q180" s="127">
        <v>579.21220906564281</v>
      </c>
      <c r="R180" s="127">
        <v>572.41136587311553</v>
      </c>
      <c r="S180" s="127">
        <v>572.41136587311553</v>
      </c>
      <c r="T180" s="127">
        <v>569.18717947711787</v>
      </c>
      <c r="U180" s="127">
        <v>568.86874131455022</v>
      </c>
      <c r="V180" s="127">
        <v>566.7590884875392</v>
      </c>
      <c r="W180" s="127">
        <v>555.2704233667431</v>
      </c>
      <c r="X180" s="127">
        <v>555.28223955250098</v>
      </c>
      <c r="Y180" s="127">
        <v>555.46342106745635</v>
      </c>
      <c r="Z180" s="127">
        <v>554.54175857833627</v>
      </c>
      <c r="AA180" s="127">
        <v>554.11243716246429</v>
      </c>
      <c r="AB180" s="127">
        <v>554.1006209767063</v>
      </c>
      <c r="AC180" s="127">
        <v>554.1006209767063</v>
      </c>
      <c r="AD180" s="127">
        <v>554.09668224812037</v>
      </c>
      <c r="AE180" s="127">
        <v>554.08486606236238</v>
      </c>
      <c r="AF180" s="127">
        <v>554.06989889373563</v>
      </c>
      <c r="AG180" s="127">
        <v>554.10073913856411</v>
      </c>
      <c r="AH180" s="127">
        <v>554.07698860519054</v>
      </c>
      <c r="AI180" s="127">
        <v>554.06714178372567</v>
      </c>
      <c r="AJ180" s="127">
        <v>554.06714178372556</v>
      </c>
      <c r="AK180" s="127">
        <v>554.05138686938153</v>
      </c>
    </row>
    <row r="181" spans="1:37" outlineLevel="2" x14ac:dyDescent="0.25">
      <c r="A181" s="109" t="s">
        <v>316</v>
      </c>
      <c r="B181" s="109" t="s">
        <v>307</v>
      </c>
      <c r="C181" s="109" t="s">
        <v>332</v>
      </c>
      <c r="D181" s="109" t="s">
        <v>319</v>
      </c>
      <c r="E181" s="110" t="s">
        <v>99</v>
      </c>
      <c r="F181" s="107" t="s">
        <v>354</v>
      </c>
      <c r="G181" s="127" t="s">
        <v>356</v>
      </c>
      <c r="H181" s="127" t="s">
        <v>356</v>
      </c>
      <c r="I181" s="127" t="s">
        <v>356</v>
      </c>
      <c r="J181" s="127" t="s">
        <v>356</v>
      </c>
      <c r="K181" s="127" t="s">
        <v>356</v>
      </c>
      <c r="L181" s="127" t="s">
        <v>356</v>
      </c>
      <c r="M181" s="127">
        <v>478.55332002295592</v>
      </c>
      <c r="N181" s="127">
        <v>478.55332002295603</v>
      </c>
      <c r="O181" s="127">
        <v>478.55332002295609</v>
      </c>
      <c r="P181" s="127">
        <v>478.55332002295603</v>
      </c>
      <c r="Q181" s="127">
        <v>478.55332002295603</v>
      </c>
      <c r="R181" s="127">
        <v>473.22255310232379</v>
      </c>
      <c r="S181" s="127">
        <v>473.22255310232384</v>
      </c>
      <c r="T181" s="127">
        <v>470.69530968571041</v>
      </c>
      <c r="U181" s="127">
        <v>470.44570539764965</v>
      </c>
      <c r="V181" s="127">
        <v>468.79207698924819</v>
      </c>
      <c r="W181" s="127">
        <v>459.78681186926224</v>
      </c>
      <c r="X181" s="127">
        <v>459.79607385786915</v>
      </c>
      <c r="Y181" s="127">
        <v>459.93809101650828</v>
      </c>
      <c r="Z181" s="127">
        <v>459.21565590517002</v>
      </c>
      <c r="AA181" s="127">
        <v>458.87913698578598</v>
      </c>
      <c r="AB181" s="127">
        <v>458.86987499717912</v>
      </c>
      <c r="AC181" s="127">
        <v>458.86987499717912</v>
      </c>
      <c r="AD181" s="127">
        <v>458.86678766764356</v>
      </c>
      <c r="AE181" s="127">
        <v>458.85752567903654</v>
      </c>
      <c r="AF181" s="127">
        <v>458.84579382680124</v>
      </c>
      <c r="AG181" s="127">
        <v>458.8699676170653</v>
      </c>
      <c r="AH181" s="127">
        <v>458.85135101996548</v>
      </c>
      <c r="AI181" s="127">
        <v>458.84363269612612</v>
      </c>
      <c r="AJ181" s="127">
        <v>458.84363269612635</v>
      </c>
      <c r="AK181" s="127">
        <v>458.83128337798365</v>
      </c>
    </row>
    <row r="182" spans="1:37" outlineLevel="2" x14ac:dyDescent="0.25">
      <c r="A182" s="106" t="s">
        <v>316</v>
      </c>
      <c r="B182" s="106" t="s">
        <v>307</v>
      </c>
      <c r="C182" s="106" t="s">
        <v>332</v>
      </c>
      <c r="D182" s="106" t="s">
        <v>320</v>
      </c>
      <c r="E182" s="107" t="s">
        <v>99</v>
      </c>
      <c r="F182" s="107" t="s">
        <v>354</v>
      </c>
      <c r="G182" s="127" t="s">
        <v>356</v>
      </c>
      <c r="H182" s="127" t="s">
        <v>356</v>
      </c>
      <c r="I182" s="127" t="s">
        <v>356</v>
      </c>
      <c r="J182" s="127" t="s">
        <v>356</v>
      </c>
      <c r="K182" s="127" t="s">
        <v>356</v>
      </c>
      <c r="L182" s="127" t="s">
        <v>356</v>
      </c>
      <c r="M182" s="127" t="s">
        <v>356</v>
      </c>
      <c r="N182" s="127" t="s">
        <v>356</v>
      </c>
      <c r="O182" s="127" t="s">
        <v>356</v>
      </c>
      <c r="P182" s="127">
        <v>334.37405240266224</v>
      </c>
      <c r="Q182" s="127">
        <v>334.3740524026623</v>
      </c>
      <c r="R182" s="127">
        <v>331.1489566477228</v>
      </c>
      <c r="S182" s="127">
        <v>331.1489566477228</v>
      </c>
      <c r="T182" s="127">
        <v>329.61998302423279</v>
      </c>
      <c r="U182" s="127">
        <v>329.46897328364111</v>
      </c>
      <c r="V182" s="127">
        <v>328.46853375222167</v>
      </c>
      <c r="W182" s="127">
        <v>323.02037915402224</v>
      </c>
      <c r="X182" s="127">
        <v>323.025982625452</v>
      </c>
      <c r="Y182" s="127">
        <v>323.11190252070804</v>
      </c>
      <c r="Z182" s="127">
        <v>322.67483174918766</v>
      </c>
      <c r="AA182" s="127">
        <v>322.47123895390678</v>
      </c>
      <c r="AB182" s="127">
        <v>322.46563548247707</v>
      </c>
      <c r="AC182" s="127">
        <v>322.46563548247713</v>
      </c>
      <c r="AD182" s="127">
        <v>322.46376765866711</v>
      </c>
      <c r="AE182" s="127">
        <v>322.4581641872374</v>
      </c>
      <c r="AF182" s="127">
        <v>322.45106645675975</v>
      </c>
      <c r="AG182" s="127">
        <v>322.46569151719137</v>
      </c>
      <c r="AH182" s="127">
        <v>322.45442853961754</v>
      </c>
      <c r="AI182" s="127">
        <v>322.44975898009272</v>
      </c>
      <c r="AJ182" s="127">
        <v>322.44975898009272</v>
      </c>
      <c r="AK182" s="127">
        <v>322.44228768485311</v>
      </c>
    </row>
    <row r="183" spans="1:37" outlineLevel="2" x14ac:dyDescent="0.25">
      <c r="A183" s="109" t="s">
        <v>316</v>
      </c>
      <c r="B183" s="109" t="s">
        <v>307</v>
      </c>
      <c r="C183" s="109" t="s">
        <v>332</v>
      </c>
      <c r="D183" s="109" t="s">
        <v>321</v>
      </c>
      <c r="E183" s="110" t="s">
        <v>99</v>
      </c>
      <c r="F183" s="107" t="s">
        <v>354</v>
      </c>
      <c r="G183" s="127" t="s">
        <v>356</v>
      </c>
      <c r="H183" s="127" t="s">
        <v>356</v>
      </c>
      <c r="I183" s="127" t="s">
        <v>356</v>
      </c>
      <c r="J183" s="127" t="s">
        <v>356</v>
      </c>
      <c r="K183" s="127" t="s">
        <v>356</v>
      </c>
      <c r="L183" s="127" t="s">
        <v>356</v>
      </c>
      <c r="M183" s="127" t="s">
        <v>356</v>
      </c>
      <c r="N183" s="127" t="s">
        <v>356</v>
      </c>
      <c r="O183" s="127" t="s">
        <v>356</v>
      </c>
      <c r="P183" s="127" t="s">
        <v>356</v>
      </c>
      <c r="Q183" s="127" t="s">
        <v>356</v>
      </c>
      <c r="R183" s="127" t="s">
        <v>356</v>
      </c>
      <c r="S183" s="127" t="s">
        <v>356</v>
      </c>
      <c r="T183" s="127">
        <v>281.23620352802209</v>
      </c>
      <c r="U183" s="127">
        <v>281.23620352802209</v>
      </c>
      <c r="V183" s="127">
        <v>281.23620352802209</v>
      </c>
      <c r="W183" s="127">
        <v>279.4815537752109</v>
      </c>
      <c r="X183" s="127">
        <v>279.48155377521095</v>
      </c>
      <c r="Y183" s="127">
        <v>279.48155377521095</v>
      </c>
      <c r="Z183" s="127">
        <v>279.4815537752109</v>
      </c>
      <c r="AA183" s="127">
        <v>279.4815537752109</v>
      </c>
      <c r="AB183" s="127">
        <v>279.48155377521095</v>
      </c>
      <c r="AC183" s="127">
        <v>279.4815537752109</v>
      </c>
      <c r="AD183" s="127">
        <v>279.48155377521095</v>
      </c>
      <c r="AE183" s="127">
        <v>279.4815537752109</v>
      </c>
      <c r="AF183" s="127">
        <v>279.48155377521084</v>
      </c>
      <c r="AG183" s="127">
        <v>279.48155377521095</v>
      </c>
      <c r="AH183" s="127">
        <v>279.4815537752109</v>
      </c>
      <c r="AI183" s="127">
        <v>279.48155377521084</v>
      </c>
      <c r="AJ183" s="127">
        <v>279.4815537752109</v>
      </c>
      <c r="AK183" s="127">
        <v>279.4815537752109</v>
      </c>
    </row>
    <row r="184" spans="1:37" outlineLevel="2" x14ac:dyDescent="0.25">
      <c r="A184" s="106" t="s">
        <v>316</v>
      </c>
      <c r="B184" s="106" t="s">
        <v>307</v>
      </c>
      <c r="C184" s="106" t="s">
        <v>332</v>
      </c>
      <c r="D184" s="106" t="s">
        <v>322</v>
      </c>
      <c r="E184" s="107" t="s">
        <v>99</v>
      </c>
      <c r="F184" s="107" t="s">
        <v>354</v>
      </c>
      <c r="G184" s="127" t="s">
        <v>356</v>
      </c>
      <c r="H184" s="127" t="s">
        <v>356</v>
      </c>
      <c r="I184" s="127" t="s">
        <v>356</v>
      </c>
      <c r="J184" s="127" t="s">
        <v>356</v>
      </c>
      <c r="K184" s="127" t="s">
        <v>356</v>
      </c>
      <c r="L184" s="127" t="s">
        <v>356</v>
      </c>
      <c r="M184" s="127" t="s">
        <v>356</v>
      </c>
      <c r="N184" s="127" t="s">
        <v>356</v>
      </c>
      <c r="O184" s="127" t="s">
        <v>356</v>
      </c>
      <c r="P184" s="127" t="s">
        <v>356</v>
      </c>
      <c r="Q184" s="127" t="s">
        <v>356</v>
      </c>
      <c r="R184" s="127" t="s">
        <v>356</v>
      </c>
      <c r="S184" s="127" t="s">
        <v>356</v>
      </c>
      <c r="T184" s="127" t="s">
        <v>356</v>
      </c>
      <c r="U184" s="127" t="s">
        <v>356</v>
      </c>
      <c r="V184" s="127" t="s">
        <v>356</v>
      </c>
      <c r="W184" s="127" t="s">
        <v>356</v>
      </c>
      <c r="X184" s="127">
        <v>153.00754120646599</v>
      </c>
      <c r="Y184" s="127">
        <v>153.00754120646602</v>
      </c>
      <c r="Z184" s="127">
        <v>153.00754120646602</v>
      </c>
      <c r="AA184" s="127">
        <v>153.00754120646604</v>
      </c>
      <c r="AB184" s="127">
        <v>153.00754120646607</v>
      </c>
      <c r="AC184" s="127">
        <v>153.00754120646602</v>
      </c>
      <c r="AD184" s="127">
        <v>153.00754120646604</v>
      </c>
      <c r="AE184" s="127">
        <v>153.00754120646604</v>
      </c>
      <c r="AF184" s="127">
        <v>153.00754120646604</v>
      </c>
      <c r="AG184" s="127">
        <v>153.00754120646602</v>
      </c>
      <c r="AH184" s="127">
        <v>153.00754120646604</v>
      </c>
      <c r="AI184" s="127">
        <v>153.00754120646604</v>
      </c>
      <c r="AJ184" s="127">
        <v>153.00754120646607</v>
      </c>
      <c r="AK184" s="127">
        <v>153.00754120646604</v>
      </c>
    </row>
    <row r="185" spans="1:37" outlineLevel="2" x14ac:dyDescent="0.25">
      <c r="A185" s="109" t="s">
        <v>316</v>
      </c>
      <c r="B185" s="109" t="s">
        <v>307</v>
      </c>
      <c r="C185" s="109" t="s">
        <v>332</v>
      </c>
      <c r="D185" s="109" t="s">
        <v>323</v>
      </c>
      <c r="E185" s="110" t="s">
        <v>99</v>
      </c>
      <c r="F185" s="107" t="s">
        <v>354</v>
      </c>
      <c r="G185" s="127" t="s">
        <v>356</v>
      </c>
      <c r="H185" s="127" t="s">
        <v>356</v>
      </c>
      <c r="I185" s="127" t="s">
        <v>356</v>
      </c>
      <c r="J185" s="127" t="s">
        <v>356</v>
      </c>
      <c r="K185" s="127" t="s">
        <v>356</v>
      </c>
      <c r="L185" s="127" t="s">
        <v>356</v>
      </c>
      <c r="M185" s="127" t="s">
        <v>356</v>
      </c>
      <c r="N185" s="127" t="s">
        <v>356</v>
      </c>
      <c r="O185" s="127" t="s">
        <v>356</v>
      </c>
      <c r="P185" s="127" t="s">
        <v>356</v>
      </c>
      <c r="Q185" s="127" t="s">
        <v>356</v>
      </c>
      <c r="R185" s="127" t="s">
        <v>356</v>
      </c>
      <c r="S185" s="127" t="s">
        <v>356</v>
      </c>
      <c r="T185" s="127" t="s">
        <v>356</v>
      </c>
      <c r="U185" s="127" t="s">
        <v>356</v>
      </c>
      <c r="V185" s="127" t="s">
        <v>356</v>
      </c>
      <c r="W185" s="127" t="s">
        <v>356</v>
      </c>
      <c r="X185" s="127" t="s">
        <v>356</v>
      </c>
      <c r="Y185" s="127" t="s">
        <v>356</v>
      </c>
      <c r="Z185" s="127" t="s">
        <v>356</v>
      </c>
      <c r="AA185" s="127" t="s">
        <v>356</v>
      </c>
      <c r="AB185" s="127" t="s">
        <v>356</v>
      </c>
      <c r="AC185" s="127">
        <v>159.56805391752931</v>
      </c>
      <c r="AD185" s="127">
        <v>159.56805391752934</v>
      </c>
      <c r="AE185" s="127">
        <v>159.56805391752931</v>
      </c>
      <c r="AF185" s="127">
        <v>159.56805391752937</v>
      </c>
      <c r="AG185" s="127">
        <v>159.56805391752934</v>
      </c>
      <c r="AH185" s="127">
        <v>159.56805391752934</v>
      </c>
      <c r="AI185" s="127">
        <v>159.56805391752934</v>
      </c>
      <c r="AJ185" s="127">
        <v>159.56805391752931</v>
      </c>
      <c r="AK185" s="127">
        <v>159.56805391752931</v>
      </c>
    </row>
    <row r="186" spans="1:37" outlineLevel="2" x14ac:dyDescent="0.25">
      <c r="A186" s="106" t="s">
        <v>316</v>
      </c>
      <c r="B186" s="106" t="s">
        <v>307</v>
      </c>
      <c r="C186" s="106" t="s">
        <v>332</v>
      </c>
      <c r="D186" s="106" t="s">
        <v>324</v>
      </c>
      <c r="E186" s="107" t="s">
        <v>99</v>
      </c>
      <c r="F186" s="107" t="s">
        <v>354</v>
      </c>
      <c r="G186" s="127" t="s">
        <v>356</v>
      </c>
      <c r="H186" s="127" t="s">
        <v>356</v>
      </c>
      <c r="I186" s="127" t="s">
        <v>356</v>
      </c>
      <c r="J186" s="127" t="s">
        <v>356</v>
      </c>
      <c r="K186" s="127" t="s">
        <v>356</v>
      </c>
      <c r="L186" s="127" t="s">
        <v>356</v>
      </c>
      <c r="M186" s="127" t="s">
        <v>356</v>
      </c>
      <c r="N186" s="127" t="s">
        <v>356</v>
      </c>
      <c r="O186" s="127" t="s">
        <v>356</v>
      </c>
      <c r="P186" s="127" t="s">
        <v>356</v>
      </c>
      <c r="Q186" s="127" t="s">
        <v>356</v>
      </c>
      <c r="R186" s="127" t="s">
        <v>356</v>
      </c>
      <c r="S186" s="127" t="s">
        <v>356</v>
      </c>
      <c r="T186" s="127" t="s">
        <v>356</v>
      </c>
      <c r="U186" s="127" t="s">
        <v>356</v>
      </c>
      <c r="V186" s="127" t="s">
        <v>356</v>
      </c>
      <c r="W186" s="127" t="s">
        <v>356</v>
      </c>
      <c r="X186" s="127" t="s">
        <v>356</v>
      </c>
      <c r="Y186" s="127" t="s">
        <v>356</v>
      </c>
      <c r="Z186" s="127" t="s">
        <v>356</v>
      </c>
      <c r="AA186" s="127" t="s">
        <v>356</v>
      </c>
      <c r="AB186" s="127" t="s">
        <v>356</v>
      </c>
      <c r="AC186" s="127" t="s">
        <v>356</v>
      </c>
      <c r="AD186" s="127" t="s">
        <v>356</v>
      </c>
      <c r="AE186" s="127" t="s">
        <v>356</v>
      </c>
      <c r="AF186" s="127" t="s">
        <v>356</v>
      </c>
      <c r="AG186" s="127">
        <v>117.87604725354602</v>
      </c>
      <c r="AH186" s="127">
        <v>117.87604725354602</v>
      </c>
      <c r="AI186" s="127">
        <v>117.87604725354601</v>
      </c>
      <c r="AJ186" s="127">
        <v>117.87604725354602</v>
      </c>
      <c r="AK186" s="127">
        <v>117.87604725354602</v>
      </c>
    </row>
    <row r="187" spans="1:37" outlineLevel="2" x14ac:dyDescent="0.25">
      <c r="A187" s="109" t="s">
        <v>316</v>
      </c>
      <c r="B187" s="109" t="s">
        <v>307</v>
      </c>
      <c r="C187" s="109" t="s">
        <v>333</v>
      </c>
      <c r="D187" s="109" t="s">
        <v>308</v>
      </c>
      <c r="E187" s="110" t="s">
        <v>99</v>
      </c>
      <c r="F187" s="107" t="s">
        <v>354</v>
      </c>
      <c r="G187" s="127" t="s">
        <v>356</v>
      </c>
      <c r="H187" s="127" t="s">
        <v>356</v>
      </c>
      <c r="I187" s="127" t="s">
        <v>356</v>
      </c>
      <c r="J187" s="127" t="s">
        <v>356</v>
      </c>
      <c r="K187" s="127" t="s">
        <v>356</v>
      </c>
      <c r="L187" s="127" t="s">
        <v>356</v>
      </c>
      <c r="M187" s="127" t="s">
        <v>356</v>
      </c>
      <c r="N187" s="127" t="s">
        <v>356</v>
      </c>
      <c r="O187" s="127" t="s">
        <v>356</v>
      </c>
      <c r="P187" s="127" t="s">
        <v>356</v>
      </c>
      <c r="Q187" s="127" t="s">
        <v>356</v>
      </c>
      <c r="R187" s="127" t="s">
        <v>356</v>
      </c>
      <c r="S187" s="127" t="s">
        <v>356</v>
      </c>
      <c r="T187" s="127" t="s">
        <v>356</v>
      </c>
      <c r="U187" s="127" t="s">
        <v>356</v>
      </c>
      <c r="V187" s="127" t="s">
        <v>356</v>
      </c>
      <c r="W187" s="127" t="s">
        <v>356</v>
      </c>
      <c r="X187" s="127" t="s">
        <v>356</v>
      </c>
      <c r="Y187" s="127" t="s">
        <v>356</v>
      </c>
      <c r="Z187" s="127" t="s">
        <v>356</v>
      </c>
      <c r="AA187" s="127" t="s">
        <v>356</v>
      </c>
      <c r="AB187" s="127" t="s">
        <v>356</v>
      </c>
      <c r="AC187" s="127" t="s">
        <v>356</v>
      </c>
      <c r="AD187" s="127" t="s">
        <v>356</v>
      </c>
      <c r="AE187" s="127" t="s">
        <v>356</v>
      </c>
      <c r="AF187" s="127" t="s">
        <v>356</v>
      </c>
      <c r="AG187" s="127" t="s">
        <v>356</v>
      </c>
      <c r="AH187" s="127" t="s">
        <v>356</v>
      </c>
      <c r="AI187" s="127" t="s">
        <v>356</v>
      </c>
      <c r="AJ187" s="127" t="s">
        <v>356</v>
      </c>
      <c r="AK187" s="127" t="s">
        <v>356</v>
      </c>
    </row>
    <row r="188" spans="1:37" outlineLevel="2" x14ac:dyDescent="0.25">
      <c r="A188" s="106" t="s">
        <v>316</v>
      </c>
      <c r="B188" s="106" t="s">
        <v>307</v>
      </c>
      <c r="C188" s="106" t="s">
        <v>333</v>
      </c>
      <c r="D188" s="106" t="s">
        <v>319</v>
      </c>
      <c r="E188" s="107" t="s">
        <v>99</v>
      </c>
      <c r="F188" s="107" t="s">
        <v>354</v>
      </c>
      <c r="G188" s="127" t="s">
        <v>356</v>
      </c>
      <c r="H188" s="127" t="s">
        <v>356</v>
      </c>
      <c r="I188" s="127" t="s">
        <v>356</v>
      </c>
      <c r="J188" s="127" t="s">
        <v>356</v>
      </c>
      <c r="K188" s="127" t="s">
        <v>356</v>
      </c>
      <c r="L188" s="127" t="s">
        <v>356</v>
      </c>
      <c r="M188" s="127" t="s">
        <v>356</v>
      </c>
      <c r="N188" s="127" t="s">
        <v>356</v>
      </c>
      <c r="O188" s="127" t="s">
        <v>356</v>
      </c>
      <c r="P188" s="127" t="s">
        <v>356</v>
      </c>
      <c r="Q188" s="127" t="s">
        <v>356</v>
      </c>
      <c r="R188" s="127" t="s">
        <v>356</v>
      </c>
      <c r="S188" s="127" t="s">
        <v>356</v>
      </c>
      <c r="T188" s="127" t="s">
        <v>356</v>
      </c>
      <c r="U188" s="127" t="s">
        <v>356</v>
      </c>
      <c r="V188" s="127" t="s">
        <v>356</v>
      </c>
      <c r="W188" s="127" t="s">
        <v>356</v>
      </c>
      <c r="X188" s="127" t="s">
        <v>356</v>
      </c>
      <c r="Y188" s="127" t="s">
        <v>356</v>
      </c>
      <c r="Z188" s="127" t="s">
        <v>356</v>
      </c>
      <c r="AA188" s="127" t="s">
        <v>356</v>
      </c>
      <c r="AB188" s="127" t="s">
        <v>356</v>
      </c>
      <c r="AC188" s="127" t="s">
        <v>356</v>
      </c>
      <c r="AD188" s="127" t="s">
        <v>356</v>
      </c>
      <c r="AE188" s="127" t="s">
        <v>356</v>
      </c>
      <c r="AF188" s="127" t="s">
        <v>356</v>
      </c>
      <c r="AG188" s="127" t="s">
        <v>356</v>
      </c>
      <c r="AH188" s="127" t="s">
        <v>356</v>
      </c>
      <c r="AI188" s="127" t="s">
        <v>356</v>
      </c>
      <c r="AJ188" s="127" t="s">
        <v>356</v>
      </c>
      <c r="AK188" s="127" t="s">
        <v>356</v>
      </c>
    </row>
    <row r="189" spans="1:37" outlineLevel="2" x14ac:dyDescent="0.25">
      <c r="A189" s="109" t="s">
        <v>316</v>
      </c>
      <c r="B189" s="109" t="s">
        <v>307</v>
      </c>
      <c r="C189" s="109" t="s">
        <v>333</v>
      </c>
      <c r="D189" s="109" t="s">
        <v>320</v>
      </c>
      <c r="E189" s="110" t="s">
        <v>99</v>
      </c>
      <c r="F189" s="107" t="s">
        <v>354</v>
      </c>
      <c r="G189" s="127" t="s">
        <v>356</v>
      </c>
      <c r="H189" s="127" t="s">
        <v>356</v>
      </c>
      <c r="I189" s="127" t="s">
        <v>356</v>
      </c>
      <c r="J189" s="127" t="s">
        <v>356</v>
      </c>
      <c r="K189" s="127" t="s">
        <v>356</v>
      </c>
      <c r="L189" s="127" t="s">
        <v>356</v>
      </c>
      <c r="M189" s="127" t="s">
        <v>356</v>
      </c>
      <c r="N189" s="127" t="s">
        <v>356</v>
      </c>
      <c r="O189" s="127" t="s">
        <v>356</v>
      </c>
      <c r="P189" s="127" t="s">
        <v>356</v>
      </c>
      <c r="Q189" s="127" t="s">
        <v>356</v>
      </c>
      <c r="R189" s="127" t="s">
        <v>356</v>
      </c>
      <c r="S189" s="127" t="s">
        <v>356</v>
      </c>
      <c r="T189" s="127" t="s">
        <v>356</v>
      </c>
      <c r="U189" s="127" t="s">
        <v>356</v>
      </c>
      <c r="V189" s="127" t="s">
        <v>356</v>
      </c>
      <c r="W189" s="127" t="s">
        <v>356</v>
      </c>
      <c r="X189" s="127" t="s">
        <v>356</v>
      </c>
      <c r="Y189" s="127" t="s">
        <v>356</v>
      </c>
      <c r="Z189" s="127" t="s">
        <v>356</v>
      </c>
      <c r="AA189" s="127" t="s">
        <v>356</v>
      </c>
      <c r="AB189" s="127" t="s">
        <v>356</v>
      </c>
      <c r="AC189" s="127" t="s">
        <v>356</v>
      </c>
      <c r="AD189" s="127" t="s">
        <v>356</v>
      </c>
      <c r="AE189" s="127" t="s">
        <v>356</v>
      </c>
      <c r="AF189" s="127" t="s">
        <v>356</v>
      </c>
      <c r="AG189" s="127" t="s">
        <v>356</v>
      </c>
      <c r="AH189" s="127" t="s">
        <v>356</v>
      </c>
      <c r="AI189" s="127" t="s">
        <v>356</v>
      </c>
      <c r="AJ189" s="127" t="s">
        <v>356</v>
      </c>
      <c r="AK189" s="127" t="s">
        <v>356</v>
      </c>
    </row>
    <row r="190" spans="1:37" outlineLevel="2" x14ac:dyDescent="0.25">
      <c r="A190" s="106" t="s">
        <v>316</v>
      </c>
      <c r="B190" s="106" t="s">
        <v>307</v>
      </c>
      <c r="C190" s="106" t="s">
        <v>333</v>
      </c>
      <c r="D190" s="106" t="s">
        <v>321</v>
      </c>
      <c r="E190" s="107" t="s">
        <v>99</v>
      </c>
      <c r="F190" s="107" t="s">
        <v>354</v>
      </c>
      <c r="G190" s="127" t="s">
        <v>356</v>
      </c>
      <c r="H190" s="127" t="s">
        <v>356</v>
      </c>
      <c r="I190" s="127" t="s">
        <v>356</v>
      </c>
      <c r="J190" s="127" t="s">
        <v>356</v>
      </c>
      <c r="K190" s="127" t="s">
        <v>356</v>
      </c>
      <c r="L190" s="127" t="s">
        <v>356</v>
      </c>
      <c r="M190" s="127" t="s">
        <v>356</v>
      </c>
      <c r="N190" s="127" t="s">
        <v>356</v>
      </c>
      <c r="O190" s="127" t="s">
        <v>356</v>
      </c>
      <c r="P190" s="127" t="s">
        <v>356</v>
      </c>
      <c r="Q190" s="127" t="s">
        <v>356</v>
      </c>
      <c r="R190" s="127" t="s">
        <v>356</v>
      </c>
      <c r="S190" s="127" t="s">
        <v>356</v>
      </c>
      <c r="T190" s="127" t="s">
        <v>356</v>
      </c>
      <c r="U190" s="127" t="s">
        <v>356</v>
      </c>
      <c r="V190" s="127" t="s">
        <v>356</v>
      </c>
      <c r="W190" s="127" t="s">
        <v>356</v>
      </c>
      <c r="X190" s="127" t="s">
        <v>356</v>
      </c>
      <c r="Y190" s="127" t="s">
        <v>356</v>
      </c>
      <c r="Z190" s="127" t="s">
        <v>356</v>
      </c>
      <c r="AA190" s="127" t="s">
        <v>356</v>
      </c>
      <c r="AB190" s="127" t="s">
        <v>356</v>
      </c>
      <c r="AC190" s="127" t="s">
        <v>356</v>
      </c>
      <c r="AD190" s="127" t="s">
        <v>356</v>
      </c>
      <c r="AE190" s="127" t="s">
        <v>356</v>
      </c>
      <c r="AF190" s="127" t="s">
        <v>356</v>
      </c>
      <c r="AG190" s="127" t="s">
        <v>356</v>
      </c>
      <c r="AH190" s="127" t="s">
        <v>356</v>
      </c>
      <c r="AI190" s="127" t="s">
        <v>356</v>
      </c>
      <c r="AJ190" s="127" t="s">
        <v>356</v>
      </c>
      <c r="AK190" s="127" t="s">
        <v>356</v>
      </c>
    </row>
    <row r="191" spans="1:37" outlineLevel="2" x14ac:dyDescent="0.25">
      <c r="A191" s="109" t="s">
        <v>316</v>
      </c>
      <c r="B191" s="109" t="s">
        <v>307</v>
      </c>
      <c r="C191" s="109" t="s">
        <v>333</v>
      </c>
      <c r="D191" s="109" t="s">
        <v>322</v>
      </c>
      <c r="E191" s="110" t="s">
        <v>99</v>
      </c>
      <c r="F191" s="107" t="s">
        <v>354</v>
      </c>
      <c r="G191" s="127" t="s">
        <v>356</v>
      </c>
      <c r="H191" s="127" t="s">
        <v>356</v>
      </c>
      <c r="I191" s="127" t="s">
        <v>356</v>
      </c>
      <c r="J191" s="127" t="s">
        <v>356</v>
      </c>
      <c r="K191" s="127" t="s">
        <v>356</v>
      </c>
      <c r="L191" s="127" t="s">
        <v>356</v>
      </c>
      <c r="M191" s="127" t="s">
        <v>356</v>
      </c>
      <c r="N191" s="127" t="s">
        <v>356</v>
      </c>
      <c r="O191" s="127" t="s">
        <v>356</v>
      </c>
      <c r="P191" s="127" t="s">
        <v>356</v>
      </c>
      <c r="Q191" s="127" t="s">
        <v>356</v>
      </c>
      <c r="R191" s="127" t="s">
        <v>356</v>
      </c>
      <c r="S191" s="127" t="s">
        <v>356</v>
      </c>
      <c r="T191" s="127" t="s">
        <v>356</v>
      </c>
      <c r="U191" s="127" t="s">
        <v>356</v>
      </c>
      <c r="V191" s="127" t="s">
        <v>356</v>
      </c>
      <c r="W191" s="127" t="s">
        <v>356</v>
      </c>
      <c r="X191" s="127" t="s">
        <v>356</v>
      </c>
      <c r="Y191" s="127" t="s">
        <v>356</v>
      </c>
      <c r="Z191" s="127" t="s">
        <v>356</v>
      </c>
      <c r="AA191" s="127" t="s">
        <v>356</v>
      </c>
      <c r="AB191" s="127" t="s">
        <v>356</v>
      </c>
      <c r="AC191" s="127" t="s">
        <v>356</v>
      </c>
      <c r="AD191" s="127" t="s">
        <v>356</v>
      </c>
      <c r="AE191" s="127" t="s">
        <v>356</v>
      </c>
      <c r="AF191" s="127" t="s">
        <v>356</v>
      </c>
      <c r="AG191" s="127" t="s">
        <v>356</v>
      </c>
      <c r="AH191" s="127" t="s">
        <v>356</v>
      </c>
      <c r="AI191" s="127" t="s">
        <v>356</v>
      </c>
      <c r="AJ191" s="127" t="s">
        <v>356</v>
      </c>
      <c r="AK191" s="127" t="s">
        <v>356</v>
      </c>
    </row>
    <row r="192" spans="1:37" outlineLevel="2" x14ac:dyDescent="0.25">
      <c r="A192" s="106" t="s">
        <v>316</v>
      </c>
      <c r="B192" s="106" t="s">
        <v>307</v>
      </c>
      <c r="C192" s="106" t="s">
        <v>333</v>
      </c>
      <c r="D192" s="106" t="s">
        <v>323</v>
      </c>
      <c r="E192" s="107" t="s">
        <v>99</v>
      </c>
      <c r="F192" s="107" t="s">
        <v>354</v>
      </c>
      <c r="G192" s="127" t="s">
        <v>356</v>
      </c>
      <c r="H192" s="127" t="s">
        <v>356</v>
      </c>
      <c r="I192" s="127" t="s">
        <v>356</v>
      </c>
      <c r="J192" s="127" t="s">
        <v>356</v>
      </c>
      <c r="K192" s="127" t="s">
        <v>356</v>
      </c>
      <c r="L192" s="127" t="s">
        <v>356</v>
      </c>
      <c r="M192" s="127" t="s">
        <v>356</v>
      </c>
      <c r="N192" s="127" t="s">
        <v>356</v>
      </c>
      <c r="O192" s="127" t="s">
        <v>356</v>
      </c>
      <c r="P192" s="127" t="s">
        <v>356</v>
      </c>
      <c r="Q192" s="127" t="s">
        <v>356</v>
      </c>
      <c r="R192" s="127" t="s">
        <v>356</v>
      </c>
      <c r="S192" s="127" t="s">
        <v>356</v>
      </c>
      <c r="T192" s="127" t="s">
        <v>356</v>
      </c>
      <c r="U192" s="127" t="s">
        <v>356</v>
      </c>
      <c r="V192" s="127" t="s">
        <v>356</v>
      </c>
      <c r="W192" s="127" t="s">
        <v>356</v>
      </c>
      <c r="X192" s="127" t="s">
        <v>356</v>
      </c>
      <c r="Y192" s="127" t="s">
        <v>356</v>
      </c>
      <c r="Z192" s="127" t="s">
        <v>356</v>
      </c>
      <c r="AA192" s="127" t="s">
        <v>356</v>
      </c>
      <c r="AB192" s="127" t="s">
        <v>356</v>
      </c>
      <c r="AC192" s="127" t="s">
        <v>356</v>
      </c>
      <c r="AD192" s="127" t="s">
        <v>356</v>
      </c>
      <c r="AE192" s="127" t="s">
        <v>356</v>
      </c>
      <c r="AF192" s="127" t="s">
        <v>356</v>
      </c>
      <c r="AG192" s="127" t="s">
        <v>356</v>
      </c>
      <c r="AH192" s="127" t="s">
        <v>356</v>
      </c>
      <c r="AI192" s="127" t="s">
        <v>356</v>
      </c>
      <c r="AJ192" s="127" t="s">
        <v>356</v>
      </c>
      <c r="AK192" s="127" t="s">
        <v>356</v>
      </c>
    </row>
    <row r="193" spans="1:37" outlineLevel="2" x14ac:dyDescent="0.25">
      <c r="A193" s="109" t="s">
        <v>316</v>
      </c>
      <c r="B193" s="109" t="s">
        <v>307</v>
      </c>
      <c r="C193" s="109" t="s">
        <v>333</v>
      </c>
      <c r="D193" s="109" t="s">
        <v>324</v>
      </c>
      <c r="E193" s="110" t="s">
        <v>99</v>
      </c>
      <c r="F193" s="107" t="s">
        <v>354</v>
      </c>
      <c r="G193" s="127" t="s">
        <v>356</v>
      </c>
      <c r="H193" s="127" t="s">
        <v>356</v>
      </c>
      <c r="I193" s="127" t="s">
        <v>356</v>
      </c>
      <c r="J193" s="127" t="s">
        <v>356</v>
      </c>
      <c r="K193" s="127" t="s">
        <v>356</v>
      </c>
      <c r="L193" s="127" t="s">
        <v>356</v>
      </c>
      <c r="M193" s="127" t="s">
        <v>356</v>
      </c>
      <c r="N193" s="127" t="s">
        <v>356</v>
      </c>
      <c r="O193" s="127" t="s">
        <v>356</v>
      </c>
      <c r="P193" s="127" t="s">
        <v>356</v>
      </c>
      <c r="Q193" s="127" t="s">
        <v>356</v>
      </c>
      <c r="R193" s="127" t="s">
        <v>356</v>
      </c>
      <c r="S193" s="127" t="s">
        <v>356</v>
      </c>
      <c r="T193" s="127" t="s">
        <v>356</v>
      </c>
      <c r="U193" s="127" t="s">
        <v>356</v>
      </c>
      <c r="V193" s="127" t="s">
        <v>356</v>
      </c>
      <c r="W193" s="127" t="s">
        <v>356</v>
      </c>
      <c r="X193" s="127" t="s">
        <v>356</v>
      </c>
      <c r="Y193" s="127" t="s">
        <v>356</v>
      </c>
      <c r="Z193" s="127" t="s">
        <v>356</v>
      </c>
      <c r="AA193" s="127" t="s">
        <v>356</v>
      </c>
      <c r="AB193" s="127" t="s">
        <v>356</v>
      </c>
      <c r="AC193" s="127" t="s">
        <v>356</v>
      </c>
      <c r="AD193" s="127" t="s">
        <v>356</v>
      </c>
      <c r="AE193" s="127" t="s">
        <v>356</v>
      </c>
      <c r="AF193" s="127" t="s">
        <v>356</v>
      </c>
      <c r="AG193" s="127" t="s">
        <v>356</v>
      </c>
      <c r="AH193" s="127" t="s">
        <v>356</v>
      </c>
      <c r="AI193" s="127" t="s">
        <v>356</v>
      </c>
      <c r="AJ193" s="127" t="s">
        <v>356</v>
      </c>
      <c r="AK193" s="127" t="s">
        <v>356</v>
      </c>
    </row>
    <row r="194" spans="1:37" s="115" customFormat="1" outlineLevel="1" x14ac:dyDescent="0.25">
      <c r="A194" s="116" t="s">
        <v>334</v>
      </c>
      <c r="B194" s="116"/>
      <c r="C194" s="116"/>
      <c r="D194" s="116"/>
      <c r="E194" s="117"/>
      <c r="F194" s="107" t="s">
        <v>354</v>
      </c>
      <c r="G194" s="127">
        <v>397.23512535648695</v>
      </c>
      <c r="H194" s="127">
        <v>410.15814478427035</v>
      </c>
      <c r="I194" s="127">
        <v>406.86499738764661</v>
      </c>
      <c r="J194" s="127">
        <v>417.07519037250466</v>
      </c>
      <c r="K194" s="127">
        <v>419.43939850870123</v>
      </c>
      <c r="L194" s="127">
        <v>422.63142423743329</v>
      </c>
      <c r="M194" s="127">
        <v>415.06444114864286</v>
      </c>
      <c r="N194" s="127">
        <v>404.25299771087856</v>
      </c>
      <c r="O194" s="127">
        <v>388.34906408354897</v>
      </c>
      <c r="P194" s="127">
        <v>365.57140143543245</v>
      </c>
      <c r="Q194" s="127">
        <v>346.59111313735565</v>
      </c>
      <c r="R194" s="127">
        <v>319.12471529823841</v>
      </c>
      <c r="S194" s="127">
        <v>301.65864473015529</v>
      </c>
      <c r="T194" s="127">
        <v>283.7888081462782</v>
      </c>
      <c r="U194" s="127">
        <v>273.45373016052434</v>
      </c>
      <c r="V194" s="127">
        <v>264.07346572549261</v>
      </c>
      <c r="W194" s="127">
        <v>250.21986541028176</v>
      </c>
      <c r="X194" s="127">
        <v>231.63604001875549</v>
      </c>
      <c r="Y194" s="127">
        <v>216.56328163591408</v>
      </c>
      <c r="Z194" s="127">
        <v>197.32749327659999</v>
      </c>
      <c r="AA194" s="127">
        <v>184.34792893559995</v>
      </c>
      <c r="AB194" s="127">
        <v>175.0706618564945</v>
      </c>
      <c r="AC194" s="127">
        <v>165.0987596281098</v>
      </c>
      <c r="AD194" s="127">
        <v>160.74586452602077</v>
      </c>
      <c r="AE194" s="127">
        <v>160.21624738809956</v>
      </c>
      <c r="AF194" s="127">
        <v>156.95199182151779</v>
      </c>
      <c r="AG194" s="127">
        <v>148.15140831152891</v>
      </c>
      <c r="AH194" s="127">
        <v>140.26279014867819</v>
      </c>
      <c r="AI194" s="127">
        <v>133.57730813264308</v>
      </c>
      <c r="AJ194" s="127">
        <v>127.69166231895676</v>
      </c>
      <c r="AK194" s="127">
        <v>122.90488921022026</v>
      </c>
    </row>
    <row r="195" spans="1:37" outlineLevel="2" x14ac:dyDescent="0.25">
      <c r="A195" s="106" t="s">
        <v>335</v>
      </c>
      <c r="B195" s="106" t="s">
        <v>307</v>
      </c>
      <c r="C195" s="106" t="s">
        <v>336</v>
      </c>
      <c r="D195" s="106" t="s">
        <v>308</v>
      </c>
      <c r="E195" s="107" t="s">
        <v>99</v>
      </c>
      <c r="F195" s="107" t="s">
        <v>354</v>
      </c>
      <c r="G195" s="127">
        <v>681.56739150626322</v>
      </c>
      <c r="H195" s="127">
        <v>681.56739150626322</v>
      </c>
      <c r="I195" s="127">
        <v>681.56739150626322</v>
      </c>
      <c r="J195" s="127">
        <v>681.56739150626333</v>
      </c>
      <c r="K195" s="127">
        <v>681.56739150626345</v>
      </c>
      <c r="L195" s="127">
        <v>681.56739150626322</v>
      </c>
      <c r="M195" s="127">
        <v>681.56739150626333</v>
      </c>
      <c r="N195" s="127">
        <v>681.56739150626333</v>
      </c>
      <c r="O195" s="127">
        <v>681.56739150626322</v>
      </c>
      <c r="P195" s="127">
        <v>681.56739150626322</v>
      </c>
      <c r="Q195" s="127">
        <v>681.56739150626345</v>
      </c>
      <c r="R195" s="127">
        <v>673.18022566382672</v>
      </c>
      <c r="S195" s="127">
        <v>673.18022566382649</v>
      </c>
      <c r="T195" s="127">
        <v>669.2039854764522</v>
      </c>
      <c r="U195" s="127">
        <v>668.81127039621742</v>
      </c>
      <c r="V195" s="127">
        <v>666.20953298966367</v>
      </c>
      <c r="W195" s="127">
        <v>652.04109284944536</v>
      </c>
      <c r="X195" s="127">
        <v>652.05566520566197</v>
      </c>
      <c r="Y195" s="127">
        <v>652.27910800098823</v>
      </c>
      <c r="Z195" s="127">
        <v>651.14246421606845</v>
      </c>
      <c r="AA195" s="127">
        <v>650.61300194018702</v>
      </c>
      <c r="AB195" s="127">
        <v>650.59842958397007</v>
      </c>
      <c r="AC195" s="127">
        <v>650.59842958397007</v>
      </c>
      <c r="AD195" s="127">
        <v>650.59357213189787</v>
      </c>
      <c r="AE195" s="127">
        <v>650.57899977568093</v>
      </c>
      <c r="AF195" s="127">
        <v>650.56054145780604</v>
      </c>
      <c r="AG195" s="127">
        <v>650.59857530753231</v>
      </c>
      <c r="AH195" s="127">
        <v>650.5692848715363</v>
      </c>
      <c r="AI195" s="127">
        <v>650.55714124135545</v>
      </c>
      <c r="AJ195" s="127">
        <v>650.55714124135534</v>
      </c>
      <c r="AK195" s="127">
        <v>650.53771143306619</v>
      </c>
    </row>
    <row r="196" spans="1:37" outlineLevel="2" x14ac:dyDescent="0.25">
      <c r="A196" s="109" t="s">
        <v>335</v>
      </c>
      <c r="B196" s="109" t="s">
        <v>307</v>
      </c>
      <c r="C196" s="109" t="s">
        <v>336</v>
      </c>
      <c r="D196" s="109" t="s">
        <v>319</v>
      </c>
      <c r="E196" s="110" t="s">
        <v>99</v>
      </c>
      <c r="F196" s="107" t="s">
        <v>354</v>
      </c>
      <c r="G196" s="127" t="s">
        <v>356</v>
      </c>
      <c r="H196" s="127" t="s">
        <v>356</v>
      </c>
      <c r="I196" s="127" t="s">
        <v>356</v>
      </c>
      <c r="J196" s="127" t="s">
        <v>356</v>
      </c>
      <c r="K196" s="127" t="s">
        <v>356</v>
      </c>
      <c r="L196" s="127">
        <v>428.28222750705021</v>
      </c>
      <c r="M196" s="127">
        <v>428.28222750705021</v>
      </c>
      <c r="N196" s="127">
        <v>428.28222750705027</v>
      </c>
      <c r="O196" s="127">
        <v>428.28222750705021</v>
      </c>
      <c r="P196" s="127">
        <v>428.28222750705032</v>
      </c>
      <c r="Q196" s="127">
        <v>428.28222750705027</v>
      </c>
      <c r="R196" s="127">
        <v>423.59417371680831</v>
      </c>
      <c r="S196" s="127">
        <v>423.59417371680843</v>
      </c>
      <c r="T196" s="127">
        <v>421.3716317721844</v>
      </c>
      <c r="U196" s="127">
        <v>421.1521214566659</v>
      </c>
      <c r="V196" s="127">
        <v>419.69786561635635</v>
      </c>
      <c r="W196" s="127">
        <v>411.77833585517203</v>
      </c>
      <c r="X196" s="127">
        <v>411.78648115610906</v>
      </c>
      <c r="Y196" s="127">
        <v>411.91137577047704</v>
      </c>
      <c r="Z196" s="127">
        <v>411.27604229738796</v>
      </c>
      <c r="AA196" s="127">
        <v>410.98009636334234</v>
      </c>
      <c r="AB196" s="127">
        <v>410.97195106240531</v>
      </c>
      <c r="AC196" s="127">
        <v>410.97195106240531</v>
      </c>
      <c r="AD196" s="127">
        <v>410.96923596209297</v>
      </c>
      <c r="AE196" s="127">
        <v>410.96109066115588</v>
      </c>
      <c r="AF196" s="127">
        <v>410.95077327996898</v>
      </c>
      <c r="AG196" s="127">
        <v>410.97203251541464</v>
      </c>
      <c r="AH196" s="127">
        <v>410.95566046053125</v>
      </c>
      <c r="AI196" s="127">
        <v>410.94887270975033</v>
      </c>
      <c r="AJ196" s="127">
        <v>410.94887270975033</v>
      </c>
      <c r="AK196" s="127">
        <v>410.93801230850096</v>
      </c>
    </row>
    <row r="197" spans="1:37" outlineLevel="2" x14ac:dyDescent="0.25">
      <c r="A197" s="106" t="s">
        <v>335</v>
      </c>
      <c r="B197" s="106" t="s">
        <v>307</v>
      </c>
      <c r="C197" s="106" t="s">
        <v>336</v>
      </c>
      <c r="D197" s="106" t="s">
        <v>320</v>
      </c>
      <c r="E197" s="107" t="s">
        <v>99</v>
      </c>
      <c r="F197" s="107" t="s">
        <v>354</v>
      </c>
      <c r="G197" s="127" t="s">
        <v>356</v>
      </c>
      <c r="H197" s="127" t="s">
        <v>356</v>
      </c>
      <c r="I197" s="127" t="s">
        <v>356</v>
      </c>
      <c r="J197" s="127" t="s">
        <v>356</v>
      </c>
      <c r="K197" s="127" t="s">
        <v>356</v>
      </c>
      <c r="L197" s="127" t="s">
        <v>356</v>
      </c>
      <c r="M197" s="127" t="s">
        <v>356</v>
      </c>
      <c r="N197" s="127" t="s">
        <v>356</v>
      </c>
      <c r="O197" s="127">
        <v>273.81929956043223</v>
      </c>
      <c r="P197" s="127">
        <v>273.81929956043223</v>
      </c>
      <c r="Q197" s="127">
        <v>273.81929956043228</v>
      </c>
      <c r="R197" s="127">
        <v>271.38710501343621</v>
      </c>
      <c r="S197" s="127">
        <v>271.38710501343627</v>
      </c>
      <c r="T197" s="127">
        <v>270.23403496773062</v>
      </c>
      <c r="U197" s="127">
        <v>270.12015150642623</v>
      </c>
      <c r="V197" s="127">
        <v>269.36567357528554</v>
      </c>
      <c r="W197" s="127">
        <v>265.25696707110268</v>
      </c>
      <c r="X197" s="127">
        <v>265.26119290924555</v>
      </c>
      <c r="Y197" s="127">
        <v>265.32598909410314</v>
      </c>
      <c r="Z197" s="127">
        <v>264.99637371895801</v>
      </c>
      <c r="AA197" s="127">
        <v>264.84283493309982</v>
      </c>
      <c r="AB197" s="127">
        <v>264.83860909495689</v>
      </c>
      <c r="AC197" s="127">
        <v>264.83860909495684</v>
      </c>
      <c r="AD197" s="127">
        <v>264.83720048224268</v>
      </c>
      <c r="AE197" s="127">
        <v>264.83297464409986</v>
      </c>
      <c r="AF197" s="127">
        <v>264.82762191578536</v>
      </c>
      <c r="AG197" s="127">
        <v>264.83865135333843</v>
      </c>
      <c r="AH197" s="127">
        <v>264.83015741867121</v>
      </c>
      <c r="AI197" s="127">
        <v>264.82663588688536</v>
      </c>
      <c r="AJ197" s="127">
        <v>264.82663588688536</v>
      </c>
      <c r="AK197" s="127">
        <v>264.82100143602833</v>
      </c>
    </row>
    <row r="198" spans="1:37" outlineLevel="2" x14ac:dyDescent="0.25">
      <c r="A198" s="109" t="s">
        <v>335</v>
      </c>
      <c r="B198" s="109" t="s">
        <v>307</v>
      </c>
      <c r="C198" s="109" t="s">
        <v>336</v>
      </c>
      <c r="D198" s="109" t="s">
        <v>321</v>
      </c>
      <c r="E198" s="110" t="s">
        <v>99</v>
      </c>
      <c r="F198" s="107" t="s">
        <v>354</v>
      </c>
      <c r="G198" s="127" t="s">
        <v>356</v>
      </c>
      <c r="H198" s="127" t="s">
        <v>356</v>
      </c>
      <c r="I198" s="127" t="s">
        <v>356</v>
      </c>
      <c r="J198" s="127" t="s">
        <v>356</v>
      </c>
      <c r="K198" s="127" t="s">
        <v>356</v>
      </c>
      <c r="L198" s="127" t="s">
        <v>356</v>
      </c>
      <c r="M198" s="127" t="s">
        <v>356</v>
      </c>
      <c r="N198" s="127" t="s">
        <v>356</v>
      </c>
      <c r="O198" s="127" t="s">
        <v>356</v>
      </c>
      <c r="P198" s="127" t="s">
        <v>356</v>
      </c>
      <c r="Q198" s="127" t="s">
        <v>356</v>
      </c>
      <c r="R198" s="127" t="s">
        <v>356</v>
      </c>
      <c r="S198" s="127" t="s">
        <v>356</v>
      </c>
      <c r="T198" s="127">
        <v>265.40251841883651</v>
      </c>
      <c r="U198" s="127">
        <v>265.40251841883662</v>
      </c>
      <c r="V198" s="127">
        <v>265.40251841883662</v>
      </c>
      <c r="W198" s="127">
        <v>263.74800937187814</v>
      </c>
      <c r="X198" s="127">
        <v>263.7480093718782</v>
      </c>
      <c r="Y198" s="127">
        <v>263.7480093718782</v>
      </c>
      <c r="Z198" s="127">
        <v>263.74800937187814</v>
      </c>
      <c r="AA198" s="127">
        <v>263.7480093718782</v>
      </c>
      <c r="AB198" s="127">
        <v>263.74800937187814</v>
      </c>
      <c r="AC198" s="127">
        <v>263.74800937187814</v>
      </c>
      <c r="AD198" s="127">
        <v>263.74800937187814</v>
      </c>
      <c r="AE198" s="127">
        <v>263.7480093718782</v>
      </c>
      <c r="AF198" s="127">
        <v>263.74800937187814</v>
      </c>
      <c r="AG198" s="127">
        <v>263.7480093718782</v>
      </c>
      <c r="AH198" s="127">
        <v>263.74800937187808</v>
      </c>
      <c r="AI198" s="127">
        <v>263.74800937187814</v>
      </c>
      <c r="AJ198" s="127">
        <v>263.7480093718782</v>
      </c>
      <c r="AK198" s="127">
        <v>263.74800937187825</v>
      </c>
    </row>
    <row r="199" spans="1:37" outlineLevel="2" x14ac:dyDescent="0.25">
      <c r="A199" s="106" t="s">
        <v>335</v>
      </c>
      <c r="B199" s="106" t="s">
        <v>307</v>
      </c>
      <c r="C199" s="106" t="s">
        <v>336</v>
      </c>
      <c r="D199" s="106" t="s">
        <v>322</v>
      </c>
      <c r="E199" s="107" t="s">
        <v>99</v>
      </c>
      <c r="F199" s="107" t="s">
        <v>354</v>
      </c>
      <c r="G199" s="127" t="s">
        <v>356</v>
      </c>
      <c r="H199" s="127" t="s">
        <v>356</v>
      </c>
      <c r="I199" s="127" t="s">
        <v>356</v>
      </c>
      <c r="J199" s="127" t="s">
        <v>356</v>
      </c>
      <c r="K199" s="127" t="s">
        <v>356</v>
      </c>
      <c r="L199" s="127" t="s">
        <v>356</v>
      </c>
      <c r="M199" s="127" t="s">
        <v>356</v>
      </c>
      <c r="N199" s="127" t="s">
        <v>356</v>
      </c>
      <c r="O199" s="127" t="s">
        <v>356</v>
      </c>
      <c r="P199" s="127" t="s">
        <v>356</v>
      </c>
      <c r="Q199" s="127" t="s">
        <v>356</v>
      </c>
      <c r="R199" s="127" t="s">
        <v>356</v>
      </c>
      <c r="S199" s="127" t="s">
        <v>356</v>
      </c>
      <c r="T199" s="127" t="s">
        <v>356</v>
      </c>
      <c r="U199" s="127" t="s">
        <v>356</v>
      </c>
      <c r="V199" s="127" t="s">
        <v>356</v>
      </c>
      <c r="W199" s="127" t="s">
        <v>356</v>
      </c>
      <c r="X199" s="127" t="s">
        <v>356</v>
      </c>
      <c r="Y199" s="127">
        <v>146.99193702716843</v>
      </c>
      <c r="Z199" s="127">
        <v>146.99193702716843</v>
      </c>
      <c r="AA199" s="127">
        <v>146.99193702716843</v>
      </c>
      <c r="AB199" s="127">
        <v>146.9919370271684</v>
      </c>
      <c r="AC199" s="127">
        <v>146.99193702716843</v>
      </c>
      <c r="AD199" s="127">
        <v>146.9919370271684</v>
      </c>
      <c r="AE199" s="127">
        <v>146.99193702716843</v>
      </c>
      <c r="AF199" s="127">
        <v>146.99193702716843</v>
      </c>
      <c r="AG199" s="127">
        <v>146.9919370271684</v>
      </c>
      <c r="AH199" s="127">
        <v>146.99193702716843</v>
      </c>
      <c r="AI199" s="127">
        <v>146.9919370271684</v>
      </c>
      <c r="AJ199" s="127">
        <v>146.9919370271684</v>
      </c>
      <c r="AK199" s="127">
        <v>146.9919370271684</v>
      </c>
    </row>
    <row r="200" spans="1:37" outlineLevel="2" x14ac:dyDescent="0.25">
      <c r="A200" s="109" t="s">
        <v>335</v>
      </c>
      <c r="B200" s="109" t="s">
        <v>307</v>
      </c>
      <c r="C200" s="109" t="s">
        <v>336</v>
      </c>
      <c r="D200" s="109" t="s">
        <v>323</v>
      </c>
      <c r="E200" s="110" t="s">
        <v>99</v>
      </c>
      <c r="F200" s="107" t="s">
        <v>354</v>
      </c>
      <c r="G200" s="127" t="s">
        <v>356</v>
      </c>
      <c r="H200" s="127" t="s">
        <v>356</v>
      </c>
      <c r="I200" s="127" t="s">
        <v>356</v>
      </c>
      <c r="J200" s="127" t="s">
        <v>356</v>
      </c>
      <c r="K200" s="127" t="s">
        <v>356</v>
      </c>
      <c r="L200" s="127" t="s">
        <v>356</v>
      </c>
      <c r="M200" s="127" t="s">
        <v>356</v>
      </c>
      <c r="N200" s="127" t="s">
        <v>356</v>
      </c>
      <c r="O200" s="127" t="s">
        <v>356</v>
      </c>
      <c r="P200" s="127" t="s">
        <v>356</v>
      </c>
      <c r="Q200" s="127" t="s">
        <v>356</v>
      </c>
      <c r="R200" s="127" t="s">
        <v>356</v>
      </c>
      <c r="S200" s="127" t="s">
        <v>356</v>
      </c>
      <c r="T200" s="127" t="s">
        <v>356</v>
      </c>
      <c r="U200" s="127" t="s">
        <v>356</v>
      </c>
      <c r="V200" s="127" t="s">
        <v>356</v>
      </c>
      <c r="W200" s="127" t="s">
        <v>356</v>
      </c>
      <c r="X200" s="127" t="s">
        <v>356</v>
      </c>
      <c r="Y200" s="127" t="s">
        <v>356</v>
      </c>
      <c r="Z200" s="127" t="s">
        <v>356</v>
      </c>
      <c r="AA200" s="127" t="s">
        <v>356</v>
      </c>
      <c r="AB200" s="127">
        <v>152.12267769524087</v>
      </c>
      <c r="AC200" s="127">
        <v>152.12267769524087</v>
      </c>
      <c r="AD200" s="127">
        <v>152.12267769524087</v>
      </c>
      <c r="AE200" s="127">
        <v>152.12267769524084</v>
      </c>
      <c r="AF200" s="127">
        <v>152.12267769524087</v>
      </c>
      <c r="AG200" s="127">
        <v>152.12267769524084</v>
      </c>
      <c r="AH200" s="127">
        <v>152.12267769524087</v>
      </c>
      <c r="AI200" s="127">
        <v>152.12267769524084</v>
      </c>
      <c r="AJ200" s="127">
        <v>152.12267769524084</v>
      </c>
      <c r="AK200" s="127">
        <v>152.12267769524084</v>
      </c>
    </row>
    <row r="201" spans="1:37" outlineLevel="2" x14ac:dyDescent="0.25">
      <c r="A201" s="106" t="s">
        <v>335</v>
      </c>
      <c r="B201" s="106" t="s">
        <v>307</v>
      </c>
      <c r="C201" s="106" t="s">
        <v>336</v>
      </c>
      <c r="D201" s="106" t="s">
        <v>324</v>
      </c>
      <c r="E201" s="107" t="s">
        <v>99</v>
      </c>
      <c r="F201" s="107" t="s">
        <v>354</v>
      </c>
      <c r="G201" s="127" t="s">
        <v>356</v>
      </c>
      <c r="H201" s="127" t="s">
        <v>356</v>
      </c>
      <c r="I201" s="127" t="s">
        <v>356</v>
      </c>
      <c r="J201" s="127" t="s">
        <v>356</v>
      </c>
      <c r="K201" s="127" t="s">
        <v>356</v>
      </c>
      <c r="L201" s="127" t="s">
        <v>356</v>
      </c>
      <c r="M201" s="127" t="s">
        <v>356</v>
      </c>
      <c r="N201" s="127" t="s">
        <v>356</v>
      </c>
      <c r="O201" s="127" t="s">
        <v>356</v>
      </c>
      <c r="P201" s="127" t="s">
        <v>356</v>
      </c>
      <c r="Q201" s="127" t="s">
        <v>356</v>
      </c>
      <c r="R201" s="127" t="s">
        <v>356</v>
      </c>
      <c r="S201" s="127" t="s">
        <v>356</v>
      </c>
      <c r="T201" s="127" t="s">
        <v>356</v>
      </c>
      <c r="U201" s="127" t="s">
        <v>356</v>
      </c>
      <c r="V201" s="127" t="s">
        <v>356</v>
      </c>
      <c r="W201" s="127" t="s">
        <v>356</v>
      </c>
      <c r="X201" s="127" t="s">
        <v>356</v>
      </c>
      <c r="Y201" s="127" t="s">
        <v>356</v>
      </c>
      <c r="Z201" s="127" t="s">
        <v>356</v>
      </c>
      <c r="AA201" s="127" t="s">
        <v>356</v>
      </c>
      <c r="AB201" s="127" t="s">
        <v>356</v>
      </c>
      <c r="AC201" s="127" t="s">
        <v>356</v>
      </c>
      <c r="AD201" s="127" t="s">
        <v>356</v>
      </c>
      <c r="AE201" s="127" t="s">
        <v>356</v>
      </c>
      <c r="AF201" s="127" t="s">
        <v>356</v>
      </c>
      <c r="AG201" s="127">
        <v>111.65380334918952</v>
      </c>
      <c r="AH201" s="127">
        <v>111.65380334918947</v>
      </c>
      <c r="AI201" s="127">
        <v>111.65380334918947</v>
      </c>
      <c r="AJ201" s="127">
        <v>111.65380334918949</v>
      </c>
      <c r="AK201" s="127">
        <v>111.65380334918947</v>
      </c>
    </row>
    <row r="202" spans="1:37" outlineLevel="2" x14ac:dyDescent="0.25">
      <c r="A202" s="109" t="s">
        <v>335</v>
      </c>
      <c r="B202" s="109" t="s">
        <v>307</v>
      </c>
      <c r="C202" s="109" t="s">
        <v>337</v>
      </c>
      <c r="D202" s="109" t="s">
        <v>308</v>
      </c>
      <c r="E202" s="110" t="s">
        <v>99</v>
      </c>
      <c r="F202" s="107" t="s">
        <v>354</v>
      </c>
      <c r="G202" s="127">
        <v>408.90272922007529</v>
      </c>
      <c r="H202" s="127">
        <v>408.90272922007534</v>
      </c>
      <c r="I202" s="127">
        <v>408.90272922007529</v>
      </c>
      <c r="J202" s="127">
        <v>408.90272922007546</v>
      </c>
      <c r="K202" s="127">
        <v>408.90272922007534</v>
      </c>
      <c r="L202" s="127">
        <v>408.9027292200754</v>
      </c>
      <c r="M202" s="127">
        <v>408.90272922007551</v>
      </c>
      <c r="N202" s="127">
        <v>408.90272922007534</v>
      </c>
      <c r="O202" s="127">
        <v>408.90272922007534</v>
      </c>
      <c r="P202" s="127">
        <v>408.90272922007534</v>
      </c>
      <c r="Q202" s="127">
        <v>408.9027292200754</v>
      </c>
      <c r="R202" s="127">
        <v>404.12622689836769</v>
      </c>
      <c r="S202" s="127">
        <v>404.12622689836752</v>
      </c>
      <c r="T202" s="127">
        <v>401.86175271919194</v>
      </c>
      <c r="U202" s="127">
        <v>401.63810094840903</v>
      </c>
      <c r="V202" s="127">
        <v>400.15640796697312</v>
      </c>
      <c r="W202" s="127">
        <v>392.08746209227604</v>
      </c>
      <c r="X202" s="127">
        <v>392.09576106890415</v>
      </c>
      <c r="Y202" s="127">
        <v>392.22301204386935</v>
      </c>
      <c r="Z202" s="127">
        <v>391.57569186687277</v>
      </c>
      <c r="AA202" s="127">
        <v>391.27416238271655</v>
      </c>
      <c r="AB202" s="127">
        <v>391.26586340608839</v>
      </c>
      <c r="AC202" s="127">
        <v>391.26586340608822</v>
      </c>
      <c r="AD202" s="127">
        <v>391.26309708054561</v>
      </c>
      <c r="AE202" s="127">
        <v>391.25479810391721</v>
      </c>
      <c r="AF202" s="127">
        <v>391.24428606685507</v>
      </c>
      <c r="AG202" s="127">
        <v>391.26594639585454</v>
      </c>
      <c r="AH202" s="127" t="s">
        <v>356</v>
      </c>
      <c r="AI202" s="127" t="s">
        <v>356</v>
      </c>
      <c r="AJ202" s="127" t="s">
        <v>356</v>
      </c>
      <c r="AK202" s="127" t="s">
        <v>356</v>
      </c>
    </row>
    <row r="203" spans="1:37" outlineLevel="2" x14ac:dyDescent="0.25">
      <c r="A203" s="106" t="s">
        <v>335</v>
      </c>
      <c r="B203" s="106" t="s">
        <v>307</v>
      </c>
      <c r="C203" s="106" t="s">
        <v>337</v>
      </c>
      <c r="D203" s="106" t="s">
        <v>319</v>
      </c>
      <c r="E203" s="107" t="s">
        <v>99</v>
      </c>
      <c r="F203" s="107" t="s">
        <v>354</v>
      </c>
      <c r="G203" s="127" t="s">
        <v>356</v>
      </c>
      <c r="H203" s="127" t="s">
        <v>356</v>
      </c>
      <c r="I203" s="127" t="s">
        <v>356</v>
      </c>
      <c r="J203" s="127" t="s">
        <v>356</v>
      </c>
      <c r="K203" s="127" t="s">
        <v>356</v>
      </c>
      <c r="L203" s="127">
        <v>339.75815387590336</v>
      </c>
      <c r="M203" s="127">
        <v>339.7581538759033</v>
      </c>
      <c r="N203" s="127">
        <v>339.75815387590336</v>
      </c>
      <c r="O203" s="127">
        <v>339.7581538759033</v>
      </c>
      <c r="P203" s="127">
        <v>339.75815387590336</v>
      </c>
      <c r="Q203" s="127">
        <v>339.75815387590336</v>
      </c>
      <c r="R203" s="127">
        <v>335.9914759274871</v>
      </c>
      <c r="S203" s="127">
        <v>335.99147592748716</v>
      </c>
      <c r="T203" s="127">
        <v>334.20574562087859</v>
      </c>
      <c r="U203" s="127">
        <v>334.02937719553449</v>
      </c>
      <c r="V203" s="127">
        <v>332.8609363776302</v>
      </c>
      <c r="W203" s="127">
        <v>326.49788692299904</v>
      </c>
      <c r="X203" s="127">
        <v>326.50443137124904</v>
      </c>
      <c r="Y203" s="127">
        <v>326.60477957774674</v>
      </c>
      <c r="Z203" s="127">
        <v>326.09431261425829</v>
      </c>
      <c r="AA203" s="127">
        <v>325.85653099451383</v>
      </c>
      <c r="AB203" s="127">
        <v>325.84998654626395</v>
      </c>
      <c r="AC203" s="127">
        <v>325.84998654626384</v>
      </c>
      <c r="AD203" s="127">
        <v>325.84780506351399</v>
      </c>
      <c r="AE203" s="127">
        <v>325.84126061526405</v>
      </c>
      <c r="AF203" s="127">
        <v>325.83297098081425</v>
      </c>
      <c r="AG203" s="127">
        <v>325.85005199074635</v>
      </c>
      <c r="AH203" s="127">
        <v>325.83689764976424</v>
      </c>
      <c r="AI203" s="127">
        <v>325.83144394288934</v>
      </c>
      <c r="AJ203" s="127" t="s">
        <v>356</v>
      </c>
      <c r="AK203" s="127" t="s">
        <v>356</v>
      </c>
    </row>
    <row r="204" spans="1:37" outlineLevel="2" x14ac:dyDescent="0.25">
      <c r="A204" s="109" t="s">
        <v>335</v>
      </c>
      <c r="B204" s="109" t="s">
        <v>307</v>
      </c>
      <c r="C204" s="109" t="s">
        <v>337</v>
      </c>
      <c r="D204" s="109" t="s">
        <v>320</v>
      </c>
      <c r="E204" s="110" t="s">
        <v>99</v>
      </c>
      <c r="F204" s="107" t="s">
        <v>354</v>
      </c>
      <c r="G204" s="127" t="s">
        <v>356</v>
      </c>
      <c r="H204" s="127" t="s">
        <v>356</v>
      </c>
      <c r="I204" s="127" t="s">
        <v>356</v>
      </c>
      <c r="J204" s="127" t="s">
        <v>356</v>
      </c>
      <c r="K204" s="127" t="s">
        <v>356</v>
      </c>
      <c r="L204" s="127" t="s">
        <v>356</v>
      </c>
      <c r="M204" s="127" t="s">
        <v>356</v>
      </c>
      <c r="N204" s="127" t="s">
        <v>356</v>
      </c>
      <c r="O204" s="127">
        <v>219.07015764973264</v>
      </c>
      <c r="P204" s="127">
        <v>219.07015764973264</v>
      </c>
      <c r="Q204" s="127">
        <v>219.07015764973261</v>
      </c>
      <c r="R204" s="127">
        <v>217.06607177084973</v>
      </c>
      <c r="S204" s="127">
        <v>217.06607177084967</v>
      </c>
      <c r="T204" s="127">
        <v>216.11596216764562</v>
      </c>
      <c r="U204" s="127">
        <v>216.02212418214398</v>
      </c>
      <c r="V204" s="127">
        <v>215.4004475281956</v>
      </c>
      <c r="W204" s="127">
        <v>212.01494504210669</v>
      </c>
      <c r="X204" s="127">
        <v>212.01842705901981</v>
      </c>
      <c r="Y204" s="127">
        <v>212.07181798502077</v>
      </c>
      <c r="Z204" s="127">
        <v>211.80022066579855</v>
      </c>
      <c r="AA204" s="127">
        <v>211.67370738462236</v>
      </c>
      <c r="AB204" s="127">
        <v>211.67022536770929</v>
      </c>
      <c r="AC204" s="127">
        <v>211.67022536770926</v>
      </c>
      <c r="AD204" s="127">
        <v>211.66906469540487</v>
      </c>
      <c r="AE204" s="127">
        <v>211.6655826784918</v>
      </c>
      <c r="AF204" s="127">
        <v>211.66117212373518</v>
      </c>
      <c r="AG204" s="127">
        <v>211.6702601878784</v>
      </c>
      <c r="AH204" s="127">
        <v>211.66326133388301</v>
      </c>
      <c r="AI204" s="127">
        <v>211.66035965312213</v>
      </c>
      <c r="AJ204" s="127">
        <v>211.6603596531221</v>
      </c>
      <c r="AK204" s="127">
        <v>211.65571696390461</v>
      </c>
    </row>
    <row r="205" spans="1:37" outlineLevel="2" x14ac:dyDescent="0.25">
      <c r="A205" s="106" t="s">
        <v>335</v>
      </c>
      <c r="B205" s="106" t="s">
        <v>307</v>
      </c>
      <c r="C205" s="106" t="s">
        <v>337</v>
      </c>
      <c r="D205" s="106" t="s">
        <v>321</v>
      </c>
      <c r="E205" s="107" t="s">
        <v>99</v>
      </c>
      <c r="F205" s="107" t="s">
        <v>354</v>
      </c>
      <c r="G205" s="127" t="s">
        <v>356</v>
      </c>
      <c r="H205" s="127" t="s">
        <v>356</v>
      </c>
      <c r="I205" s="127" t="s">
        <v>356</v>
      </c>
      <c r="J205" s="127" t="s">
        <v>356</v>
      </c>
      <c r="K205" s="127" t="s">
        <v>356</v>
      </c>
      <c r="L205" s="127" t="s">
        <v>356</v>
      </c>
      <c r="M205" s="127" t="s">
        <v>356</v>
      </c>
      <c r="N205" s="127" t="s">
        <v>356</v>
      </c>
      <c r="O205" s="127" t="s">
        <v>356</v>
      </c>
      <c r="P205" s="127" t="s">
        <v>356</v>
      </c>
      <c r="Q205" s="127" t="s">
        <v>356</v>
      </c>
      <c r="R205" s="127" t="s">
        <v>356</v>
      </c>
      <c r="S205" s="127" t="s">
        <v>356</v>
      </c>
      <c r="T205" s="127">
        <v>225.52405856515401</v>
      </c>
      <c r="U205" s="127">
        <v>225.52405856515404</v>
      </c>
      <c r="V205" s="127">
        <v>225.52405856515404</v>
      </c>
      <c r="W205" s="127">
        <v>224.02067267822844</v>
      </c>
      <c r="X205" s="127">
        <v>224.02067267822849</v>
      </c>
      <c r="Y205" s="127">
        <v>224.02067267822846</v>
      </c>
      <c r="Z205" s="127">
        <v>224.02067267822844</v>
      </c>
      <c r="AA205" s="127">
        <v>224.02067267822846</v>
      </c>
      <c r="AB205" s="127">
        <v>224.02067267822844</v>
      </c>
      <c r="AC205" s="127">
        <v>224.02067267822849</v>
      </c>
      <c r="AD205" s="127">
        <v>224.02067267822844</v>
      </c>
      <c r="AE205" s="127">
        <v>224.02067267822849</v>
      </c>
      <c r="AF205" s="127">
        <v>224.02067267822844</v>
      </c>
      <c r="AG205" s="127">
        <v>224.02067267822841</v>
      </c>
      <c r="AH205" s="127">
        <v>224.02067267822849</v>
      </c>
      <c r="AI205" s="127">
        <v>224.02067267822841</v>
      </c>
      <c r="AJ205" s="127">
        <v>224.02067267822844</v>
      </c>
      <c r="AK205" s="127">
        <v>224.02067267822846</v>
      </c>
    </row>
    <row r="206" spans="1:37" outlineLevel="2" x14ac:dyDescent="0.25">
      <c r="A206" s="109" t="s">
        <v>335</v>
      </c>
      <c r="B206" s="109" t="s">
        <v>307</v>
      </c>
      <c r="C206" s="109" t="s">
        <v>337</v>
      </c>
      <c r="D206" s="109" t="s">
        <v>322</v>
      </c>
      <c r="E206" s="110" t="s">
        <v>99</v>
      </c>
      <c r="F206" s="107" t="s">
        <v>354</v>
      </c>
      <c r="G206" s="127" t="s">
        <v>356</v>
      </c>
      <c r="H206" s="127" t="s">
        <v>356</v>
      </c>
      <c r="I206" s="127" t="s">
        <v>356</v>
      </c>
      <c r="J206" s="127" t="s">
        <v>356</v>
      </c>
      <c r="K206" s="127" t="s">
        <v>356</v>
      </c>
      <c r="L206" s="127" t="s">
        <v>356</v>
      </c>
      <c r="M206" s="127" t="s">
        <v>356</v>
      </c>
      <c r="N206" s="127" t="s">
        <v>356</v>
      </c>
      <c r="O206" s="127" t="s">
        <v>356</v>
      </c>
      <c r="P206" s="127" t="s">
        <v>356</v>
      </c>
      <c r="Q206" s="127" t="s">
        <v>356</v>
      </c>
      <c r="R206" s="127" t="s">
        <v>356</v>
      </c>
      <c r="S206" s="127" t="s">
        <v>356</v>
      </c>
      <c r="T206" s="127" t="s">
        <v>356</v>
      </c>
      <c r="U206" s="127" t="s">
        <v>356</v>
      </c>
      <c r="V206" s="127" t="s">
        <v>356</v>
      </c>
      <c r="W206" s="127" t="s">
        <v>356</v>
      </c>
      <c r="X206" s="127" t="s">
        <v>356</v>
      </c>
      <c r="Y206" s="127">
        <v>116.17924291155319</v>
      </c>
      <c r="Z206" s="127">
        <v>116.17924291155319</v>
      </c>
      <c r="AA206" s="127">
        <v>116.17924291155317</v>
      </c>
      <c r="AB206" s="127">
        <v>116.17924291155317</v>
      </c>
      <c r="AC206" s="127">
        <v>116.17924291155319</v>
      </c>
      <c r="AD206" s="127">
        <v>116.17924291155315</v>
      </c>
      <c r="AE206" s="127">
        <v>116.17924291155319</v>
      </c>
      <c r="AF206" s="127">
        <v>116.17924291155317</v>
      </c>
      <c r="AG206" s="127">
        <v>116.17924291155317</v>
      </c>
      <c r="AH206" s="127">
        <v>116.17924291155317</v>
      </c>
      <c r="AI206" s="127">
        <v>116.17924291155319</v>
      </c>
      <c r="AJ206" s="127">
        <v>116.17924291155317</v>
      </c>
      <c r="AK206" s="127">
        <v>116.17924291155317</v>
      </c>
    </row>
    <row r="207" spans="1:37" outlineLevel="2" x14ac:dyDescent="0.25">
      <c r="A207" s="106" t="s">
        <v>335</v>
      </c>
      <c r="B207" s="106" t="s">
        <v>307</v>
      </c>
      <c r="C207" s="106" t="s">
        <v>337</v>
      </c>
      <c r="D207" s="106" t="s">
        <v>323</v>
      </c>
      <c r="E207" s="107" t="s">
        <v>99</v>
      </c>
      <c r="F207" s="107" t="s">
        <v>354</v>
      </c>
      <c r="G207" s="127" t="s">
        <v>356</v>
      </c>
      <c r="H207" s="127" t="s">
        <v>356</v>
      </c>
      <c r="I207" s="127" t="s">
        <v>356</v>
      </c>
      <c r="J207" s="127" t="s">
        <v>356</v>
      </c>
      <c r="K207" s="127" t="s">
        <v>356</v>
      </c>
      <c r="L207" s="127" t="s">
        <v>356</v>
      </c>
      <c r="M207" s="127" t="s">
        <v>356</v>
      </c>
      <c r="N207" s="127" t="s">
        <v>356</v>
      </c>
      <c r="O207" s="127" t="s">
        <v>356</v>
      </c>
      <c r="P207" s="127" t="s">
        <v>356</v>
      </c>
      <c r="Q207" s="127" t="s">
        <v>356</v>
      </c>
      <c r="R207" s="127" t="s">
        <v>356</v>
      </c>
      <c r="S207" s="127" t="s">
        <v>356</v>
      </c>
      <c r="T207" s="127" t="s">
        <v>356</v>
      </c>
      <c r="U207" s="127" t="s">
        <v>356</v>
      </c>
      <c r="V207" s="127" t="s">
        <v>356</v>
      </c>
      <c r="W207" s="127" t="s">
        <v>356</v>
      </c>
      <c r="X207" s="127" t="s">
        <v>356</v>
      </c>
      <c r="Y207" s="127" t="s">
        <v>356</v>
      </c>
      <c r="Z207" s="127" t="s">
        <v>356</v>
      </c>
      <c r="AA207" s="127" t="s">
        <v>356</v>
      </c>
      <c r="AB207" s="127">
        <v>124.04784519596102</v>
      </c>
      <c r="AC207" s="127">
        <v>124.04784519596105</v>
      </c>
      <c r="AD207" s="127">
        <v>124.04784519596105</v>
      </c>
      <c r="AE207" s="127">
        <v>124.04784519596102</v>
      </c>
      <c r="AF207" s="127">
        <v>124.04784519596105</v>
      </c>
      <c r="AG207" s="127">
        <v>124.04784519596105</v>
      </c>
      <c r="AH207" s="127">
        <v>124.04784519596102</v>
      </c>
      <c r="AI207" s="127">
        <v>124.04784519596105</v>
      </c>
      <c r="AJ207" s="127">
        <v>124.04784519596102</v>
      </c>
      <c r="AK207" s="127">
        <v>124.04784519596102</v>
      </c>
    </row>
    <row r="208" spans="1:37" outlineLevel="2" x14ac:dyDescent="0.25">
      <c r="A208" s="109" t="s">
        <v>335</v>
      </c>
      <c r="B208" s="109" t="s">
        <v>307</v>
      </c>
      <c r="C208" s="109" t="s">
        <v>337</v>
      </c>
      <c r="D208" s="109" t="s">
        <v>324</v>
      </c>
      <c r="E208" s="110" t="s">
        <v>99</v>
      </c>
      <c r="F208" s="107" t="s">
        <v>354</v>
      </c>
      <c r="G208" s="127" t="s">
        <v>356</v>
      </c>
      <c r="H208" s="127" t="s">
        <v>356</v>
      </c>
      <c r="I208" s="127" t="s">
        <v>356</v>
      </c>
      <c r="J208" s="127" t="s">
        <v>356</v>
      </c>
      <c r="K208" s="127" t="s">
        <v>356</v>
      </c>
      <c r="L208" s="127" t="s">
        <v>356</v>
      </c>
      <c r="M208" s="127" t="s">
        <v>356</v>
      </c>
      <c r="N208" s="127" t="s">
        <v>356</v>
      </c>
      <c r="O208" s="127" t="s">
        <v>356</v>
      </c>
      <c r="P208" s="127" t="s">
        <v>356</v>
      </c>
      <c r="Q208" s="127" t="s">
        <v>356</v>
      </c>
      <c r="R208" s="127" t="s">
        <v>356</v>
      </c>
      <c r="S208" s="127" t="s">
        <v>356</v>
      </c>
      <c r="T208" s="127" t="s">
        <v>356</v>
      </c>
      <c r="U208" s="127" t="s">
        <v>356</v>
      </c>
      <c r="V208" s="127" t="s">
        <v>356</v>
      </c>
      <c r="W208" s="127" t="s">
        <v>356</v>
      </c>
      <c r="X208" s="127" t="s">
        <v>356</v>
      </c>
      <c r="Y208" s="127" t="s">
        <v>356</v>
      </c>
      <c r="Z208" s="127" t="s">
        <v>356</v>
      </c>
      <c r="AA208" s="127" t="s">
        <v>356</v>
      </c>
      <c r="AB208" s="127" t="s">
        <v>356</v>
      </c>
      <c r="AC208" s="127" t="s">
        <v>356</v>
      </c>
      <c r="AD208" s="127" t="s">
        <v>356</v>
      </c>
      <c r="AE208" s="127" t="s">
        <v>356</v>
      </c>
      <c r="AF208" s="127" t="s">
        <v>356</v>
      </c>
      <c r="AG208" s="127">
        <v>86.094627586870573</v>
      </c>
      <c r="AH208" s="127">
        <v>86.094627586870587</v>
      </c>
      <c r="AI208" s="127">
        <v>86.094627586870573</v>
      </c>
      <c r="AJ208" s="127">
        <v>86.094627586870587</v>
      </c>
      <c r="AK208" s="127">
        <v>86.094627586870558</v>
      </c>
    </row>
    <row r="209" spans="1:37" s="115" customFormat="1" outlineLevel="1" x14ac:dyDescent="0.25">
      <c r="A209" s="116" t="s">
        <v>338</v>
      </c>
      <c r="B209" s="116"/>
      <c r="C209" s="116"/>
      <c r="D209" s="116"/>
      <c r="E209" s="117"/>
      <c r="F209" s="107" t="s">
        <v>354</v>
      </c>
      <c r="G209" s="127">
        <v>468.96178453554728</v>
      </c>
      <c r="H209" s="127">
        <v>469.40276764815223</v>
      </c>
      <c r="I209" s="127">
        <v>467.77390919126162</v>
      </c>
      <c r="J209" s="127">
        <v>463.55394834499282</v>
      </c>
      <c r="K209" s="127">
        <v>463.50627051873249</v>
      </c>
      <c r="L209" s="127">
        <v>425.63938347812109</v>
      </c>
      <c r="M209" s="127">
        <v>421.08196102962961</v>
      </c>
      <c r="N209" s="127">
        <v>413.14914195306989</v>
      </c>
      <c r="O209" s="127">
        <v>365.0771811460275</v>
      </c>
      <c r="P209" s="127">
        <v>353.84809895435347</v>
      </c>
      <c r="Q209" s="127">
        <v>336.58085509327316</v>
      </c>
      <c r="R209" s="127">
        <v>316.99918542659356</v>
      </c>
      <c r="S209" s="127">
        <v>308.08921488624583</v>
      </c>
      <c r="T209" s="127">
        <v>294.13937482607383</v>
      </c>
      <c r="U209" s="127">
        <v>285.57690687228711</v>
      </c>
      <c r="V209" s="127">
        <v>276.16796704848292</v>
      </c>
      <c r="W209" s="127">
        <v>264.79806923737709</v>
      </c>
      <c r="X209" s="127">
        <v>258.25149123165085</v>
      </c>
      <c r="Y209" s="127">
        <v>239.13190887856453</v>
      </c>
      <c r="Z209" s="127">
        <v>226.52560385743263</v>
      </c>
      <c r="AA209" s="127">
        <v>217.85654071276875</v>
      </c>
      <c r="AB209" s="127">
        <v>213.036475679755</v>
      </c>
      <c r="AC209" s="127">
        <v>210.28690306758747</v>
      </c>
      <c r="AD209" s="127">
        <v>204.1511313886169</v>
      </c>
      <c r="AE209" s="127">
        <v>199.17568481259508</v>
      </c>
      <c r="AF209" s="127">
        <v>197.49475888680033</v>
      </c>
      <c r="AG209" s="127">
        <v>178.47225935906332</v>
      </c>
      <c r="AH209" s="127">
        <v>160.6566252410542</v>
      </c>
      <c r="AI209" s="127">
        <v>159.90066150254722</v>
      </c>
      <c r="AJ209" s="127">
        <v>153.33648014396823</v>
      </c>
      <c r="AK209" s="127">
        <v>148.57271671787737</v>
      </c>
    </row>
    <row r="210" spans="1:37" outlineLevel="2" x14ac:dyDescent="0.25">
      <c r="A210" s="106" t="s">
        <v>339</v>
      </c>
      <c r="B210" s="106" t="s">
        <v>288</v>
      </c>
      <c r="C210" s="106" t="s">
        <v>340</v>
      </c>
      <c r="D210" s="106" t="s">
        <v>308</v>
      </c>
      <c r="E210" s="107" t="s">
        <v>99</v>
      </c>
      <c r="F210" s="107" t="s">
        <v>354</v>
      </c>
      <c r="G210" s="127">
        <v>188.89182</v>
      </c>
      <c r="H210" s="127">
        <v>188.89182</v>
      </c>
      <c r="I210" s="127">
        <v>188.89181999999997</v>
      </c>
      <c r="J210" s="127">
        <v>188.89182</v>
      </c>
      <c r="K210" s="127">
        <v>188.89181999999994</v>
      </c>
      <c r="L210" s="127">
        <v>188.89181999999997</v>
      </c>
      <c r="M210" s="127">
        <v>188.89181999999997</v>
      </c>
      <c r="N210" s="127">
        <v>188.89182</v>
      </c>
      <c r="O210" s="127">
        <v>188.89181999999997</v>
      </c>
      <c r="P210" s="127">
        <v>188.89181999999994</v>
      </c>
      <c r="Q210" s="127">
        <v>188.89181999999994</v>
      </c>
      <c r="R210" s="127">
        <v>188.89181999999997</v>
      </c>
      <c r="S210" s="127">
        <v>188.89181999999997</v>
      </c>
      <c r="T210" s="127">
        <v>188.89181999999997</v>
      </c>
      <c r="U210" s="127">
        <v>188.89181999999997</v>
      </c>
      <c r="V210" s="127">
        <v>188.89182</v>
      </c>
      <c r="W210" s="127">
        <v>188.89182</v>
      </c>
      <c r="X210" s="127">
        <v>188.89182000000002</v>
      </c>
      <c r="Y210" s="127">
        <v>188.89182</v>
      </c>
      <c r="Z210" s="127">
        <v>188.89181999999994</v>
      </c>
      <c r="AA210" s="127">
        <v>188.89182</v>
      </c>
      <c r="AB210" s="127">
        <v>188.89181999999997</v>
      </c>
      <c r="AC210" s="127">
        <v>188.89181999999997</v>
      </c>
      <c r="AD210" s="127">
        <v>188.89181999999994</v>
      </c>
      <c r="AE210" s="127">
        <v>188.89182</v>
      </c>
      <c r="AF210" s="127">
        <v>188.89181999999994</v>
      </c>
      <c r="AG210" s="127">
        <v>188.89181999999997</v>
      </c>
      <c r="AH210" s="127">
        <v>188.89182000000005</v>
      </c>
      <c r="AI210" s="127">
        <v>188.89181999999997</v>
      </c>
      <c r="AJ210" s="127">
        <v>188.89182</v>
      </c>
      <c r="AK210" s="127">
        <v>188.89182</v>
      </c>
    </row>
    <row r="211" spans="1:37" outlineLevel="2" x14ac:dyDescent="0.25">
      <c r="A211" s="109" t="s">
        <v>339</v>
      </c>
      <c r="B211" s="109" t="s">
        <v>288</v>
      </c>
      <c r="C211" s="109" t="s">
        <v>340</v>
      </c>
      <c r="D211" s="109" t="s">
        <v>296</v>
      </c>
      <c r="E211" s="110" t="s">
        <v>99</v>
      </c>
      <c r="F211" s="107" t="s">
        <v>354</v>
      </c>
      <c r="G211" s="127" t="s">
        <v>356</v>
      </c>
      <c r="H211" s="127" t="s">
        <v>356</v>
      </c>
      <c r="I211" s="127" t="s">
        <v>356</v>
      </c>
      <c r="J211" s="127" t="s">
        <v>356</v>
      </c>
      <c r="K211" s="127" t="s">
        <v>356</v>
      </c>
      <c r="L211" s="127" t="s">
        <v>356</v>
      </c>
      <c r="M211" s="127" t="s">
        <v>356</v>
      </c>
      <c r="N211" s="127" t="s">
        <v>356</v>
      </c>
      <c r="O211" s="127" t="s">
        <v>356</v>
      </c>
      <c r="P211" s="127" t="s">
        <v>356</v>
      </c>
      <c r="Q211" s="127" t="s">
        <v>356</v>
      </c>
      <c r="R211" s="127">
        <v>57.891819999999996</v>
      </c>
      <c r="S211" s="127">
        <v>57.891819999999989</v>
      </c>
      <c r="T211" s="127">
        <v>57.891820000000003</v>
      </c>
      <c r="U211" s="127">
        <v>57.891819999999981</v>
      </c>
      <c r="V211" s="127">
        <v>57.891819999999996</v>
      </c>
      <c r="W211" s="127">
        <v>57.891819999999989</v>
      </c>
      <c r="X211" s="127">
        <v>57.891820000000003</v>
      </c>
      <c r="Y211" s="127">
        <v>57.891819999999996</v>
      </c>
      <c r="Z211" s="127">
        <v>57.891819999999996</v>
      </c>
      <c r="AA211" s="127">
        <v>57.891819999999989</v>
      </c>
      <c r="AB211" s="127">
        <v>57.891820000000003</v>
      </c>
      <c r="AC211" s="127">
        <v>57.891819999999989</v>
      </c>
      <c r="AD211" s="127">
        <v>57.891819999999989</v>
      </c>
      <c r="AE211" s="127">
        <v>57.891819999999996</v>
      </c>
      <c r="AF211" s="127">
        <v>57.891820000000003</v>
      </c>
      <c r="AG211" s="127">
        <v>57.891820000000003</v>
      </c>
      <c r="AH211" s="127">
        <v>57.891820000000003</v>
      </c>
      <c r="AI211" s="127">
        <v>57.891820000000003</v>
      </c>
      <c r="AJ211" s="127">
        <v>57.891820000000017</v>
      </c>
      <c r="AK211" s="127">
        <v>57.891820000000003</v>
      </c>
    </row>
    <row r="212" spans="1:37" outlineLevel="2" x14ac:dyDescent="0.25">
      <c r="A212" s="106" t="s">
        <v>339</v>
      </c>
      <c r="B212" s="106" t="s">
        <v>288</v>
      </c>
      <c r="C212" s="106" t="s">
        <v>340</v>
      </c>
      <c r="D212" s="106" t="s">
        <v>297</v>
      </c>
      <c r="E212" s="107" t="s">
        <v>99</v>
      </c>
      <c r="F212" s="107" t="s">
        <v>354</v>
      </c>
      <c r="G212" s="127" t="s">
        <v>356</v>
      </c>
      <c r="H212" s="127" t="s">
        <v>356</v>
      </c>
      <c r="I212" s="127" t="s">
        <v>356</v>
      </c>
      <c r="J212" s="127" t="s">
        <v>356</v>
      </c>
      <c r="K212" s="127" t="s">
        <v>356</v>
      </c>
      <c r="L212" s="127" t="s">
        <v>356</v>
      </c>
      <c r="M212" s="127" t="s">
        <v>356</v>
      </c>
      <c r="N212" s="127" t="s">
        <v>356</v>
      </c>
      <c r="O212" s="127" t="s">
        <v>356</v>
      </c>
      <c r="P212" s="127" t="s">
        <v>356</v>
      </c>
      <c r="Q212" s="127" t="s">
        <v>356</v>
      </c>
      <c r="R212" s="127" t="s">
        <v>356</v>
      </c>
      <c r="S212" s="127" t="s">
        <v>356</v>
      </c>
      <c r="T212" s="127" t="s">
        <v>356</v>
      </c>
      <c r="U212" s="127" t="s">
        <v>356</v>
      </c>
      <c r="V212" s="127">
        <v>38.891819999999996</v>
      </c>
      <c r="W212" s="127">
        <v>38.891819999999989</v>
      </c>
      <c r="X212" s="127">
        <v>38.891819999999996</v>
      </c>
      <c r="Y212" s="127">
        <v>38.891819999999989</v>
      </c>
      <c r="Z212" s="127">
        <v>38.891820000000003</v>
      </c>
      <c r="AA212" s="127">
        <v>38.891819999999989</v>
      </c>
      <c r="AB212" s="127">
        <v>38.891819999999996</v>
      </c>
      <c r="AC212" s="127">
        <v>38.891819999999996</v>
      </c>
      <c r="AD212" s="127">
        <v>38.891820000000003</v>
      </c>
      <c r="AE212" s="127">
        <v>38.891819999999989</v>
      </c>
      <c r="AF212" s="127">
        <v>38.891819999999996</v>
      </c>
      <c r="AG212" s="127">
        <v>38.891819999999996</v>
      </c>
      <c r="AH212" s="127">
        <v>38.891819999999996</v>
      </c>
      <c r="AI212" s="127">
        <v>38.891819999999989</v>
      </c>
      <c r="AJ212" s="127">
        <v>38.891819999999989</v>
      </c>
      <c r="AK212" s="127">
        <v>38.891820000000003</v>
      </c>
    </row>
    <row r="213" spans="1:37" outlineLevel="2" x14ac:dyDescent="0.25">
      <c r="A213" s="109" t="s">
        <v>339</v>
      </c>
      <c r="B213" s="109" t="s">
        <v>288</v>
      </c>
      <c r="C213" s="109" t="s">
        <v>340</v>
      </c>
      <c r="D213" s="109" t="s">
        <v>298</v>
      </c>
      <c r="E213" s="110" t="s">
        <v>99</v>
      </c>
      <c r="F213" s="107" t="s">
        <v>354</v>
      </c>
      <c r="G213" s="127" t="s">
        <v>356</v>
      </c>
      <c r="H213" s="127" t="s">
        <v>356</v>
      </c>
      <c r="I213" s="127" t="s">
        <v>356</v>
      </c>
      <c r="J213" s="127" t="s">
        <v>356</v>
      </c>
      <c r="K213" s="127" t="s">
        <v>356</v>
      </c>
      <c r="L213" s="127" t="s">
        <v>356</v>
      </c>
      <c r="M213" s="127" t="s">
        <v>356</v>
      </c>
      <c r="N213" s="127" t="s">
        <v>356</v>
      </c>
      <c r="O213" s="127" t="s">
        <v>356</v>
      </c>
      <c r="P213" s="127" t="s">
        <v>356</v>
      </c>
      <c r="Q213" s="127" t="s">
        <v>356</v>
      </c>
      <c r="R213" s="127" t="s">
        <v>356</v>
      </c>
      <c r="S213" s="127" t="s">
        <v>356</v>
      </c>
      <c r="T213" s="127" t="s">
        <v>356</v>
      </c>
      <c r="U213" s="127" t="s">
        <v>356</v>
      </c>
      <c r="V213" s="127" t="s">
        <v>356</v>
      </c>
      <c r="W213" s="127" t="s">
        <v>356</v>
      </c>
      <c r="X213" s="127" t="s">
        <v>356</v>
      </c>
      <c r="Y213" s="127">
        <v>30.891819999999999</v>
      </c>
      <c r="Z213" s="127">
        <v>30.891819999999999</v>
      </c>
      <c r="AA213" s="127">
        <v>30.891819999999999</v>
      </c>
      <c r="AB213" s="127">
        <v>30.891819999999992</v>
      </c>
      <c r="AC213" s="127">
        <v>30.891819999999999</v>
      </c>
      <c r="AD213" s="127">
        <v>30.891819999999999</v>
      </c>
      <c r="AE213" s="127">
        <v>30.891819999999999</v>
      </c>
      <c r="AF213" s="127">
        <v>30.891819999999999</v>
      </c>
      <c r="AG213" s="127">
        <v>30.891819999999999</v>
      </c>
      <c r="AH213" s="127">
        <v>30.891819999999992</v>
      </c>
      <c r="AI213" s="127">
        <v>30.891819999999999</v>
      </c>
      <c r="AJ213" s="127">
        <v>30.891819999999992</v>
      </c>
      <c r="AK213" s="127">
        <v>30.891819999999999</v>
      </c>
    </row>
    <row r="214" spans="1:37" outlineLevel="2" x14ac:dyDescent="0.25">
      <c r="A214" s="106" t="s">
        <v>339</v>
      </c>
      <c r="B214" s="106" t="s">
        <v>288</v>
      </c>
      <c r="C214" s="106" t="s">
        <v>341</v>
      </c>
      <c r="D214" s="106" t="s">
        <v>308</v>
      </c>
      <c r="E214" s="107" t="s">
        <v>99</v>
      </c>
      <c r="F214" s="107" t="s">
        <v>354</v>
      </c>
      <c r="G214" s="127">
        <v>188.89182</v>
      </c>
      <c r="H214" s="127">
        <v>188.89182</v>
      </c>
      <c r="I214" s="127">
        <v>188.89182</v>
      </c>
      <c r="J214" s="127">
        <v>188.89182</v>
      </c>
      <c r="K214" s="127">
        <v>188.89181999999997</v>
      </c>
      <c r="L214" s="127">
        <v>188.89182</v>
      </c>
      <c r="M214" s="127">
        <v>188.89181999999997</v>
      </c>
      <c r="N214" s="127">
        <v>188.89181999999994</v>
      </c>
      <c r="O214" s="127">
        <v>188.89181999999997</v>
      </c>
      <c r="P214" s="127">
        <v>188.89181999999994</v>
      </c>
      <c r="Q214" s="127">
        <v>188.89181999999994</v>
      </c>
      <c r="R214" s="127">
        <v>188.89181999999997</v>
      </c>
      <c r="S214" s="127">
        <v>188.89181999999997</v>
      </c>
      <c r="T214" s="127">
        <v>188.89181999999997</v>
      </c>
      <c r="U214" s="127">
        <v>188.89181999999997</v>
      </c>
      <c r="V214" s="127">
        <v>188.89182</v>
      </c>
      <c r="W214" s="127">
        <v>188.89182</v>
      </c>
      <c r="X214" s="127">
        <v>188.89182000000002</v>
      </c>
      <c r="Y214" s="127">
        <v>188.89182</v>
      </c>
      <c r="Z214" s="127">
        <v>188.89181999999994</v>
      </c>
      <c r="AA214" s="127">
        <v>188.89182</v>
      </c>
      <c r="AB214" s="127">
        <v>188.89181999999997</v>
      </c>
      <c r="AC214" s="127">
        <v>188.89182</v>
      </c>
      <c r="AD214" s="127">
        <v>188.89181999999994</v>
      </c>
      <c r="AE214" s="127">
        <v>188.89182</v>
      </c>
      <c r="AF214" s="127">
        <v>188.89181999999997</v>
      </c>
      <c r="AG214" s="127">
        <v>188.89181999999997</v>
      </c>
      <c r="AH214" s="127">
        <v>188.89182000000005</v>
      </c>
      <c r="AI214" s="127">
        <v>188.89181999999997</v>
      </c>
      <c r="AJ214" s="127">
        <v>188.89182</v>
      </c>
      <c r="AK214" s="127">
        <v>188.89182</v>
      </c>
    </row>
    <row r="215" spans="1:37" outlineLevel="2" x14ac:dyDescent="0.25">
      <c r="A215" s="109" t="s">
        <v>339</v>
      </c>
      <c r="B215" s="109" t="s">
        <v>288</v>
      </c>
      <c r="C215" s="109" t="s">
        <v>341</v>
      </c>
      <c r="D215" s="109" t="s">
        <v>296</v>
      </c>
      <c r="E215" s="110" t="s">
        <v>99</v>
      </c>
      <c r="F215" s="107" t="s">
        <v>354</v>
      </c>
      <c r="G215" s="127" t="s">
        <v>356</v>
      </c>
      <c r="H215" s="127" t="s">
        <v>356</v>
      </c>
      <c r="I215" s="127" t="s">
        <v>356</v>
      </c>
      <c r="J215" s="127" t="s">
        <v>356</v>
      </c>
      <c r="K215" s="127" t="s">
        <v>356</v>
      </c>
      <c r="L215" s="127" t="s">
        <v>356</v>
      </c>
      <c r="M215" s="127" t="s">
        <v>356</v>
      </c>
      <c r="N215" s="127" t="s">
        <v>356</v>
      </c>
      <c r="O215" s="127" t="s">
        <v>356</v>
      </c>
      <c r="P215" s="127" t="s">
        <v>356</v>
      </c>
      <c r="Q215" s="127" t="s">
        <v>356</v>
      </c>
      <c r="R215" s="127">
        <v>52.891820000000003</v>
      </c>
      <c r="S215" s="127">
        <v>52.891819999999996</v>
      </c>
      <c r="T215" s="127">
        <v>52.891819999999996</v>
      </c>
      <c r="U215" s="127">
        <v>52.891819999999996</v>
      </c>
      <c r="V215" s="127">
        <v>52.891820000000003</v>
      </c>
      <c r="W215" s="127">
        <v>52.891819999999996</v>
      </c>
      <c r="X215" s="127">
        <v>52.891819999999989</v>
      </c>
      <c r="Y215" s="127">
        <v>52.891820000000003</v>
      </c>
      <c r="Z215" s="127">
        <v>52.89182000000001</v>
      </c>
      <c r="AA215" s="127">
        <v>52.891820000000003</v>
      </c>
      <c r="AB215" s="127">
        <v>52.891820000000003</v>
      </c>
      <c r="AC215" s="127">
        <v>52.89182000000001</v>
      </c>
      <c r="AD215" s="127">
        <v>52.891820000000003</v>
      </c>
      <c r="AE215" s="127">
        <v>52.891819999999996</v>
      </c>
      <c r="AF215" s="127">
        <v>52.891820000000003</v>
      </c>
      <c r="AG215" s="127">
        <v>52.891819999999996</v>
      </c>
      <c r="AH215" s="127">
        <v>52.89182000000001</v>
      </c>
      <c r="AI215" s="127">
        <v>52.891820000000003</v>
      </c>
      <c r="AJ215" s="127">
        <v>52.891819999999996</v>
      </c>
      <c r="AK215" s="127">
        <v>52.891819999999996</v>
      </c>
    </row>
    <row r="216" spans="1:37" outlineLevel="2" x14ac:dyDescent="0.25">
      <c r="A216" s="106" t="s">
        <v>339</v>
      </c>
      <c r="B216" s="106" t="s">
        <v>288</v>
      </c>
      <c r="C216" s="106" t="s">
        <v>341</v>
      </c>
      <c r="D216" s="106" t="s">
        <v>297</v>
      </c>
      <c r="E216" s="107" t="s">
        <v>99</v>
      </c>
      <c r="F216" s="107" t="s">
        <v>354</v>
      </c>
      <c r="G216" s="127" t="s">
        <v>356</v>
      </c>
      <c r="H216" s="127" t="s">
        <v>356</v>
      </c>
      <c r="I216" s="127" t="s">
        <v>356</v>
      </c>
      <c r="J216" s="127" t="s">
        <v>356</v>
      </c>
      <c r="K216" s="127" t="s">
        <v>356</v>
      </c>
      <c r="L216" s="127" t="s">
        <v>356</v>
      </c>
      <c r="M216" s="127" t="s">
        <v>356</v>
      </c>
      <c r="N216" s="127" t="s">
        <v>356</v>
      </c>
      <c r="O216" s="127" t="s">
        <v>356</v>
      </c>
      <c r="P216" s="127" t="s">
        <v>356</v>
      </c>
      <c r="Q216" s="127" t="s">
        <v>356</v>
      </c>
      <c r="R216" s="127" t="s">
        <v>356</v>
      </c>
      <c r="S216" s="127" t="s">
        <v>356</v>
      </c>
      <c r="T216" s="127" t="s">
        <v>356</v>
      </c>
      <c r="U216" s="127" t="s">
        <v>356</v>
      </c>
      <c r="V216" s="127">
        <v>19.891819999999999</v>
      </c>
      <c r="W216" s="127">
        <v>19.891819999999999</v>
      </c>
      <c r="X216" s="127">
        <v>19.891819999999999</v>
      </c>
      <c r="Y216" s="127">
        <v>19.891819999999999</v>
      </c>
      <c r="Z216" s="127">
        <v>19.891820000000003</v>
      </c>
      <c r="AA216" s="127">
        <v>19.891819999999999</v>
      </c>
      <c r="AB216" s="127">
        <v>19.891819999999999</v>
      </c>
      <c r="AC216" s="127">
        <v>19.891819999999999</v>
      </c>
      <c r="AD216" s="127">
        <v>19.891820000000003</v>
      </c>
      <c r="AE216" s="127">
        <v>19.891819999999999</v>
      </c>
      <c r="AF216" s="127">
        <v>19.891819999999996</v>
      </c>
      <c r="AG216" s="127">
        <v>19.891819999999996</v>
      </c>
      <c r="AH216" s="127">
        <v>19.891820000000003</v>
      </c>
      <c r="AI216" s="127">
        <v>19.891819999999996</v>
      </c>
      <c r="AJ216" s="127">
        <v>19.891819999999999</v>
      </c>
      <c r="AK216" s="127">
        <v>19.891819999999999</v>
      </c>
    </row>
    <row r="217" spans="1:37" outlineLevel="2" x14ac:dyDescent="0.25">
      <c r="A217" s="109" t="s">
        <v>339</v>
      </c>
      <c r="B217" s="109" t="s">
        <v>288</v>
      </c>
      <c r="C217" s="109" t="s">
        <v>341</v>
      </c>
      <c r="D217" s="109" t="s">
        <v>298</v>
      </c>
      <c r="E217" s="110" t="s">
        <v>99</v>
      </c>
      <c r="F217" s="107" t="s">
        <v>354</v>
      </c>
      <c r="G217" s="127" t="s">
        <v>356</v>
      </c>
      <c r="H217" s="127" t="s">
        <v>356</v>
      </c>
      <c r="I217" s="127" t="s">
        <v>356</v>
      </c>
      <c r="J217" s="127" t="s">
        <v>356</v>
      </c>
      <c r="K217" s="127" t="s">
        <v>356</v>
      </c>
      <c r="L217" s="127" t="s">
        <v>356</v>
      </c>
      <c r="M217" s="127" t="s">
        <v>356</v>
      </c>
      <c r="N217" s="127" t="s">
        <v>356</v>
      </c>
      <c r="O217" s="127" t="s">
        <v>356</v>
      </c>
      <c r="P217" s="127" t="s">
        <v>356</v>
      </c>
      <c r="Q217" s="127" t="s">
        <v>356</v>
      </c>
      <c r="R217" s="127" t="s">
        <v>356</v>
      </c>
      <c r="S217" s="127" t="s">
        <v>356</v>
      </c>
      <c r="T217" s="127" t="s">
        <v>356</v>
      </c>
      <c r="U217" s="127" t="s">
        <v>356</v>
      </c>
      <c r="V217" s="127" t="s">
        <v>356</v>
      </c>
      <c r="W217" s="127" t="s">
        <v>356</v>
      </c>
      <c r="X217" s="127" t="s">
        <v>356</v>
      </c>
      <c r="Y217" s="127">
        <v>21.310420770027267</v>
      </c>
      <c r="Z217" s="127">
        <v>21.310420770027267</v>
      </c>
      <c r="AA217" s="127">
        <v>21.310420770027267</v>
      </c>
      <c r="AB217" s="127">
        <v>21.310420770027267</v>
      </c>
      <c r="AC217" s="127">
        <v>21.310420770027267</v>
      </c>
      <c r="AD217" s="127">
        <v>21.310420770027267</v>
      </c>
      <c r="AE217" s="127">
        <v>21.310420770027267</v>
      </c>
      <c r="AF217" s="127">
        <v>21.310420770027267</v>
      </c>
      <c r="AG217" s="127">
        <v>21.310420770027267</v>
      </c>
      <c r="AH217" s="127">
        <v>21.310420770027267</v>
      </c>
      <c r="AI217" s="127">
        <v>21.310420770027267</v>
      </c>
      <c r="AJ217" s="127">
        <v>21.310420770027264</v>
      </c>
      <c r="AK217" s="127">
        <v>21.310420770027267</v>
      </c>
    </row>
    <row r="218" spans="1:37" outlineLevel="2" x14ac:dyDescent="0.25">
      <c r="A218" s="106" t="s">
        <v>339</v>
      </c>
      <c r="B218" s="106" t="s">
        <v>288</v>
      </c>
      <c r="C218" s="106" t="s">
        <v>342</v>
      </c>
      <c r="D218" s="106" t="s">
        <v>308</v>
      </c>
      <c r="E218" s="107" t="s">
        <v>99</v>
      </c>
      <c r="F218" s="107" t="s">
        <v>354</v>
      </c>
      <c r="G218" s="127">
        <v>209.43978324118964</v>
      </c>
      <c r="H218" s="127">
        <v>209.43978324118959</v>
      </c>
      <c r="I218" s="127">
        <v>209.43978324118967</v>
      </c>
      <c r="J218" s="127">
        <v>209.43978324118956</v>
      </c>
      <c r="K218" s="127">
        <v>209.43978324118962</v>
      </c>
      <c r="L218" s="127">
        <v>209.43978324118964</v>
      </c>
      <c r="M218" s="127">
        <v>209.43978324118964</v>
      </c>
      <c r="N218" s="127">
        <v>209.43978324118964</v>
      </c>
      <c r="O218" s="127">
        <v>209.43978324118967</v>
      </c>
      <c r="P218" s="127">
        <v>209.43978324118962</v>
      </c>
      <c r="Q218" s="127">
        <v>209.4397832411897</v>
      </c>
      <c r="R218" s="127">
        <v>209.43978324118962</v>
      </c>
      <c r="S218" s="127">
        <v>209.43978324118964</v>
      </c>
      <c r="T218" s="127">
        <v>209.43978324118967</v>
      </c>
      <c r="U218" s="127">
        <v>209.43978324118964</v>
      </c>
      <c r="V218" s="127">
        <v>209.43978324118964</v>
      </c>
      <c r="W218" s="127">
        <v>209.43978324118964</v>
      </c>
      <c r="X218" s="127">
        <v>209.43978324118959</v>
      </c>
      <c r="Y218" s="127">
        <v>209.43978324118964</v>
      </c>
      <c r="Z218" s="127">
        <v>209.43978324118967</v>
      </c>
      <c r="AA218" s="127">
        <v>209.4397832411897</v>
      </c>
      <c r="AB218" s="127">
        <v>209.43978324118967</v>
      </c>
      <c r="AC218" s="127">
        <v>209.43978324118959</v>
      </c>
      <c r="AD218" s="127">
        <v>209.43978324118967</v>
      </c>
      <c r="AE218" s="127">
        <v>209.43978324118967</v>
      </c>
      <c r="AF218" s="127">
        <v>209.43978324118964</v>
      </c>
      <c r="AG218" s="127">
        <v>209.43978324118967</v>
      </c>
      <c r="AH218" s="127">
        <v>209.4397832411897</v>
      </c>
      <c r="AI218" s="127">
        <v>209.43978324118967</v>
      </c>
      <c r="AJ218" s="127">
        <v>209.43978324118962</v>
      </c>
      <c r="AK218" s="127">
        <v>209.43978324118962</v>
      </c>
    </row>
    <row r="219" spans="1:37" outlineLevel="2" x14ac:dyDescent="0.25">
      <c r="A219" s="109" t="s">
        <v>339</v>
      </c>
      <c r="B219" s="109" t="s">
        <v>288</v>
      </c>
      <c r="C219" s="109" t="s">
        <v>343</v>
      </c>
      <c r="D219" s="109" t="s">
        <v>308</v>
      </c>
      <c r="E219" s="110" t="s">
        <v>99</v>
      </c>
      <c r="F219" s="107" t="s">
        <v>354</v>
      </c>
      <c r="G219" s="127">
        <v>29.439783241189659</v>
      </c>
      <c r="H219" s="127">
        <v>29.439783241189655</v>
      </c>
      <c r="I219" s="127">
        <v>29.439783241189652</v>
      </c>
      <c r="J219" s="127">
        <v>29.439783241189652</v>
      </c>
      <c r="K219" s="127">
        <v>29.439783241189655</v>
      </c>
      <c r="L219" s="127">
        <v>29.439783241189652</v>
      </c>
      <c r="M219" s="127">
        <v>29.439783241189655</v>
      </c>
      <c r="N219" s="127">
        <v>29.439783241189655</v>
      </c>
      <c r="O219" s="127">
        <v>29.439783241189659</v>
      </c>
      <c r="P219" s="127">
        <v>29.439783241189655</v>
      </c>
      <c r="Q219" s="127">
        <v>29.439783241189655</v>
      </c>
      <c r="R219" s="127">
        <v>29.439783241189652</v>
      </c>
      <c r="S219" s="127">
        <v>29.439783241189659</v>
      </c>
      <c r="T219" s="127">
        <v>29.439783241189648</v>
      </c>
      <c r="U219" s="127">
        <v>29.439783241189659</v>
      </c>
      <c r="V219" s="127">
        <v>29.439783241189655</v>
      </c>
      <c r="W219" s="127">
        <v>29.439783241189655</v>
      </c>
      <c r="X219" s="127">
        <v>29.439783241189648</v>
      </c>
      <c r="Y219" s="127">
        <v>29.439783241189648</v>
      </c>
      <c r="Z219" s="127">
        <v>29.439783241189659</v>
      </c>
      <c r="AA219" s="127">
        <v>29.439783241189655</v>
      </c>
      <c r="AB219" s="127">
        <v>29.439783241189659</v>
      </c>
      <c r="AC219" s="127">
        <v>29.439783241189659</v>
      </c>
      <c r="AD219" s="127">
        <v>29.439783241189659</v>
      </c>
      <c r="AE219" s="127">
        <v>29.439783241189655</v>
      </c>
      <c r="AF219" s="127">
        <v>29.439783241189652</v>
      </c>
      <c r="AG219" s="127">
        <v>29.439783241189652</v>
      </c>
      <c r="AH219" s="127">
        <v>29.439783241189655</v>
      </c>
      <c r="AI219" s="127">
        <v>29.439783241189648</v>
      </c>
      <c r="AJ219" s="127">
        <v>29.439783241189659</v>
      </c>
      <c r="AK219" s="127">
        <v>29.439783241189652</v>
      </c>
    </row>
    <row r="220" spans="1:37" outlineLevel="2" x14ac:dyDescent="0.25">
      <c r="A220" s="106" t="s">
        <v>339</v>
      </c>
      <c r="B220" s="106" t="s">
        <v>288</v>
      </c>
      <c r="C220" s="106" t="s">
        <v>343</v>
      </c>
      <c r="D220" s="106" t="s">
        <v>296</v>
      </c>
      <c r="E220" s="107" t="s">
        <v>99</v>
      </c>
      <c r="F220" s="107" t="s">
        <v>354</v>
      </c>
      <c r="G220" s="127" t="s">
        <v>356</v>
      </c>
      <c r="H220" s="127" t="s">
        <v>356</v>
      </c>
      <c r="I220" s="127" t="s">
        <v>356</v>
      </c>
      <c r="J220" s="127" t="s">
        <v>356</v>
      </c>
      <c r="K220" s="127" t="s">
        <v>356</v>
      </c>
      <c r="L220" s="127" t="s">
        <v>356</v>
      </c>
      <c r="M220" s="127" t="s">
        <v>356</v>
      </c>
      <c r="N220" s="127" t="s">
        <v>356</v>
      </c>
      <c r="O220" s="127" t="s">
        <v>356</v>
      </c>
      <c r="P220" s="127" t="s">
        <v>356</v>
      </c>
      <c r="Q220" s="127" t="s">
        <v>356</v>
      </c>
      <c r="R220" s="127">
        <v>29.439783241189652</v>
      </c>
      <c r="S220" s="127">
        <v>29.439783241189655</v>
      </c>
      <c r="T220" s="127">
        <v>29.439783241189652</v>
      </c>
      <c r="U220" s="127">
        <v>29.439783241189659</v>
      </c>
      <c r="V220" s="127">
        <v>29.439783241189655</v>
      </c>
      <c r="W220" s="127">
        <v>29.439783241189655</v>
      </c>
      <c r="X220" s="127">
        <v>29.439783241189648</v>
      </c>
      <c r="Y220" s="127">
        <v>29.439783241189662</v>
      </c>
      <c r="Z220" s="127">
        <v>29.439783241189655</v>
      </c>
      <c r="AA220" s="127">
        <v>29.439783241189652</v>
      </c>
      <c r="AB220" s="127">
        <v>29.439783241189655</v>
      </c>
      <c r="AC220" s="127">
        <v>29.439783241189652</v>
      </c>
      <c r="AD220" s="127">
        <v>29.439783241189659</v>
      </c>
      <c r="AE220" s="127">
        <v>29.439783241189652</v>
      </c>
      <c r="AF220" s="127">
        <v>29.439783241189659</v>
      </c>
      <c r="AG220" s="127">
        <v>29.439783241189652</v>
      </c>
      <c r="AH220" s="127">
        <v>29.439783241189655</v>
      </c>
      <c r="AI220" s="127">
        <v>29.439783241189648</v>
      </c>
      <c r="AJ220" s="127">
        <v>29.439783241189659</v>
      </c>
      <c r="AK220" s="127">
        <v>29.439783241189655</v>
      </c>
    </row>
    <row r="221" spans="1:37" outlineLevel="2" x14ac:dyDescent="0.25">
      <c r="A221" s="109" t="s">
        <v>339</v>
      </c>
      <c r="B221" s="109" t="s">
        <v>288</v>
      </c>
      <c r="C221" s="109" t="s">
        <v>343</v>
      </c>
      <c r="D221" s="109" t="s">
        <v>297</v>
      </c>
      <c r="E221" s="110" t="s">
        <v>99</v>
      </c>
      <c r="F221" s="107" t="s">
        <v>354</v>
      </c>
      <c r="G221" s="127" t="s">
        <v>356</v>
      </c>
      <c r="H221" s="127" t="s">
        <v>356</v>
      </c>
      <c r="I221" s="127" t="s">
        <v>356</v>
      </c>
      <c r="J221" s="127" t="s">
        <v>356</v>
      </c>
      <c r="K221" s="127" t="s">
        <v>356</v>
      </c>
      <c r="L221" s="127" t="s">
        <v>356</v>
      </c>
      <c r="M221" s="127" t="s">
        <v>356</v>
      </c>
      <c r="N221" s="127" t="s">
        <v>356</v>
      </c>
      <c r="O221" s="127" t="s">
        <v>356</v>
      </c>
      <c r="P221" s="127" t="s">
        <v>356</v>
      </c>
      <c r="Q221" s="127" t="s">
        <v>356</v>
      </c>
      <c r="R221" s="127" t="s">
        <v>356</v>
      </c>
      <c r="S221" s="127" t="s">
        <v>356</v>
      </c>
      <c r="T221" s="127" t="s">
        <v>356</v>
      </c>
      <c r="U221" s="127" t="s">
        <v>356</v>
      </c>
      <c r="V221" s="127">
        <v>14.439783241189653</v>
      </c>
      <c r="W221" s="127">
        <v>14.439783241189655</v>
      </c>
      <c r="X221" s="127">
        <v>14.439783241189653</v>
      </c>
      <c r="Y221" s="127">
        <v>14.439783241189655</v>
      </c>
      <c r="Z221" s="127">
        <v>14.439783241189653</v>
      </c>
      <c r="AA221" s="127">
        <v>14.43978324118965</v>
      </c>
      <c r="AB221" s="127">
        <v>14.439783241189657</v>
      </c>
      <c r="AC221" s="127">
        <v>14.439783241189655</v>
      </c>
      <c r="AD221" s="127">
        <v>14.439783241189653</v>
      </c>
      <c r="AE221" s="127">
        <v>14.439783241189653</v>
      </c>
      <c r="AF221" s="127">
        <v>14.439783241189655</v>
      </c>
      <c r="AG221" s="127">
        <v>14.439783241189652</v>
      </c>
      <c r="AH221" s="127">
        <v>14.439783241189653</v>
      </c>
      <c r="AI221" s="127">
        <v>14.439783241189652</v>
      </c>
      <c r="AJ221" s="127">
        <v>14.439783241189652</v>
      </c>
      <c r="AK221" s="127">
        <v>14.439783241189653</v>
      </c>
    </row>
    <row r="222" spans="1:37" outlineLevel="2" x14ac:dyDescent="0.25">
      <c r="A222" s="106" t="s">
        <v>339</v>
      </c>
      <c r="B222" s="106" t="s">
        <v>288</v>
      </c>
      <c r="C222" s="106" t="s">
        <v>343</v>
      </c>
      <c r="D222" s="106" t="s">
        <v>298</v>
      </c>
      <c r="E222" s="107" t="s">
        <v>99</v>
      </c>
      <c r="F222" s="107" t="s">
        <v>354</v>
      </c>
      <c r="G222" s="127" t="s">
        <v>356</v>
      </c>
      <c r="H222" s="127" t="s">
        <v>356</v>
      </c>
      <c r="I222" s="127" t="s">
        <v>356</v>
      </c>
      <c r="J222" s="127" t="s">
        <v>356</v>
      </c>
      <c r="K222" s="127" t="s">
        <v>356</v>
      </c>
      <c r="L222" s="127" t="s">
        <v>356</v>
      </c>
      <c r="M222" s="127" t="s">
        <v>356</v>
      </c>
      <c r="N222" s="127" t="s">
        <v>356</v>
      </c>
      <c r="O222" s="127" t="s">
        <v>356</v>
      </c>
      <c r="P222" s="127" t="s">
        <v>356</v>
      </c>
      <c r="Q222" s="127" t="s">
        <v>356</v>
      </c>
      <c r="R222" s="127" t="s">
        <v>356</v>
      </c>
      <c r="S222" s="127" t="s">
        <v>356</v>
      </c>
      <c r="T222" s="127" t="s">
        <v>356</v>
      </c>
      <c r="U222" s="127" t="s">
        <v>356</v>
      </c>
      <c r="V222" s="127" t="s">
        <v>356</v>
      </c>
      <c r="W222" s="127" t="s">
        <v>356</v>
      </c>
      <c r="X222" s="127" t="s">
        <v>356</v>
      </c>
      <c r="Y222" s="127">
        <v>14.439783241189657</v>
      </c>
      <c r="Z222" s="127">
        <v>14.439783241189653</v>
      </c>
      <c r="AA222" s="127">
        <v>14.43978324118965</v>
      </c>
      <c r="AB222" s="127">
        <v>14.439783241189655</v>
      </c>
      <c r="AC222" s="127">
        <v>14.439783241189653</v>
      </c>
      <c r="AD222" s="127">
        <v>14.439783241189657</v>
      </c>
      <c r="AE222" s="127">
        <v>14.439783241189657</v>
      </c>
      <c r="AF222" s="127">
        <v>14.439783241189653</v>
      </c>
      <c r="AG222" s="127">
        <v>14.439783241189653</v>
      </c>
      <c r="AH222" s="127">
        <v>14.439783241189655</v>
      </c>
      <c r="AI222" s="127">
        <v>14.439783241189659</v>
      </c>
      <c r="AJ222" s="127">
        <v>14.439783241189655</v>
      </c>
      <c r="AK222" s="127">
        <v>14.439783241189653</v>
      </c>
    </row>
    <row r="223" spans="1:37" outlineLevel="2" x14ac:dyDescent="0.25">
      <c r="A223" s="109" t="s">
        <v>339</v>
      </c>
      <c r="B223" s="109" t="s">
        <v>288</v>
      </c>
      <c r="C223" s="109" t="s">
        <v>344</v>
      </c>
      <c r="D223" s="109" t="s">
        <v>308</v>
      </c>
      <c r="E223" s="110" t="s">
        <v>99</v>
      </c>
      <c r="F223" s="107" t="s">
        <v>354</v>
      </c>
      <c r="G223" s="127">
        <v>29.439783241189659</v>
      </c>
      <c r="H223" s="127">
        <v>29.439783241189648</v>
      </c>
      <c r="I223" s="127">
        <v>29.439783241189659</v>
      </c>
      <c r="J223" s="127">
        <v>29.439783241189652</v>
      </c>
      <c r="K223" s="127">
        <v>29.439783241189655</v>
      </c>
      <c r="L223" s="127">
        <v>29.439783241189652</v>
      </c>
      <c r="M223" s="127">
        <v>29.439783241189652</v>
      </c>
      <c r="N223" s="127">
        <v>29.439783241189645</v>
      </c>
      <c r="O223" s="127">
        <v>29.439783241189662</v>
      </c>
      <c r="P223" s="127">
        <v>29.439783241189655</v>
      </c>
      <c r="Q223" s="127">
        <v>29.439783241189652</v>
      </c>
      <c r="R223" s="127">
        <v>29.439783241189655</v>
      </c>
      <c r="S223" s="127">
        <v>29.439783241189659</v>
      </c>
      <c r="T223" s="127">
        <v>29.439783241189655</v>
      </c>
      <c r="U223" s="127">
        <v>29.439783241189652</v>
      </c>
      <c r="V223" s="127">
        <v>29.439783241189652</v>
      </c>
      <c r="W223" s="127">
        <v>29.439783241189648</v>
      </c>
      <c r="X223" s="127">
        <v>29.439783241189655</v>
      </c>
      <c r="Y223" s="127">
        <v>29.439783241189659</v>
      </c>
      <c r="Z223" s="127">
        <v>29.439783241189655</v>
      </c>
      <c r="AA223" s="127">
        <v>29.439783241189655</v>
      </c>
      <c r="AB223" s="127">
        <v>29.439783241189655</v>
      </c>
      <c r="AC223" s="127">
        <v>29.439783241189655</v>
      </c>
      <c r="AD223" s="127">
        <v>29.439783241189652</v>
      </c>
      <c r="AE223" s="127">
        <v>29.439783241189652</v>
      </c>
      <c r="AF223" s="127">
        <v>29.439783241189652</v>
      </c>
      <c r="AG223" s="127">
        <v>29.439783241189652</v>
      </c>
      <c r="AH223" s="127">
        <v>29.439783241189648</v>
      </c>
      <c r="AI223" s="127">
        <v>29.439783241189655</v>
      </c>
      <c r="AJ223" s="127">
        <v>29.439783241189655</v>
      </c>
      <c r="AK223" s="127">
        <v>29.439783241189659</v>
      </c>
    </row>
    <row r="224" spans="1:37" outlineLevel="2" x14ac:dyDescent="0.25">
      <c r="A224" s="106" t="s">
        <v>339</v>
      </c>
      <c r="B224" s="106" t="s">
        <v>288</v>
      </c>
      <c r="C224" s="106" t="s">
        <v>344</v>
      </c>
      <c r="D224" s="106" t="s">
        <v>296</v>
      </c>
      <c r="E224" s="107" t="s">
        <v>99</v>
      </c>
      <c r="F224" s="107" t="s">
        <v>354</v>
      </c>
      <c r="G224" s="127" t="s">
        <v>356</v>
      </c>
      <c r="H224" s="127" t="s">
        <v>356</v>
      </c>
      <c r="I224" s="127" t="s">
        <v>356</v>
      </c>
      <c r="J224" s="127" t="s">
        <v>356</v>
      </c>
      <c r="K224" s="127" t="s">
        <v>356</v>
      </c>
      <c r="L224" s="127" t="s">
        <v>356</v>
      </c>
      <c r="M224" s="127" t="s">
        <v>356</v>
      </c>
      <c r="N224" s="127" t="s">
        <v>356</v>
      </c>
      <c r="O224" s="127" t="s">
        <v>356</v>
      </c>
      <c r="P224" s="127" t="s">
        <v>356</v>
      </c>
      <c r="Q224" s="127" t="s">
        <v>356</v>
      </c>
      <c r="R224" s="127">
        <v>29.439783241189655</v>
      </c>
      <c r="S224" s="127">
        <v>29.439783241189652</v>
      </c>
      <c r="T224" s="127">
        <v>29.439783241189655</v>
      </c>
      <c r="U224" s="127">
        <v>29.439783241189652</v>
      </c>
      <c r="V224" s="127">
        <v>29.439783241189648</v>
      </c>
      <c r="W224" s="127">
        <v>29.439783241189655</v>
      </c>
      <c r="X224" s="127">
        <v>29.439783241189652</v>
      </c>
      <c r="Y224" s="127">
        <v>29.439783241189655</v>
      </c>
      <c r="Z224" s="127">
        <v>29.439783241189645</v>
      </c>
      <c r="AA224" s="127">
        <v>29.439783241189648</v>
      </c>
      <c r="AB224" s="127">
        <v>29.439783241189659</v>
      </c>
      <c r="AC224" s="127">
        <v>29.439783241189655</v>
      </c>
      <c r="AD224" s="127">
        <v>29.439783241189652</v>
      </c>
      <c r="AE224" s="127">
        <v>29.439783241189655</v>
      </c>
      <c r="AF224" s="127">
        <v>29.439783241189659</v>
      </c>
      <c r="AG224" s="127">
        <v>29.439783241189652</v>
      </c>
      <c r="AH224" s="127">
        <v>29.439783241189652</v>
      </c>
      <c r="AI224" s="127">
        <v>29.439783241189648</v>
      </c>
      <c r="AJ224" s="127">
        <v>29.439783241189655</v>
      </c>
      <c r="AK224" s="127">
        <v>29.439783241189648</v>
      </c>
    </row>
    <row r="225" spans="1:37" outlineLevel="2" x14ac:dyDescent="0.25">
      <c r="A225" s="109" t="s">
        <v>339</v>
      </c>
      <c r="B225" s="109" t="s">
        <v>288</v>
      </c>
      <c r="C225" s="109" t="s">
        <v>344</v>
      </c>
      <c r="D225" s="109" t="s">
        <v>297</v>
      </c>
      <c r="E225" s="110" t="s">
        <v>99</v>
      </c>
      <c r="F225" s="107" t="s">
        <v>354</v>
      </c>
      <c r="G225" s="127" t="s">
        <v>356</v>
      </c>
      <c r="H225" s="127" t="s">
        <v>356</v>
      </c>
      <c r="I225" s="127" t="s">
        <v>356</v>
      </c>
      <c r="J225" s="127" t="s">
        <v>356</v>
      </c>
      <c r="K225" s="127" t="s">
        <v>356</v>
      </c>
      <c r="L225" s="127" t="s">
        <v>356</v>
      </c>
      <c r="M225" s="127" t="s">
        <v>356</v>
      </c>
      <c r="N225" s="127" t="s">
        <v>356</v>
      </c>
      <c r="O225" s="127" t="s">
        <v>356</v>
      </c>
      <c r="P225" s="127" t="s">
        <v>356</v>
      </c>
      <c r="Q225" s="127" t="s">
        <v>356</v>
      </c>
      <c r="R225" s="127" t="s">
        <v>356</v>
      </c>
      <c r="S225" s="127" t="s">
        <v>356</v>
      </c>
      <c r="T225" s="127" t="s">
        <v>356</v>
      </c>
      <c r="U225" s="127" t="s">
        <v>356</v>
      </c>
      <c r="V225" s="127">
        <v>14.439783241189653</v>
      </c>
      <c r="W225" s="127">
        <v>14.439783241189657</v>
      </c>
      <c r="X225" s="127">
        <v>14.439783241189657</v>
      </c>
      <c r="Y225" s="127">
        <v>14.439783241189655</v>
      </c>
      <c r="Z225" s="127">
        <v>14.439783241189655</v>
      </c>
      <c r="AA225" s="127">
        <v>14.439783241189653</v>
      </c>
      <c r="AB225" s="127">
        <v>14.439783241189657</v>
      </c>
      <c r="AC225" s="127">
        <v>14.439783241189655</v>
      </c>
      <c r="AD225" s="127">
        <v>14.439783241189655</v>
      </c>
      <c r="AE225" s="127">
        <v>14.439783241189653</v>
      </c>
      <c r="AF225" s="127">
        <v>14.439783241189653</v>
      </c>
      <c r="AG225" s="127">
        <v>14.439783241189657</v>
      </c>
      <c r="AH225" s="127">
        <v>14.439783241189659</v>
      </c>
      <c r="AI225" s="127">
        <v>14.439783241189655</v>
      </c>
      <c r="AJ225" s="127">
        <v>14.439783241189653</v>
      </c>
      <c r="AK225" s="127">
        <v>14.439783241189653</v>
      </c>
    </row>
    <row r="226" spans="1:37" outlineLevel="2" x14ac:dyDescent="0.25">
      <c r="A226" s="106" t="s">
        <v>339</v>
      </c>
      <c r="B226" s="106" t="s">
        <v>288</v>
      </c>
      <c r="C226" s="106" t="s">
        <v>344</v>
      </c>
      <c r="D226" s="106" t="s">
        <v>298</v>
      </c>
      <c r="E226" s="107" t="s">
        <v>99</v>
      </c>
      <c r="F226" s="107" t="s">
        <v>354</v>
      </c>
      <c r="G226" s="127" t="s">
        <v>356</v>
      </c>
      <c r="H226" s="127" t="s">
        <v>356</v>
      </c>
      <c r="I226" s="127" t="s">
        <v>356</v>
      </c>
      <c r="J226" s="127" t="s">
        <v>356</v>
      </c>
      <c r="K226" s="127" t="s">
        <v>356</v>
      </c>
      <c r="L226" s="127" t="s">
        <v>356</v>
      </c>
      <c r="M226" s="127" t="s">
        <v>356</v>
      </c>
      <c r="N226" s="127" t="s">
        <v>356</v>
      </c>
      <c r="O226" s="127" t="s">
        <v>356</v>
      </c>
      <c r="P226" s="127" t="s">
        <v>356</v>
      </c>
      <c r="Q226" s="127" t="s">
        <v>356</v>
      </c>
      <c r="R226" s="127" t="s">
        <v>356</v>
      </c>
      <c r="S226" s="127" t="s">
        <v>356</v>
      </c>
      <c r="T226" s="127" t="s">
        <v>356</v>
      </c>
      <c r="U226" s="127" t="s">
        <v>356</v>
      </c>
      <c r="V226" s="127" t="s">
        <v>356</v>
      </c>
      <c r="W226" s="127" t="s">
        <v>356</v>
      </c>
      <c r="X226" s="127" t="s">
        <v>356</v>
      </c>
      <c r="Y226" s="127">
        <v>14.439783241189653</v>
      </c>
      <c r="Z226" s="127">
        <v>14.439783241189652</v>
      </c>
      <c r="AA226" s="127">
        <v>14.43978324118965</v>
      </c>
      <c r="AB226" s="127">
        <v>14.439783241189653</v>
      </c>
      <c r="AC226" s="127">
        <v>14.439783241189655</v>
      </c>
      <c r="AD226" s="127">
        <v>14.439783241189652</v>
      </c>
      <c r="AE226" s="127">
        <v>14.439783241189655</v>
      </c>
      <c r="AF226" s="127">
        <v>14.439783241189657</v>
      </c>
      <c r="AG226" s="127">
        <v>14.439783241189652</v>
      </c>
      <c r="AH226" s="127">
        <v>14.439783241189655</v>
      </c>
      <c r="AI226" s="127">
        <v>14.43978324118965</v>
      </c>
      <c r="AJ226" s="127">
        <v>14.439783241189652</v>
      </c>
      <c r="AK226" s="127">
        <v>14.439783241189657</v>
      </c>
    </row>
    <row r="227" spans="1:37" outlineLevel="2" x14ac:dyDescent="0.25">
      <c r="A227" s="109" t="s">
        <v>339</v>
      </c>
      <c r="B227" s="109" t="s">
        <v>288</v>
      </c>
      <c r="C227" s="109" t="s">
        <v>345</v>
      </c>
      <c r="D227" s="109" t="s">
        <v>308</v>
      </c>
      <c r="E227" s="110" t="s">
        <v>99</v>
      </c>
      <c r="F227" s="107" t="s">
        <v>354</v>
      </c>
      <c r="G227" s="127">
        <v>29.439783241189652</v>
      </c>
      <c r="H227" s="127">
        <v>29.439783241189648</v>
      </c>
      <c r="I227" s="127">
        <v>29.439783241189655</v>
      </c>
      <c r="J227" s="127">
        <v>29.439783241189655</v>
      </c>
      <c r="K227" s="127">
        <v>29.439783241189652</v>
      </c>
      <c r="L227" s="127">
        <v>29.439783241189652</v>
      </c>
      <c r="M227" s="127">
        <v>29.439783241189655</v>
      </c>
      <c r="N227" s="127">
        <v>29.439783241189652</v>
      </c>
      <c r="O227" s="127">
        <v>29.439783241189648</v>
      </c>
      <c r="P227" s="127">
        <v>29.439783241189648</v>
      </c>
      <c r="Q227" s="127">
        <v>29.439783241189659</v>
      </c>
      <c r="R227" s="127">
        <v>29.439783241189652</v>
      </c>
      <c r="S227" s="127">
        <v>29.439783241189659</v>
      </c>
      <c r="T227" s="127">
        <v>29.439783241189655</v>
      </c>
      <c r="U227" s="127">
        <v>29.439783241189655</v>
      </c>
      <c r="V227" s="127">
        <v>29.439783241189655</v>
      </c>
      <c r="W227" s="127">
        <v>29.439783241189648</v>
      </c>
      <c r="X227" s="127">
        <v>29.439783241189655</v>
      </c>
      <c r="Y227" s="127">
        <v>29.439783241189659</v>
      </c>
      <c r="Z227" s="127">
        <v>29.439783241189655</v>
      </c>
      <c r="AA227" s="127">
        <v>29.439783241189659</v>
      </c>
      <c r="AB227" s="127">
        <v>29.439783241189652</v>
      </c>
      <c r="AC227" s="127">
        <v>29.439783241189648</v>
      </c>
      <c r="AD227" s="127">
        <v>29.439783241189659</v>
      </c>
      <c r="AE227" s="127">
        <v>29.439783241189655</v>
      </c>
      <c r="AF227" s="127">
        <v>29.439783241189652</v>
      </c>
      <c r="AG227" s="127">
        <v>29.439783241189652</v>
      </c>
      <c r="AH227" s="127">
        <v>29.439783241189655</v>
      </c>
      <c r="AI227" s="127">
        <v>29.439783241189659</v>
      </c>
      <c r="AJ227" s="127">
        <v>29.439783241189652</v>
      </c>
      <c r="AK227" s="127">
        <v>29.439783241189659</v>
      </c>
    </row>
    <row r="228" spans="1:37" outlineLevel="2" x14ac:dyDescent="0.25">
      <c r="A228" s="106" t="s">
        <v>339</v>
      </c>
      <c r="B228" s="106" t="s">
        <v>288</v>
      </c>
      <c r="C228" s="106" t="s">
        <v>345</v>
      </c>
      <c r="D228" s="106" t="s">
        <v>296</v>
      </c>
      <c r="E228" s="107" t="s">
        <v>99</v>
      </c>
      <c r="F228" s="107" t="s">
        <v>354</v>
      </c>
      <c r="G228" s="127" t="s">
        <v>356</v>
      </c>
      <c r="H228" s="127" t="s">
        <v>356</v>
      </c>
      <c r="I228" s="127" t="s">
        <v>356</v>
      </c>
      <c r="J228" s="127" t="s">
        <v>356</v>
      </c>
      <c r="K228" s="127" t="s">
        <v>356</v>
      </c>
      <c r="L228" s="127" t="s">
        <v>356</v>
      </c>
      <c r="M228" s="127" t="s">
        <v>356</v>
      </c>
      <c r="N228" s="127" t="s">
        <v>356</v>
      </c>
      <c r="O228" s="127" t="s">
        <v>356</v>
      </c>
      <c r="P228" s="127" t="s">
        <v>356</v>
      </c>
      <c r="Q228" s="127" t="s">
        <v>356</v>
      </c>
      <c r="R228" s="127">
        <v>29.439783241189655</v>
      </c>
      <c r="S228" s="127">
        <v>29.439783241189655</v>
      </c>
      <c r="T228" s="127">
        <v>29.439783241189659</v>
      </c>
      <c r="U228" s="127">
        <v>29.439783241189655</v>
      </c>
      <c r="V228" s="127">
        <v>29.439783241189652</v>
      </c>
      <c r="W228" s="127">
        <v>29.439783241189659</v>
      </c>
      <c r="X228" s="127">
        <v>29.439783241189655</v>
      </c>
      <c r="Y228" s="127">
        <v>29.439783241189652</v>
      </c>
      <c r="Z228" s="127">
        <v>29.439783241189645</v>
      </c>
      <c r="AA228" s="127">
        <v>29.439783241189652</v>
      </c>
      <c r="AB228" s="127">
        <v>29.439783241189659</v>
      </c>
      <c r="AC228" s="127">
        <v>29.439783241189655</v>
      </c>
      <c r="AD228" s="127">
        <v>29.439783241189659</v>
      </c>
      <c r="AE228" s="127">
        <v>29.439783241189659</v>
      </c>
      <c r="AF228" s="127">
        <v>29.439783241189652</v>
      </c>
      <c r="AG228" s="127">
        <v>29.439783241189648</v>
      </c>
      <c r="AH228" s="127">
        <v>29.439783241189655</v>
      </c>
      <c r="AI228" s="127">
        <v>29.439783241189648</v>
      </c>
      <c r="AJ228" s="127">
        <v>29.439783241189652</v>
      </c>
      <c r="AK228" s="127">
        <v>29.439783241189652</v>
      </c>
    </row>
    <row r="229" spans="1:37" outlineLevel="2" x14ac:dyDescent="0.25">
      <c r="A229" s="109" t="s">
        <v>339</v>
      </c>
      <c r="B229" s="109" t="s">
        <v>288</v>
      </c>
      <c r="C229" s="109" t="s">
        <v>345</v>
      </c>
      <c r="D229" s="109" t="s">
        <v>297</v>
      </c>
      <c r="E229" s="110" t="s">
        <v>99</v>
      </c>
      <c r="F229" s="107" t="s">
        <v>354</v>
      </c>
      <c r="G229" s="127" t="s">
        <v>356</v>
      </c>
      <c r="H229" s="127" t="s">
        <v>356</v>
      </c>
      <c r="I229" s="127" t="s">
        <v>356</v>
      </c>
      <c r="J229" s="127" t="s">
        <v>356</v>
      </c>
      <c r="K229" s="127" t="s">
        <v>356</v>
      </c>
      <c r="L229" s="127" t="s">
        <v>356</v>
      </c>
      <c r="M229" s="127" t="s">
        <v>356</v>
      </c>
      <c r="N229" s="127" t="s">
        <v>356</v>
      </c>
      <c r="O229" s="127" t="s">
        <v>356</v>
      </c>
      <c r="P229" s="127" t="s">
        <v>356</v>
      </c>
      <c r="Q229" s="127" t="s">
        <v>356</v>
      </c>
      <c r="R229" s="127" t="s">
        <v>356</v>
      </c>
      <c r="S229" s="127" t="s">
        <v>356</v>
      </c>
      <c r="T229" s="127" t="s">
        <v>356</v>
      </c>
      <c r="U229" s="127" t="s">
        <v>356</v>
      </c>
      <c r="V229" s="127">
        <v>14.439783241189657</v>
      </c>
      <c r="W229" s="127">
        <v>14.439783241189652</v>
      </c>
      <c r="X229" s="127">
        <v>14.439783241189655</v>
      </c>
      <c r="Y229" s="127">
        <v>14.439783241189655</v>
      </c>
      <c r="Z229" s="127">
        <v>14.439783241189652</v>
      </c>
      <c r="AA229" s="127">
        <v>14.439783241189655</v>
      </c>
      <c r="AB229" s="127">
        <v>14.439783241189655</v>
      </c>
      <c r="AC229" s="127">
        <v>14.439783241189653</v>
      </c>
      <c r="AD229" s="127">
        <v>14.439783241189655</v>
      </c>
      <c r="AE229" s="127">
        <v>14.439783241189653</v>
      </c>
      <c r="AF229" s="127">
        <v>14.439783241189653</v>
      </c>
      <c r="AG229" s="127">
        <v>14.439783241189657</v>
      </c>
      <c r="AH229" s="127">
        <v>14.439783241189655</v>
      </c>
      <c r="AI229" s="127">
        <v>14.439783241189657</v>
      </c>
      <c r="AJ229" s="127">
        <v>14.439783241189653</v>
      </c>
      <c r="AK229" s="127">
        <v>14.439783241189655</v>
      </c>
    </row>
    <row r="230" spans="1:37" outlineLevel="2" x14ac:dyDescent="0.25">
      <c r="A230" s="106" t="s">
        <v>339</v>
      </c>
      <c r="B230" s="106" t="s">
        <v>288</v>
      </c>
      <c r="C230" s="106" t="s">
        <v>345</v>
      </c>
      <c r="D230" s="106" t="s">
        <v>298</v>
      </c>
      <c r="E230" s="107" t="s">
        <v>99</v>
      </c>
      <c r="F230" s="107" t="s">
        <v>354</v>
      </c>
      <c r="G230" s="127" t="s">
        <v>356</v>
      </c>
      <c r="H230" s="127" t="s">
        <v>356</v>
      </c>
      <c r="I230" s="127" t="s">
        <v>356</v>
      </c>
      <c r="J230" s="127" t="s">
        <v>356</v>
      </c>
      <c r="K230" s="127" t="s">
        <v>356</v>
      </c>
      <c r="L230" s="127" t="s">
        <v>356</v>
      </c>
      <c r="M230" s="127" t="s">
        <v>356</v>
      </c>
      <c r="N230" s="127" t="s">
        <v>356</v>
      </c>
      <c r="O230" s="127" t="s">
        <v>356</v>
      </c>
      <c r="P230" s="127" t="s">
        <v>356</v>
      </c>
      <c r="Q230" s="127" t="s">
        <v>356</v>
      </c>
      <c r="R230" s="127" t="s">
        <v>356</v>
      </c>
      <c r="S230" s="127" t="s">
        <v>356</v>
      </c>
      <c r="T230" s="127" t="s">
        <v>356</v>
      </c>
      <c r="U230" s="127" t="s">
        <v>356</v>
      </c>
      <c r="V230" s="127" t="s">
        <v>356</v>
      </c>
      <c r="W230" s="127" t="s">
        <v>356</v>
      </c>
      <c r="X230" s="127" t="s">
        <v>356</v>
      </c>
      <c r="Y230" s="127">
        <v>14.439783241189657</v>
      </c>
      <c r="Z230" s="127">
        <v>14.439783241189657</v>
      </c>
      <c r="AA230" s="127">
        <v>14.439783241189653</v>
      </c>
      <c r="AB230" s="127">
        <v>14.439783241189653</v>
      </c>
      <c r="AC230" s="127">
        <v>14.439783241189655</v>
      </c>
      <c r="AD230" s="127">
        <v>14.439783241189653</v>
      </c>
      <c r="AE230" s="127">
        <v>14.439783241189657</v>
      </c>
      <c r="AF230" s="127">
        <v>14.439783241189653</v>
      </c>
      <c r="AG230" s="127">
        <v>14.439783241189652</v>
      </c>
      <c r="AH230" s="127">
        <v>14.439783241189653</v>
      </c>
      <c r="AI230" s="127">
        <v>14.439783241189653</v>
      </c>
      <c r="AJ230" s="127">
        <v>14.439783241189659</v>
      </c>
      <c r="AK230" s="127">
        <v>14.439783241189655</v>
      </c>
    </row>
    <row r="231" spans="1:37" s="115" customFormat="1" outlineLevel="1" x14ac:dyDescent="0.25">
      <c r="A231" s="118" t="s">
        <v>346</v>
      </c>
      <c r="B231" s="118"/>
      <c r="C231" s="118"/>
      <c r="D231" s="118"/>
      <c r="E231" s="119"/>
      <c r="F231" s="119"/>
      <c r="G231" s="127">
        <v>56.729560048392415</v>
      </c>
      <c r="H231" s="127">
        <v>56.73113935597199</v>
      </c>
      <c r="I231" s="127">
        <v>56.735875353956047</v>
      </c>
      <c r="J231" s="127">
        <v>56.726533108406386</v>
      </c>
      <c r="K231" s="127">
        <v>56.725694249092619</v>
      </c>
      <c r="L231" s="127">
        <v>56.730534960549264</v>
      </c>
      <c r="M231" s="127">
        <v>56.732976840928544</v>
      </c>
      <c r="N231" s="127">
        <v>56.730782908779354</v>
      </c>
      <c r="O231" s="127">
        <v>56.728940884739146</v>
      </c>
      <c r="P231" s="127">
        <v>56.729077155388389</v>
      </c>
      <c r="Q231" s="127">
        <v>56.729258928773071</v>
      </c>
      <c r="R231" s="127">
        <v>55.231143482658368</v>
      </c>
      <c r="S231" s="127">
        <v>54.193356302698056</v>
      </c>
      <c r="T231" s="127">
        <v>53.44156259450525</v>
      </c>
      <c r="U231" s="127">
        <v>52.996410259461427</v>
      </c>
      <c r="V231" s="127">
        <v>51.727108032386525</v>
      </c>
      <c r="W231" s="127">
        <v>50.135948063361901</v>
      </c>
      <c r="X231" s="127">
        <v>48.572767178489919</v>
      </c>
      <c r="Y231" s="127">
        <v>47.428058195627422</v>
      </c>
      <c r="Z231" s="127">
        <v>46.089499554291365</v>
      </c>
      <c r="AA231" s="127">
        <v>47.820877991743096</v>
      </c>
      <c r="AB231" s="127">
        <v>46.063478181704156</v>
      </c>
      <c r="AC231" s="127">
        <v>44.355481783910612</v>
      </c>
      <c r="AD231" s="127">
        <v>43.132891234916919</v>
      </c>
      <c r="AE231" s="127">
        <v>41.157382344042787</v>
      </c>
      <c r="AF231" s="127">
        <v>39.840065117783261</v>
      </c>
      <c r="AG231" s="127">
        <v>38.428057284866441</v>
      </c>
      <c r="AH231" s="127">
        <v>37.205273143988457</v>
      </c>
      <c r="AI231" s="127">
        <v>36.596829819875197</v>
      </c>
      <c r="AJ231" s="127">
        <v>34.693564452177299</v>
      </c>
      <c r="AK231" s="127">
        <v>33.735778647519801</v>
      </c>
    </row>
    <row r="232" spans="1:37" x14ac:dyDescent="0.25">
      <c r="A232" s="118"/>
      <c r="B232" s="120"/>
      <c r="C232" s="120"/>
      <c r="D232" s="120"/>
      <c r="E232" s="121"/>
      <c r="F232" s="121"/>
      <c r="G232" s="122"/>
      <c r="H232" s="122"/>
      <c r="I232" s="122"/>
      <c r="J232" s="122"/>
      <c r="K232" s="122"/>
      <c r="L232" s="122"/>
      <c r="M232" s="122"/>
      <c r="N232" s="122"/>
      <c r="O232" s="122"/>
      <c r="P232" s="122"/>
      <c r="Q232" s="122"/>
      <c r="R232" s="122"/>
      <c r="S232" s="122"/>
      <c r="T232" s="122"/>
      <c r="U232" s="122"/>
      <c r="V232" s="122"/>
      <c r="W232" s="122"/>
      <c r="X232" s="122"/>
      <c r="Y232" s="122"/>
      <c r="Z232" s="122"/>
      <c r="AA232" s="122"/>
      <c r="AB232" s="122"/>
      <c r="AC232" s="122"/>
      <c r="AD232" s="122"/>
      <c r="AE232" s="122"/>
      <c r="AF232" s="122"/>
      <c r="AG232" s="122"/>
      <c r="AH232" s="122"/>
      <c r="AI232" s="122"/>
      <c r="AJ232" s="122"/>
      <c r="AK232" s="122"/>
    </row>
    <row r="234" spans="1:37" s="123" customFormat="1" x14ac:dyDescent="0.25"/>
    <row r="235" spans="1:37" s="123" customFormat="1" x14ac:dyDescent="0.25">
      <c r="E235" s="124" t="s">
        <v>349</v>
      </c>
      <c r="F235" s="124"/>
      <c r="G235" s="125">
        <v>1987</v>
      </c>
      <c r="H235" s="125">
        <v>1990</v>
      </c>
      <c r="I235" s="125">
        <v>1991</v>
      </c>
      <c r="J235" s="125">
        <v>1992</v>
      </c>
      <c r="K235" s="125">
        <v>1993</v>
      </c>
      <c r="L235" s="125">
        <v>1994</v>
      </c>
      <c r="M235" s="125">
        <v>1995</v>
      </c>
      <c r="N235" s="125">
        <v>1996</v>
      </c>
      <c r="O235" s="125">
        <v>1997</v>
      </c>
      <c r="P235" s="125">
        <v>1998</v>
      </c>
      <c r="Q235" s="125">
        <v>1999</v>
      </c>
      <c r="R235" s="125">
        <v>2000</v>
      </c>
      <c r="S235" s="125">
        <v>2001</v>
      </c>
      <c r="T235" s="125">
        <v>2002</v>
      </c>
      <c r="U235" s="125">
        <v>2003</v>
      </c>
      <c r="V235" s="125">
        <v>2004</v>
      </c>
      <c r="W235" s="125">
        <v>2005</v>
      </c>
      <c r="X235" s="125">
        <v>2006</v>
      </c>
      <c r="Y235" s="125">
        <v>2007</v>
      </c>
      <c r="Z235" s="125">
        <v>2008</v>
      </c>
      <c r="AA235" s="125">
        <v>2009</v>
      </c>
      <c r="AB235" s="125">
        <v>2010</v>
      </c>
      <c r="AC235" s="125">
        <v>2011</v>
      </c>
      <c r="AD235" s="125">
        <v>2012</v>
      </c>
      <c r="AE235" s="125">
        <v>2013</v>
      </c>
      <c r="AF235" s="125">
        <v>2014</v>
      </c>
      <c r="AG235" s="125">
        <v>2015</v>
      </c>
      <c r="AH235" s="125">
        <v>2016</v>
      </c>
      <c r="AI235" s="125">
        <v>2017</v>
      </c>
      <c r="AJ235" s="125">
        <v>2018</v>
      </c>
      <c r="AK235" s="125">
        <v>2019</v>
      </c>
    </row>
    <row r="236" spans="1:37" s="123" customFormat="1" x14ac:dyDescent="0.25">
      <c r="F236" s="123" t="s">
        <v>238</v>
      </c>
      <c r="G236" s="123">
        <f>G73</f>
        <v>39.597372347408836</v>
      </c>
      <c r="H236" s="123">
        <f>H73</f>
        <v>45.82281307218507</v>
      </c>
      <c r="I236" s="123">
        <f>I73</f>
        <v>49.537189867608888</v>
      </c>
      <c r="J236" s="123">
        <f>J73</f>
        <v>46.46239585402958</v>
      </c>
      <c r="K236" s="123">
        <f>K73</f>
        <v>47.767902306021746</v>
      </c>
      <c r="L236" s="123">
        <f>L73</f>
        <v>48.136494700580982</v>
      </c>
      <c r="M236" s="123">
        <f>M73</f>
        <v>48.271211715549654</v>
      </c>
      <c r="N236" s="123">
        <f>N73</f>
        <v>48.209469639277579</v>
      </c>
      <c r="O236" s="123">
        <f>O73</f>
        <v>46.143389872705221</v>
      </c>
      <c r="P236" s="123">
        <f>P73</f>
        <v>42.891392965014603</v>
      </c>
      <c r="Q236" s="123">
        <f>Q73</f>
        <v>40.097113855409759</v>
      </c>
      <c r="R236" s="123">
        <f>R73</f>
        <v>36.225588876139753</v>
      </c>
      <c r="S236" s="123">
        <f>S73</f>
        <v>35.007274113720797</v>
      </c>
      <c r="T236" s="123">
        <f>T73</f>
        <v>33.882581320893351</v>
      </c>
      <c r="U236" s="123">
        <f>U73</f>
        <v>33.226744763360642</v>
      </c>
      <c r="V236" s="123">
        <f>V73</f>
        <v>32.60988882234296</v>
      </c>
      <c r="W236" s="123">
        <f>W73</f>
        <v>31.746991307047029</v>
      </c>
      <c r="X236" s="123">
        <f>X73</f>
        <v>31.974547051548768</v>
      </c>
      <c r="Y236" s="123">
        <f>Y73</f>
        <v>32.270927413685641</v>
      </c>
      <c r="Z236" s="123">
        <f>Z73</f>
        <v>32.265058624119163</v>
      </c>
      <c r="AA236" s="123">
        <f>AA73</f>
        <v>33.173618831266637</v>
      </c>
      <c r="AB236" s="123">
        <f>AB73</f>
        <v>34.376458317463452</v>
      </c>
      <c r="AC236" s="123">
        <f>AC73</f>
        <v>34.513745973888128</v>
      </c>
      <c r="AD236" s="123">
        <f>AD73</f>
        <v>34.740688658288335</v>
      </c>
      <c r="AE236" s="123">
        <f>AE73</f>
        <v>35.019148078759279</v>
      </c>
      <c r="AF236" s="123">
        <f>AF73</f>
        <v>34.675348950177373</v>
      </c>
      <c r="AG236" s="123">
        <f>AG73</f>
        <v>33.7196824093934</v>
      </c>
      <c r="AH236" s="123">
        <f>AH73</f>
        <v>32.315299503516293</v>
      </c>
      <c r="AI236" s="123">
        <f>AI73</f>
        <v>28.913395259527061</v>
      </c>
      <c r="AJ236" s="123">
        <f>AJ73</f>
        <v>28.053141627550982</v>
      </c>
      <c r="AK236" s="123">
        <f>AK73</f>
        <v>27.086362787372508</v>
      </c>
    </row>
    <row r="237" spans="1:37" s="123" customFormat="1" x14ac:dyDescent="0.25">
      <c r="F237" s="123" t="s">
        <v>239</v>
      </c>
      <c r="G237" s="123">
        <f>G122</f>
        <v>293.49944574628609</v>
      </c>
      <c r="H237" s="123">
        <f>H122</f>
        <v>358.23278124011296</v>
      </c>
      <c r="I237" s="123">
        <f>I122</f>
        <v>356.91789406695489</v>
      </c>
      <c r="J237" s="123">
        <f>J122</f>
        <v>362.66059888147134</v>
      </c>
      <c r="K237" s="123">
        <f>K122</f>
        <v>380.43275397631538</v>
      </c>
      <c r="L237" s="123">
        <f>L122</f>
        <v>364.30453235324779</v>
      </c>
      <c r="M237" s="123">
        <f>M122</f>
        <v>345.04317216454632</v>
      </c>
      <c r="N237" s="123">
        <f>N122</f>
        <v>313.0922849342204</v>
      </c>
      <c r="O237" s="123">
        <f>O122</f>
        <v>267.44966501451279</v>
      </c>
      <c r="P237" s="123">
        <f>P122</f>
        <v>243.34843757146868</v>
      </c>
      <c r="Q237" s="123">
        <f>Q122</f>
        <v>218.74816655339365</v>
      </c>
      <c r="R237" s="123">
        <f>R122</f>
        <v>190.53538815805052</v>
      </c>
      <c r="S237" s="123">
        <f>S122</f>
        <v>171.13311553865663</v>
      </c>
      <c r="T237" s="123">
        <f>T122</f>
        <v>156.59290233723107</v>
      </c>
      <c r="U237" s="123">
        <f>U122</f>
        <v>145.42051688426392</v>
      </c>
      <c r="V237" s="123">
        <f>V122</f>
        <v>135.18326381851773</v>
      </c>
      <c r="W237" s="123">
        <f>W122</f>
        <v>122.38772240679354</v>
      </c>
      <c r="X237" s="123">
        <f>X122</f>
        <v>113.82096418049005</v>
      </c>
      <c r="Y237" s="123">
        <f>Y122</f>
        <v>106.29759859234731</v>
      </c>
      <c r="Z237" s="123">
        <f>Z122</f>
        <v>99.11718922874293</v>
      </c>
      <c r="AA237" s="123">
        <f>AA122</f>
        <v>95.485170489242748</v>
      </c>
      <c r="AB237" s="123">
        <f>AB122</f>
        <v>91.526630567075557</v>
      </c>
      <c r="AC237" s="123">
        <f>AC122</f>
        <v>86.793325975104722</v>
      </c>
      <c r="AD237" s="123">
        <f>AD122</f>
        <v>81.550766991118593</v>
      </c>
      <c r="AE237" s="123">
        <f>AE122</f>
        <v>77.875582145433413</v>
      </c>
      <c r="AF237" s="123">
        <f>AF122</f>
        <v>73.270703298029787</v>
      </c>
      <c r="AG237" s="123">
        <f>AG122</f>
        <v>68.209887890452876</v>
      </c>
      <c r="AH237" s="123">
        <f>AH122</f>
        <v>60.739739435437791</v>
      </c>
      <c r="AI237" s="123">
        <f>AI122</f>
        <v>56.177450745785542</v>
      </c>
      <c r="AJ237" s="123">
        <f>AJ122</f>
        <v>51.296896933255816</v>
      </c>
      <c r="AK237" s="123">
        <f>AK122</f>
        <v>47.790179501683696</v>
      </c>
    </row>
    <row r="238" spans="1:37" s="123" customFormat="1" x14ac:dyDescent="0.25">
      <c r="F238" s="123" t="s">
        <v>240</v>
      </c>
      <c r="G238" s="123">
        <f>G194</f>
        <v>397.23512535648695</v>
      </c>
      <c r="H238" s="123">
        <f>H194</f>
        <v>410.15814478427035</v>
      </c>
      <c r="I238" s="123">
        <f>I194</f>
        <v>406.86499738764661</v>
      </c>
      <c r="J238" s="123">
        <f>J194</f>
        <v>417.07519037250466</v>
      </c>
      <c r="K238" s="123">
        <f>K194</f>
        <v>419.43939850870123</v>
      </c>
      <c r="L238" s="123">
        <f>L194</f>
        <v>422.63142423743329</v>
      </c>
      <c r="M238" s="123">
        <f>M194</f>
        <v>415.06444114864286</v>
      </c>
      <c r="N238" s="123">
        <f>N194</f>
        <v>404.25299771087856</v>
      </c>
      <c r="O238" s="123">
        <f>O194</f>
        <v>388.34906408354897</v>
      </c>
      <c r="P238" s="123">
        <f>P194</f>
        <v>365.57140143543245</v>
      </c>
      <c r="Q238" s="123">
        <f>Q194</f>
        <v>346.59111313735565</v>
      </c>
      <c r="R238" s="123">
        <f>R194</f>
        <v>319.12471529823841</v>
      </c>
      <c r="S238" s="123">
        <f>S194</f>
        <v>301.65864473015529</v>
      </c>
      <c r="T238" s="123">
        <f>T194</f>
        <v>283.7888081462782</v>
      </c>
      <c r="U238" s="123">
        <f>U194</f>
        <v>273.45373016052434</v>
      </c>
      <c r="V238" s="123">
        <f>V194</f>
        <v>264.07346572549261</v>
      </c>
      <c r="W238" s="123">
        <f>W194</f>
        <v>250.21986541028176</v>
      </c>
      <c r="X238" s="123">
        <f>X194</f>
        <v>231.63604001875549</v>
      </c>
      <c r="Y238" s="123">
        <f>Y194</f>
        <v>216.56328163591408</v>
      </c>
      <c r="Z238" s="123">
        <f>Z194</f>
        <v>197.32749327659999</v>
      </c>
      <c r="AA238" s="123">
        <f>AA194</f>
        <v>184.34792893559995</v>
      </c>
      <c r="AB238" s="123">
        <f>AB194</f>
        <v>175.0706618564945</v>
      </c>
      <c r="AC238" s="123">
        <f>AC194</f>
        <v>165.0987596281098</v>
      </c>
      <c r="AD238" s="123">
        <f>AD194</f>
        <v>160.74586452602077</v>
      </c>
      <c r="AE238" s="123">
        <f>AE194</f>
        <v>160.21624738809956</v>
      </c>
      <c r="AF238" s="123">
        <f>AF194</f>
        <v>156.95199182151779</v>
      </c>
      <c r="AG238" s="123">
        <f>AG194</f>
        <v>148.15140831152891</v>
      </c>
      <c r="AH238" s="123">
        <f>AH194</f>
        <v>140.26279014867819</v>
      </c>
      <c r="AI238" s="123">
        <f>AI194</f>
        <v>133.57730813264308</v>
      </c>
      <c r="AJ238" s="123">
        <f>AJ194</f>
        <v>127.69166231895676</v>
      </c>
      <c r="AK238" s="123">
        <f>AK194</f>
        <v>122.90488921022026</v>
      </c>
    </row>
    <row r="239" spans="1:37" s="123" customFormat="1" x14ac:dyDescent="0.25">
      <c r="F239" s="123" t="s">
        <v>335</v>
      </c>
      <c r="G239" s="123">
        <f>G209</f>
        <v>468.96178453554728</v>
      </c>
      <c r="H239" s="123">
        <f>H209</f>
        <v>469.40276764815223</v>
      </c>
      <c r="I239" s="123">
        <f>I209</f>
        <v>467.77390919126162</v>
      </c>
      <c r="J239" s="123">
        <f>J209</f>
        <v>463.55394834499282</v>
      </c>
      <c r="K239" s="123">
        <f>K209</f>
        <v>463.50627051873249</v>
      </c>
      <c r="L239" s="123">
        <f>L209</f>
        <v>425.63938347812109</v>
      </c>
      <c r="M239" s="123">
        <f>M209</f>
        <v>421.08196102962961</v>
      </c>
      <c r="N239" s="123">
        <f>N209</f>
        <v>413.14914195306989</v>
      </c>
      <c r="O239" s="123">
        <f>O209</f>
        <v>365.0771811460275</v>
      </c>
      <c r="P239" s="123">
        <f>P209</f>
        <v>353.84809895435347</v>
      </c>
      <c r="Q239" s="123">
        <f>Q209</f>
        <v>336.58085509327316</v>
      </c>
      <c r="R239" s="123">
        <f>R209</f>
        <v>316.99918542659356</v>
      </c>
      <c r="S239" s="123">
        <f>S209</f>
        <v>308.08921488624583</v>
      </c>
      <c r="T239" s="123">
        <f>T209</f>
        <v>294.13937482607383</v>
      </c>
      <c r="U239" s="123">
        <f>U209</f>
        <v>285.57690687228711</v>
      </c>
      <c r="V239" s="123">
        <f>V209</f>
        <v>276.16796704848292</v>
      </c>
      <c r="W239" s="123">
        <f>W209</f>
        <v>264.79806923737709</v>
      </c>
      <c r="X239" s="123">
        <f>X209</f>
        <v>258.25149123165085</v>
      </c>
      <c r="Y239" s="123">
        <f>Y209</f>
        <v>239.13190887856453</v>
      </c>
      <c r="Z239" s="123">
        <f>Z209</f>
        <v>226.52560385743263</v>
      </c>
      <c r="AA239" s="123">
        <f>AA209</f>
        <v>217.85654071276875</v>
      </c>
      <c r="AB239" s="123">
        <f>AB209</f>
        <v>213.036475679755</v>
      </c>
      <c r="AC239" s="123">
        <f>AC209</f>
        <v>210.28690306758747</v>
      </c>
      <c r="AD239" s="123">
        <f>AD209</f>
        <v>204.1511313886169</v>
      </c>
      <c r="AE239" s="123">
        <f>AE209</f>
        <v>199.17568481259508</v>
      </c>
      <c r="AF239" s="123">
        <f>AF209</f>
        <v>197.49475888680033</v>
      </c>
      <c r="AG239" s="123">
        <f>AG209</f>
        <v>178.47225935906332</v>
      </c>
      <c r="AH239" s="123">
        <f>AH209</f>
        <v>160.6566252410542</v>
      </c>
      <c r="AI239" s="123">
        <f>AI209</f>
        <v>159.90066150254722</v>
      </c>
      <c r="AJ239" s="123">
        <f>AJ209</f>
        <v>153.33648014396823</v>
      </c>
      <c r="AK239" s="123">
        <f>AK209</f>
        <v>148.57271671787737</v>
      </c>
    </row>
    <row r="240" spans="1:37" s="123" customFormat="1" x14ac:dyDescent="0.25">
      <c r="F240" s="123" t="s">
        <v>241</v>
      </c>
      <c r="G240" s="123">
        <f>G231</f>
        <v>56.729560048392415</v>
      </c>
      <c r="H240" s="123">
        <f>H231</f>
        <v>56.73113935597199</v>
      </c>
      <c r="I240" s="123">
        <f>I231</f>
        <v>56.735875353956047</v>
      </c>
      <c r="J240" s="123">
        <f>J231</f>
        <v>56.726533108406386</v>
      </c>
      <c r="K240" s="123">
        <f>K231</f>
        <v>56.725694249092619</v>
      </c>
      <c r="L240" s="123">
        <f>L231</f>
        <v>56.730534960549264</v>
      </c>
      <c r="M240" s="123">
        <f>M231</f>
        <v>56.732976840928544</v>
      </c>
      <c r="N240" s="123">
        <f>N231</f>
        <v>56.730782908779354</v>
      </c>
      <c r="O240" s="123">
        <f>O231</f>
        <v>56.728940884739146</v>
      </c>
      <c r="P240" s="123">
        <f>P231</f>
        <v>56.729077155388389</v>
      </c>
      <c r="Q240" s="123">
        <f>Q231</f>
        <v>56.729258928773071</v>
      </c>
      <c r="R240" s="123">
        <f>R231</f>
        <v>55.231143482658368</v>
      </c>
      <c r="S240" s="123">
        <f>S231</f>
        <v>54.193356302698056</v>
      </c>
      <c r="T240" s="123">
        <f>T231</f>
        <v>53.44156259450525</v>
      </c>
      <c r="U240" s="123">
        <f>U231</f>
        <v>52.996410259461427</v>
      </c>
      <c r="V240" s="123">
        <f>V231</f>
        <v>51.727108032386525</v>
      </c>
      <c r="W240" s="123">
        <f>W231</f>
        <v>50.135948063361901</v>
      </c>
      <c r="X240" s="123">
        <f>X231</f>
        <v>48.572767178489919</v>
      </c>
      <c r="Y240" s="123">
        <f>Y231</f>
        <v>47.428058195627422</v>
      </c>
      <c r="Z240" s="123">
        <f>Z231</f>
        <v>46.089499554291365</v>
      </c>
      <c r="AA240" s="123">
        <f>AA231</f>
        <v>47.820877991743096</v>
      </c>
      <c r="AB240" s="123">
        <f>AB231</f>
        <v>46.063478181704156</v>
      </c>
      <c r="AC240" s="123">
        <f>AC231</f>
        <v>44.355481783910612</v>
      </c>
      <c r="AD240" s="123">
        <f>AD231</f>
        <v>43.132891234916919</v>
      </c>
      <c r="AE240" s="123">
        <f>AE231</f>
        <v>41.157382344042787</v>
      </c>
      <c r="AF240" s="123">
        <f>AF231</f>
        <v>39.840065117783261</v>
      </c>
      <c r="AG240" s="123">
        <f>AG231</f>
        <v>38.428057284866441</v>
      </c>
      <c r="AH240" s="123">
        <f>AH231</f>
        <v>37.205273143988457</v>
      </c>
      <c r="AI240" s="123">
        <f>AI231</f>
        <v>36.596829819875197</v>
      </c>
      <c r="AJ240" s="123">
        <f>AJ231</f>
        <v>34.693564452177299</v>
      </c>
      <c r="AK240" s="123">
        <f>AK231</f>
        <v>33.735778647519801</v>
      </c>
    </row>
    <row r="241" s="123" customFormat="1" x14ac:dyDescent="0.25"/>
    <row r="242" s="123" customFormat="1" x14ac:dyDescent="0.25"/>
    <row r="243" s="123" customFormat="1" x14ac:dyDescent="0.25"/>
    <row r="244" s="123" customFormat="1" x14ac:dyDescent="0.25"/>
    <row r="245" s="123" customFormat="1" x14ac:dyDescent="0.25"/>
    <row r="246" s="123" customFormat="1" x14ac:dyDescent="0.25"/>
    <row r="247" s="123" customFormat="1" x14ac:dyDescent="0.25"/>
    <row r="248" s="123" customFormat="1" x14ac:dyDescent="0.25"/>
    <row r="249" s="123" customFormat="1" x14ac:dyDescent="0.25"/>
    <row r="250" s="123" customFormat="1" x14ac:dyDescent="0.25"/>
    <row r="251" s="123" customFormat="1" x14ac:dyDescent="0.25"/>
    <row r="252" s="123" customFormat="1" x14ac:dyDescent="0.25"/>
    <row r="253" s="123" customFormat="1" x14ac:dyDescent="0.25"/>
    <row r="254" s="123" customFormat="1" x14ac:dyDescent="0.25"/>
    <row r="255" s="123" customFormat="1" x14ac:dyDescent="0.25"/>
    <row r="256" s="123" customFormat="1" x14ac:dyDescent="0.25"/>
    <row r="257" s="123" customFormat="1" x14ac:dyDescent="0.25"/>
    <row r="258" s="123" customFormat="1" x14ac:dyDescent="0.25"/>
    <row r="259" s="123" customFormat="1" x14ac:dyDescent="0.25"/>
    <row r="260" s="123" customFormat="1" x14ac:dyDescent="0.25"/>
    <row r="261" s="123" customFormat="1" x14ac:dyDescent="0.25"/>
    <row r="262" s="123" customFormat="1" x14ac:dyDescent="0.25"/>
    <row r="263" s="123" customFormat="1" x14ac:dyDescent="0.25"/>
    <row r="264" s="123" customFormat="1" x14ac:dyDescent="0.25"/>
    <row r="265" s="123" customFormat="1" x14ac:dyDescent="0.25"/>
    <row r="266" s="123" customFormat="1" x14ac:dyDescent="0.25"/>
    <row r="267" s="123" customFormat="1" x14ac:dyDescent="0.25"/>
    <row r="268" s="123" customFormat="1" x14ac:dyDescent="0.25"/>
    <row r="269" s="123" customFormat="1" x14ac:dyDescent="0.25"/>
    <row r="270" s="123" customFormat="1" x14ac:dyDescent="0.25"/>
    <row r="271" s="123" customFormat="1" x14ac:dyDescent="0.25"/>
    <row r="272" s="123" customFormat="1" x14ac:dyDescent="0.25"/>
    <row r="273" s="123" customFormat="1" x14ac:dyDescent="0.25"/>
    <row r="274" s="123" customFormat="1" x14ac:dyDescent="0.25"/>
    <row r="275" s="123" customFormat="1" x14ac:dyDescent="0.25"/>
    <row r="276" s="123" customFormat="1" x14ac:dyDescent="0.25"/>
    <row r="277" s="123" customFormat="1" x14ac:dyDescent="0.25"/>
    <row r="278" s="123" customFormat="1" x14ac:dyDescent="0.25"/>
    <row r="279" s="123" customFormat="1" x14ac:dyDescent="0.25"/>
    <row r="280" s="123" customFormat="1" x14ac:dyDescent="0.25"/>
    <row r="281" s="123" customFormat="1" x14ac:dyDescent="0.25"/>
    <row r="282" s="123" customFormat="1" x14ac:dyDescent="0.25"/>
    <row r="283" s="123" customFormat="1" x14ac:dyDescent="0.25"/>
    <row r="284" s="123" customFormat="1" x14ac:dyDescent="0.25"/>
    <row r="285" s="123" customFormat="1" x14ac:dyDescent="0.25"/>
    <row r="286" s="123" customFormat="1" x14ac:dyDescent="0.25"/>
    <row r="287" s="123" customFormat="1" x14ac:dyDescent="0.25"/>
    <row r="288" s="123" customFormat="1" x14ac:dyDescent="0.25"/>
    <row r="289" s="123" customFormat="1" x14ac:dyDescent="0.25"/>
    <row r="290" s="123" customFormat="1" x14ac:dyDescent="0.25"/>
    <row r="291" s="123" customFormat="1" x14ac:dyDescent="0.25"/>
    <row r="292" s="123" customFormat="1" x14ac:dyDescent="0.25"/>
    <row r="293" s="123" customFormat="1" x14ac:dyDescent="0.25"/>
    <row r="294" s="123" customFormat="1" x14ac:dyDescent="0.25"/>
    <row r="295" s="123" customFormat="1" x14ac:dyDescent="0.25"/>
    <row r="296" s="123" customFormat="1" x14ac:dyDescent="0.25"/>
    <row r="297" s="123" customFormat="1" x14ac:dyDescent="0.25"/>
    <row r="298" s="123" customFormat="1" x14ac:dyDescent="0.25"/>
    <row r="299" s="123" customFormat="1" x14ac:dyDescent="0.25"/>
    <row r="300" s="123" customFormat="1" x14ac:dyDescent="0.25"/>
    <row r="301" s="123" customFormat="1" x14ac:dyDescent="0.25"/>
    <row r="302" s="123" customFormat="1" x14ac:dyDescent="0.25"/>
    <row r="303" s="123" customFormat="1" x14ac:dyDescent="0.25"/>
    <row r="304" s="123" customFormat="1" x14ac:dyDescent="0.25"/>
    <row r="305" s="123" customFormat="1" x14ac:dyDescent="0.25"/>
    <row r="306" s="123" customFormat="1" x14ac:dyDescent="0.25"/>
    <row r="307" s="123" customFormat="1" x14ac:dyDescent="0.25"/>
    <row r="308" s="123" customFormat="1" x14ac:dyDescent="0.25"/>
    <row r="309" s="123" customFormat="1" x14ac:dyDescent="0.25"/>
    <row r="310" s="123" customFormat="1" x14ac:dyDescent="0.25"/>
    <row r="311" s="123" customFormat="1" x14ac:dyDescent="0.25"/>
    <row r="312" s="123" customFormat="1" x14ac:dyDescent="0.25"/>
    <row r="313" s="123" customFormat="1" x14ac:dyDescent="0.25"/>
    <row r="314" s="123" customFormat="1" x14ac:dyDescent="0.25"/>
    <row r="315" s="123" customFormat="1" x14ac:dyDescent="0.25"/>
    <row r="316" s="123" customFormat="1" x14ac:dyDescent="0.25"/>
    <row r="317" s="123" customFormat="1" x14ac:dyDescent="0.25"/>
    <row r="318" s="123" customFormat="1" x14ac:dyDescent="0.25"/>
    <row r="319" s="123" customFormat="1" x14ac:dyDescent="0.25"/>
    <row r="320" s="123" customFormat="1" x14ac:dyDescent="0.25"/>
    <row r="321" s="123" customFormat="1" x14ac:dyDescent="0.25"/>
    <row r="322" s="123" customFormat="1" x14ac:dyDescent="0.25"/>
    <row r="323" s="123" customFormat="1" x14ac:dyDescent="0.25"/>
    <row r="324" s="123" customFormat="1" x14ac:dyDescent="0.25"/>
    <row r="325" s="123" customFormat="1" x14ac:dyDescent="0.25"/>
    <row r="326" s="123" customFormat="1" x14ac:dyDescent="0.25"/>
    <row r="327" s="123" customFormat="1" x14ac:dyDescent="0.25"/>
    <row r="328" s="123" customFormat="1" x14ac:dyDescent="0.25"/>
    <row r="329" s="123" customFormat="1" x14ac:dyDescent="0.25"/>
    <row r="330" s="123" customFormat="1" x14ac:dyDescent="0.25"/>
    <row r="331" s="123" customFormat="1" x14ac:dyDescent="0.25"/>
    <row r="332" s="123" customFormat="1" x14ac:dyDescent="0.25"/>
    <row r="333" s="123" customFormat="1" x14ac:dyDescent="0.25"/>
    <row r="334" s="123" customFormat="1" x14ac:dyDescent="0.25"/>
    <row r="335" s="123" customFormat="1" x14ac:dyDescent="0.25"/>
    <row r="336" s="123" customFormat="1" x14ac:dyDescent="0.25"/>
    <row r="337" s="123" customFormat="1" x14ac:dyDescent="0.25"/>
    <row r="338" s="123" customFormat="1" x14ac:dyDescent="0.25"/>
    <row r="339" s="123" customFormat="1" x14ac:dyDescent="0.25"/>
  </sheetData>
  <pageMargins left="0.7" right="0.7" top="0.75" bottom="0.75" header="0.3" footer="0.3"/>
  <drawing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880AE9-E682-4F49-BCEE-8A696D2EA461}">
  <sheetPr>
    <tabColor rgb="FFFFC000"/>
  </sheetPr>
  <dimension ref="A1:AK339"/>
  <sheetViews>
    <sheetView tabSelected="1" topLeftCell="D1" zoomScale="75" zoomScaleNormal="75" workbookViewId="0">
      <pane ySplit="1" topLeftCell="A224" activePane="bottomLeft" state="frozen"/>
      <selection activeCell="V107" sqref="V107"/>
      <selection pane="bottomLeft" activeCell="AH229" sqref="AH229"/>
    </sheetView>
  </sheetViews>
  <sheetFormatPr defaultRowHeight="15" outlineLevelRow="2" x14ac:dyDescent="0.25"/>
  <cols>
    <col min="1" max="1" width="21.28515625" style="105" customWidth="1"/>
    <col min="2" max="2" width="12.5703125" style="105" customWidth="1"/>
    <col min="3" max="3" width="21.85546875" style="105" customWidth="1"/>
    <col min="4" max="5" width="12.5703125" style="105" customWidth="1"/>
    <col min="6" max="6" width="21.7109375" style="105" customWidth="1"/>
    <col min="7" max="7" width="7.7109375" style="105" customWidth="1"/>
    <col min="8" max="36" width="7.7109375" style="105" bestFit="1" customWidth="1"/>
    <col min="37" max="37" width="7.7109375" style="105" customWidth="1"/>
    <col min="38" max="16384" width="9.140625" style="105"/>
  </cols>
  <sheetData>
    <row r="1" spans="1:37" x14ac:dyDescent="0.25">
      <c r="A1" s="104" t="s">
        <v>251</v>
      </c>
      <c r="B1" s="104" t="s">
        <v>30</v>
      </c>
      <c r="C1" s="104" t="s">
        <v>252</v>
      </c>
      <c r="D1" s="104" t="s">
        <v>253</v>
      </c>
      <c r="E1" s="104" t="s">
        <v>254</v>
      </c>
      <c r="F1" s="104" t="s">
        <v>255</v>
      </c>
      <c r="G1" s="104" t="s">
        <v>256</v>
      </c>
      <c r="H1" s="104" t="s">
        <v>257</v>
      </c>
      <c r="I1" s="104" t="s">
        <v>258</v>
      </c>
      <c r="J1" s="104" t="s">
        <v>259</v>
      </c>
      <c r="K1" s="104" t="s">
        <v>260</v>
      </c>
      <c r="L1" s="104" t="s">
        <v>261</v>
      </c>
      <c r="M1" s="104" t="s">
        <v>262</v>
      </c>
      <c r="N1" s="104" t="s">
        <v>263</v>
      </c>
      <c r="O1" s="104" t="s">
        <v>264</v>
      </c>
      <c r="P1" s="104" t="s">
        <v>265</v>
      </c>
      <c r="Q1" s="104" t="s">
        <v>266</v>
      </c>
      <c r="R1" s="104" t="s">
        <v>267</v>
      </c>
      <c r="S1" s="104" t="s">
        <v>268</v>
      </c>
      <c r="T1" s="104" t="s">
        <v>269</v>
      </c>
      <c r="U1" s="104" t="s">
        <v>270</v>
      </c>
      <c r="V1" s="104" t="s">
        <v>271</v>
      </c>
      <c r="W1" s="104" t="s">
        <v>272</v>
      </c>
      <c r="X1" s="104" t="s">
        <v>273</v>
      </c>
      <c r="Y1" s="104" t="s">
        <v>274</v>
      </c>
      <c r="Z1" s="104" t="s">
        <v>275</v>
      </c>
      <c r="AA1" s="104" t="s">
        <v>276</v>
      </c>
      <c r="AB1" s="104" t="s">
        <v>277</v>
      </c>
      <c r="AC1" s="104" t="s">
        <v>278</v>
      </c>
      <c r="AD1" s="104" t="s">
        <v>279</v>
      </c>
      <c r="AE1" s="104" t="s">
        <v>280</v>
      </c>
      <c r="AF1" s="104" t="s">
        <v>281</v>
      </c>
      <c r="AG1" s="104" t="s">
        <v>282</v>
      </c>
      <c r="AH1" s="104" t="s">
        <v>283</v>
      </c>
      <c r="AI1" s="104" t="s">
        <v>284</v>
      </c>
      <c r="AJ1" s="104" t="s">
        <v>285</v>
      </c>
      <c r="AK1" s="104" t="s">
        <v>286</v>
      </c>
    </row>
    <row r="2" spans="1:37" outlineLevel="2" x14ac:dyDescent="0.25">
      <c r="A2" s="106" t="s">
        <v>287</v>
      </c>
      <c r="B2" s="106" t="s">
        <v>288</v>
      </c>
      <c r="C2" s="106" t="s">
        <v>289</v>
      </c>
      <c r="D2" s="106" t="s">
        <v>290</v>
      </c>
      <c r="E2" s="107" t="s">
        <v>99</v>
      </c>
      <c r="F2" s="107" t="s">
        <v>355</v>
      </c>
      <c r="G2" s="108">
        <v>1.061561678624424</v>
      </c>
      <c r="H2" s="108" t="s">
        <v>356</v>
      </c>
      <c r="I2" s="108" t="s">
        <v>356</v>
      </c>
      <c r="J2" s="108" t="s">
        <v>356</v>
      </c>
      <c r="K2" s="108" t="s">
        <v>356</v>
      </c>
      <c r="L2" s="108" t="s">
        <v>356</v>
      </c>
      <c r="M2" s="108" t="s">
        <v>356</v>
      </c>
      <c r="N2" s="108" t="s">
        <v>356</v>
      </c>
      <c r="O2" s="108" t="s">
        <v>356</v>
      </c>
      <c r="P2" s="108" t="s">
        <v>356</v>
      </c>
      <c r="Q2" s="108" t="s">
        <v>356</v>
      </c>
      <c r="R2" s="108" t="s">
        <v>356</v>
      </c>
      <c r="S2" s="108" t="s">
        <v>356</v>
      </c>
      <c r="T2" s="108" t="s">
        <v>356</v>
      </c>
      <c r="U2" s="108" t="s">
        <v>356</v>
      </c>
      <c r="V2" s="108" t="s">
        <v>356</v>
      </c>
      <c r="W2" s="108" t="s">
        <v>356</v>
      </c>
      <c r="X2" s="108" t="s">
        <v>356</v>
      </c>
      <c r="Y2" s="108" t="s">
        <v>356</v>
      </c>
      <c r="Z2" s="108" t="s">
        <v>356</v>
      </c>
      <c r="AA2" s="108" t="s">
        <v>356</v>
      </c>
      <c r="AB2" s="108" t="s">
        <v>356</v>
      </c>
      <c r="AC2" s="108" t="s">
        <v>356</v>
      </c>
      <c r="AD2" s="108" t="s">
        <v>356</v>
      </c>
      <c r="AE2" s="108" t="s">
        <v>356</v>
      </c>
      <c r="AF2" s="108" t="s">
        <v>356</v>
      </c>
      <c r="AG2" s="108" t="s">
        <v>356</v>
      </c>
      <c r="AH2" s="108" t="s">
        <v>356</v>
      </c>
      <c r="AI2" s="108" t="s">
        <v>356</v>
      </c>
      <c r="AJ2" s="108" t="s">
        <v>356</v>
      </c>
      <c r="AK2" s="108" t="s">
        <v>356</v>
      </c>
    </row>
    <row r="3" spans="1:37" outlineLevel="2" x14ac:dyDescent="0.25">
      <c r="A3" s="109" t="s">
        <v>287</v>
      </c>
      <c r="B3" s="109" t="s">
        <v>288</v>
      </c>
      <c r="C3" s="109" t="s">
        <v>289</v>
      </c>
      <c r="D3" s="109" t="s">
        <v>292</v>
      </c>
      <c r="E3" s="110" t="s">
        <v>99</v>
      </c>
      <c r="F3" s="107" t="s">
        <v>355</v>
      </c>
      <c r="G3" s="108">
        <v>1.1295416786244243</v>
      </c>
      <c r="H3" s="108">
        <v>1.1295416786244241</v>
      </c>
      <c r="I3" s="108">
        <v>1.1295416786244241</v>
      </c>
      <c r="J3" s="108">
        <v>1.1295416786244239</v>
      </c>
      <c r="K3" s="108">
        <v>1.1295416786244239</v>
      </c>
      <c r="L3" s="108">
        <v>1.1295416786244241</v>
      </c>
      <c r="M3" s="108">
        <v>1.1295416786244241</v>
      </c>
      <c r="N3" s="108">
        <v>1.1295416786244241</v>
      </c>
      <c r="O3" s="108" t="s">
        <v>356</v>
      </c>
      <c r="P3" s="108" t="s">
        <v>356</v>
      </c>
      <c r="Q3" s="108" t="s">
        <v>356</v>
      </c>
      <c r="R3" s="108" t="s">
        <v>356</v>
      </c>
      <c r="S3" s="108" t="s">
        <v>356</v>
      </c>
      <c r="T3" s="108" t="s">
        <v>356</v>
      </c>
      <c r="U3" s="108" t="s">
        <v>356</v>
      </c>
      <c r="V3" s="108" t="s">
        <v>356</v>
      </c>
      <c r="W3" s="108" t="s">
        <v>356</v>
      </c>
      <c r="X3" s="108" t="s">
        <v>356</v>
      </c>
      <c r="Y3" s="108" t="s">
        <v>356</v>
      </c>
      <c r="Z3" s="108" t="s">
        <v>356</v>
      </c>
      <c r="AA3" s="108" t="s">
        <v>356</v>
      </c>
      <c r="AB3" s="108" t="s">
        <v>356</v>
      </c>
      <c r="AC3" s="108" t="s">
        <v>356</v>
      </c>
      <c r="AD3" s="108" t="s">
        <v>356</v>
      </c>
      <c r="AE3" s="108" t="s">
        <v>356</v>
      </c>
      <c r="AF3" s="108" t="s">
        <v>356</v>
      </c>
      <c r="AG3" s="108" t="s">
        <v>356</v>
      </c>
      <c r="AH3" s="108" t="s">
        <v>356</v>
      </c>
      <c r="AI3" s="108" t="s">
        <v>356</v>
      </c>
      <c r="AJ3" s="108" t="s">
        <v>356</v>
      </c>
      <c r="AK3" s="108" t="s">
        <v>356</v>
      </c>
    </row>
    <row r="4" spans="1:37" outlineLevel="2" x14ac:dyDescent="0.25">
      <c r="A4" s="106" t="s">
        <v>287</v>
      </c>
      <c r="B4" s="106" t="s">
        <v>288</v>
      </c>
      <c r="C4" s="106" t="s">
        <v>289</v>
      </c>
      <c r="D4" s="106" t="s">
        <v>293</v>
      </c>
      <c r="E4" s="107" t="s">
        <v>99</v>
      </c>
      <c r="F4" s="107" t="s">
        <v>355</v>
      </c>
      <c r="G4" s="108">
        <v>1.1295416786244243</v>
      </c>
      <c r="H4" s="108">
        <v>1.1295416786244241</v>
      </c>
      <c r="I4" s="108">
        <v>1.1295416786244241</v>
      </c>
      <c r="J4" s="108">
        <v>1.1295416786244241</v>
      </c>
      <c r="K4" s="108">
        <v>1.1295416786244241</v>
      </c>
      <c r="L4" s="108">
        <v>1.1295416786244241</v>
      </c>
      <c r="M4" s="108">
        <v>1.1295416786244241</v>
      </c>
      <c r="N4" s="108">
        <v>1.1295416786244239</v>
      </c>
      <c r="O4" s="108">
        <v>1.1295416786244241</v>
      </c>
      <c r="P4" s="108">
        <v>1.1295416786244239</v>
      </c>
      <c r="Q4" s="108">
        <v>1.1295416786244239</v>
      </c>
      <c r="R4" s="108">
        <v>1.1295416786244241</v>
      </c>
      <c r="S4" s="108">
        <v>1.1295416786244241</v>
      </c>
      <c r="T4" s="108" t="s">
        <v>356</v>
      </c>
      <c r="U4" s="108" t="s">
        <v>356</v>
      </c>
      <c r="V4" s="108" t="s">
        <v>356</v>
      </c>
      <c r="W4" s="108" t="s">
        <v>356</v>
      </c>
      <c r="X4" s="108" t="s">
        <v>356</v>
      </c>
      <c r="Y4" s="108" t="s">
        <v>356</v>
      </c>
      <c r="Z4" s="108" t="s">
        <v>356</v>
      </c>
      <c r="AA4" s="108" t="s">
        <v>356</v>
      </c>
      <c r="AB4" s="108" t="s">
        <v>356</v>
      </c>
      <c r="AC4" s="108" t="s">
        <v>356</v>
      </c>
      <c r="AD4" s="108" t="s">
        <v>356</v>
      </c>
      <c r="AE4" s="108" t="s">
        <v>356</v>
      </c>
      <c r="AF4" s="108" t="s">
        <v>356</v>
      </c>
      <c r="AG4" s="108" t="s">
        <v>356</v>
      </c>
      <c r="AH4" s="108" t="s">
        <v>356</v>
      </c>
      <c r="AI4" s="108" t="s">
        <v>356</v>
      </c>
      <c r="AJ4" s="108" t="s">
        <v>356</v>
      </c>
      <c r="AK4" s="108" t="s">
        <v>356</v>
      </c>
    </row>
    <row r="5" spans="1:37" outlineLevel="2" x14ac:dyDescent="0.25">
      <c r="A5" s="109" t="s">
        <v>287</v>
      </c>
      <c r="B5" s="109" t="s">
        <v>288</v>
      </c>
      <c r="C5" s="109" t="s">
        <v>289</v>
      </c>
      <c r="D5" s="109" t="s">
        <v>294</v>
      </c>
      <c r="E5" s="110" t="s">
        <v>99</v>
      </c>
      <c r="F5" s="107" t="s">
        <v>355</v>
      </c>
      <c r="G5" s="108">
        <v>1.1295416786244241</v>
      </c>
      <c r="H5" s="108">
        <v>1.1295416786244243</v>
      </c>
      <c r="I5" s="108">
        <v>1.1295416786244241</v>
      </c>
      <c r="J5" s="108">
        <v>1.1295416786244237</v>
      </c>
      <c r="K5" s="108">
        <v>1.1295416786244241</v>
      </c>
      <c r="L5" s="108">
        <v>1.1295416786244241</v>
      </c>
      <c r="M5" s="108">
        <v>1.1295416786244239</v>
      </c>
      <c r="N5" s="108">
        <v>1.1295416786244241</v>
      </c>
      <c r="O5" s="108">
        <v>1.1295416786244243</v>
      </c>
      <c r="P5" s="108">
        <v>1.1295416786244239</v>
      </c>
      <c r="Q5" s="108">
        <v>1.1295416786244241</v>
      </c>
      <c r="R5" s="108">
        <v>1.1295416786244239</v>
      </c>
      <c r="S5" s="108">
        <v>1.1295416786244239</v>
      </c>
      <c r="T5" s="108">
        <v>1.1295416786244241</v>
      </c>
      <c r="U5" s="108">
        <v>1.1295416786244241</v>
      </c>
      <c r="V5" s="108">
        <v>1.1295416786244241</v>
      </c>
      <c r="W5" s="108" t="s">
        <v>356</v>
      </c>
      <c r="X5" s="108" t="s">
        <v>356</v>
      </c>
      <c r="Y5" s="108" t="s">
        <v>356</v>
      </c>
      <c r="Z5" s="108" t="s">
        <v>356</v>
      </c>
      <c r="AA5" s="108" t="s">
        <v>356</v>
      </c>
      <c r="AB5" s="108" t="s">
        <v>356</v>
      </c>
      <c r="AC5" s="108" t="s">
        <v>356</v>
      </c>
      <c r="AD5" s="108" t="s">
        <v>356</v>
      </c>
      <c r="AE5" s="108" t="s">
        <v>356</v>
      </c>
      <c r="AF5" s="108" t="s">
        <v>356</v>
      </c>
      <c r="AG5" s="108" t="s">
        <v>356</v>
      </c>
      <c r="AH5" s="108" t="s">
        <v>356</v>
      </c>
      <c r="AI5" s="108" t="s">
        <v>356</v>
      </c>
      <c r="AJ5" s="108" t="s">
        <v>356</v>
      </c>
      <c r="AK5" s="108" t="s">
        <v>356</v>
      </c>
    </row>
    <row r="6" spans="1:37" outlineLevel="2" x14ac:dyDescent="0.25">
      <c r="A6" s="106" t="s">
        <v>287</v>
      </c>
      <c r="B6" s="106" t="s">
        <v>288</v>
      </c>
      <c r="C6" s="106" t="s">
        <v>289</v>
      </c>
      <c r="D6" s="106" t="s">
        <v>295</v>
      </c>
      <c r="E6" s="107" t="s">
        <v>99</v>
      </c>
      <c r="F6" s="107" t="s">
        <v>355</v>
      </c>
      <c r="G6" s="108">
        <v>1.4694416786244242</v>
      </c>
      <c r="H6" s="108">
        <v>1.4694416786244242</v>
      </c>
      <c r="I6" s="108">
        <v>1.469441678624424</v>
      </c>
      <c r="J6" s="108">
        <v>1.469441678624424</v>
      </c>
      <c r="K6" s="108">
        <v>1.4694416786244244</v>
      </c>
      <c r="L6" s="108">
        <v>1.4694416786244242</v>
      </c>
      <c r="M6" s="108">
        <v>1.4694416786244242</v>
      </c>
      <c r="N6" s="108">
        <v>1.4694416786244238</v>
      </c>
      <c r="O6" s="108">
        <v>1.469441678624424</v>
      </c>
      <c r="P6" s="108">
        <v>1.4694416786244244</v>
      </c>
      <c r="Q6" s="108">
        <v>1.4694416786244244</v>
      </c>
      <c r="R6" s="108">
        <v>1.4694416786244238</v>
      </c>
      <c r="S6" s="108">
        <v>1.4694416786244242</v>
      </c>
      <c r="T6" s="108">
        <v>1.4694416786244238</v>
      </c>
      <c r="U6" s="108">
        <v>1.469441678624424</v>
      </c>
      <c r="V6" s="108">
        <v>1.4694416786244242</v>
      </c>
      <c r="W6" s="108">
        <v>1.469441678624424</v>
      </c>
      <c r="X6" s="108">
        <v>1.469441678624424</v>
      </c>
      <c r="Y6" s="108">
        <v>1.4694416786244242</v>
      </c>
      <c r="Z6" s="108">
        <v>1.4694416786244242</v>
      </c>
      <c r="AA6" s="108">
        <v>1.4694416786244247</v>
      </c>
      <c r="AB6" s="108">
        <v>1.4694416786244244</v>
      </c>
      <c r="AC6" s="108">
        <v>1.469441678624424</v>
      </c>
      <c r="AD6" s="108">
        <v>1.4694416786244242</v>
      </c>
      <c r="AE6" s="108">
        <v>1.4694416786244242</v>
      </c>
      <c r="AF6" s="108">
        <v>1.4694416786244247</v>
      </c>
      <c r="AG6" s="108">
        <v>1.4694416786244242</v>
      </c>
      <c r="AH6" s="108">
        <v>1.4694416786244244</v>
      </c>
      <c r="AI6" s="108">
        <v>1.4694416786244242</v>
      </c>
      <c r="AJ6" s="108">
        <v>1.469441678624424</v>
      </c>
      <c r="AK6" s="108">
        <v>1.4694416786244242</v>
      </c>
    </row>
    <row r="7" spans="1:37" outlineLevel="2" x14ac:dyDescent="0.25">
      <c r="A7" s="109" t="s">
        <v>287</v>
      </c>
      <c r="B7" s="109" t="s">
        <v>288</v>
      </c>
      <c r="C7" s="109" t="s">
        <v>289</v>
      </c>
      <c r="D7" s="109" t="s">
        <v>296</v>
      </c>
      <c r="E7" s="110" t="s">
        <v>99</v>
      </c>
      <c r="F7" s="107" t="s">
        <v>355</v>
      </c>
      <c r="G7" s="108" t="s">
        <v>356</v>
      </c>
      <c r="H7" s="108" t="s">
        <v>356</v>
      </c>
      <c r="I7" s="108" t="s">
        <v>356</v>
      </c>
      <c r="J7" s="108">
        <v>1.5827416786244242</v>
      </c>
      <c r="K7" s="108">
        <v>1.5827416786244242</v>
      </c>
      <c r="L7" s="108">
        <v>1.5827416786244244</v>
      </c>
      <c r="M7" s="108">
        <v>1.5827416786244242</v>
      </c>
      <c r="N7" s="108">
        <v>1.5827416786244242</v>
      </c>
      <c r="O7" s="108">
        <v>1.5827416786244239</v>
      </c>
      <c r="P7" s="108">
        <v>1.5827416786244242</v>
      </c>
      <c r="Q7" s="108">
        <v>1.5827416786244242</v>
      </c>
      <c r="R7" s="108">
        <v>1.5827416786244239</v>
      </c>
      <c r="S7" s="108">
        <v>1.5827416786244242</v>
      </c>
      <c r="T7" s="108">
        <v>1.5827416786244242</v>
      </c>
      <c r="U7" s="108">
        <v>1.5827416786244239</v>
      </c>
      <c r="V7" s="108">
        <v>1.5827416786244242</v>
      </c>
      <c r="W7" s="108">
        <v>1.5827416786244239</v>
      </c>
      <c r="X7" s="108">
        <v>1.5827416786244244</v>
      </c>
      <c r="Y7" s="108">
        <v>1.5827416786244239</v>
      </c>
      <c r="Z7" s="108">
        <v>1.5827416786244244</v>
      </c>
      <c r="AA7" s="108">
        <v>1.5827416786244239</v>
      </c>
      <c r="AB7" s="108">
        <v>1.5827416786244242</v>
      </c>
      <c r="AC7" s="108">
        <v>1.5827416786244242</v>
      </c>
      <c r="AD7" s="108">
        <v>1.5827416786244242</v>
      </c>
      <c r="AE7" s="108">
        <v>1.5827416786244239</v>
      </c>
      <c r="AF7" s="108">
        <v>1.5827416786244244</v>
      </c>
      <c r="AG7" s="108">
        <v>1.5827416786244239</v>
      </c>
      <c r="AH7" s="108">
        <v>1.5827416786244244</v>
      </c>
      <c r="AI7" s="108">
        <v>1.5827416786244242</v>
      </c>
      <c r="AJ7" s="108">
        <v>1.5827416786244239</v>
      </c>
      <c r="AK7" s="108">
        <v>1.5827416786244239</v>
      </c>
    </row>
    <row r="8" spans="1:37" outlineLevel="2" x14ac:dyDescent="0.25">
      <c r="A8" s="106" t="s">
        <v>287</v>
      </c>
      <c r="B8" s="106" t="s">
        <v>288</v>
      </c>
      <c r="C8" s="106" t="s">
        <v>289</v>
      </c>
      <c r="D8" s="106" t="s">
        <v>297</v>
      </c>
      <c r="E8" s="107" t="s">
        <v>99</v>
      </c>
      <c r="F8" s="107" t="s">
        <v>355</v>
      </c>
      <c r="G8" s="108" t="s">
        <v>356</v>
      </c>
      <c r="H8" s="108" t="s">
        <v>356</v>
      </c>
      <c r="I8" s="108" t="s">
        <v>356</v>
      </c>
      <c r="J8" s="108" t="s">
        <v>356</v>
      </c>
      <c r="K8" s="108" t="s">
        <v>356</v>
      </c>
      <c r="L8" s="108" t="s">
        <v>356</v>
      </c>
      <c r="M8" s="108" t="s">
        <v>356</v>
      </c>
      <c r="N8" s="108" t="s">
        <v>356</v>
      </c>
      <c r="O8" s="108">
        <v>1.5827416786244242</v>
      </c>
      <c r="P8" s="108">
        <v>1.5827416786244242</v>
      </c>
      <c r="Q8" s="108">
        <v>1.5827416786244242</v>
      </c>
      <c r="R8" s="108">
        <v>1.5827416786244242</v>
      </c>
      <c r="S8" s="108">
        <v>1.5827416786244239</v>
      </c>
      <c r="T8" s="108">
        <v>1.5827416786244244</v>
      </c>
      <c r="U8" s="108">
        <v>1.5827416786244237</v>
      </c>
      <c r="V8" s="108">
        <v>1.5827416786244242</v>
      </c>
      <c r="W8" s="108">
        <v>1.5827416786244242</v>
      </c>
      <c r="X8" s="108">
        <v>1.5827416786244242</v>
      </c>
      <c r="Y8" s="108">
        <v>1.5827416786244242</v>
      </c>
      <c r="Z8" s="108">
        <v>1.5827416786244239</v>
      </c>
      <c r="AA8" s="108">
        <v>1.5827416786244244</v>
      </c>
      <c r="AB8" s="108">
        <v>1.5827416786244242</v>
      </c>
      <c r="AC8" s="108">
        <v>1.5827416786244242</v>
      </c>
      <c r="AD8" s="108">
        <v>1.5827416786244242</v>
      </c>
      <c r="AE8" s="108">
        <v>1.5827416786244239</v>
      </c>
      <c r="AF8" s="108">
        <v>1.5827416786244242</v>
      </c>
      <c r="AG8" s="108">
        <v>1.5827416786244244</v>
      </c>
      <c r="AH8" s="108">
        <v>1.5827416786244239</v>
      </c>
      <c r="AI8" s="108">
        <v>1.5827416786244239</v>
      </c>
      <c r="AJ8" s="108">
        <v>1.5827416786244242</v>
      </c>
      <c r="AK8" s="108">
        <v>1.5827416786244242</v>
      </c>
    </row>
    <row r="9" spans="1:37" outlineLevel="2" x14ac:dyDescent="0.25">
      <c r="A9" s="109" t="s">
        <v>287</v>
      </c>
      <c r="B9" s="109" t="s">
        <v>288</v>
      </c>
      <c r="C9" s="109" t="s">
        <v>289</v>
      </c>
      <c r="D9" s="109" t="s">
        <v>298</v>
      </c>
      <c r="E9" s="110" t="s">
        <v>99</v>
      </c>
      <c r="F9" s="107" t="s">
        <v>355</v>
      </c>
      <c r="G9" s="108" t="s">
        <v>356</v>
      </c>
      <c r="H9" s="108" t="s">
        <v>356</v>
      </c>
      <c r="I9" s="108" t="s">
        <v>356</v>
      </c>
      <c r="J9" s="108" t="s">
        <v>356</v>
      </c>
      <c r="K9" s="108" t="s">
        <v>356</v>
      </c>
      <c r="L9" s="108" t="s">
        <v>356</v>
      </c>
      <c r="M9" s="108" t="s">
        <v>356</v>
      </c>
      <c r="N9" s="108" t="s">
        <v>356</v>
      </c>
      <c r="O9" s="108" t="s">
        <v>356</v>
      </c>
      <c r="P9" s="108" t="s">
        <v>356</v>
      </c>
      <c r="Q9" s="108" t="s">
        <v>356</v>
      </c>
      <c r="R9" s="108" t="s">
        <v>356</v>
      </c>
      <c r="S9" s="108" t="s">
        <v>356</v>
      </c>
      <c r="T9" s="108">
        <v>1.1722416786244241</v>
      </c>
      <c r="U9" s="108">
        <v>1.1722416786244243</v>
      </c>
      <c r="V9" s="108">
        <v>1.1722416786244243</v>
      </c>
      <c r="W9" s="108">
        <v>1.1722416786244241</v>
      </c>
      <c r="X9" s="108">
        <v>1.1722416786244241</v>
      </c>
      <c r="Y9" s="108">
        <v>1.1722416786244243</v>
      </c>
      <c r="Z9" s="108">
        <v>1.1722416786244243</v>
      </c>
      <c r="AA9" s="108">
        <v>1.1722416786244241</v>
      </c>
      <c r="AB9" s="108">
        <v>1.1722416786244243</v>
      </c>
      <c r="AC9" s="108">
        <v>1.1722416786244241</v>
      </c>
      <c r="AD9" s="108">
        <v>1.1722416786244243</v>
      </c>
      <c r="AE9" s="108">
        <v>1.1722416786244241</v>
      </c>
      <c r="AF9" s="108">
        <v>1.1722416786244241</v>
      </c>
      <c r="AG9" s="108">
        <v>1.1722416786244243</v>
      </c>
      <c r="AH9" s="108">
        <v>1.1722416786244241</v>
      </c>
      <c r="AI9" s="108">
        <v>1.1722416786244243</v>
      </c>
      <c r="AJ9" s="108">
        <v>1.1722416786244241</v>
      </c>
      <c r="AK9" s="108">
        <v>1.1722416786244243</v>
      </c>
    </row>
    <row r="10" spans="1:37" outlineLevel="2" x14ac:dyDescent="0.25">
      <c r="A10" s="106" t="s">
        <v>287</v>
      </c>
      <c r="B10" s="106" t="s">
        <v>288</v>
      </c>
      <c r="C10" s="106" t="s">
        <v>289</v>
      </c>
      <c r="D10" s="106" t="s">
        <v>299</v>
      </c>
      <c r="E10" s="107" t="s">
        <v>99</v>
      </c>
      <c r="F10" s="107" t="s">
        <v>355</v>
      </c>
      <c r="G10" s="108" t="s">
        <v>356</v>
      </c>
      <c r="H10" s="108" t="s">
        <v>356</v>
      </c>
      <c r="I10" s="108" t="s">
        <v>356</v>
      </c>
      <c r="J10" s="108" t="s">
        <v>356</v>
      </c>
      <c r="K10" s="108" t="s">
        <v>356</v>
      </c>
      <c r="L10" s="108" t="s">
        <v>356</v>
      </c>
      <c r="M10" s="108" t="s">
        <v>356</v>
      </c>
      <c r="N10" s="108" t="s">
        <v>356</v>
      </c>
      <c r="O10" s="108" t="s">
        <v>356</v>
      </c>
      <c r="P10" s="108" t="s">
        <v>356</v>
      </c>
      <c r="Q10" s="108" t="s">
        <v>356</v>
      </c>
      <c r="R10" s="108" t="s">
        <v>356</v>
      </c>
      <c r="S10" s="108" t="s">
        <v>356</v>
      </c>
      <c r="T10" s="108" t="s">
        <v>356</v>
      </c>
      <c r="U10" s="108" t="s">
        <v>356</v>
      </c>
      <c r="V10" s="108" t="s">
        <v>356</v>
      </c>
      <c r="W10" s="108" t="s">
        <v>356</v>
      </c>
      <c r="X10" s="108">
        <v>1.1722416786244241</v>
      </c>
      <c r="Y10" s="108">
        <v>1.1722416786244241</v>
      </c>
      <c r="Z10" s="108">
        <v>1.1722416786244241</v>
      </c>
      <c r="AA10" s="108">
        <v>1.1722416786244243</v>
      </c>
      <c r="AB10" s="108">
        <v>1.1722416786244241</v>
      </c>
      <c r="AC10" s="108">
        <v>1.1722416786244241</v>
      </c>
      <c r="AD10" s="108">
        <v>1.1722416786244243</v>
      </c>
      <c r="AE10" s="108">
        <v>1.1722416786244243</v>
      </c>
      <c r="AF10" s="108">
        <v>1.1722416786244241</v>
      </c>
      <c r="AG10" s="108">
        <v>1.1722416786244243</v>
      </c>
      <c r="AH10" s="108">
        <v>1.1722416786244241</v>
      </c>
      <c r="AI10" s="108">
        <v>1.1722416786244241</v>
      </c>
      <c r="AJ10" s="108">
        <v>1.1722416786244241</v>
      </c>
      <c r="AK10" s="108">
        <v>1.1722416786244241</v>
      </c>
    </row>
    <row r="11" spans="1:37" outlineLevel="2" x14ac:dyDescent="0.25">
      <c r="A11" s="109" t="s">
        <v>287</v>
      </c>
      <c r="B11" s="109" t="s">
        <v>288</v>
      </c>
      <c r="C11" s="109" t="s">
        <v>289</v>
      </c>
      <c r="D11" s="109" t="s">
        <v>300</v>
      </c>
      <c r="E11" s="110" t="s">
        <v>99</v>
      </c>
      <c r="F11" s="107" t="s">
        <v>355</v>
      </c>
      <c r="G11" s="108" t="s">
        <v>356</v>
      </c>
      <c r="H11" s="108" t="s">
        <v>356</v>
      </c>
      <c r="I11" s="108" t="s">
        <v>356</v>
      </c>
      <c r="J11" s="108" t="s">
        <v>356</v>
      </c>
      <c r="K11" s="108" t="s">
        <v>356</v>
      </c>
      <c r="L11" s="108" t="s">
        <v>356</v>
      </c>
      <c r="M11" s="108" t="s">
        <v>356</v>
      </c>
      <c r="N11" s="108" t="s">
        <v>356</v>
      </c>
      <c r="O11" s="108" t="s">
        <v>356</v>
      </c>
      <c r="P11" s="108" t="s">
        <v>356</v>
      </c>
      <c r="Q11" s="108" t="s">
        <v>356</v>
      </c>
      <c r="R11" s="108" t="s">
        <v>356</v>
      </c>
      <c r="S11" s="108" t="s">
        <v>356</v>
      </c>
      <c r="T11" s="108" t="s">
        <v>356</v>
      </c>
      <c r="U11" s="108" t="s">
        <v>356</v>
      </c>
      <c r="V11" s="108" t="s">
        <v>356</v>
      </c>
      <c r="W11" s="108" t="s">
        <v>356</v>
      </c>
      <c r="X11" s="108" t="s">
        <v>356</v>
      </c>
      <c r="Y11" s="108" t="s">
        <v>356</v>
      </c>
      <c r="Z11" s="108" t="s">
        <v>356</v>
      </c>
      <c r="AA11" s="108" t="s">
        <v>356</v>
      </c>
      <c r="AB11" s="108" t="s">
        <v>356</v>
      </c>
      <c r="AC11" s="108">
        <v>1.2092525217895818</v>
      </c>
      <c r="AD11" s="108">
        <v>1.2092525217895813</v>
      </c>
      <c r="AE11" s="108">
        <v>1.2092525217895815</v>
      </c>
      <c r="AF11" s="108">
        <v>1.2092525217895818</v>
      </c>
      <c r="AG11" s="108">
        <v>1.2092525217895815</v>
      </c>
      <c r="AH11" s="108">
        <v>1.2092525217895818</v>
      </c>
      <c r="AI11" s="108">
        <v>1.2092525217895813</v>
      </c>
      <c r="AJ11" s="108">
        <v>1.2092525217895818</v>
      </c>
      <c r="AK11" s="108">
        <v>1.209252521789582</v>
      </c>
    </row>
    <row r="12" spans="1:37" outlineLevel="2" x14ac:dyDescent="0.25">
      <c r="A12" s="106" t="s">
        <v>287</v>
      </c>
      <c r="B12" s="106" t="s">
        <v>288</v>
      </c>
      <c r="C12" s="106" t="s">
        <v>289</v>
      </c>
      <c r="D12" s="106" t="s">
        <v>301</v>
      </c>
      <c r="E12" s="107" t="s">
        <v>99</v>
      </c>
      <c r="F12" s="107" t="s">
        <v>355</v>
      </c>
      <c r="G12" s="108" t="s">
        <v>356</v>
      </c>
      <c r="H12" s="108" t="s">
        <v>356</v>
      </c>
      <c r="I12" s="108" t="s">
        <v>356</v>
      </c>
      <c r="J12" s="108" t="s">
        <v>356</v>
      </c>
      <c r="K12" s="108" t="s">
        <v>356</v>
      </c>
      <c r="L12" s="108" t="s">
        <v>356</v>
      </c>
      <c r="M12" s="108" t="s">
        <v>356</v>
      </c>
      <c r="N12" s="108" t="s">
        <v>356</v>
      </c>
      <c r="O12" s="108" t="s">
        <v>356</v>
      </c>
      <c r="P12" s="108" t="s">
        <v>356</v>
      </c>
      <c r="Q12" s="108" t="s">
        <v>356</v>
      </c>
      <c r="R12" s="108" t="s">
        <v>356</v>
      </c>
      <c r="S12" s="108" t="s">
        <v>356</v>
      </c>
      <c r="T12" s="108" t="s">
        <v>356</v>
      </c>
      <c r="U12" s="108" t="s">
        <v>356</v>
      </c>
      <c r="V12" s="108" t="s">
        <v>356</v>
      </c>
      <c r="W12" s="108" t="s">
        <v>356</v>
      </c>
      <c r="X12" s="108" t="s">
        <v>356</v>
      </c>
      <c r="Y12" s="108" t="s">
        <v>356</v>
      </c>
      <c r="Z12" s="108" t="s">
        <v>356</v>
      </c>
      <c r="AA12" s="108" t="s">
        <v>356</v>
      </c>
      <c r="AB12" s="108" t="s">
        <v>356</v>
      </c>
      <c r="AC12" s="108" t="s">
        <v>356</v>
      </c>
      <c r="AD12" s="108" t="s">
        <v>356</v>
      </c>
      <c r="AE12" s="108" t="s">
        <v>356</v>
      </c>
      <c r="AF12" s="108" t="s">
        <v>356</v>
      </c>
      <c r="AG12" s="108">
        <v>1.2193718654157972</v>
      </c>
      <c r="AH12" s="108">
        <v>1.219371865415797</v>
      </c>
      <c r="AI12" s="108">
        <v>1.219371865415797</v>
      </c>
      <c r="AJ12" s="108">
        <v>1.2193718654157972</v>
      </c>
      <c r="AK12" s="108">
        <v>1.219371865415797</v>
      </c>
    </row>
    <row r="13" spans="1:37" outlineLevel="2" x14ac:dyDescent="0.25">
      <c r="A13" s="109" t="s">
        <v>287</v>
      </c>
      <c r="B13" s="109" t="s">
        <v>288</v>
      </c>
      <c r="C13" s="109" t="s">
        <v>289</v>
      </c>
      <c r="D13" s="109" t="s">
        <v>302</v>
      </c>
      <c r="E13" s="110" t="s">
        <v>99</v>
      </c>
      <c r="F13" s="107" t="s">
        <v>355</v>
      </c>
      <c r="G13" s="108" t="s">
        <v>356</v>
      </c>
      <c r="H13" s="108" t="s">
        <v>356</v>
      </c>
      <c r="I13" s="108" t="s">
        <v>356</v>
      </c>
      <c r="J13" s="108" t="s">
        <v>356</v>
      </c>
      <c r="K13" s="108" t="s">
        <v>356</v>
      </c>
      <c r="L13" s="108" t="s">
        <v>356</v>
      </c>
      <c r="M13" s="108" t="s">
        <v>356</v>
      </c>
      <c r="N13" s="108" t="s">
        <v>356</v>
      </c>
      <c r="O13" s="108" t="s">
        <v>356</v>
      </c>
      <c r="P13" s="108" t="s">
        <v>356</v>
      </c>
      <c r="Q13" s="108" t="s">
        <v>356</v>
      </c>
      <c r="R13" s="108" t="s">
        <v>356</v>
      </c>
      <c r="S13" s="108" t="s">
        <v>356</v>
      </c>
      <c r="T13" s="108" t="s">
        <v>356</v>
      </c>
      <c r="U13" s="108" t="s">
        <v>356</v>
      </c>
      <c r="V13" s="108" t="s">
        <v>356</v>
      </c>
      <c r="W13" s="108" t="s">
        <v>356</v>
      </c>
      <c r="X13" s="108" t="s">
        <v>356</v>
      </c>
      <c r="Y13" s="108" t="s">
        <v>356</v>
      </c>
      <c r="Z13" s="108" t="s">
        <v>356</v>
      </c>
      <c r="AA13" s="108" t="s">
        <v>356</v>
      </c>
      <c r="AB13" s="108" t="s">
        <v>356</v>
      </c>
      <c r="AC13" s="108" t="s">
        <v>356</v>
      </c>
      <c r="AD13" s="108" t="s">
        <v>356</v>
      </c>
      <c r="AE13" s="108" t="s">
        <v>356</v>
      </c>
      <c r="AF13" s="108" t="s">
        <v>356</v>
      </c>
      <c r="AG13" s="108" t="s">
        <v>356</v>
      </c>
      <c r="AH13" s="108" t="s">
        <v>356</v>
      </c>
      <c r="AI13" s="108">
        <v>1.1280768430831565</v>
      </c>
      <c r="AJ13" s="108">
        <v>1.1280768430831565</v>
      </c>
      <c r="AK13" s="108">
        <v>1.1280768430831567</v>
      </c>
    </row>
    <row r="14" spans="1:37" outlineLevel="2" x14ac:dyDescent="0.25">
      <c r="A14" s="106" t="s">
        <v>287</v>
      </c>
      <c r="B14" s="106" t="s">
        <v>288</v>
      </c>
      <c r="C14" s="106" t="s">
        <v>303</v>
      </c>
      <c r="D14" s="106" t="s">
        <v>290</v>
      </c>
      <c r="E14" s="107" t="s">
        <v>99</v>
      </c>
      <c r="F14" s="107" t="s">
        <v>355</v>
      </c>
      <c r="G14" s="108">
        <v>1.0615616786244242</v>
      </c>
      <c r="H14" s="108" t="s">
        <v>356</v>
      </c>
      <c r="I14" s="108" t="s">
        <v>356</v>
      </c>
      <c r="J14" s="108" t="s">
        <v>356</v>
      </c>
      <c r="K14" s="108" t="s">
        <v>356</v>
      </c>
      <c r="L14" s="108" t="s">
        <v>356</v>
      </c>
      <c r="M14" s="108" t="s">
        <v>356</v>
      </c>
      <c r="N14" s="108" t="s">
        <v>356</v>
      </c>
      <c r="O14" s="108" t="s">
        <v>356</v>
      </c>
      <c r="P14" s="108" t="s">
        <v>356</v>
      </c>
      <c r="Q14" s="108" t="s">
        <v>356</v>
      </c>
      <c r="R14" s="108" t="s">
        <v>356</v>
      </c>
      <c r="S14" s="108" t="s">
        <v>356</v>
      </c>
      <c r="T14" s="108" t="s">
        <v>356</v>
      </c>
      <c r="U14" s="108" t="s">
        <v>356</v>
      </c>
      <c r="V14" s="108" t="s">
        <v>356</v>
      </c>
      <c r="W14" s="108" t="s">
        <v>356</v>
      </c>
      <c r="X14" s="108" t="s">
        <v>356</v>
      </c>
      <c r="Y14" s="108" t="s">
        <v>356</v>
      </c>
      <c r="Z14" s="108" t="s">
        <v>356</v>
      </c>
      <c r="AA14" s="108" t="s">
        <v>356</v>
      </c>
      <c r="AB14" s="108" t="s">
        <v>356</v>
      </c>
      <c r="AC14" s="108" t="s">
        <v>356</v>
      </c>
      <c r="AD14" s="108" t="s">
        <v>356</v>
      </c>
      <c r="AE14" s="108" t="s">
        <v>356</v>
      </c>
      <c r="AF14" s="108" t="s">
        <v>356</v>
      </c>
      <c r="AG14" s="108" t="s">
        <v>356</v>
      </c>
      <c r="AH14" s="108" t="s">
        <v>356</v>
      </c>
      <c r="AI14" s="108" t="s">
        <v>356</v>
      </c>
      <c r="AJ14" s="108" t="s">
        <v>356</v>
      </c>
      <c r="AK14" s="108" t="s">
        <v>356</v>
      </c>
    </row>
    <row r="15" spans="1:37" outlineLevel="2" x14ac:dyDescent="0.25">
      <c r="A15" s="109" t="s">
        <v>287</v>
      </c>
      <c r="B15" s="109" t="s">
        <v>288</v>
      </c>
      <c r="C15" s="109" t="s">
        <v>303</v>
      </c>
      <c r="D15" s="109" t="s">
        <v>292</v>
      </c>
      <c r="E15" s="110" t="s">
        <v>99</v>
      </c>
      <c r="F15" s="107" t="s">
        <v>355</v>
      </c>
      <c r="G15" s="108">
        <v>1.1295416786244239</v>
      </c>
      <c r="H15" s="108">
        <v>1.1295416786244239</v>
      </c>
      <c r="I15" s="108">
        <v>1.1295416786244241</v>
      </c>
      <c r="J15" s="108">
        <v>1.1295416786244241</v>
      </c>
      <c r="K15" s="108">
        <v>1.1295416786244241</v>
      </c>
      <c r="L15" s="108">
        <v>1.1295416786244243</v>
      </c>
      <c r="M15" s="108">
        <v>1.1295416786244241</v>
      </c>
      <c r="N15" s="108">
        <v>1.1295416786244239</v>
      </c>
      <c r="O15" s="108" t="s">
        <v>356</v>
      </c>
      <c r="P15" s="108" t="s">
        <v>356</v>
      </c>
      <c r="Q15" s="108" t="s">
        <v>356</v>
      </c>
      <c r="R15" s="108" t="s">
        <v>356</v>
      </c>
      <c r="S15" s="108" t="s">
        <v>356</v>
      </c>
      <c r="T15" s="108" t="s">
        <v>356</v>
      </c>
      <c r="U15" s="108" t="s">
        <v>356</v>
      </c>
      <c r="V15" s="108" t="s">
        <v>356</v>
      </c>
      <c r="W15" s="108" t="s">
        <v>356</v>
      </c>
      <c r="X15" s="108" t="s">
        <v>356</v>
      </c>
      <c r="Y15" s="108" t="s">
        <v>356</v>
      </c>
      <c r="Z15" s="108" t="s">
        <v>356</v>
      </c>
      <c r="AA15" s="108" t="s">
        <v>356</v>
      </c>
      <c r="AB15" s="108" t="s">
        <v>356</v>
      </c>
      <c r="AC15" s="108" t="s">
        <v>356</v>
      </c>
      <c r="AD15" s="108" t="s">
        <v>356</v>
      </c>
      <c r="AE15" s="108" t="s">
        <v>356</v>
      </c>
      <c r="AF15" s="108" t="s">
        <v>356</v>
      </c>
      <c r="AG15" s="108" t="s">
        <v>356</v>
      </c>
      <c r="AH15" s="108" t="s">
        <v>356</v>
      </c>
      <c r="AI15" s="108" t="s">
        <v>356</v>
      </c>
      <c r="AJ15" s="108" t="s">
        <v>356</v>
      </c>
      <c r="AK15" s="108" t="s">
        <v>356</v>
      </c>
    </row>
    <row r="16" spans="1:37" outlineLevel="2" x14ac:dyDescent="0.25">
      <c r="A16" s="106" t="s">
        <v>287</v>
      </c>
      <c r="B16" s="106" t="s">
        <v>288</v>
      </c>
      <c r="C16" s="106" t="s">
        <v>303</v>
      </c>
      <c r="D16" s="106" t="s">
        <v>293</v>
      </c>
      <c r="E16" s="107" t="s">
        <v>99</v>
      </c>
      <c r="F16" s="107" t="s">
        <v>355</v>
      </c>
      <c r="G16" s="108">
        <v>1.1295416786244241</v>
      </c>
      <c r="H16" s="108">
        <v>1.1295416786244241</v>
      </c>
      <c r="I16" s="108">
        <v>1.1295416786244243</v>
      </c>
      <c r="J16" s="108">
        <v>1.1295416786244243</v>
      </c>
      <c r="K16" s="108">
        <v>1.1295416786244239</v>
      </c>
      <c r="L16" s="108">
        <v>1.1295416786244243</v>
      </c>
      <c r="M16" s="108">
        <v>1.1295416786244241</v>
      </c>
      <c r="N16" s="108">
        <v>1.1295416786244241</v>
      </c>
      <c r="O16" s="108">
        <v>1.1295416786244241</v>
      </c>
      <c r="P16" s="108">
        <v>1.1295416786244243</v>
      </c>
      <c r="Q16" s="108">
        <v>1.1295416786244241</v>
      </c>
      <c r="R16" s="108">
        <v>1.1295416786244241</v>
      </c>
      <c r="S16" s="108">
        <v>1.1295416786244243</v>
      </c>
      <c r="T16" s="108" t="s">
        <v>356</v>
      </c>
      <c r="U16" s="108" t="s">
        <v>356</v>
      </c>
      <c r="V16" s="108" t="s">
        <v>356</v>
      </c>
      <c r="W16" s="108" t="s">
        <v>356</v>
      </c>
      <c r="X16" s="108" t="s">
        <v>356</v>
      </c>
      <c r="Y16" s="108" t="s">
        <v>356</v>
      </c>
      <c r="Z16" s="108" t="s">
        <v>356</v>
      </c>
      <c r="AA16" s="108" t="s">
        <v>356</v>
      </c>
      <c r="AB16" s="108" t="s">
        <v>356</v>
      </c>
      <c r="AC16" s="108" t="s">
        <v>356</v>
      </c>
      <c r="AD16" s="108" t="s">
        <v>356</v>
      </c>
      <c r="AE16" s="108" t="s">
        <v>356</v>
      </c>
      <c r="AF16" s="108" t="s">
        <v>356</v>
      </c>
      <c r="AG16" s="108" t="s">
        <v>356</v>
      </c>
      <c r="AH16" s="108" t="s">
        <v>356</v>
      </c>
      <c r="AI16" s="108" t="s">
        <v>356</v>
      </c>
      <c r="AJ16" s="108" t="s">
        <v>356</v>
      </c>
      <c r="AK16" s="108" t="s">
        <v>356</v>
      </c>
    </row>
    <row r="17" spans="1:37" outlineLevel="2" x14ac:dyDescent="0.25">
      <c r="A17" s="109" t="s">
        <v>287</v>
      </c>
      <c r="B17" s="109" t="s">
        <v>288</v>
      </c>
      <c r="C17" s="109" t="s">
        <v>303</v>
      </c>
      <c r="D17" s="109" t="s">
        <v>294</v>
      </c>
      <c r="E17" s="110" t="s">
        <v>99</v>
      </c>
      <c r="F17" s="107" t="s">
        <v>355</v>
      </c>
      <c r="G17" s="108">
        <v>1.1295416786244243</v>
      </c>
      <c r="H17" s="108">
        <v>1.1295416786244239</v>
      </c>
      <c r="I17" s="108">
        <v>1.1295416786244241</v>
      </c>
      <c r="J17" s="108">
        <v>1.1295416786244243</v>
      </c>
      <c r="K17" s="108">
        <v>1.1295416786244241</v>
      </c>
      <c r="L17" s="108">
        <v>1.1295416786244241</v>
      </c>
      <c r="M17" s="108">
        <v>1.1295416786244243</v>
      </c>
      <c r="N17" s="108">
        <v>1.1295416786244243</v>
      </c>
      <c r="O17" s="108">
        <v>1.1295416786244241</v>
      </c>
      <c r="P17" s="108">
        <v>1.1295416786244241</v>
      </c>
      <c r="Q17" s="108">
        <v>1.1295416786244243</v>
      </c>
      <c r="R17" s="108">
        <v>1.1295416786244239</v>
      </c>
      <c r="S17" s="108">
        <v>1.1295416786244239</v>
      </c>
      <c r="T17" s="108">
        <v>1.1295416786244241</v>
      </c>
      <c r="U17" s="108">
        <v>1.1295416786244241</v>
      </c>
      <c r="V17" s="108">
        <v>1.1295416786244243</v>
      </c>
      <c r="W17" s="108" t="s">
        <v>356</v>
      </c>
      <c r="X17" s="108" t="s">
        <v>356</v>
      </c>
      <c r="Y17" s="108" t="s">
        <v>356</v>
      </c>
      <c r="Z17" s="108" t="s">
        <v>356</v>
      </c>
      <c r="AA17" s="108" t="s">
        <v>356</v>
      </c>
      <c r="AB17" s="108" t="s">
        <v>356</v>
      </c>
      <c r="AC17" s="108" t="s">
        <v>356</v>
      </c>
      <c r="AD17" s="108" t="s">
        <v>356</v>
      </c>
      <c r="AE17" s="108" t="s">
        <v>356</v>
      </c>
      <c r="AF17" s="108" t="s">
        <v>356</v>
      </c>
      <c r="AG17" s="108" t="s">
        <v>356</v>
      </c>
      <c r="AH17" s="108" t="s">
        <v>356</v>
      </c>
      <c r="AI17" s="108" t="s">
        <v>356</v>
      </c>
      <c r="AJ17" s="108" t="s">
        <v>356</v>
      </c>
      <c r="AK17" s="108" t="s">
        <v>356</v>
      </c>
    </row>
    <row r="18" spans="1:37" outlineLevel="2" x14ac:dyDescent="0.25">
      <c r="A18" s="106" t="s">
        <v>287</v>
      </c>
      <c r="B18" s="106" t="s">
        <v>288</v>
      </c>
      <c r="C18" s="106" t="s">
        <v>303</v>
      </c>
      <c r="D18" s="106" t="s">
        <v>295</v>
      </c>
      <c r="E18" s="107" t="s">
        <v>99</v>
      </c>
      <c r="F18" s="107" t="s">
        <v>355</v>
      </c>
      <c r="G18" s="108">
        <v>1.4694416786244242</v>
      </c>
      <c r="H18" s="108">
        <v>1.469441678624424</v>
      </c>
      <c r="I18" s="108">
        <v>1.4694416786244242</v>
      </c>
      <c r="J18" s="108">
        <v>1.4694416786244244</v>
      </c>
      <c r="K18" s="108">
        <v>1.4694416786244242</v>
      </c>
      <c r="L18" s="108">
        <v>1.469441678624424</v>
      </c>
      <c r="M18" s="108">
        <v>1.4694416786244242</v>
      </c>
      <c r="N18" s="108">
        <v>1.4694416786244242</v>
      </c>
      <c r="O18" s="108">
        <v>1.4694416786244242</v>
      </c>
      <c r="P18" s="108">
        <v>1.4694416786244242</v>
      </c>
      <c r="Q18" s="108">
        <v>1.4694416786244242</v>
      </c>
      <c r="R18" s="108">
        <v>1.4694416786244242</v>
      </c>
      <c r="S18" s="108">
        <v>1.4694416786244244</v>
      </c>
      <c r="T18" s="108">
        <v>1.4694416786244242</v>
      </c>
      <c r="U18" s="108">
        <v>1.4694416786244242</v>
      </c>
      <c r="V18" s="108">
        <v>1.469441678624424</v>
      </c>
      <c r="W18" s="108">
        <v>1.4694416786244242</v>
      </c>
      <c r="X18" s="108">
        <v>1.4694416786244244</v>
      </c>
      <c r="Y18" s="108">
        <v>1.4694416786244242</v>
      </c>
      <c r="Z18" s="108">
        <v>1.469441678624424</v>
      </c>
      <c r="AA18" s="108">
        <v>1.4694416786244242</v>
      </c>
      <c r="AB18" s="108">
        <v>1.4694416786244244</v>
      </c>
      <c r="AC18" s="108">
        <v>1.4694416786244242</v>
      </c>
      <c r="AD18" s="108">
        <v>1.4694416786244244</v>
      </c>
      <c r="AE18" s="108">
        <v>1.4694416786244242</v>
      </c>
      <c r="AF18" s="108">
        <v>1.4694416786244244</v>
      </c>
      <c r="AG18" s="108">
        <v>1.469441678624424</v>
      </c>
      <c r="AH18" s="108">
        <v>1.4694416786244242</v>
      </c>
      <c r="AI18" s="108">
        <v>1.4694416786244242</v>
      </c>
      <c r="AJ18" s="108">
        <v>1.4694416786244244</v>
      </c>
      <c r="AK18" s="108">
        <v>1.469441678624424</v>
      </c>
    </row>
    <row r="19" spans="1:37" outlineLevel="2" x14ac:dyDescent="0.25">
      <c r="A19" s="109" t="s">
        <v>287</v>
      </c>
      <c r="B19" s="109" t="s">
        <v>288</v>
      </c>
      <c r="C19" s="109" t="s">
        <v>303</v>
      </c>
      <c r="D19" s="109" t="s">
        <v>296</v>
      </c>
      <c r="E19" s="110" t="s">
        <v>99</v>
      </c>
      <c r="F19" s="107" t="s">
        <v>355</v>
      </c>
      <c r="G19" s="108" t="s">
        <v>356</v>
      </c>
      <c r="H19" s="108" t="s">
        <v>356</v>
      </c>
      <c r="I19" s="108" t="s">
        <v>356</v>
      </c>
      <c r="J19" s="108">
        <v>1.5827416786244237</v>
      </c>
      <c r="K19" s="108">
        <v>1.5827416786244244</v>
      </c>
      <c r="L19" s="108">
        <v>1.5827416786244242</v>
      </c>
      <c r="M19" s="108">
        <v>1.5827416786244239</v>
      </c>
      <c r="N19" s="108">
        <v>1.5827416786244242</v>
      </c>
      <c r="O19" s="108">
        <v>1.5827416786244239</v>
      </c>
      <c r="P19" s="108">
        <v>1.5827416786244239</v>
      </c>
      <c r="Q19" s="108">
        <v>1.5827416786244242</v>
      </c>
      <c r="R19" s="108">
        <v>1.5827416786244239</v>
      </c>
      <c r="S19" s="108">
        <v>1.5827416786244242</v>
      </c>
      <c r="T19" s="108">
        <v>1.5827416786244239</v>
      </c>
      <c r="U19" s="108">
        <v>1.5827416786244239</v>
      </c>
      <c r="V19" s="108">
        <v>1.5827416786244244</v>
      </c>
      <c r="W19" s="108">
        <v>1.5827416786244242</v>
      </c>
      <c r="X19" s="108">
        <v>1.5827416786244244</v>
      </c>
      <c r="Y19" s="108">
        <v>1.5827416786244242</v>
      </c>
      <c r="Z19" s="108">
        <v>1.5827416786244239</v>
      </c>
      <c r="AA19" s="108">
        <v>1.5827416786244239</v>
      </c>
      <c r="AB19" s="108">
        <v>1.5827416786244242</v>
      </c>
      <c r="AC19" s="108">
        <v>1.5827416786244239</v>
      </c>
      <c r="AD19" s="108">
        <v>1.5827416786244242</v>
      </c>
      <c r="AE19" s="108">
        <v>1.5827416786244239</v>
      </c>
      <c r="AF19" s="108">
        <v>1.5827416786244239</v>
      </c>
      <c r="AG19" s="108">
        <v>1.5827416786244239</v>
      </c>
      <c r="AH19" s="108">
        <v>1.5827416786244239</v>
      </c>
      <c r="AI19" s="108">
        <v>1.5827416786244239</v>
      </c>
      <c r="AJ19" s="108">
        <v>1.5827416786244242</v>
      </c>
      <c r="AK19" s="108">
        <v>1.5827416786244239</v>
      </c>
    </row>
    <row r="20" spans="1:37" outlineLevel="2" x14ac:dyDescent="0.25">
      <c r="A20" s="106" t="s">
        <v>287</v>
      </c>
      <c r="B20" s="106" t="s">
        <v>288</v>
      </c>
      <c r="C20" s="106" t="s">
        <v>303</v>
      </c>
      <c r="D20" s="106" t="s">
        <v>297</v>
      </c>
      <c r="E20" s="107" t="s">
        <v>99</v>
      </c>
      <c r="F20" s="107" t="s">
        <v>355</v>
      </c>
      <c r="G20" s="108" t="s">
        <v>356</v>
      </c>
      <c r="H20" s="108" t="s">
        <v>356</v>
      </c>
      <c r="I20" s="108" t="s">
        <v>356</v>
      </c>
      <c r="J20" s="108" t="s">
        <v>356</v>
      </c>
      <c r="K20" s="108" t="s">
        <v>356</v>
      </c>
      <c r="L20" s="108" t="s">
        <v>356</v>
      </c>
      <c r="M20" s="108" t="s">
        <v>356</v>
      </c>
      <c r="N20" s="108" t="s">
        <v>356</v>
      </c>
      <c r="O20" s="108">
        <v>1.5827416786244239</v>
      </c>
      <c r="P20" s="108">
        <v>1.5827416786244239</v>
      </c>
      <c r="Q20" s="108">
        <v>1.5827416786244242</v>
      </c>
      <c r="R20" s="108">
        <v>1.5827416786244239</v>
      </c>
      <c r="S20" s="108">
        <v>1.5827416786244242</v>
      </c>
      <c r="T20" s="108">
        <v>1.5827416786244242</v>
      </c>
      <c r="U20" s="108">
        <v>1.5827416786244244</v>
      </c>
      <c r="V20" s="108">
        <v>1.5827416786244242</v>
      </c>
      <c r="W20" s="108">
        <v>1.5827416786244242</v>
      </c>
      <c r="X20" s="108">
        <v>1.5827416786244244</v>
      </c>
      <c r="Y20" s="108">
        <v>1.5827416786244242</v>
      </c>
      <c r="Z20" s="108">
        <v>1.5827416786244239</v>
      </c>
      <c r="AA20" s="108">
        <v>1.5827416786244239</v>
      </c>
      <c r="AB20" s="108">
        <v>1.5827416786244239</v>
      </c>
      <c r="AC20" s="108">
        <v>1.5827416786244239</v>
      </c>
      <c r="AD20" s="108">
        <v>1.5827416786244239</v>
      </c>
      <c r="AE20" s="108">
        <v>1.5827416786244242</v>
      </c>
      <c r="AF20" s="108">
        <v>1.5827416786244239</v>
      </c>
      <c r="AG20" s="108">
        <v>1.5827416786244242</v>
      </c>
      <c r="AH20" s="108">
        <v>1.5827416786244242</v>
      </c>
      <c r="AI20" s="108">
        <v>1.5827416786244242</v>
      </c>
      <c r="AJ20" s="108">
        <v>1.5827416786244244</v>
      </c>
      <c r="AK20" s="108">
        <v>1.5827416786244242</v>
      </c>
    </row>
    <row r="21" spans="1:37" outlineLevel="2" x14ac:dyDescent="0.25">
      <c r="A21" s="109" t="s">
        <v>287</v>
      </c>
      <c r="B21" s="109" t="s">
        <v>288</v>
      </c>
      <c r="C21" s="109" t="s">
        <v>303</v>
      </c>
      <c r="D21" s="109" t="s">
        <v>298</v>
      </c>
      <c r="E21" s="110" t="s">
        <v>99</v>
      </c>
      <c r="F21" s="107" t="s">
        <v>355</v>
      </c>
      <c r="G21" s="108" t="s">
        <v>356</v>
      </c>
      <c r="H21" s="108" t="s">
        <v>356</v>
      </c>
      <c r="I21" s="108" t="s">
        <v>356</v>
      </c>
      <c r="J21" s="108" t="s">
        <v>356</v>
      </c>
      <c r="K21" s="108" t="s">
        <v>356</v>
      </c>
      <c r="L21" s="108" t="s">
        <v>356</v>
      </c>
      <c r="M21" s="108" t="s">
        <v>356</v>
      </c>
      <c r="N21" s="108" t="s">
        <v>356</v>
      </c>
      <c r="O21" s="108" t="s">
        <v>356</v>
      </c>
      <c r="P21" s="108" t="s">
        <v>356</v>
      </c>
      <c r="Q21" s="108" t="s">
        <v>356</v>
      </c>
      <c r="R21" s="108" t="s">
        <v>356</v>
      </c>
      <c r="S21" s="108" t="s">
        <v>356</v>
      </c>
      <c r="T21" s="108">
        <v>1.1722416786244241</v>
      </c>
      <c r="U21" s="108">
        <v>1.1722416786244243</v>
      </c>
      <c r="V21" s="108">
        <v>1.1722416786244243</v>
      </c>
      <c r="W21" s="108">
        <v>1.1722416786244243</v>
      </c>
      <c r="X21" s="108">
        <v>1.1722416786244243</v>
      </c>
      <c r="Y21" s="108">
        <v>1.1722416786244241</v>
      </c>
      <c r="Z21" s="108">
        <v>1.1722416786244243</v>
      </c>
      <c r="AA21" s="108">
        <v>1.1722416786244243</v>
      </c>
      <c r="AB21" s="108">
        <v>1.1722416786244243</v>
      </c>
      <c r="AC21" s="108">
        <v>1.1722416786244243</v>
      </c>
      <c r="AD21" s="108">
        <v>1.1722416786244243</v>
      </c>
      <c r="AE21" s="108">
        <v>1.1722416786244241</v>
      </c>
      <c r="AF21" s="108">
        <v>1.1722416786244243</v>
      </c>
      <c r="AG21" s="108">
        <v>1.1722416786244243</v>
      </c>
      <c r="AH21" s="108">
        <v>1.1722416786244243</v>
      </c>
      <c r="AI21" s="108">
        <v>1.1722416786244243</v>
      </c>
      <c r="AJ21" s="108">
        <v>1.1722416786244243</v>
      </c>
      <c r="AK21" s="108">
        <v>1.1722416786244243</v>
      </c>
    </row>
    <row r="22" spans="1:37" outlineLevel="2" x14ac:dyDescent="0.25">
      <c r="A22" s="106" t="s">
        <v>287</v>
      </c>
      <c r="B22" s="106" t="s">
        <v>288</v>
      </c>
      <c r="C22" s="106" t="s">
        <v>303</v>
      </c>
      <c r="D22" s="106" t="s">
        <v>299</v>
      </c>
      <c r="E22" s="107" t="s">
        <v>99</v>
      </c>
      <c r="F22" s="107" t="s">
        <v>355</v>
      </c>
      <c r="G22" s="108" t="s">
        <v>356</v>
      </c>
      <c r="H22" s="108" t="s">
        <v>356</v>
      </c>
      <c r="I22" s="108" t="s">
        <v>356</v>
      </c>
      <c r="J22" s="108" t="s">
        <v>356</v>
      </c>
      <c r="K22" s="108" t="s">
        <v>356</v>
      </c>
      <c r="L22" s="108" t="s">
        <v>356</v>
      </c>
      <c r="M22" s="108" t="s">
        <v>356</v>
      </c>
      <c r="N22" s="108" t="s">
        <v>356</v>
      </c>
      <c r="O22" s="108" t="s">
        <v>356</v>
      </c>
      <c r="P22" s="108" t="s">
        <v>356</v>
      </c>
      <c r="Q22" s="108" t="s">
        <v>356</v>
      </c>
      <c r="R22" s="108" t="s">
        <v>356</v>
      </c>
      <c r="S22" s="108" t="s">
        <v>356</v>
      </c>
      <c r="T22" s="108" t="s">
        <v>356</v>
      </c>
      <c r="U22" s="108" t="s">
        <v>356</v>
      </c>
      <c r="V22" s="108" t="s">
        <v>356</v>
      </c>
      <c r="W22" s="108" t="s">
        <v>356</v>
      </c>
      <c r="X22" s="108">
        <v>1.1722416786244241</v>
      </c>
      <c r="Y22" s="108">
        <v>1.1722416786244241</v>
      </c>
      <c r="Z22" s="108">
        <v>1.1722416786244241</v>
      </c>
      <c r="AA22" s="108">
        <v>1.1722416786244241</v>
      </c>
      <c r="AB22" s="108">
        <v>1.1722416786244241</v>
      </c>
      <c r="AC22" s="108">
        <v>1.1722416786244243</v>
      </c>
      <c r="AD22" s="108">
        <v>1.1722416786244241</v>
      </c>
      <c r="AE22" s="108">
        <v>1.1722416786244243</v>
      </c>
      <c r="AF22" s="108">
        <v>1.1722416786244243</v>
      </c>
      <c r="AG22" s="108">
        <v>1.1722416786244243</v>
      </c>
      <c r="AH22" s="108">
        <v>1.1722416786244243</v>
      </c>
      <c r="AI22" s="108">
        <v>1.1722416786244243</v>
      </c>
      <c r="AJ22" s="108">
        <v>1.1722416786244243</v>
      </c>
      <c r="AK22" s="108">
        <v>1.1722416786244241</v>
      </c>
    </row>
    <row r="23" spans="1:37" outlineLevel="2" x14ac:dyDescent="0.25">
      <c r="A23" s="109" t="s">
        <v>287</v>
      </c>
      <c r="B23" s="109" t="s">
        <v>288</v>
      </c>
      <c r="C23" s="109" t="s">
        <v>303</v>
      </c>
      <c r="D23" s="109" t="s">
        <v>300</v>
      </c>
      <c r="E23" s="110" t="s">
        <v>99</v>
      </c>
      <c r="F23" s="107" t="s">
        <v>355</v>
      </c>
      <c r="G23" s="108" t="s">
        <v>356</v>
      </c>
      <c r="H23" s="108" t="s">
        <v>356</v>
      </c>
      <c r="I23" s="108" t="s">
        <v>356</v>
      </c>
      <c r="J23" s="108" t="s">
        <v>356</v>
      </c>
      <c r="K23" s="108" t="s">
        <v>356</v>
      </c>
      <c r="L23" s="108" t="s">
        <v>356</v>
      </c>
      <c r="M23" s="108" t="s">
        <v>356</v>
      </c>
      <c r="N23" s="108" t="s">
        <v>356</v>
      </c>
      <c r="O23" s="108" t="s">
        <v>356</v>
      </c>
      <c r="P23" s="108" t="s">
        <v>356</v>
      </c>
      <c r="Q23" s="108" t="s">
        <v>356</v>
      </c>
      <c r="R23" s="108" t="s">
        <v>356</v>
      </c>
      <c r="S23" s="108" t="s">
        <v>356</v>
      </c>
      <c r="T23" s="108" t="s">
        <v>356</v>
      </c>
      <c r="U23" s="108" t="s">
        <v>356</v>
      </c>
      <c r="V23" s="108" t="s">
        <v>356</v>
      </c>
      <c r="W23" s="108" t="s">
        <v>356</v>
      </c>
      <c r="X23" s="108" t="s">
        <v>356</v>
      </c>
      <c r="Y23" s="108" t="s">
        <v>356</v>
      </c>
      <c r="Z23" s="108" t="s">
        <v>356</v>
      </c>
      <c r="AA23" s="108" t="s">
        <v>356</v>
      </c>
      <c r="AB23" s="108" t="s">
        <v>356</v>
      </c>
      <c r="AC23" s="108">
        <v>1.2092525217895815</v>
      </c>
      <c r="AD23" s="108">
        <v>1.2092525217895815</v>
      </c>
      <c r="AE23" s="108">
        <v>1.2092525217895818</v>
      </c>
      <c r="AF23" s="108">
        <v>1.2092525217895815</v>
      </c>
      <c r="AG23" s="108">
        <v>1.2092525217895815</v>
      </c>
      <c r="AH23" s="108">
        <v>1.2092525217895815</v>
      </c>
      <c r="AI23" s="108">
        <v>1.2092525217895818</v>
      </c>
      <c r="AJ23" s="108">
        <v>1.2092525217895818</v>
      </c>
      <c r="AK23" s="108">
        <v>1.2092525217895815</v>
      </c>
    </row>
    <row r="24" spans="1:37" outlineLevel="2" x14ac:dyDescent="0.25">
      <c r="A24" s="106" t="s">
        <v>287</v>
      </c>
      <c r="B24" s="106" t="s">
        <v>288</v>
      </c>
      <c r="C24" s="106" t="s">
        <v>303</v>
      </c>
      <c r="D24" s="106" t="s">
        <v>301</v>
      </c>
      <c r="E24" s="107" t="s">
        <v>99</v>
      </c>
      <c r="F24" s="107" t="s">
        <v>355</v>
      </c>
      <c r="G24" s="108" t="s">
        <v>356</v>
      </c>
      <c r="H24" s="108" t="s">
        <v>356</v>
      </c>
      <c r="I24" s="108" t="s">
        <v>356</v>
      </c>
      <c r="J24" s="108" t="s">
        <v>356</v>
      </c>
      <c r="K24" s="108" t="s">
        <v>356</v>
      </c>
      <c r="L24" s="108" t="s">
        <v>356</v>
      </c>
      <c r="M24" s="108" t="s">
        <v>356</v>
      </c>
      <c r="N24" s="108" t="s">
        <v>356</v>
      </c>
      <c r="O24" s="108" t="s">
        <v>356</v>
      </c>
      <c r="P24" s="108" t="s">
        <v>356</v>
      </c>
      <c r="Q24" s="108" t="s">
        <v>356</v>
      </c>
      <c r="R24" s="108" t="s">
        <v>356</v>
      </c>
      <c r="S24" s="108" t="s">
        <v>356</v>
      </c>
      <c r="T24" s="108" t="s">
        <v>356</v>
      </c>
      <c r="U24" s="108" t="s">
        <v>356</v>
      </c>
      <c r="V24" s="108" t="s">
        <v>356</v>
      </c>
      <c r="W24" s="108" t="s">
        <v>356</v>
      </c>
      <c r="X24" s="108" t="s">
        <v>356</v>
      </c>
      <c r="Y24" s="108" t="s">
        <v>356</v>
      </c>
      <c r="Z24" s="108" t="s">
        <v>356</v>
      </c>
      <c r="AA24" s="108" t="s">
        <v>356</v>
      </c>
      <c r="AB24" s="108" t="s">
        <v>356</v>
      </c>
      <c r="AC24" s="108" t="s">
        <v>356</v>
      </c>
      <c r="AD24" s="108" t="s">
        <v>356</v>
      </c>
      <c r="AE24" s="108" t="s">
        <v>356</v>
      </c>
      <c r="AF24" s="108" t="s">
        <v>356</v>
      </c>
      <c r="AG24" s="108">
        <v>1.219371865415797</v>
      </c>
      <c r="AH24" s="108">
        <v>1.219371865415797</v>
      </c>
      <c r="AI24" s="108">
        <v>1.2193718654157972</v>
      </c>
      <c r="AJ24" s="108">
        <v>1.2193718654157972</v>
      </c>
      <c r="AK24" s="108">
        <v>1.219371865415797</v>
      </c>
    </row>
    <row r="25" spans="1:37" outlineLevel="2" x14ac:dyDescent="0.25">
      <c r="A25" s="109" t="s">
        <v>287</v>
      </c>
      <c r="B25" s="109" t="s">
        <v>288</v>
      </c>
      <c r="C25" s="109" t="s">
        <v>303</v>
      </c>
      <c r="D25" s="109" t="s">
        <v>302</v>
      </c>
      <c r="E25" s="110" t="s">
        <v>99</v>
      </c>
      <c r="F25" s="107" t="s">
        <v>355</v>
      </c>
      <c r="G25" s="108" t="s">
        <v>356</v>
      </c>
      <c r="H25" s="108" t="s">
        <v>356</v>
      </c>
      <c r="I25" s="108" t="s">
        <v>356</v>
      </c>
      <c r="J25" s="108" t="s">
        <v>356</v>
      </c>
      <c r="K25" s="108" t="s">
        <v>356</v>
      </c>
      <c r="L25" s="108" t="s">
        <v>356</v>
      </c>
      <c r="M25" s="108" t="s">
        <v>356</v>
      </c>
      <c r="N25" s="108" t="s">
        <v>356</v>
      </c>
      <c r="O25" s="108" t="s">
        <v>356</v>
      </c>
      <c r="P25" s="108" t="s">
        <v>356</v>
      </c>
      <c r="Q25" s="108" t="s">
        <v>356</v>
      </c>
      <c r="R25" s="108" t="s">
        <v>356</v>
      </c>
      <c r="S25" s="108" t="s">
        <v>356</v>
      </c>
      <c r="T25" s="108" t="s">
        <v>356</v>
      </c>
      <c r="U25" s="108" t="s">
        <v>356</v>
      </c>
      <c r="V25" s="108" t="s">
        <v>356</v>
      </c>
      <c r="W25" s="108" t="s">
        <v>356</v>
      </c>
      <c r="X25" s="108" t="s">
        <v>356</v>
      </c>
      <c r="Y25" s="108" t="s">
        <v>356</v>
      </c>
      <c r="Z25" s="108" t="s">
        <v>356</v>
      </c>
      <c r="AA25" s="108" t="s">
        <v>356</v>
      </c>
      <c r="AB25" s="108" t="s">
        <v>356</v>
      </c>
      <c r="AC25" s="108" t="s">
        <v>356</v>
      </c>
      <c r="AD25" s="108" t="s">
        <v>356</v>
      </c>
      <c r="AE25" s="108" t="s">
        <v>356</v>
      </c>
      <c r="AF25" s="108" t="s">
        <v>356</v>
      </c>
      <c r="AG25" s="108" t="s">
        <v>356</v>
      </c>
      <c r="AH25" s="108" t="s">
        <v>356</v>
      </c>
      <c r="AI25" s="108">
        <v>1.1280768430831567</v>
      </c>
      <c r="AJ25" s="108">
        <v>1.1280768430831565</v>
      </c>
      <c r="AK25" s="108">
        <v>1.1280768430831565</v>
      </c>
    </row>
    <row r="26" spans="1:37" outlineLevel="2" x14ac:dyDescent="0.25">
      <c r="A26" s="106" t="s">
        <v>287</v>
      </c>
      <c r="B26" s="106" t="s">
        <v>288</v>
      </c>
      <c r="C26" s="106" t="s">
        <v>304</v>
      </c>
      <c r="D26" s="106" t="s">
        <v>290</v>
      </c>
      <c r="E26" s="107" t="s">
        <v>99</v>
      </c>
      <c r="F26" s="107" t="s">
        <v>355</v>
      </c>
      <c r="G26" s="108">
        <v>1.0615616786244244</v>
      </c>
      <c r="H26" s="108" t="s">
        <v>356</v>
      </c>
      <c r="I26" s="108" t="s">
        <v>356</v>
      </c>
      <c r="J26" s="108" t="s">
        <v>356</v>
      </c>
      <c r="K26" s="108" t="s">
        <v>356</v>
      </c>
      <c r="L26" s="108" t="s">
        <v>356</v>
      </c>
      <c r="M26" s="108" t="s">
        <v>356</v>
      </c>
      <c r="N26" s="108" t="s">
        <v>356</v>
      </c>
      <c r="O26" s="108" t="s">
        <v>356</v>
      </c>
      <c r="P26" s="108" t="s">
        <v>356</v>
      </c>
      <c r="Q26" s="108" t="s">
        <v>356</v>
      </c>
      <c r="R26" s="108" t="s">
        <v>356</v>
      </c>
      <c r="S26" s="108" t="s">
        <v>356</v>
      </c>
      <c r="T26" s="108" t="s">
        <v>356</v>
      </c>
      <c r="U26" s="108" t="s">
        <v>356</v>
      </c>
      <c r="V26" s="108" t="s">
        <v>356</v>
      </c>
      <c r="W26" s="108" t="s">
        <v>356</v>
      </c>
      <c r="X26" s="108" t="s">
        <v>356</v>
      </c>
      <c r="Y26" s="108" t="s">
        <v>356</v>
      </c>
      <c r="Z26" s="108" t="s">
        <v>356</v>
      </c>
      <c r="AA26" s="108" t="s">
        <v>356</v>
      </c>
      <c r="AB26" s="108" t="s">
        <v>356</v>
      </c>
      <c r="AC26" s="108" t="s">
        <v>356</v>
      </c>
      <c r="AD26" s="108" t="s">
        <v>356</v>
      </c>
      <c r="AE26" s="108" t="s">
        <v>356</v>
      </c>
      <c r="AF26" s="108" t="s">
        <v>356</v>
      </c>
      <c r="AG26" s="108" t="s">
        <v>356</v>
      </c>
      <c r="AH26" s="108" t="s">
        <v>356</v>
      </c>
      <c r="AI26" s="108" t="s">
        <v>356</v>
      </c>
      <c r="AJ26" s="108" t="s">
        <v>356</v>
      </c>
      <c r="AK26" s="108" t="s">
        <v>356</v>
      </c>
    </row>
    <row r="27" spans="1:37" outlineLevel="2" x14ac:dyDescent="0.25">
      <c r="A27" s="109" t="s">
        <v>287</v>
      </c>
      <c r="B27" s="109" t="s">
        <v>288</v>
      </c>
      <c r="C27" s="109" t="s">
        <v>304</v>
      </c>
      <c r="D27" s="109" t="s">
        <v>292</v>
      </c>
      <c r="E27" s="110" t="s">
        <v>99</v>
      </c>
      <c r="F27" s="107" t="s">
        <v>355</v>
      </c>
      <c r="G27" s="108">
        <v>1.1295416786244241</v>
      </c>
      <c r="H27" s="108">
        <v>1.1295416786244241</v>
      </c>
      <c r="I27" s="108">
        <v>1.1295416786244241</v>
      </c>
      <c r="J27" s="108">
        <v>1.1295416786244243</v>
      </c>
      <c r="K27" s="108">
        <v>1.1295416786244241</v>
      </c>
      <c r="L27" s="108">
        <v>1.1295416786244239</v>
      </c>
      <c r="M27" s="108">
        <v>1.1295416786244241</v>
      </c>
      <c r="N27" s="108">
        <v>1.1295416786244243</v>
      </c>
      <c r="O27" s="108" t="s">
        <v>356</v>
      </c>
      <c r="P27" s="108" t="s">
        <v>356</v>
      </c>
      <c r="Q27" s="108" t="s">
        <v>356</v>
      </c>
      <c r="R27" s="108" t="s">
        <v>356</v>
      </c>
      <c r="S27" s="108" t="s">
        <v>356</v>
      </c>
      <c r="T27" s="108" t="s">
        <v>356</v>
      </c>
      <c r="U27" s="108" t="s">
        <v>356</v>
      </c>
      <c r="V27" s="108" t="s">
        <v>356</v>
      </c>
      <c r="W27" s="108" t="s">
        <v>356</v>
      </c>
      <c r="X27" s="108" t="s">
        <v>356</v>
      </c>
      <c r="Y27" s="108" t="s">
        <v>356</v>
      </c>
      <c r="Z27" s="108" t="s">
        <v>356</v>
      </c>
      <c r="AA27" s="108" t="s">
        <v>356</v>
      </c>
      <c r="AB27" s="108" t="s">
        <v>356</v>
      </c>
      <c r="AC27" s="108" t="s">
        <v>356</v>
      </c>
      <c r="AD27" s="108" t="s">
        <v>356</v>
      </c>
      <c r="AE27" s="108" t="s">
        <v>356</v>
      </c>
      <c r="AF27" s="108" t="s">
        <v>356</v>
      </c>
      <c r="AG27" s="108" t="s">
        <v>356</v>
      </c>
      <c r="AH27" s="108" t="s">
        <v>356</v>
      </c>
      <c r="AI27" s="108" t="s">
        <v>356</v>
      </c>
      <c r="AJ27" s="108" t="s">
        <v>356</v>
      </c>
      <c r="AK27" s="108" t="s">
        <v>356</v>
      </c>
    </row>
    <row r="28" spans="1:37" outlineLevel="2" x14ac:dyDescent="0.25">
      <c r="A28" s="106" t="s">
        <v>287</v>
      </c>
      <c r="B28" s="106" t="s">
        <v>288</v>
      </c>
      <c r="C28" s="106" t="s">
        <v>304</v>
      </c>
      <c r="D28" s="106" t="s">
        <v>293</v>
      </c>
      <c r="E28" s="107" t="s">
        <v>99</v>
      </c>
      <c r="F28" s="107" t="s">
        <v>355</v>
      </c>
      <c r="G28" s="108">
        <v>1.1295416786244239</v>
      </c>
      <c r="H28" s="108">
        <v>1.1295416786244241</v>
      </c>
      <c r="I28" s="108">
        <v>1.1295416786244237</v>
      </c>
      <c r="J28" s="108">
        <v>1.1295416786244241</v>
      </c>
      <c r="K28" s="108">
        <v>1.1295416786244241</v>
      </c>
      <c r="L28" s="108">
        <v>1.1295416786244243</v>
      </c>
      <c r="M28" s="108">
        <v>1.1295416786244239</v>
      </c>
      <c r="N28" s="108">
        <v>1.1295416786244241</v>
      </c>
      <c r="O28" s="108">
        <v>1.1295416786244241</v>
      </c>
      <c r="P28" s="108">
        <v>1.1295416786244239</v>
      </c>
      <c r="Q28" s="108">
        <v>1.1295416786244239</v>
      </c>
      <c r="R28" s="108">
        <v>1.1295416786244239</v>
      </c>
      <c r="S28" s="108">
        <v>1.1295416786244241</v>
      </c>
      <c r="T28" s="108" t="s">
        <v>356</v>
      </c>
      <c r="U28" s="108" t="s">
        <v>356</v>
      </c>
      <c r="V28" s="108" t="s">
        <v>356</v>
      </c>
      <c r="W28" s="108" t="s">
        <v>356</v>
      </c>
      <c r="X28" s="108" t="s">
        <v>356</v>
      </c>
      <c r="Y28" s="108" t="s">
        <v>356</v>
      </c>
      <c r="Z28" s="108" t="s">
        <v>356</v>
      </c>
      <c r="AA28" s="108" t="s">
        <v>356</v>
      </c>
      <c r="AB28" s="108" t="s">
        <v>356</v>
      </c>
      <c r="AC28" s="108" t="s">
        <v>356</v>
      </c>
      <c r="AD28" s="108" t="s">
        <v>356</v>
      </c>
      <c r="AE28" s="108" t="s">
        <v>356</v>
      </c>
      <c r="AF28" s="108" t="s">
        <v>356</v>
      </c>
      <c r="AG28" s="108" t="s">
        <v>356</v>
      </c>
      <c r="AH28" s="108" t="s">
        <v>356</v>
      </c>
      <c r="AI28" s="108" t="s">
        <v>356</v>
      </c>
      <c r="AJ28" s="108" t="s">
        <v>356</v>
      </c>
      <c r="AK28" s="108" t="s">
        <v>356</v>
      </c>
    </row>
    <row r="29" spans="1:37" outlineLevel="2" x14ac:dyDescent="0.25">
      <c r="A29" s="109" t="s">
        <v>287</v>
      </c>
      <c r="B29" s="109" t="s">
        <v>288</v>
      </c>
      <c r="C29" s="109" t="s">
        <v>304</v>
      </c>
      <c r="D29" s="109" t="s">
        <v>294</v>
      </c>
      <c r="E29" s="110" t="s">
        <v>99</v>
      </c>
      <c r="F29" s="107" t="s">
        <v>355</v>
      </c>
      <c r="G29" s="108">
        <v>1.1295416786244241</v>
      </c>
      <c r="H29" s="108">
        <v>1.1295416786244241</v>
      </c>
      <c r="I29" s="108">
        <v>1.1295416786244241</v>
      </c>
      <c r="J29" s="108">
        <v>1.1295416786244241</v>
      </c>
      <c r="K29" s="108">
        <v>1.1295416786244241</v>
      </c>
      <c r="L29" s="108">
        <v>1.1295416786244243</v>
      </c>
      <c r="M29" s="108">
        <v>1.1295416786244241</v>
      </c>
      <c r="N29" s="108">
        <v>1.1295416786244241</v>
      </c>
      <c r="O29" s="108">
        <v>1.1295416786244241</v>
      </c>
      <c r="P29" s="108">
        <v>1.1295416786244239</v>
      </c>
      <c r="Q29" s="108">
        <v>1.1295416786244241</v>
      </c>
      <c r="R29" s="108">
        <v>1.1295416786244243</v>
      </c>
      <c r="S29" s="108">
        <v>1.1295416786244241</v>
      </c>
      <c r="T29" s="108">
        <v>1.1295416786244239</v>
      </c>
      <c r="U29" s="108">
        <v>1.1295416786244241</v>
      </c>
      <c r="V29" s="108">
        <v>1.1295416786244241</v>
      </c>
      <c r="W29" s="108" t="s">
        <v>356</v>
      </c>
      <c r="X29" s="108" t="s">
        <v>356</v>
      </c>
      <c r="Y29" s="108" t="s">
        <v>356</v>
      </c>
      <c r="Z29" s="108" t="s">
        <v>356</v>
      </c>
      <c r="AA29" s="108" t="s">
        <v>356</v>
      </c>
      <c r="AB29" s="108" t="s">
        <v>356</v>
      </c>
      <c r="AC29" s="108" t="s">
        <v>356</v>
      </c>
      <c r="AD29" s="108" t="s">
        <v>356</v>
      </c>
      <c r="AE29" s="108" t="s">
        <v>356</v>
      </c>
      <c r="AF29" s="108" t="s">
        <v>356</v>
      </c>
      <c r="AG29" s="108" t="s">
        <v>356</v>
      </c>
      <c r="AH29" s="108" t="s">
        <v>356</v>
      </c>
      <c r="AI29" s="108" t="s">
        <v>356</v>
      </c>
      <c r="AJ29" s="108" t="s">
        <v>356</v>
      </c>
      <c r="AK29" s="108" t="s">
        <v>356</v>
      </c>
    </row>
    <row r="30" spans="1:37" outlineLevel="2" x14ac:dyDescent="0.25">
      <c r="A30" s="106" t="s">
        <v>287</v>
      </c>
      <c r="B30" s="106" t="s">
        <v>288</v>
      </c>
      <c r="C30" s="106" t="s">
        <v>304</v>
      </c>
      <c r="D30" s="106" t="s">
        <v>295</v>
      </c>
      <c r="E30" s="107" t="s">
        <v>99</v>
      </c>
      <c r="F30" s="107" t="s">
        <v>355</v>
      </c>
      <c r="G30" s="108">
        <v>1.4694416786244244</v>
      </c>
      <c r="H30" s="108">
        <v>1.4694416786244244</v>
      </c>
      <c r="I30" s="108">
        <v>1.4694416786244242</v>
      </c>
      <c r="J30" s="108">
        <v>1.469441678624424</v>
      </c>
      <c r="K30" s="108">
        <v>1.4694416786244242</v>
      </c>
      <c r="L30" s="108">
        <v>1.4694416786244244</v>
      </c>
      <c r="M30" s="108">
        <v>1.4694416786244242</v>
      </c>
      <c r="N30" s="108">
        <v>1.4694416786244244</v>
      </c>
      <c r="O30" s="108">
        <v>1.4694416786244242</v>
      </c>
      <c r="P30" s="108">
        <v>1.469441678624424</v>
      </c>
      <c r="Q30" s="108">
        <v>1.4694416786244242</v>
      </c>
      <c r="R30" s="108">
        <v>1.4694416786244242</v>
      </c>
      <c r="S30" s="108">
        <v>1.4694416786244242</v>
      </c>
      <c r="T30" s="108">
        <v>1.4694416786244244</v>
      </c>
      <c r="U30" s="108">
        <v>1.4694416786244244</v>
      </c>
      <c r="V30" s="108">
        <v>1.4694416786244242</v>
      </c>
      <c r="W30" s="108">
        <v>1.4694416786244242</v>
      </c>
      <c r="X30" s="108">
        <v>1.469441678624424</v>
      </c>
      <c r="Y30" s="108">
        <v>1.4694416786244244</v>
      </c>
      <c r="Z30" s="108">
        <v>1.4694416786244242</v>
      </c>
      <c r="AA30" s="108">
        <v>1.4694416786244244</v>
      </c>
      <c r="AB30" s="108">
        <v>1.469441678624424</v>
      </c>
      <c r="AC30" s="108">
        <v>1.4694416786244244</v>
      </c>
      <c r="AD30" s="108">
        <v>1.4694416786244244</v>
      </c>
      <c r="AE30" s="108">
        <v>1.4694416786244244</v>
      </c>
      <c r="AF30" s="108">
        <v>1.469441678624424</v>
      </c>
      <c r="AG30" s="108">
        <v>1.4694416786244244</v>
      </c>
      <c r="AH30" s="108">
        <v>1.4694416786244244</v>
      </c>
      <c r="AI30" s="108">
        <v>1.4694416786244242</v>
      </c>
      <c r="AJ30" s="108">
        <v>1.469441678624424</v>
      </c>
      <c r="AK30" s="108">
        <v>1.4694416786244242</v>
      </c>
    </row>
    <row r="31" spans="1:37" outlineLevel="2" x14ac:dyDescent="0.25">
      <c r="A31" s="109" t="s">
        <v>287</v>
      </c>
      <c r="B31" s="109" t="s">
        <v>288</v>
      </c>
      <c r="C31" s="109" t="s">
        <v>304</v>
      </c>
      <c r="D31" s="109" t="s">
        <v>296</v>
      </c>
      <c r="E31" s="110" t="s">
        <v>99</v>
      </c>
      <c r="F31" s="107" t="s">
        <v>355</v>
      </c>
      <c r="G31" s="108" t="s">
        <v>356</v>
      </c>
      <c r="H31" s="108" t="s">
        <v>356</v>
      </c>
      <c r="I31" s="108" t="s">
        <v>356</v>
      </c>
      <c r="J31" s="108">
        <v>1.5827416786244244</v>
      </c>
      <c r="K31" s="108">
        <v>1.5827416786244239</v>
      </c>
      <c r="L31" s="108">
        <v>1.5827416786244242</v>
      </c>
      <c r="M31" s="108">
        <v>1.5827416786244244</v>
      </c>
      <c r="N31" s="108">
        <v>1.5827416786244244</v>
      </c>
      <c r="O31" s="108">
        <v>1.5827416786244239</v>
      </c>
      <c r="P31" s="108">
        <v>1.5827416786244242</v>
      </c>
      <c r="Q31" s="108">
        <v>1.5827416786244242</v>
      </c>
      <c r="R31" s="108">
        <v>1.5827416786244244</v>
      </c>
      <c r="S31" s="108">
        <v>1.5827416786244242</v>
      </c>
      <c r="T31" s="108">
        <v>1.5827416786244239</v>
      </c>
      <c r="U31" s="108">
        <v>1.5827416786244239</v>
      </c>
      <c r="V31" s="108">
        <v>1.5827416786244244</v>
      </c>
      <c r="W31" s="108">
        <v>1.5827416786244239</v>
      </c>
      <c r="X31" s="108">
        <v>1.5827416786244242</v>
      </c>
      <c r="Y31" s="108">
        <v>1.5827416786244239</v>
      </c>
      <c r="Z31" s="108">
        <v>1.5827416786244242</v>
      </c>
      <c r="AA31" s="108">
        <v>1.5827416786244242</v>
      </c>
      <c r="AB31" s="108">
        <v>1.5827416786244242</v>
      </c>
      <c r="AC31" s="108">
        <v>1.5827416786244239</v>
      </c>
      <c r="AD31" s="108">
        <v>1.5827416786244239</v>
      </c>
      <c r="AE31" s="108">
        <v>1.5827416786244239</v>
      </c>
      <c r="AF31" s="108">
        <v>1.5827416786244242</v>
      </c>
      <c r="AG31" s="108">
        <v>1.5827416786244242</v>
      </c>
      <c r="AH31" s="108">
        <v>1.5827416786244242</v>
      </c>
      <c r="AI31" s="108">
        <v>1.5827416786244242</v>
      </c>
      <c r="AJ31" s="108">
        <v>1.5827416786244239</v>
      </c>
      <c r="AK31" s="108">
        <v>1.5827416786244242</v>
      </c>
    </row>
    <row r="32" spans="1:37" outlineLevel="2" x14ac:dyDescent="0.25">
      <c r="A32" s="106" t="s">
        <v>287</v>
      </c>
      <c r="B32" s="106" t="s">
        <v>288</v>
      </c>
      <c r="C32" s="106" t="s">
        <v>304</v>
      </c>
      <c r="D32" s="106" t="s">
        <v>297</v>
      </c>
      <c r="E32" s="107" t="s">
        <v>99</v>
      </c>
      <c r="F32" s="107" t="s">
        <v>355</v>
      </c>
      <c r="G32" s="108" t="s">
        <v>356</v>
      </c>
      <c r="H32" s="108" t="s">
        <v>356</v>
      </c>
      <c r="I32" s="108" t="s">
        <v>356</v>
      </c>
      <c r="J32" s="108" t="s">
        <v>356</v>
      </c>
      <c r="K32" s="108" t="s">
        <v>356</v>
      </c>
      <c r="L32" s="108" t="s">
        <v>356</v>
      </c>
      <c r="M32" s="108" t="s">
        <v>356</v>
      </c>
      <c r="N32" s="108" t="s">
        <v>356</v>
      </c>
      <c r="O32" s="108">
        <v>1.5827416786244244</v>
      </c>
      <c r="P32" s="108">
        <v>1.5827416786244239</v>
      </c>
      <c r="Q32" s="108">
        <v>1.5827416786244242</v>
      </c>
      <c r="R32" s="108">
        <v>1.5827416786244242</v>
      </c>
      <c r="S32" s="108">
        <v>1.5827416786244242</v>
      </c>
      <c r="T32" s="108">
        <v>1.5827416786244244</v>
      </c>
      <c r="U32" s="108">
        <v>1.5827416786244239</v>
      </c>
      <c r="V32" s="108">
        <v>1.5827416786244242</v>
      </c>
      <c r="W32" s="108">
        <v>1.5827416786244244</v>
      </c>
      <c r="X32" s="108">
        <v>1.5827416786244239</v>
      </c>
      <c r="Y32" s="108">
        <v>1.5827416786244239</v>
      </c>
      <c r="Z32" s="108">
        <v>1.5827416786244239</v>
      </c>
      <c r="AA32" s="108">
        <v>1.5827416786244242</v>
      </c>
      <c r="AB32" s="108">
        <v>1.5827416786244242</v>
      </c>
      <c r="AC32" s="108">
        <v>1.5827416786244242</v>
      </c>
      <c r="AD32" s="108">
        <v>1.5827416786244244</v>
      </c>
      <c r="AE32" s="108">
        <v>1.5827416786244242</v>
      </c>
      <c r="AF32" s="108">
        <v>1.5827416786244242</v>
      </c>
      <c r="AG32" s="108">
        <v>1.5827416786244242</v>
      </c>
      <c r="AH32" s="108">
        <v>1.5827416786244244</v>
      </c>
      <c r="AI32" s="108">
        <v>1.5827416786244239</v>
      </c>
      <c r="AJ32" s="108">
        <v>1.5827416786244239</v>
      </c>
      <c r="AK32" s="108">
        <v>1.5827416786244239</v>
      </c>
    </row>
    <row r="33" spans="1:37" outlineLevel="2" x14ac:dyDescent="0.25">
      <c r="A33" s="109" t="s">
        <v>287</v>
      </c>
      <c r="B33" s="109" t="s">
        <v>288</v>
      </c>
      <c r="C33" s="109" t="s">
        <v>304</v>
      </c>
      <c r="D33" s="109" t="s">
        <v>298</v>
      </c>
      <c r="E33" s="110" t="s">
        <v>99</v>
      </c>
      <c r="F33" s="107" t="s">
        <v>355</v>
      </c>
      <c r="G33" s="108" t="s">
        <v>356</v>
      </c>
      <c r="H33" s="108" t="s">
        <v>356</v>
      </c>
      <c r="I33" s="108" t="s">
        <v>356</v>
      </c>
      <c r="J33" s="108" t="s">
        <v>356</v>
      </c>
      <c r="K33" s="108" t="s">
        <v>356</v>
      </c>
      <c r="L33" s="108" t="s">
        <v>356</v>
      </c>
      <c r="M33" s="108" t="s">
        <v>356</v>
      </c>
      <c r="N33" s="108" t="s">
        <v>356</v>
      </c>
      <c r="O33" s="108" t="s">
        <v>356</v>
      </c>
      <c r="P33" s="108" t="s">
        <v>356</v>
      </c>
      <c r="Q33" s="108" t="s">
        <v>356</v>
      </c>
      <c r="R33" s="108" t="s">
        <v>356</v>
      </c>
      <c r="S33" s="108" t="s">
        <v>356</v>
      </c>
      <c r="T33" s="108">
        <v>1.1722416786244241</v>
      </c>
      <c r="U33" s="108">
        <v>1.1722416786244239</v>
      </c>
      <c r="V33" s="108">
        <v>1.1722416786244241</v>
      </c>
      <c r="W33" s="108">
        <v>1.1722416786244239</v>
      </c>
      <c r="X33" s="108">
        <v>1.1722416786244243</v>
      </c>
      <c r="Y33" s="108">
        <v>1.1722416786244243</v>
      </c>
      <c r="Z33" s="108">
        <v>1.1722416786244241</v>
      </c>
      <c r="AA33" s="108">
        <v>1.1722416786244243</v>
      </c>
      <c r="AB33" s="108">
        <v>1.1722416786244243</v>
      </c>
      <c r="AC33" s="108">
        <v>1.1722416786244243</v>
      </c>
      <c r="AD33" s="108">
        <v>1.1722416786244241</v>
      </c>
      <c r="AE33" s="108">
        <v>1.1722416786244241</v>
      </c>
      <c r="AF33" s="108">
        <v>1.1722416786244241</v>
      </c>
      <c r="AG33" s="108">
        <v>1.1722416786244243</v>
      </c>
      <c r="AH33" s="108">
        <v>1.1722416786244241</v>
      </c>
      <c r="AI33" s="108">
        <v>1.1722416786244241</v>
      </c>
      <c r="AJ33" s="108">
        <v>1.1722416786244241</v>
      </c>
      <c r="AK33" s="108">
        <v>1.1722416786244241</v>
      </c>
    </row>
    <row r="34" spans="1:37" outlineLevel="2" x14ac:dyDescent="0.25">
      <c r="A34" s="106" t="s">
        <v>287</v>
      </c>
      <c r="B34" s="106" t="s">
        <v>288</v>
      </c>
      <c r="C34" s="106" t="s">
        <v>304</v>
      </c>
      <c r="D34" s="106" t="s">
        <v>299</v>
      </c>
      <c r="E34" s="107" t="s">
        <v>99</v>
      </c>
      <c r="F34" s="107" t="s">
        <v>355</v>
      </c>
      <c r="G34" s="108" t="s">
        <v>356</v>
      </c>
      <c r="H34" s="108" t="s">
        <v>356</v>
      </c>
      <c r="I34" s="108" t="s">
        <v>356</v>
      </c>
      <c r="J34" s="108" t="s">
        <v>356</v>
      </c>
      <c r="K34" s="108" t="s">
        <v>356</v>
      </c>
      <c r="L34" s="108" t="s">
        <v>356</v>
      </c>
      <c r="M34" s="108" t="s">
        <v>356</v>
      </c>
      <c r="N34" s="108" t="s">
        <v>356</v>
      </c>
      <c r="O34" s="108" t="s">
        <v>356</v>
      </c>
      <c r="P34" s="108" t="s">
        <v>356</v>
      </c>
      <c r="Q34" s="108" t="s">
        <v>356</v>
      </c>
      <c r="R34" s="108" t="s">
        <v>356</v>
      </c>
      <c r="S34" s="108" t="s">
        <v>356</v>
      </c>
      <c r="T34" s="108" t="s">
        <v>356</v>
      </c>
      <c r="U34" s="108" t="s">
        <v>356</v>
      </c>
      <c r="V34" s="108" t="s">
        <v>356</v>
      </c>
      <c r="W34" s="108" t="s">
        <v>356</v>
      </c>
      <c r="X34" s="108">
        <v>1.1722416786244243</v>
      </c>
      <c r="Y34" s="108">
        <v>1.1722416786244243</v>
      </c>
      <c r="Z34" s="108">
        <v>1.1722416786244243</v>
      </c>
      <c r="AA34" s="108">
        <v>1.1722416786244243</v>
      </c>
      <c r="AB34" s="108">
        <v>1.1722416786244241</v>
      </c>
      <c r="AC34" s="108">
        <v>1.1722416786244243</v>
      </c>
      <c r="AD34" s="108">
        <v>1.1722416786244243</v>
      </c>
      <c r="AE34" s="108">
        <v>1.1722416786244243</v>
      </c>
      <c r="AF34" s="108">
        <v>1.1722416786244243</v>
      </c>
      <c r="AG34" s="108">
        <v>1.1722416786244243</v>
      </c>
      <c r="AH34" s="108">
        <v>1.1722416786244239</v>
      </c>
      <c r="AI34" s="108">
        <v>1.1722416786244241</v>
      </c>
      <c r="AJ34" s="108">
        <v>1.1722416786244243</v>
      </c>
      <c r="AK34" s="108">
        <v>1.1722416786244239</v>
      </c>
    </row>
    <row r="35" spans="1:37" outlineLevel="2" x14ac:dyDescent="0.25">
      <c r="A35" s="109" t="s">
        <v>287</v>
      </c>
      <c r="B35" s="109" t="s">
        <v>288</v>
      </c>
      <c r="C35" s="109" t="s">
        <v>304</v>
      </c>
      <c r="D35" s="109" t="s">
        <v>300</v>
      </c>
      <c r="E35" s="110" t="s">
        <v>99</v>
      </c>
      <c r="F35" s="107" t="s">
        <v>355</v>
      </c>
      <c r="G35" s="108" t="s">
        <v>356</v>
      </c>
      <c r="H35" s="108" t="s">
        <v>356</v>
      </c>
      <c r="I35" s="108" t="s">
        <v>356</v>
      </c>
      <c r="J35" s="108" t="s">
        <v>356</v>
      </c>
      <c r="K35" s="108" t="s">
        <v>356</v>
      </c>
      <c r="L35" s="108" t="s">
        <v>356</v>
      </c>
      <c r="M35" s="108" t="s">
        <v>356</v>
      </c>
      <c r="N35" s="108" t="s">
        <v>356</v>
      </c>
      <c r="O35" s="108" t="s">
        <v>356</v>
      </c>
      <c r="P35" s="108" t="s">
        <v>356</v>
      </c>
      <c r="Q35" s="108" t="s">
        <v>356</v>
      </c>
      <c r="R35" s="108" t="s">
        <v>356</v>
      </c>
      <c r="S35" s="108" t="s">
        <v>356</v>
      </c>
      <c r="T35" s="108" t="s">
        <v>356</v>
      </c>
      <c r="U35" s="108" t="s">
        <v>356</v>
      </c>
      <c r="V35" s="108" t="s">
        <v>356</v>
      </c>
      <c r="W35" s="108" t="s">
        <v>356</v>
      </c>
      <c r="X35" s="108" t="s">
        <v>356</v>
      </c>
      <c r="Y35" s="108" t="s">
        <v>356</v>
      </c>
      <c r="Z35" s="108" t="s">
        <v>356</v>
      </c>
      <c r="AA35" s="108" t="s">
        <v>356</v>
      </c>
      <c r="AB35" s="108" t="s">
        <v>356</v>
      </c>
      <c r="AC35" s="108">
        <v>1.2092525217895815</v>
      </c>
      <c r="AD35" s="108">
        <v>1.2092525217895815</v>
      </c>
      <c r="AE35" s="108">
        <v>1.2092525217895818</v>
      </c>
      <c r="AF35" s="108">
        <v>1.2092525217895815</v>
      </c>
      <c r="AG35" s="108">
        <v>1.2092525217895818</v>
      </c>
      <c r="AH35" s="108">
        <v>1.2092525217895815</v>
      </c>
      <c r="AI35" s="108">
        <v>1.2092525217895815</v>
      </c>
      <c r="AJ35" s="108">
        <v>1.2092525217895818</v>
      </c>
      <c r="AK35" s="108">
        <v>1.209252521789582</v>
      </c>
    </row>
    <row r="36" spans="1:37" outlineLevel="2" x14ac:dyDescent="0.25">
      <c r="A36" s="106" t="s">
        <v>287</v>
      </c>
      <c r="B36" s="106" t="s">
        <v>288</v>
      </c>
      <c r="C36" s="106" t="s">
        <v>304</v>
      </c>
      <c r="D36" s="106" t="s">
        <v>301</v>
      </c>
      <c r="E36" s="107" t="s">
        <v>99</v>
      </c>
      <c r="F36" s="107" t="s">
        <v>355</v>
      </c>
      <c r="G36" s="108" t="s">
        <v>356</v>
      </c>
      <c r="H36" s="108" t="s">
        <v>356</v>
      </c>
      <c r="I36" s="108" t="s">
        <v>356</v>
      </c>
      <c r="J36" s="108" t="s">
        <v>356</v>
      </c>
      <c r="K36" s="108" t="s">
        <v>356</v>
      </c>
      <c r="L36" s="108" t="s">
        <v>356</v>
      </c>
      <c r="M36" s="108" t="s">
        <v>356</v>
      </c>
      <c r="N36" s="108" t="s">
        <v>356</v>
      </c>
      <c r="O36" s="108" t="s">
        <v>356</v>
      </c>
      <c r="P36" s="108" t="s">
        <v>356</v>
      </c>
      <c r="Q36" s="108" t="s">
        <v>356</v>
      </c>
      <c r="R36" s="108" t="s">
        <v>356</v>
      </c>
      <c r="S36" s="108" t="s">
        <v>356</v>
      </c>
      <c r="T36" s="108" t="s">
        <v>356</v>
      </c>
      <c r="U36" s="108" t="s">
        <v>356</v>
      </c>
      <c r="V36" s="108" t="s">
        <v>356</v>
      </c>
      <c r="W36" s="108" t="s">
        <v>356</v>
      </c>
      <c r="X36" s="108" t="s">
        <v>356</v>
      </c>
      <c r="Y36" s="108" t="s">
        <v>356</v>
      </c>
      <c r="Z36" s="108" t="s">
        <v>356</v>
      </c>
      <c r="AA36" s="108" t="s">
        <v>356</v>
      </c>
      <c r="AB36" s="108" t="s">
        <v>356</v>
      </c>
      <c r="AC36" s="108" t="s">
        <v>356</v>
      </c>
      <c r="AD36" s="108" t="s">
        <v>356</v>
      </c>
      <c r="AE36" s="108" t="s">
        <v>356</v>
      </c>
      <c r="AF36" s="108" t="s">
        <v>356</v>
      </c>
      <c r="AG36" s="108">
        <v>1.219371865415797</v>
      </c>
      <c r="AH36" s="108">
        <v>1.2193718654157968</v>
      </c>
      <c r="AI36" s="108">
        <v>1.2193718654157972</v>
      </c>
      <c r="AJ36" s="108">
        <v>1.2193718654157972</v>
      </c>
      <c r="AK36" s="108">
        <v>1.219371865415797</v>
      </c>
    </row>
    <row r="37" spans="1:37" outlineLevel="2" x14ac:dyDescent="0.25">
      <c r="A37" s="109" t="s">
        <v>287</v>
      </c>
      <c r="B37" s="109" t="s">
        <v>288</v>
      </c>
      <c r="C37" s="109" t="s">
        <v>304</v>
      </c>
      <c r="D37" s="109" t="s">
        <v>302</v>
      </c>
      <c r="E37" s="110" t="s">
        <v>99</v>
      </c>
      <c r="F37" s="107" t="s">
        <v>355</v>
      </c>
      <c r="G37" s="108" t="s">
        <v>356</v>
      </c>
      <c r="H37" s="108" t="s">
        <v>356</v>
      </c>
      <c r="I37" s="108" t="s">
        <v>356</v>
      </c>
      <c r="J37" s="108" t="s">
        <v>356</v>
      </c>
      <c r="K37" s="108" t="s">
        <v>356</v>
      </c>
      <c r="L37" s="108" t="s">
        <v>356</v>
      </c>
      <c r="M37" s="108" t="s">
        <v>356</v>
      </c>
      <c r="N37" s="108" t="s">
        <v>356</v>
      </c>
      <c r="O37" s="108" t="s">
        <v>356</v>
      </c>
      <c r="P37" s="108" t="s">
        <v>356</v>
      </c>
      <c r="Q37" s="108" t="s">
        <v>356</v>
      </c>
      <c r="R37" s="108" t="s">
        <v>356</v>
      </c>
      <c r="S37" s="108" t="s">
        <v>356</v>
      </c>
      <c r="T37" s="108" t="s">
        <v>356</v>
      </c>
      <c r="U37" s="108" t="s">
        <v>356</v>
      </c>
      <c r="V37" s="108" t="s">
        <v>356</v>
      </c>
      <c r="W37" s="108" t="s">
        <v>356</v>
      </c>
      <c r="X37" s="108" t="s">
        <v>356</v>
      </c>
      <c r="Y37" s="108" t="s">
        <v>356</v>
      </c>
      <c r="Z37" s="108" t="s">
        <v>356</v>
      </c>
      <c r="AA37" s="108" t="s">
        <v>356</v>
      </c>
      <c r="AB37" s="108" t="s">
        <v>356</v>
      </c>
      <c r="AC37" s="108" t="s">
        <v>356</v>
      </c>
      <c r="AD37" s="108" t="s">
        <v>356</v>
      </c>
      <c r="AE37" s="108" t="s">
        <v>356</v>
      </c>
      <c r="AF37" s="108" t="s">
        <v>356</v>
      </c>
      <c r="AG37" s="108" t="s">
        <v>356</v>
      </c>
      <c r="AH37" s="108" t="s">
        <v>356</v>
      </c>
      <c r="AI37" s="108">
        <v>1.1280768430831567</v>
      </c>
      <c r="AJ37" s="108">
        <v>1.1280768430831565</v>
      </c>
      <c r="AK37" s="108">
        <v>1.1280768430831565</v>
      </c>
    </row>
    <row r="38" spans="1:37" outlineLevel="2" x14ac:dyDescent="0.25">
      <c r="A38" s="106" t="s">
        <v>287</v>
      </c>
      <c r="B38" s="106" t="s">
        <v>305</v>
      </c>
      <c r="C38" s="106" t="s">
        <v>306</v>
      </c>
      <c r="D38" s="106" t="s">
        <v>299</v>
      </c>
      <c r="E38" s="107" t="s">
        <v>99</v>
      </c>
      <c r="F38" s="107" t="s">
        <v>355</v>
      </c>
      <c r="G38" s="108" t="s">
        <v>356</v>
      </c>
      <c r="H38" s="108" t="s">
        <v>356</v>
      </c>
      <c r="I38" s="108" t="s">
        <v>356</v>
      </c>
      <c r="J38" s="108" t="s">
        <v>356</v>
      </c>
      <c r="K38" s="108" t="s">
        <v>356</v>
      </c>
      <c r="L38" s="108" t="s">
        <v>356</v>
      </c>
      <c r="M38" s="108" t="s">
        <v>356</v>
      </c>
      <c r="N38" s="108" t="s">
        <v>356</v>
      </c>
      <c r="O38" s="108" t="s">
        <v>356</v>
      </c>
      <c r="P38" s="108" t="s">
        <v>356</v>
      </c>
      <c r="Q38" s="108" t="s">
        <v>356</v>
      </c>
      <c r="R38" s="108" t="s">
        <v>356</v>
      </c>
      <c r="S38" s="108" t="s">
        <v>356</v>
      </c>
      <c r="T38" s="108" t="s">
        <v>356</v>
      </c>
      <c r="U38" s="108" t="s">
        <v>356</v>
      </c>
      <c r="V38" s="108" t="s">
        <v>356</v>
      </c>
      <c r="W38" s="108" t="s">
        <v>356</v>
      </c>
      <c r="X38" s="108" t="s">
        <v>356</v>
      </c>
      <c r="Y38" s="108" t="s">
        <v>356</v>
      </c>
      <c r="Z38" s="108" t="s">
        <v>356</v>
      </c>
      <c r="AA38" s="108" t="s">
        <v>356</v>
      </c>
      <c r="AB38" s="108" t="s">
        <v>356</v>
      </c>
      <c r="AC38" s="108" t="s">
        <v>356</v>
      </c>
      <c r="AD38" s="108" t="s">
        <v>356</v>
      </c>
      <c r="AE38" s="108" t="s">
        <v>356</v>
      </c>
      <c r="AF38" s="108" t="s">
        <v>356</v>
      </c>
      <c r="AG38" s="108" t="s">
        <v>356</v>
      </c>
      <c r="AH38" s="108" t="s">
        <v>356</v>
      </c>
      <c r="AI38" s="108" t="s">
        <v>356</v>
      </c>
      <c r="AJ38" s="108" t="s">
        <v>356</v>
      </c>
      <c r="AK38" s="108" t="s">
        <v>356</v>
      </c>
    </row>
    <row r="39" spans="1:37" outlineLevel="2" x14ac:dyDescent="0.25">
      <c r="A39" s="109" t="s">
        <v>287</v>
      </c>
      <c r="B39" s="109" t="s">
        <v>305</v>
      </c>
      <c r="C39" s="109" t="s">
        <v>289</v>
      </c>
      <c r="D39" s="109" t="s">
        <v>299</v>
      </c>
      <c r="E39" s="110" t="s">
        <v>99</v>
      </c>
      <c r="F39" s="107" t="s">
        <v>355</v>
      </c>
      <c r="G39" s="108" t="s">
        <v>356</v>
      </c>
      <c r="H39" s="108" t="s">
        <v>356</v>
      </c>
      <c r="I39" s="108" t="s">
        <v>356</v>
      </c>
      <c r="J39" s="108" t="s">
        <v>356</v>
      </c>
      <c r="K39" s="108" t="s">
        <v>356</v>
      </c>
      <c r="L39" s="108" t="s">
        <v>356</v>
      </c>
      <c r="M39" s="108" t="s">
        <v>356</v>
      </c>
      <c r="N39" s="108" t="s">
        <v>356</v>
      </c>
      <c r="O39" s="108" t="s">
        <v>356</v>
      </c>
      <c r="P39" s="108" t="s">
        <v>356</v>
      </c>
      <c r="Q39" s="108" t="s">
        <v>356</v>
      </c>
      <c r="R39" s="108" t="s">
        <v>356</v>
      </c>
      <c r="S39" s="108" t="s">
        <v>356</v>
      </c>
      <c r="T39" s="108" t="s">
        <v>356</v>
      </c>
      <c r="U39" s="108" t="s">
        <v>356</v>
      </c>
      <c r="V39" s="108" t="s">
        <v>356</v>
      </c>
      <c r="W39" s="108" t="s">
        <v>356</v>
      </c>
      <c r="X39" s="108" t="s">
        <v>356</v>
      </c>
      <c r="Y39" s="108" t="s">
        <v>356</v>
      </c>
      <c r="Z39" s="108" t="s">
        <v>356</v>
      </c>
      <c r="AA39" s="108" t="s">
        <v>356</v>
      </c>
      <c r="AB39" s="108" t="s">
        <v>356</v>
      </c>
      <c r="AC39" s="108" t="s">
        <v>356</v>
      </c>
      <c r="AD39" s="108" t="s">
        <v>356</v>
      </c>
      <c r="AE39" s="108" t="s">
        <v>356</v>
      </c>
      <c r="AF39" s="108" t="s">
        <v>356</v>
      </c>
      <c r="AG39" s="108" t="s">
        <v>356</v>
      </c>
      <c r="AH39" s="108" t="s">
        <v>356</v>
      </c>
      <c r="AI39" s="108" t="s">
        <v>356</v>
      </c>
      <c r="AJ39" s="108" t="s">
        <v>356</v>
      </c>
      <c r="AK39" s="108" t="s">
        <v>356</v>
      </c>
    </row>
    <row r="40" spans="1:37" outlineLevel="2" x14ac:dyDescent="0.25">
      <c r="A40" s="106" t="s">
        <v>287</v>
      </c>
      <c r="B40" s="106" t="s">
        <v>305</v>
      </c>
      <c r="C40" s="106" t="s">
        <v>303</v>
      </c>
      <c r="D40" s="106" t="s">
        <v>299</v>
      </c>
      <c r="E40" s="107" t="s">
        <v>99</v>
      </c>
      <c r="F40" s="107" t="s">
        <v>355</v>
      </c>
      <c r="G40" s="108" t="s">
        <v>356</v>
      </c>
      <c r="H40" s="108" t="s">
        <v>356</v>
      </c>
      <c r="I40" s="108" t="s">
        <v>356</v>
      </c>
      <c r="J40" s="108" t="s">
        <v>356</v>
      </c>
      <c r="K40" s="108" t="s">
        <v>356</v>
      </c>
      <c r="L40" s="108" t="s">
        <v>356</v>
      </c>
      <c r="M40" s="108" t="s">
        <v>356</v>
      </c>
      <c r="N40" s="108" t="s">
        <v>356</v>
      </c>
      <c r="O40" s="108" t="s">
        <v>356</v>
      </c>
      <c r="P40" s="108" t="s">
        <v>356</v>
      </c>
      <c r="Q40" s="108" t="s">
        <v>356</v>
      </c>
      <c r="R40" s="108" t="s">
        <v>356</v>
      </c>
      <c r="S40" s="108" t="s">
        <v>356</v>
      </c>
      <c r="T40" s="108" t="s">
        <v>356</v>
      </c>
      <c r="U40" s="108" t="s">
        <v>356</v>
      </c>
      <c r="V40" s="108" t="s">
        <v>356</v>
      </c>
      <c r="W40" s="108" t="s">
        <v>356</v>
      </c>
      <c r="X40" s="108" t="s">
        <v>356</v>
      </c>
      <c r="Y40" s="108" t="s">
        <v>356</v>
      </c>
      <c r="Z40" s="108" t="s">
        <v>356</v>
      </c>
      <c r="AA40" s="108" t="s">
        <v>356</v>
      </c>
      <c r="AB40" s="108" t="s">
        <v>356</v>
      </c>
      <c r="AC40" s="108" t="s">
        <v>356</v>
      </c>
      <c r="AD40" s="108" t="s">
        <v>356</v>
      </c>
      <c r="AE40" s="108" t="s">
        <v>356</v>
      </c>
      <c r="AF40" s="108" t="s">
        <v>356</v>
      </c>
      <c r="AG40" s="108" t="s">
        <v>356</v>
      </c>
      <c r="AH40" s="108" t="s">
        <v>356</v>
      </c>
      <c r="AI40" s="108" t="s">
        <v>356</v>
      </c>
      <c r="AJ40" s="108" t="s">
        <v>356</v>
      </c>
      <c r="AK40" s="108" t="s">
        <v>356</v>
      </c>
    </row>
    <row r="41" spans="1:37" outlineLevel="2" x14ac:dyDescent="0.25">
      <c r="A41" s="109" t="s">
        <v>287</v>
      </c>
      <c r="B41" s="109" t="s">
        <v>305</v>
      </c>
      <c r="C41" s="109" t="s">
        <v>304</v>
      </c>
      <c r="D41" s="109" t="s">
        <v>299</v>
      </c>
      <c r="E41" s="110" t="s">
        <v>99</v>
      </c>
      <c r="F41" s="107" t="s">
        <v>355</v>
      </c>
      <c r="G41" s="108" t="s">
        <v>356</v>
      </c>
      <c r="H41" s="108" t="s">
        <v>356</v>
      </c>
      <c r="I41" s="108" t="s">
        <v>356</v>
      </c>
      <c r="J41" s="108" t="s">
        <v>356</v>
      </c>
      <c r="K41" s="108" t="s">
        <v>356</v>
      </c>
      <c r="L41" s="108" t="s">
        <v>356</v>
      </c>
      <c r="M41" s="108" t="s">
        <v>356</v>
      </c>
      <c r="N41" s="108" t="s">
        <v>356</v>
      </c>
      <c r="O41" s="108" t="s">
        <v>356</v>
      </c>
      <c r="P41" s="108" t="s">
        <v>356</v>
      </c>
      <c r="Q41" s="108" t="s">
        <v>356</v>
      </c>
      <c r="R41" s="108" t="s">
        <v>356</v>
      </c>
      <c r="S41" s="108" t="s">
        <v>356</v>
      </c>
      <c r="T41" s="108" t="s">
        <v>356</v>
      </c>
      <c r="U41" s="108" t="s">
        <v>356</v>
      </c>
      <c r="V41" s="108" t="s">
        <v>356</v>
      </c>
      <c r="W41" s="108" t="s">
        <v>356</v>
      </c>
      <c r="X41" s="108" t="s">
        <v>356</v>
      </c>
      <c r="Y41" s="108" t="s">
        <v>356</v>
      </c>
      <c r="Z41" s="108" t="s">
        <v>356</v>
      </c>
      <c r="AA41" s="108" t="s">
        <v>356</v>
      </c>
      <c r="AB41" s="108" t="s">
        <v>356</v>
      </c>
      <c r="AC41" s="108" t="s">
        <v>356</v>
      </c>
      <c r="AD41" s="108" t="s">
        <v>356</v>
      </c>
      <c r="AE41" s="108" t="s">
        <v>356</v>
      </c>
      <c r="AF41" s="108" t="s">
        <v>356</v>
      </c>
      <c r="AG41" s="108" t="s">
        <v>356</v>
      </c>
      <c r="AH41" s="108" t="s">
        <v>356</v>
      </c>
      <c r="AI41" s="108" t="s">
        <v>356</v>
      </c>
      <c r="AJ41" s="108" t="s">
        <v>356</v>
      </c>
      <c r="AK41" s="108" t="s">
        <v>356</v>
      </c>
    </row>
    <row r="42" spans="1:37" outlineLevel="2" x14ac:dyDescent="0.25">
      <c r="A42" s="106" t="s">
        <v>287</v>
      </c>
      <c r="B42" s="106" t="s">
        <v>307</v>
      </c>
      <c r="C42" s="106" t="s">
        <v>289</v>
      </c>
      <c r="D42" s="106" t="s">
        <v>308</v>
      </c>
      <c r="E42" s="107" t="s">
        <v>99</v>
      </c>
      <c r="F42" s="107" t="s">
        <v>355</v>
      </c>
      <c r="G42" s="108">
        <v>118.29451501585484</v>
      </c>
      <c r="H42" s="108">
        <v>118.29451501585483</v>
      </c>
      <c r="I42" s="108">
        <v>118.29451501585483</v>
      </c>
      <c r="J42" s="108">
        <v>118.29451501585484</v>
      </c>
      <c r="K42" s="108">
        <v>118.29451501585484</v>
      </c>
      <c r="L42" s="108">
        <v>118.29451501585481</v>
      </c>
      <c r="M42" s="108">
        <v>118.2945150158548</v>
      </c>
      <c r="N42" s="108">
        <v>118.29451501585483</v>
      </c>
      <c r="O42" s="108">
        <v>118.29451501585478</v>
      </c>
      <c r="P42" s="108">
        <v>118.29451501585483</v>
      </c>
      <c r="Q42" s="108">
        <v>118.29451501585478</v>
      </c>
      <c r="R42" s="108">
        <v>114.0543885370986</v>
      </c>
      <c r="S42" s="108">
        <v>114.05438853709856</v>
      </c>
      <c r="T42" s="108">
        <v>112.66006012661079</v>
      </c>
      <c r="U42" s="108">
        <v>112.52234867866142</v>
      </c>
      <c r="V42" s="108">
        <v>111.61001033599658</v>
      </c>
      <c r="W42" s="108">
        <v>105.13747765431111</v>
      </c>
      <c r="X42" s="108">
        <v>105.14247254330307</v>
      </c>
      <c r="Y42" s="108">
        <v>105.21906084117975</v>
      </c>
      <c r="Z42" s="108">
        <v>104.82945949980704</v>
      </c>
      <c r="AA42" s="108">
        <v>104.64797853309931</v>
      </c>
      <c r="AB42" s="108">
        <v>104.64298364410729</v>
      </c>
      <c r="AC42" s="108">
        <v>104.64298364410729</v>
      </c>
      <c r="AD42" s="108">
        <v>104.64131868110996</v>
      </c>
      <c r="AE42" s="108">
        <v>104.63632379211799</v>
      </c>
      <c r="AF42" s="108">
        <v>104.62999693272823</v>
      </c>
      <c r="AG42" s="108">
        <v>104.6430335929972</v>
      </c>
      <c r="AH42" s="108">
        <v>104.63299386612339</v>
      </c>
      <c r="AI42" s="108">
        <v>104.62883145863007</v>
      </c>
      <c r="AJ42" s="108">
        <v>104.62883145863007</v>
      </c>
      <c r="AK42" s="108">
        <v>104.62217160664076</v>
      </c>
    </row>
    <row r="43" spans="1:37" outlineLevel="2" x14ac:dyDescent="0.25">
      <c r="A43" s="109" t="s">
        <v>287</v>
      </c>
      <c r="B43" s="109" t="s">
        <v>307</v>
      </c>
      <c r="C43" s="109" t="s">
        <v>289</v>
      </c>
      <c r="D43" s="109" t="s">
        <v>296</v>
      </c>
      <c r="E43" s="110" t="s">
        <v>99</v>
      </c>
      <c r="F43" s="107" t="s">
        <v>355</v>
      </c>
      <c r="G43" s="108" t="s">
        <v>356</v>
      </c>
      <c r="H43" s="108" t="s">
        <v>356</v>
      </c>
      <c r="I43" s="108" t="s">
        <v>356</v>
      </c>
      <c r="J43" s="108">
        <v>59.790399475250716</v>
      </c>
      <c r="K43" s="108">
        <v>59.790399475250716</v>
      </c>
      <c r="L43" s="108">
        <v>59.790399475250702</v>
      </c>
      <c r="M43" s="108">
        <v>59.790399475250716</v>
      </c>
      <c r="N43" s="108">
        <v>59.790399475250716</v>
      </c>
      <c r="O43" s="108">
        <v>59.790399475250716</v>
      </c>
      <c r="P43" s="108">
        <v>59.790399475250702</v>
      </c>
      <c r="Q43" s="108">
        <v>59.790399475250716</v>
      </c>
      <c r="R43" s="108">
        <v>57.665454626996699</v>
      </c>
      <c r="S43" s="108">
        <v>57.665454626996713</v>
      </c>
      <c r="T43" s="108">
        <v>56.96668514748125</v>
      </c>
      <c r="U43" s="108">
        <v>56.897670877899479</v>
      </c>
      <c r="V43" s="108">
        <v>56.44045134192023</v>
      </c>
      <c r="W43" s="108">
        <v>53.196733248601099</v>
      </c>
      <c r="X43" s="108">
        <v>53.199236443655359</v>
      </c>
      <c r="Y43" s="108">
        <v>53.237618767820692</v>
      </c>
      <c r="Z43" s="108">
        <v>53.042369553588379</v>
      </c>
      <c r="AA43" s="108">
        <v>52.951420133283584</v>
      </c>
      <c r="AB43" s="108">
        <v>52.948916938229324</v>
      </c>
      <c r="AC43" s="108">
        <v>52.948916938229331</v>
      </c>
      <c r="AD43" s="108">
        <v>52.948082539877916</v>
      </c>
      <c r="AE43" s="108">
        <v>52.945579344823642</v>
      </c>
      <c r="AF43" s="108">
        <v>52.942408631088263</v>
      </c>
      <c r="AG43" s="108">
        <v>52.948941970179874</v>
      </c>
      <c r="AH43" s="108">
        <v>52.943910548120812</v>
      </c>
      <c r="AI43" s="108">
        <v>52.941824552242259</v>
      </c>
      <c r="AJ43" s="108">
        <v>52.941824552242252</v>
      </c>
      <c r="AK43" s="108">
        <v>52.938486958836577</v>
      </c>
    </row>
    <row r="44" spans="1:37" outlineLevel="2" x14ac:dyDescent="0.25">
      <c r="A44" s="106" t="s">
        <v>287</v>
      </c>
      <c r="B44" s="106" t="s">
        <v>307</v>
      </c>
      <c r="C44" s="106" t="s">
        <v>289</v>
      </c>
      <c r="D44" s="106" t="s">
        <v>297</v>
      </c>
      <c r="E44" s="107" t="s">
        <v>99</v>
      </c>
      <c r="F44" s="107" t="s">
        <v>355</v>
      </c>
      <c r="G44" s="108" t="s">
        <v>356</v>
      </c>
      <c r="H44" s="108" t="s">
        <v>356</v>
      </c>
      <c r="I44" s="108" t="s">
        <v>356</v>
      </c>
      <c r="J44" s="108" t="s">
        <v>356</v>
      </c>
      <c r="K44" s="108" t="s">
        <v>356</v>
      </c>
      <c r="L44" s="108" t="s">
        <v>356</v>
      </c>
      <c r="M44" s="108" t="s">
        <v>356</v>
      </c>
      <c r="N44" s="108" t="s">
        <v>356</v>
      </c>
      <c r="O44" s="108">
        <v>46.404444379527966</v>
      </c>
      <c r="P44" s="108">
        <v>46.404444379527959</v>
      </c>
      <c r="Q44" s="108">
        <v>46.404444379527973</v>
      </c>
      <c r="R44" s="108">
        <v>44.76346080585386</v>
      </c>
      <c r="S44" s="108">
        <v>44.763460805853853</v>
      </c>
      <c r="T44" s="108">
        <v>44.223837747583978</v>
      </c>
      <c r="U44" s="108">
        <v>44.170541643063494</v>
      </c>
      <c r="V44" s="108">
        <v>43.817454950615307</v>
      </c>
      <c r="W44" s="108">
        <v>41.312501415873072</v>
      </c>
      <c r="X44" s="108">
        <v>41.314434502263097</v>
      </c>
      <c r="Y44" s="108">
        <v>41.34407516024369</v>
      </c>
      <c r="Z44" s="108">
        <v>41.193294421820646</v>
      </c>
      <c r="AA44" s="108">
        <v>41.12305894964922</v>
      </c>
      <c r="AB44" s="108">
        <v>41.121125863259188</v>
      </c>
      <c r="AC44" s="108">
        <v>41.121125863259181</v>
      </c>
      <c r="AD44" s="108">
        <v>41.120481501129177</v>
      </c>
      <c r="AE44" s="108">
        <v>41.118548414739131</v>
      </c>
      <c r="AF44" s="108">
        <v>41.116099838645084</v>
      </c>
      <c r="AG44" s="108">
        <v>41.121145194123081</v>
      </c>
      <c r="AH44" s="108">
        <v>41.117259690479116</v>
      </c>
      <c r="AI44" s="108">
        <v>41.115648785154072</v>
      </c>
      <c r="AJ44" s="108">
        <v>41.115648785154079</v>
      </c>
      <c r="AK44" s="108">
        <v>41.113071336634022</v>
      </c>
    </row>
    <row r="45" spans="1:37" outlineLevel="2" x14ac:dyDescent="0.25">
      <c r="A45" s="109" t="s">
        <v>287</v>
      </c>
      <c r="B45" s="109" t="s">
        <v>307</v>
      </c>
      <c r="C45" s="109" t="s">
        <v>289</v>
      </c>
      <c r="D45" s="109" t="s">
        <v>298</v>
      </c>
      <c r="E45" s="110" t="s">
        <v>99</v>
      </c>
      <c r="F45" s="107" t="s">
        <v>355</v>
      </c>
      <c r="G45" s="108" t="s">
        <v>356</v>
      </c>
      <c r="H45" s="108" t="s">
        <v>356</v>
      </c>
      <c r="I45" s="108" t="s">
        <v>356</v>
      </c>
      <c r="J45" s="108" t="s">
        <v>356</v>
      </c>
      <c r="K45" s="108" t="s">
        <v>356</v>
      </c>
      <c r="L45" s="108" t="s">
        <v>356</v>
      </c>
      <c r="M45" s="108" t="s">
        <v>356</v>
      </c>
      <c r="N45" s="108" t="s">
        <v>356</v>
      </c>
      <c r="O45" s="108" t="s">
        <v>356</v>
      </c>
      <c r="P45" s="108" t="s">
        <v>356</v>
      </c>
      <c r="Q45" s="108" t="s">
        <v>356</v>
      </c>
      <c r="R45" s="108" t="s">
        <v>356</v>
      </c>
      <c r="S45" s="108" t="s">
        <v>356</v>
      </c>
      <c r="T45" s="108">
        <v>35.540957639205033</v>
      </c>
      <c r="U45" s="108">
        <v>35.540957639205033</v>
      </c>
      <c r="V45" s="108">
        <v>35.540957639205033</v>
      </c>
      <c r="W45" s="108">
        <v>34.451313148889966</v>
      </c>
      <c r="X45" s="108">
        <v>34.451313148889952</v>
      </c>
      <c r="Y45" s="108">
        <v>34.451313148889959</v>
      </c>
      <c r="Z45" s="108">
        <v>34.451313148889959</v>
      </c>
      <c r="AA45" s="108">
        <v>34.451313148889959</v>
      </c>
      <c r="AB45" s="108">
        <v>34.451313148889959</v>
      </c>
      <c r="AC45" s="108">
        <v>34.451313148889959</v>
      </c>
      <c r="AD45" s="108">
        <v>34.451313148889952</v>
      </c>
      <c r="AE45" s="108">
        <v>34.451313148889959</v>
      </c>
      <c r="AF45" s="108">
        <v>34.451313148889966</v>
      </c>
      <c r="AG45" s="108">
        <v>34.451313148889952</v>
      </c>
      <c r="AH45" s="108">
        <v>34.451313148889959</v>
      </c>
      <c r="AI45" s="108">
        <v>34.451313148889966</v>
      </c>
      <c r="AJ45" s="108">
        <v>34.451313148889959</v>
      </c>
      <c r="AK45" s="108">
        <v>34.451313148889959</v>
      </c>
    </row>
    <row r="46" spans="1:37" outlineLevel="2" x14ac:dyDescent="0.25">
      <c r="A46" s="106" t="s">
        <v>287</v>
      </c>
      <c r="B46" s="106" t="s">
        <v>307</v>
      </c>
      <c r="C46" s="106" t="s">
        <v>289</v>
      </c>
      <c r="D46" s="106" t="s">
        <v>299</v>
      </c>
      <c r="E46" s="107" t="s">
        <v>99</v>
      </c>
      <c r="F46" s="107" t="s">
        <v>355</v>
      </c>
      <c r="G46" s="108" t="s">
        <v>356</v>
      </c>
      <c r="H46" s="108" t="s">
        <v>356</v>
      </c>
      <c r="I46" s="108" t="s">
        <v>356</v>
      </c>
      <c r="J46" s="108" t="s">
        <v>356</v>
      </c>
      <c r="K46" s="108" t="s">
        <v>356</v>
      </c>
      <c r="L46" s="108" t="s">
        <v>356</v>
      </c>
      <c r="M46" s="108" t="s">
        <v>356</v>
      </c>
      <c r="N46" s="108" t="s">
        <v>356</v>
      </c>
      <c r="O46" s="108" t="s">
        <v>356</v>
      </c>
      <c r="P46" s="108" t="s">
        <v>356</v>
      </c>
      <c r="Q46" s="108" t="s">
        <v>356</v>
      </c>
      <c r="R46" s="108" t="s">
        <v>356</v>
      </c>
      <c r="S46" s="108" t="s">
        <v>356</v>
      </c>
      <c r="T46" s="108" t="s">
        <v>356</v>
      </c>
      <c r="U46" s="108" t="s">
        <v>356</v>
      </c>
      <c r="V46" s="108" t="s">
        <v>356</v>
      </c>
      <c r="W46" s="108" t="s">
        <v>356</v>
      </c>
      <c r="X46" s="108">
        <v>31.004446571833888</v>
      </c>
      <c r="Y46" s="108">
        <v>31.004446571833888</v>
      </c>
      <c r="Z46" s="108">
        <v>31.004446571833881</v>
      </c>
      <c r="AA46" s="108">
        <v>31.004446571833888</v>
      </c>
      <c r="AB46" s="108">
        <v>31.004446571833888</v>
      </c>
      <c r="AC46" s="108">
        <v>31.004446571833888</v>
      </c>
      <c r="AD46" s="108">
        <v>31.004446571833881</v>
      </c>
      <c r="AE46" s="108">
        <v>31.004446571833888</v>
      </c>
      <c r="AF46" s="108">
        <v>31.004446571833881</v>
      </c>
      <c r="AG46" s="108">
        <v>31.004446571833874</v>
      </c>
      <c r="AH46" s="108">
        <v>31.004446571833881</v>
      </c>
      <c r="AI46" s="108">
        <v>31.004446571833888</v>
      </c>
      <c r="AJ46" s="108">
        <v>31.004446571833881</v>
      </c>
      <c r="AK46" s="108">
        <v>31.004446571833888</v>
      </c>
    </row>
    <row r="47" spans="1:37" outlineLevel="2" x14ac:dyDescent="0.25">
      <c r="A47" s="109" t="s">
        <v>287</v>
      </c>
      <c r="B47" s="109" t="s">
        <v>307</v>
      </c>
      <c r="C47" s="109" t="s">
        <v>289</v>
      </c>
      <c r="D47" s="109" t="s">
        <v>300</v>
      </c>
      <c r="E47" s="110" t="s">
        <v>99</v>
      </c>
      <c r="F47" s="107" t="s">
        <v>355</v>
      </c>
      <c r="G47" s="108" t="s">
        <v>356</v>
      </c>
      <c r="H47" s="108" t="s">
        <v>356</v>
      </c>
      <c r="I47" s="108" t="s">
        <v>356</v>
      </c>
      <c r="J47" s="108" t="s">
        <v>356</v>
      </c>
      <c r="K47" s="108" t="s">
        <v>356</v>
      </c>
      <c r="L47" s="108" t="s">
        <v>356</v>
      </c>
      <c r="M47" s="108" t="s">
        <v>356</v>
      </c>
      <c r="N47" s="108" t="s">
        <v>356</v>
      </c>
      <c r="O47" s="108" t="s">
        <v>356</v>
      </c>
      <c r="P47" s="108" t="s">
        <v>356</v>
      </c>
      <c r="Q47" s="108" t="s">
        <v>356</v>
      </c>
      <c r="R47" s="108" t="s">
        <v>356</v>
      </c>
      <c r="S47" s="108" t="s">
        <v>356</v>
      </c>
      <c r="T47" s="108" t="s">
        <v>356</v>
      </c>
      <c r="U47" s="108" t="s">
        <v>356</v>
      </c>
      <c r="V47" s="108" t="s">
        <v>356</v>
      </c>
      <c r="W47" s="108" t="s">
        <v>356</v>
      </c>
      <c r="X47" s="108" t="s">
        <v>356</v>
      </c>
      <c r="Y47" s="108" t="s">
        <v>356</v>
      </c>
      <c r="Z47" s="108" t="s">
        <v>356</v>
      </c>
      <c r="AA47" s="108" t="s">
        <v>356</v>
      </c>
      <c r="AB47" s="108" t="s">
        <v>356</v>
      </c>
      <c r="AC47" s="108">
        <v>1.538311023233534</v>
      </c>
      <c r="AD47" s="108">
        <v>1.5383110232335342</v>
      </c>
      <c r="AE47" s="108">
        <v>1.5383110232335344</v>
      </c>
      <c r="AF47" s="108">
        <v>1.5383110232335337</v>
      </c>
      <c r="AG47" s="108">
        <v>1.5383110232335342</v>
      </c>
      <c r="AH47" s="108">
        <v>1.5383110232335344</v>
      </c>
      <c r="AI47" s="108">
        <v>1.5383110232335344</v>
      </c>
      <c r="AJ47" s="108">
        <v>1.538311023233534</v>
      </c>
      <c r="AK47" s="108">
        <v>1.5383110232335342</v>
      </c>
    </row>
    <row r="48" spans="1:37" outlineLevel="2" x14ac:dyDescent="0.25">
      <c r="A48" s="106" t="s">
        <v>287</v>
      </c>
      <c r="B48" s="106" t="s">
        <v>307</v>
      </c>
      <c r="C48" s="106" t="s">
        <v>289</v>
      </c>
      <c r="D48" s="106" t="s">
        <v>301</v>
      </c>
      <c r="E48" s="107" t="s">
        <v>99</v>
      </c>
      <c r="F48" s="107" t="s">
        <v>355</v>
      </c>
      <c r="G48" s="108" t="s">
        <v>356</v>
      </c>
      <c r="H48" s="108" t="s">
        <v>356</v>
      </c>
      <c r="I48" s="108" t="s">
        <v>356</v>
      </c>
      <c r="J48" s="108" t="s">
        <v>356</v>
      </c>
      <c r="K48" s="108" t="s">
        <v>356</v>
      </c>
      <c r="L48" s="108" t="s">
        <v>356</v>
      </c>
      <c r="M48" s="108" t="s">
        <v>356</v>
      </c>
      <c r="N48" s="108" t="s">
        <v>356</v>
      </c>
      <c r="O48" s="108" t="s">
        <v>356</v>
      </c>
      <c r="P48" s="108" t="s">
        <v>356</v>
      </c>
      <c r="Q48" s="108" t="s">
        <v>356</v>
      </c>
      <c r="R48" s="108" t="s">
        <v>356</v>
      </c>
      <c r="S48" s="108" t="s">
        <v>356</v>
      </c>
      <c r="T48" s="108" t="s">
        <v>356</v>
      </c>
      <c r="U48" s="108" t="s">
        <v>356</v>
      </c>
      <c r="V48" s="108" t="s">
        <v>356</v>
      </c>
      <c r="W48" s="108" t="s">
        <v>356</v>
      </c>
      <c r="X48" s="108" t="s">
        <v>356</v>
      </c>
      <c r="Y48" s="108" t="s">
        <v>356</v>
      </c>
      <c r="Z48" s="108" t="s">
        <v>356</v>
      </c>
      <c r="AA48" s="108" t="s">
        <v>356</v>
      </c>
      <c r="AB48" s="108" t="s">
        <v>356</v>
      </c>
      <c r="AC48" s="108" t="s">
        <v>356</v>
      </c>
      <c r="AD48" s="108" t="s">
        <v>356</v>
      </c>
      <c r="AE48" s="108" t="s">
        <v>356</v>
      </c>
      <c r="AF48" s="108" t="s">
        <v>356</v>
      </c>
      <c r="AG48" s="108">
        <v>1.3713037861514703</v>
      </c>
      <c r="AH48" s="108">
        <v>1.3713037861514701</v>
      </c>
      <c r="AI48" s="108">
        <v>1.3713037861514703</v>
      </c>
      <c r="AJ48" s="108">
        <v>1.3713037861514705</v>
      </c>
      <c r="AK48" s="108">
        <v>1.3713037861514705</v>
      </c>
    </row>
    <row r="49" spans="1:37" outlineLevel="2" x14ac:dyDescent="0.25">
      <c r="A49" s="109" t="s">
        <v>287</v>
      </c>
      <c r="B49" s="109" t="s">
        <v>307</v>
      </c>
      <c r="C49" s="109" t="s">
        <v>289</v>
      </c>
      <c r="D49" s="109" t="s">
        <v>302</v>
      </c>
      <c r="E49" s="110" t="s">
        <v>99</v>
      </c>
      <c r="F49" s="107" t="s">
        <v>355</v>
      </c>
      <c r="G49" s="108" t="s">
        <v>356</v>
      </c>
      <c r="H49" s="108" t="s">
        <v>356</v>
      </c>
      <c r="I49" s="108" t="s">
        <v>356</v>
      </c>
      <c r="J49" s="108" t="s">
        <v>356</v>
      </c>
      <c r="K49" s="108" t="s">
        <v>356</v>
      </c>
      <c r="L49" s="108" t="s">
        <v>356</v>
      </c>
      <c r="M49" s="108" t="s">
        <v>356</v>
      </c>
      <c r="N49" s="108" t="s">
        <v>356</v>
      </c>
      <c r="O49" s="108" t="s">
        <v>356</v>
      </c>
      <c r="P49" s="108" t="s">
        <v>356</v>
      </c>
      <c r="Q49" s="108" t="s">
        <v>356</v>
      </c>
      <c r="R49" s="108" t="s">
        <v>356</v>
      </c>
      <c r="S49" s="108" t="s">
        <v>356</v>
      </c>
      <c r="T49" s="108" t="s">
        <v>356</v>
      </c>
      <c r="U49" s="108" t="s">
        <v>356</v>
      </c>
      <c r="V49" s="108" t="s">
        <v>356</v>
      </c>
      <c r="W49" s="108" t="s">
        <v>356</v>
      </c>
      <c r="X49" s="108" t="s">
        <v>356</v>
      </c>
      <c r="Y49" s="108" t="s">
        <v>356</v>
      </c>
      <c r="Z49" s="108" t="s">
        <v>356</v>
      </c>
      <c r="AA49" s="108" t="s">
        <v>356</v>
      </c>
      <c r="AB49" s="108" t="s">
        <v>356</v>
      </c>
      <c r="AC49" s="108" t="s">
        <v>356</v>
      </c>
      <c r="AD49" s="108" t="s">
        <v>356</v>
      </c>
      <c r="AE49" s="108" t="s">
        <v>356</v>
      </c>
      <c r="AF49" s="108" t="s">
        <v>356</v>
      </c>
      <c r="AG49" s="108" t="s">
        <v>356</v>
      </c>
      <c r="AH49" s="108" t="s">
        <v>356</v>
      </c>
      <c r="AI49" s="108">
        <v>1.3713037861514703</v>
      </c>
      <c r="AJ49" s="108">
        <v>1.3713037861514701</v>
      </c>
      <c r="AK49" s="108">
        <v>1.3713037861514705</v>
      </c>
    </row>
    <row r="50" spans="1:37" outlineLevel="2" x14ac:dyDescent="0.25">
      <c r="A50" s="106" t="s">
        <v>287</v>
      </c>
      <c r="B50" s="106" t="s">
        <v>307</v>
      </c>
      <c r="C50" s="106" t="s">
        <v>303</v>
      </c>
      <c r="D50" s="106" t="s">
        <v>308</v>
      </c>
      <c r="E50" s="107" t="s">
        <v>99</v>
      </c>
      <c r="F50" s="107" t="s">
        <v>355</v>
      </c>
      <c r="G50" s="108">
        <v>118.29451501585481</v>
      </c>
      <c r="H50" s="108">
        <v>118.2945150158548</v>
      </c>
      <c r="I50" s="108">
        <v>118.2945150158548</v>
      </c>
      <c r="J50" s="108">
        <v>118.29451501585484</v>
      </c>
      <c r="K50" s="108">
        <v>118.29451501585481</v>
      </c>
      <c r="L50" s="108">
        <v>118.29451501585481</v>
      </c>
      <c r="M50" s="108">
        <v>118.29451501585481</v>
      </c>
      <c r="N50" s="108">
        <v>118.2945150158548</v>
      </c>
      <c r="O50" s="108">
        <v>118.2945150158548</v>
      </c>
      <c r="P50" s="108">
        <v>118.29451501585481</v>
      </c>
      <c r="Q50" s="108">
        <v>118.29451501585483</v>
      </c>
      <c r="R50" s="108">
        <v>114.05438853709853</v>
      </c>
      <c r="S50" s="108">
        <v>114.05438853709857</v>
      </c>
      <c r="T50" s="108">
        <v>112.6600601266108</v>
      </c>
      <c r="U50" s="108">
        <v>112.52234867866142</v>
      </c>
      <c r="V50" s="108">
        <v>111.61001033599656</v>
      </c>
      <c r="W50" s="108">
        <v>105.13747765431108</v>
      </c>
      <c r="X50" s="108">
        <v>105.14247254330306</v>
      </c>
      <c r="Y50" s="108">
        <v>105.21906084117977</v>
      </c>
      <c r="Z50" s="108">
        <v>104.82945949980704</v>
      </c>
      <c r="AA50" s="108">
        <v>104.64797853309925</v>
      </c>
      <c r="AB50" s="108">
        <v>104.64298364410729</v>
      </c>
      <c r="AC50" s="108">
        <v>104.64298364410729</v>
      </c>
      <c r="AD50" s="108">
        <v>104.64131868110996</v>
      </c>
      <c r="AE50" s="108">
        <v>104.63632379211802</v>
      </c>
      <c r="AF50" s="108">
        <v>104.6299969327282</v>
      </c>
      <c r="AG50" s="108">
        <v>104.64303359299723</v>
      </c>
      <c r="AH50" s="108">
        <v>104.63299386612339</v>
      </c>
      <c r="AI50" s="108">
        <v>104.62883145863007</v>
      </c>
      <c r="AJ50" s="108">
        <v>104.6288314586301</v>
      </c>
      <c r="AK50" s="108">
        <v>104.62217160664076</v>
      </c>
    </row>
    <row r="51" spans="1:37" outlineLevel="2" x14ac:dyDescent="0.25">
      <c r="A51" s="109" t="s">
        <v>287</v>
      </c>
      <c r="B51" s="109" t="s">
        <v>307</v>
      </c>
      <c r="C51" s="109" t="s">
        <v>303</v>
      </c>
      <c r="D51" s="109" t="s">
        <v>296</v>
      </c>
      <c r="E51" s="110" t="s">
        <v>99</v>
      </c>
      <c r="F51" s="107" t="s">
        <v>355</v>
      </c>
      <c r="G51" s="108" t="s">
        <v>356</v>
      </c>
      <c r="H51" s="108" t="s">
        <v>356</v>
      </c>
      <c r="I51" s="108" t="s">
        <v>356</v>
      </c>
      <c r="J51" s="108">
        <v>59.790399475250702</v>
      </c>
      <c r="K51" s="108">
        <v>59.790399475250702</v>
      </c>
      <c r="L51" s="108">
        <v>59.790399475250702</v>
      </c>
      <c r="M51" s="108">
        <v>59.790399475250716</v>
      </c>
      <c r="N51" s="108">
        <v>59.79039947525073</v>
      </c>
      <c r="O51" s="108">
        <v>59.790399475250702</v>
      </c>
      <c r="P51" s="108">
        <v>59.790399475250702</v>
      </c>
      <c r="Q51" s="108">
        <v>59.79039947525073</v>
      </c>
      <c r="R51" s="108">
        <v>57.665454626996691</v>
      </c>
      <c r="S51" s="108">
        <v>57.665454626996706</v>
      </c>
      <c r="T51" s="108">
        <v>56.966685147481257</v>
      </c>
      <c r="U51" s="108">
        <v>56.897670877899472</v>
      </c>
      <c r="V51" s="108">
        <v>56.44045134192023</v>
      </c>
      <c r="W51" s="108">
        <v>53.196733248601106</v>
      </c>
      <c r="X51" s="108">
        <v>53.199236443655359</v>
      </c>
      <c r="Y51" s="108">
        <v>53.237618767820685</v>
      </c>
      <c r="Z51" s="108">
        <v>53.042369553588358</v>
      </c>
      <c r="AA51" s="108">
        <v>52.951420133283591</v>
      </c>
      <c r="AB51" s="108">
        <v>52.948916938229331</v>
      </c>
      <c r="AC51" s="108">
        <v>52.948916938229324</v>
      </c>
      <c r="AD51" s="108">
        <v>52.948082539877902</v>
      </c>
      <c r="AE51" s="108">
        <v>52.945579344823642</v>
      </c>
      <c r="AF51" s="108">
        <v>52.942408631088234</v>
      </c>
      <c r="AG51" s="108">
        <v>52.94894197017986</v>
      </c>
      <c r="AH51" s="108">
        <v>52.943910548120812</v>
      </c>
      <c r="AI51" s="108">
        <v>52.941824552242245</v>
      </c>
      <c r="AJ51" s="108">
        <v>52.941824552242259</v>
      </c>
      <c r="AK51" s="108">
        <v>52.938486958836563</v>
      </c>
    </row>
    <row r="52" spans="1:37" outlineLevel="2" x14ac:dyDescent="0.25">
      <c r="A52" s="106" t="s">
        <v>287</v>
      </c>
      <c r="B52" s="106" t="s">
        <v>307</v>
      </c>
      <c r="C52" s="106" t="s">
        <v>303</v>
      </c>
      <c r="D52" s="106" t="s">
        <v>297</v>
      </c>
      <c r="E52" s="107" t="s">
        <v>99</v>
      </c>
      <c r="F52" s="107" t="s">
        <v>355</v>
      </c>
      <c r="G52" s="108" t="s">
        <v>356</v>
      </c>
      <c r="H52" s="108" t="s">
        <v>356</v>
      </c>
      <c r="I52" s="108" t="s">
        <v>356</v>
      </c>
      <c r="J52" s="108" t="s">
        <v>356</v>
      </c>
      <c r="K52" s="108" t="s">
        <v>356</v>
      </c>
      <c r="L52" s="108" t="s">
        <v>356</v>
      </c>
      <c r="M52" s="108" t="s">
        <v>356</v>
      </c>
      <c r="N52" s="108" t="s">
        <v>356</v>
      </c>
      <c r="O52" s="108">
        <v>46.404444379527952</v>
      </c>
      <c r="P52" s="108">
        <v>46.404444379527973</v>
      </c>
      <c r="Q52" s="108">
        <v>46.404444379527966</v>
      </c>
      <c r="R52" s="108">
        <v>44.76346080585386</v>
      </c>
      <c r="S52" s="108">
        <v>44.76346080585386</v>
      </c>
      <c r="T52" s="108">
        <v>44.223837747583978</v>
      </c>
      <c r="U52" s="108">
        <v>44.170541643063494</v>
      </c>
      <c r="V52" s="108">
        <v>43.8174549506153</v>
      </c>
      <c r="W52" s="108">
        <v>41.312501415873058</v>
      </c>
      <c r="X52" s="108">
        <v>41.314434502263111</v>
      </c>
      <c r="Y52" s="108">
        <v>41.34407516024369</v>
      </c>
      <c r="Z52" s="108">
        <v>41.193294421820653</v>
      </c>
      <c r="AA52" s="108">
        <v>41.123058949649234</v>
      </c>
      <c r="AB52" s="108">
        <v>41.121125863259181</v>
      </c>
      <c r="AC52" s="108">
        <v>41.121125863259174</v>
      </c>
      <c r="AD52" s="108">
        <v>41.120481501129177</v>
      </c>
      <c r="AE52" s="108">
        <v>41.118548414739131</v>
      </c>
      <c r="AF52" s="108">
        <v>41.116099838645098</v>
      </c>
      <c r="AG52" s="108">
        <v>41.121145194123081</v>
      </c>
      <c r="AH52" s="108">
        <v>41.117259690479123</v>
      </c>
      <c r="AI52" s="108">
        <v>41.115648785154065</v>
      </c>
      <c r="AJ52" s="108">
        <v>41.115648785154072</v>
      </c>
      <c r="AK52" s="108">
        <v>41.113071336634022</v>
      </c>
    </row>
    <row r="53" spans="1:37" outlineLevel="2" x14ac:dyDescent="0.25">
      <c r="A53" s="109" t="s">
        <v>287</v>
      </c>
      <c r="B53" s="109" t="s">
        <v>307</v>
      </c>
      <c r="C53" s="109" t="s">
        <v>303</v>
      </c>
      <c r="D53" s="109" t="s">
        <v>298</v>
      </c>
      <c r="E53" s="110" t="s">
        <v>99</v>
      </c>
      <c r="F53" s="107" t="s">
        <v>355</v>
      </c>
      <c r="G53" s="108" t="s">
        <v>356</v>
      </c>
      <c r="H53" s="108" t="s">
        <v>356</v>
      </c>
      <c r="I53" s="108" t="s">
        <v>356</v>
      </c>
      <c r="J53" s="108" t="s">
        <v>356</v>
      </c>
      <c r="K53" s="108" t="s">
        <v>356</v>
      </c>
      <c r="L53" s="108" t="s">
        <v>356</v>
      </c>
      <c r="M53" s="108" t="s">
        <v>356</v>
      </c>
      <c r="N53" s="108" t="s">
        <v>356</v>
      </c>
      <c r="O53" s="108" t="s">
        <v>356</v>
      </c>
      <c r="P53" s="108" t="s">
        <v>356</v>
      </c>
      <c r="Q53" s="108" t="s">
        <v>356</v>
      </c>
      <c r="R53" s="108" t="s">
        <v>356</v>
      </c>
      <c r="S53" s="108" t="s">
        <v>356</v>
      </c>
      <c r="T53" s="108">
        <v>35.540957639205033</v>
      </c>
      <c r="U53" s="108">
        <v>35.540957639205033</v>
      </c>
      <c r="V53" s="108">
        <v>35.540957639205025</v>
      </c>
      <c r="W53" s="108">
        <v>34.451313148889959</v>
      </c>
      <c r="X53" s="108">
        <v>34.451313148889959</v>
      </c>
      <c r="Y53" s="108">
        <v>34.451313148889959</v>
      </c>
      <c r="Z53" s="108">
        <v>34.451313148889966</v>
      </c>
      <c r="AA53" s="108">
        <v>34.451313148889959</v>
      </c>
      <c r="AB53" s="108">
        <v>34.451313148889959</v>
      </c>
      <c r="AC53" s="108">
        <v>34.451313148889952</v>
      </c>
      <c r="AD53" s="108">
        <v>34.451313148889952</v>
      </c>
      <c r="AE53" s="108">
        <v>34.451313148889959</v>
      </c>
      <c r="AF53" s="108">
        <v>34.451313148889959</v>
      </c>
      <c r="AG53" s="108">
        <v>34.451313148889966</v>
      </c>
      <c r="AH53" s="108">
        <v>34.451313148889966</v>
      </c>
      <c r="AI53" s="108">
        <v>34.451313148889959</v>
      </c>
      <c r="AJ53" s="108">
        <v>34.451313148889966</v>
      </c>
      <c r="AK53" s="108">
        <v>34.451313148889959</v>
      </c>
    </row>
    <row r="54" spans="1:37" outlineLevel="2" x14ac:dyDescent="0.25">
      <c r="A54" s="106" t="s">
        <v>287</v>
      </c>
      <c r="B54" s="106" t="s">
        <v>307</v>
      </c>
      <c r="C54" s="106" t="s">
        <v>303</v>
      </c>
      <c r="D54" s="106" t="s">
        <v>299</v>
      </c>
      <c r="E54" s="107" t="s">
        <v>99</v>
      </c>
      <c r="F54" s="107" t="s">
        <v>355</v>
      </c>
      <c r="G54" s="108" t="s">
        <v>356</v>
      </c>
      <c r="H54" s="108" t="s">
        <v>356</v>
      </c>
      <c r="I54" s="108" t="s">
        <v>356</v>
      </c>
      <c r="J54" s="108" t="s">
        <v>356</v>
      </c>
      <c r="K54" s="108" t="s">
        <v>356</v>
      </c>
      <c r="L54" s="108" t="s">
        <v>356</v>
      </c>
      <c r="M54" s="108" t="s">
        <v>356</v>
      </c>
      <c r="N54" s="108" t="s">
        <v>356</v>
      </c>
      <c r="O54" s="108" t="s">
        <v>356</v>
      </c>
      <c r="P54" s="108" t="s">
        <v>356</v>
      </c>
      <c r="Q54" s="108" t="s">
        <v>356</v>
      </c>
      <c r="R54" s="108" t="s">
        <v>356</v>
      </c>
      <c r="S54" s="108" t="s">
        <v>356</v>
      </c>
      <c r="T54" s="108" t="s">
        <v>356</v>
      </c>
      <c r="U54" s="108" t="s">
        <v>356</v>
      </c>
      <c r="V54" s="108" t="s">
        <v>356</v>
      </c>
      <c r="W54" s="108" t="s">
        <v>356</v>
      </c>
      <c r="X54" s="108">
        <v>31.004446571833881</v>
      </c>
      <c r="Y54" s="108">
        <v>31.004446571833896</v>
      </c>
      <c r="Z54" s="108">
        <v>31.004446571833888</v>
      </c>
      <c r="AA54" s="108">
        <v>31.004446571833888</v>
      </c>
      <c r="AB54" s="108">
        <v>31.004446571833881</v>
      </c>
      <c r="AC54" s="108">
        <v>31.004446571833888</v>
      </c>
      <c r="AD54" s="108">
        <v>31.004446571833888</v>
      </c>
      <c r="AE54" s="108">
        <v>31.004446571833881</v>
      </c>
      <c r="AF54" s="108">
        <v>31.004446571833888</v>
      </c>
      <c r="AG54" s="108">
        <v>31.004446571833881</v>
      </c>
      <c r="AH54" s="108">
        <v>31.004446571833896</v>
      </c>
      <c r="AI54" s="108">
        <v>31.004446571833888</v>
      </c>
      <c r="AJ54" s="108">
        <v>31.004446571833881</v>
      </c>
      <c r="AK54" s="108">
        <v>31.004446571833881</v>
      </c>
    </row>
    <row r="55" spans="1:37" outlineLevel="2" x14ac:dyDescent="0.25">
      <c r="A55" s="109" t="s">
        <v>287</v>
      </c>
      <c r="B55" s="109" t="s">
        <v>307</v>
      </c>
      <c r="C55" s="109" t="s">
        <v>303</v>
      </c>
      <c r="D55" s="109" t="s">
        <v>300</v>
      </c>
      <c r="E55" s="110" t="s">
        <v>99</v>
      </c>
      <c r="F55" s="107" t="s">
        <v>355</v>
      </c>
      <c r="G55" s="108" t="s">
        <v>356</v>
      </c>
      <c r="H55" s="108" t="s">
        <v>356</v>
      </c>
      <c r="I55" s="108" t="s">
        <v>356</v>
      </c>
      <c r="J55" s="108" t="s">
        <v>356</v>
      </c>
      <c r="K55" s="108" t="s">
        <v>356</v>
      </c>
      <c r="L55" s="108" t="s">
        <v>356</v>
      </c>
      <c r="M55" s="108" t="s">
        <v>356</v>
      </c>
      <c r="N55" s="108" t="s">
        <v>356</v>
      </c>
      <c r="O55" s="108" t="s">
        <v>356</v>
      </c>
      <c r="P55" s="108" t="s">
        <v>356</v>
      </c>
      <c r="Q55" s="108" t="s">
        <v>356</v>
      </c>
      <c r="R55" s="108" t="s">
        <v>356</v>
      </c>
      <c r="S55" s="108" t="s">
        <v>356</v>
      </c>
      <c r="T55" s="108" t="s">
        <v>356</v>
      </c>
      <c r="U55" s="108" t="s">
        <v>356</v>
      </c>
      <c r="V55" s="108" t="s">
        <v>356</v>
      </c>
      <c r="W55" s="108" t="s">
        <v>356</v>
      </c>
      <c r="X55" s="108" t="s">
        <v>356</v>
      </c>
      <c r="Y55" s="108" t="s">
        <v>356</v>
      </c>
      <c r="Z55" s="108" t="s">
        <v>356</v>
      </c>
      <c r="AA55" s="108" t="s">
        <v>356</v>
      </c>
      <c r="AB55" s="108" t="s">
        <v>356</v>
      </c>
      <c r="AC55" s="108">
        <v>1.5383110232335344</v>
      </c>
      <c r="AD55" s="108">
        <v>1.5383110232335342</v>
      </c>
      <c r="AE55" s="108">
        <v>1.5383110232335344</v>
      </c>
      <c r="AF55" s="108">
        <v>1.5383110232335337</v>
      </c>
      <c r="AG55" s="108">
        <v>1.5383110232335342</v>
      </c>
      <c r="AH55" s="108">
        <v>1.5383110232335344</v>
      </c>
      <c r="AI55" s="108">
        <v>1.5383110232335342</v>
      </c>
      <c r="AJ55" s="108">
        <v>1.5383110232335344</v>
      </c>
      <c r="AK55" s="108">
        <v>1.5383110232335342</v>
      </c>
    </row>
    <row r="56" spans="1:37" outlineLevel="2" x14ac:dyDescent="0.25">
      <c r="A56" s="106" t="s">
        <v>287</v>
      </c>
      <c r="B56" s="106" t="s">
        <v>307</v>
      </c>
      <c r="C56" s="106" t="s">
        <v>303</v>
      </c>
      <c r="D56" s="106" t="s">
        <v>301</v>
      </c>
      <c r="E56" s="107" t="s">
        <v>99</v>
      </c>
      <c r="F56" s="107" t="s">
        <v>355</v>
      </c>
      <c r="G56" s="108" t="s">
        <v>356</v>
      </c>
      <c r="H56" s="108" t="s">
        <v>356</v>
      </c>
      <c r="I56" s="108" t="s">
        <v>356</v>
      </c>
      <c r="J56" s="108" t="s">
        <v>356</v>
      </c>
      <c r="K56" s="108" t="s">
        <v>356</v>
      </c>
      <c r="L56" s="108" t="s">
        <v>356</v>
      </c>
      <c r="M56" s="108" t="s">
        <v>356</v>
      </c>
      <c r="N56" s="108" t="s">
        <v>356</v>
      </c>
      <c r="O56" s="108" t="s">
        <v>356</v>
      </c>
      <c r="P56" s="108" t="s">
        <v>356</v>
      </c>
      <c r="Q56" s="108" t="s">
        <v>356</v>
      </c>
      <c r="R56" s="108" t="s">
        <v>356</v>
      </c>
      <c r="S56" s="108" t="s">
        <v>356</v>
      </c>
      <c r="T56" s="108" t="s">
        <v>356</v>
      </c>
      <c r="U56" s="108" t="s">
        <v>356</v>
      </c>
      <c r="V56" s="108" t="s">
        <v>356</v>
      </c>
      <c r="W56" s="108" t="s">
        <v>356</v>
      </c>
      <c r="X56" s="108" t="s">
        <v>356</v>
      </c>
      <c r="Y56" s="108" t="s">
        <v>356</v>
      </c>
      <c r="Z56" s="108" t="s">
        <v>356</v>
      </c>
      <c r="AA56" s="108" t="s">
        <v>356</v>
      </c>
      <c r="AB56" s="108" t="s">
        <v>356</v>
      </c>
      <c r="AC56" s="108" t="s">
        <v>356</v>
      </c>
      <c r="AD56" s="108" t="s">
        <v>356</v>
      </c>
      <c r="AE56" s="108" t="s">
        <v>356</v>
      </c>
      <c r="AF56" s="108" t="s">
        <v>356</v>
      </c>
      <c r="AG56" s="108">
        <v>1.3713037861514701</v>
      </c>
      <c r="AH56" s="108">
        <v>1.3713037861514701</v>
      </c>
      <c r="AI56" s="108">
        <v>1.3713037861514703</v>
      </c>
      <c r="AJ56" s="108">
        <v>1.3713037861514705</v>
      </c>
      <c r="AK56" s="108">
        <v>1.3713037861514699</v>
      </c>
    </row>
    <row r="57" spans="1:37" outlineLevel="2" x14ac:dyDescent="0.25">
      <c r="A57" s="109" t="s">
        <v>287</v>
      </c>
      <c r="B57" s="109" t="s">
        <v>307</v>
      </c>
      <c r="C57" s="109" t="s">
        <v>303</v>
      </c>
      <c r="D57" s="109" t="s">
        <v>302</v>
      </c>
      <c r="E57" s="110" t="s">
        <v>99</v>
      </c>
      <c r="F57" s="107" t="s">
        <v>355</v>
      </c>
      <c r="G57" s="108" t="s">
        <v>356</v>
      </c>
      <c r="H57" s="108" t="s">
        <v>356</v>
      </c>
      <c r="I57" s="108" t="s">
        <v>356</v>
      </c>
      <c r="J57" s="108" t="s">
        <v>356</v>
      </c>
      <c r="K57" s="108" t="s">
        <v>356</v>
      </c>
      <c r="L57" s="108" t="s">
        <v>356</v>
      </c>
      <c r="M57" s="108" t="s">
        <v>356</v>
      </c>
      <c r="N57" s="108" t="s">
        <v>356</v>
      </c>
      <c r="O57" s="108" t="s">
        <v>356</v>
      </c>
      <c r="P57" s="108" t="s">
        <v>356</v>
      </c>
      <c r="Q57" s="108" t="s">
        <v>356</v>
      </c>
      <c r="R57" s="108" t="s">
        <v>356</v>
      </c>
      <c r="S57" s="108" t="s">
        <v>356</v>
      </c>
      <c r="T57" s="108" t="s">
        <v>356</v>
      </c>
      <c r="U57" s="108" t="s">
        <v>356</v>
      </c>
      <c r="V57" s="108" t="s">
        <v>356</v>
      </c>
      <c r="W57" s="108" t="s">
        <v>356</v>
      </c>
      <c r="X57" s="108" t="s">
        <v>356</v>
      </c>
      <c r="Y57" s="108" t="s">
        <v>356</v>
      </c>
      <c r="Z57" s="108" t="s">
        <v>356</v>
      </c>
      <c r="AA57" s="108" t="s">
        <v>356</v>
      </c>
      <c r="AB57" s="108" t="s">
        <v>356</v>
      </c>
      <c r="AC57" s="108" t="s">
        <v>356</v>
      </c>
      <c r="AD57" s="108" t="s">
        <v>356</v>
      </c>
      <c r="AE57" s="108" t="s">
        <v>356</v>
      </c>
      <c r="AF57" s="108" t="s">
        <v>356</v>
      </c>
      <c r="AG57" s="108" t="s">
        <v>356</v>
      </c>
      <c r="AH57" s="108" t="s">
        <v>356</v>
      </c>
      <c r="AI57" s="108">
        <v>1.3713037861514703</v>
      </c>
      <c r="AJ57" s="108">
        <v>1.3713037861514705</v>
      </c>
      <c r="AK57" s="108">
        <v>1.3713037861514703</v>
      </c>
    </row>
    <row r="58" spans="1:37" outlineLevel="2" x14ac:dyDescent="0.25">
      <c r="A58" s="106" t="s">
        <v>287</v>
      </c>
      <c r="B58" s="106" t="s">
        <v>307</v>
      </c>
      <c r="C58" s="106" t="s">
        <v>304</v>
      </c>
      <c r="D58" s="106" t="s">
        <v>308</v>
      </c>
      <c r="E58" s="107" t="s">
        <v>99</v>
      </c>
      <c r="F58" s="107" t="s">
        <v>355</v>
      </c>
      <c r="G58" s="108">
        <v>118.2945150158548</v>
      </c>
      <c r="H58" s="108">
        <v>118.29451501585481</v>
      </c>
      <c r="I58" s="108">
        <v>118.29451501585483</v>
      </c>
      <c r="J58" s="108">
        <v>118.29451501585483</v>
      </c>
      <c r="K58" s="108">
        <v>118.29451501585483</v>
      </c>
      <c r="L58" s="108">
        <v>118.29451501585481</v>
      </c>
      <c r="M58" s="108">
        <v>118.29451501585481</v>
      </c>
      <c r="N58" s="108">
        <v>118.29451501585481</v>
      </c>
      <c r="O58" s="108">
        <v>118.2945150158548</v>
      </c>
      <c r="P58" s="108">
        <v>118.29451501585481</v>
      </c>
      <c r="Q58" s="108">
        <v>118.29451501585481</v>
      </c>
      <c r="R58" s="108">
        <v>114.0543885370986</v>
      </c>
      <c r="S58" s="108">
        <v>114.05438853709856</v>
      </c>
      <c r="T58" s="108">
        <v>112.6600601266108</v>
      </c>
      <c r="U58" s="108">
        <v>112.52234867866139</v>
      </c>
      <c r="V58" s="108">
        <v>111.61001033599655</v>
      </c>
      <c r="W58" s="108">
        <v>105.13747765431113</v>
      </c>
      <c r="X58" s="108">
        <v>105.14247254330306</v>
      </c>
      <c r="Y58" s="108">
        <v>105.21906084117974</v>
      </c>
      <c r="Z58" s="108">
        <v>104.82945949980703</v>
      </c>
      <c r="AA58" s="108">
        <v>104.64797853309925</v>
      </c>
      <c r="AB58" s="108">
        <v>104.64298364410726</v>
      </c>
      <c r="AC58" s="108">
        <v>104.6429836441073</v>
      </c>
      <c r="AD58" s="108">
        <v>104.64131868110998</v>
      </c>
      <c r="AE58" s="108">
        <v>104.63632379211803</v>
      </c>
      <c r="AF58" s="108">
        <v>104.6299969327282</v>
      </c>
      <c r="AG58" s="108">
        <v>104.64303359299723</v>
      </c>
      <c r="AH58" s="108">
        <v>104.6329938661234</v>
      </c>
      <c r="AI58" s="108">
        <v>104.62883145863007</v>
      </c>
      <c r="AJ58" s="108">
        <v>104.62883145863009</v>
      </c>
      <c r="AK58" s="108">
        <v>104.62217160664078</v>
      </c>
    </row>
    <row r="59" spans="1:37" outlineLevel="2" x14ac:dyDescent="0.25">
      <c r="A59" s="109" t="s">
        <v>287</v>
      </c>
      <c r="B59" s="109" t="s">
        <v>307</v>
      </c>
      <c r="C59" s="109" t="s">
        <v>304</v>
      </c>
      <c r="D59" s="109" t="s">
        <v>296</v>
      </c>
      <c r="E59" s="110" t="s">
        <v>99</v>
      </c>
      <c r="F59" s="107" t="s">
        <v>355</v>
      </c>
      <c r="G59" s="108" t="s">
        <v>356</v>
      </c>
      <c r="H59" s="108" t="s">
        <v>356</v>
      </c>
      <c r="I59" s="108" t="s">
        <v>356</v>
      </c>
      <c r="J59" s="108">
        <v>59.790399475250702</v>
      </c>
      <c r="K59" s="108">
        <v>59.790399475250702</v>
      </c>
      <c r="L59" s="108">
        <v>59.790399475250716</v>
      </c>
      <c r="M59" s="108">
        <v>59.790399475250702</v>
      </c>
      <c r="N59" s="108">
        <v>59.790399475250716</v>
      </c>
      <c r="O59" s="108">
        <v>59.790399475250716</v>
      </c>
      <c r="P59" s="108">
        <v>59.790399475250716</v>
      </c>
      <c r="Q59" s="108">
        <v>59.790399475250702</v>
      </c>
      <c r="R59" s="108">
        <v>57.665454626996706</v>
      </c>
      <c r="S59" s="108">
        <v>57.665454626996706</v>
      </c>
      <c r="T59" s="108">
        <v>56.966685147481257</v>
      </c>
      <c r="U59" s="108">
        <v>56.897670877899472</v>
      </c>
      <c r="V59" s="108">
        <v>56.440451341920237</v>
      </c>
      <c r="W59" s="108">
        <v>53.196733248601106</v>
      </c>
      <c r="X59" s="108">
        <v>53.199236443655366</v>
      </c>
      <c r="Y59" s="108">
        <v>53.237618767820699</v>
      </c>
      <c r="Z59" s="108">
        <v>53.042369553588379</v>
      </c>
      <c r="AA59" s="108">
        <v>52.951420133283584</v>
      </c>
      <c r="AB59" s="108">
        <v>52.948916938229317</v>
      </c>
      <c r="AC59" s="108">
        <v>52.948916938229324</v>
      </c>
      <c r="AD59" s="108">
        <v>52.948082539877902</v>
      </c>
      <c r="AE59" s="108">
        <v>52.945579344823635</v>
      </c>
      <c r="AF59" s="108">
        <v>52.942408631088249</v>
      </c>
      <c r="AG59" s="108">
        <v>52.94894197017986</v>
      </c>
      <c r="AH59" s="108">
        <v>52.943910548120797</v>
      </c>
      <c r="AI59" s="108">
        <v>52.941824552242245</v>
      </c>
      <c r="AJ59" s="108">
        <v>52.941824552242259</v>
      </c>
      <c r="AK59" s="108">
        <v>52.93848695883657</v>
      </c>
    </row>
    <row r="60" spans="1:37" outlineLevel="2" x14ac:dyDescent="0.25">
      <c r="A60" s="106" t="s">
        <v>287</v>
      </c>
      <c r="B60" s="106" t="s">
        <v>307</v>
      </c>
      <c r="C60" s="106" t="s">
        <v>304</v>
      </c>
      <c r="D60" s="106" t="s">
        <v>297</v>
      </c>
      <c r="E60" s="107" t="s">
        <v>99</v>
      </c>
      <c r="F60" s="107" t="s">
        <v>355</v>
      </c>
      <c r="G60" s="108" t="s">
        <v>356</v>
      </c>
      <c r="H60" s="108" t="s">
        <v>356</v>
      </c>
      <c r="I60" s="108" t="s">
        <v>356</v>
      </c>
      <c r="J60" s="108" t="s">
        <v>356</v>
      </c>
      <c r="K60" s="108" t="s">
        <v>356</v>
      </c>
      <c r="L60" s="108" t="s">
        <v>356</v>
      </c>
      <c r="M60" s="108" t="s">
        <v>356</v>
      </c>
      <c r="N60" s="108" t="s">
        <v>356</v>
      </c>
      <c r="O60" s="108">
        <v>46.404444379527966</v>
      </c>
      <c r="P60" s="108">
        <v>46.404444379527959</v>
      </c>
      <c r="Q60" s="108">
        <v>46.404444379527959</v>
      </c>
      <c r="R60" s="108">
        <v>44.763460805853867</v>
      </c>
      <c r="S60" s="108">
        <v>44.763460805853853</v>
      </c>
      <c r="T60" s="108">
        <v>44.223837747583985</v>
      </c>
      <c r="U60" s="108">
        <v>44.170541643063487</v>
      </c>
      <c r="V60" s="108">
        <v>43.8174549506153</v>
      </c>
      <c r="W60" s="108">
        <v>41.312501415873058</v>
      </c>
      <c r="X60" s="108">
        <v>41.314434502263097</v>
      </c>
      <c r="Y60" s="108">
        <v>41.34407516024369</v>
      </c>
      <c r="Z60" s="108">
        <v>41.193294421820646</v>
      </c>
      <c r="AA60" s="108">
        <v>41.123058949649227</v>
      </c>
      <c r="AB60" s="108">
        <v>41.121125863259188</v>
      </c>
      <c r="AC60" s="108">
        <v>41.121125863259195</v>
      </c>
      <c r="AD60" s="108">
        <v>41.120481501129177</v>
      </c>
      <c r="AE60" s="108">
        <v>41.118548414739131</v>
      </c>
      <c r="AF60" s="108">
        <v>41.116099838645091</v>
      </c>
      <c r="AG60" s="108">
        <v>41.121145194123081</v>
      </c>
      <c r="AH60" s="108">
        <v>41.117259690479116</v>
      </c>
      <c r="AI60" s="108">
        <v>41.115648785154079</v>
      </c>
      <c r="AJ60" s="108">
        <v>41.115648785154079</v>
      </c>
      <c r="AK60" s="108">
        <v>41.113071336634022</v>
      </c>
    </row>
    <row r="61" spans="1:37" outlineLevel="2" x14ac:dyDescent="0.25">
      <c r="A61" s="109" t="s">
        <v>287</v>
      </c>
      <c r="B61" s="109" t="s">
        <v>307</v>
      </c>
      <c r="C61" s="109" t="s">
        <v>304</v>
      </c>
      <c r="D61" s="109" t="s">
        <v>298</v>
      </c>
      <c r="E61" s="110" t="s">
        <v>99</v>
      </c>
      <c r="F61" s="107" t="s">
        <v>355</v>
      </c>
      <c r="G61" s="108" t="s">
        <v>356</v>
      </c>
      <c r="H61" s="108" t="s">
        <v>356</v>
      </c>
      <c r="I61" s="108" t="s">
        <v>356</v>
      </c>
      <c r="J61" s="108" t="s">
        <v>356</v>
      </c>
      <c r="K61" s="108" t="s">
        <v>356</v>
      </c>
      <c r="L61" s="108" t="s">
        <v>356</v>
      </c>
      <c r="M61" s="108" t="s">
        <v>356</v>
      </c>
      <c r="N61" s="108" t="s">
        <v>356</v>
      </c>
      <c r="O61" s="108" t="s">
        <v>356</v>
      </c>
      <c r="P61" s="108" t="s">
        <v>356</v>
      </c>
      <c r="Q61" s="108" t="s">
        <v>356</v>
      </c>
      <c r="R61" s="108" t="s">
        <v>356</v>
      </c>
      <c r="S61" s="108" t="s">
        <v>356</v>
      </c>
      <c r="T61" s="108">
        <v>35.540957639205033</v>
      </c>
      <c r="U61" s="108">
        <v>35.540957639205025</v>
      </c>
      <c r="V61" s="108">
        <v>35.54095763920504</v>
      </c>
      <c r="W61" s="108">
        <v>34.451313148889959</v>
      </c>
      <c r="X61" s="108">
        <v>34.451313148889959</v>
      </c>
      <c r="Y61" s="108">
        <v>34.451313148889952</v>
      </c>
      <c r="Z61" s="108">
        <v>34.451313148889966</v>
      </c>
      <c r="AA61" s="108">
        <v>34.451313148889952</v>
      </c>
      <c r="AB61" s="108">
        <v>34.451313148889959</v>
      </c>
      <c r="AC61" s="108">
        <v>34.451313148889952</v>
      </c>
      <c r="AD61" s="108">
        <v>34.451313148889973</v>
      </c>
      <c r="AE61" s="108">
        <v>34.451313148889952</v>
      </c>
      <c r="AF61" s="108">
        <v>34.451313148889952</v>
      </c>
      <c r="AG61" s="108">
        <v>34.451313148889959</v>
      </c>
      <c r="AH61" s="108">
        <v>34.451313148889959</v>
      </c>
      <c r="AI61" s="108">
        <v>34.451313148889959</v>
      </c>
      <c r="AJ61" s="108">
        <v>34.451313148889966</v>
      </c>
      <c r="AK61" s="108">
        <v>34.451313148889959</v>
      </c>
    </row>
    <row r="62" spans="1:37" outlineLevel="2" x14ac:dyDescent="0.25">
      <c r="A62" s="106" t="s">
        <v>287</v>
      </c>
      <c r="B62" s="106" t="s">
        <v>307</v>
      </c>
      <c r="C62" s="106" t="s">
        <v>304</v>
      </c>
      <c r="D62" s="106" t="s">
        <v>299</v>
      </c>
      <c r="E62" s="107" t="s">
        <v>99</v>
      </c>
      <c r="F62" s="107" t="s">
        <v>355</v>
      </c>
      <c r="G62" s="108" t="s">
        <v>356</v>
      </c>
      <c r="H62" s="108" t="s">
        <v>356</v>
      </c>
      <c r="I62" s="108" t="s">
        <v>356</v>
      </c>
      <c r="J62" s="108" t="s">
        <v>356</v>
      </c>
      <c r="K62" s="108" t="s">
        <v>356</v>
      </c>
      <c r="L62" s="108" t="s">
        <v>356</v>
      </c>
      <c r="M62" s="108" t="s">
        <v>356</v>
      </c>
      <c r="N62" s="108" t="s">
        <v>356</v>
      </c>
      <c r="O62" s="108" t="s">
        <v>356</v>
      </c>
      <c r="P62" s="108" t="s">
        <v>356</v>
      </c>
      <c r="Q62" s="108" t="s">
        <v>356</v>
      </c>
      <c r="R62" s="108" t="s">
        <v>356</v>
      </c>
      <c r="S62" s="108" t="s">
        <v>356</v>
      </c>
      <c r="T62" s="108" t="s">
        <v>356</v>
      </c>
      <c r="U62" s="108" t="s">
        <v>356</v>
      </c>
      <c r="V62" s="108" t="s">
        <v>356</v>
      </c>
      <c r="W62" s="108" t="s">
        <v>356</v>
      </c>
      <c r="X62" s="108">
        <v>31.004446571833896</v>
      </c>
      <c r="Y62" s="108">
        <v>31.004446571833881</v>
      </c>
      <c r="Z62" s="108">
        <v>31.004446571833874</v>
      </c>
      <c r="AA62" s="108">
        <v>31.004446571833874</v>
      </c>
      <c r="AB62" s="108">
        <v>31.004446571833881</v>
      </c>
      <c r="AC62" s="108">
        <v>31.004446571833888</v>
      </c>
      <c r="AD62" s="108">
        <v>31.004446571833888</v>
      </c>
      <c r="AE62" s="108">
        <v>31.004446571833881</v>
      </c>
      <c r="AF62" s="108">
        <v>31.004446571833881</v>
      </c>
      <c r="AG62" s="108">
        <v>31.004446571833881</v>
      </c>
      <c r="AH62" s="108">
        <v>31.004446571833888</v>
      </c>
      <c r="AI62" s="108">
        <v>31.004446571833881</v>
      </c>
      <c r="AJ62" s="108">
        <v>31.004446571833881</v>
      </c>
      <c r="AK62" s="108">
        <v>31.004446571833881</v>
      </c>
    </row>
    <row r="63" spans="1:37" outlineLevel="2" x14ac:dyDescent="0.25">
      <c r="A63" s="109" t="s">
        <v>287</v>
      </c>
      <c r="B63" s="109" t="s">
        <v>307</v>
      </c>
      <c r="C63" s="109" t="s">
        <v>304</v>
      </c>
      <c r="D63" s="109" t="s">
        <v>300</v>
      </c>
      <c r="E63" s="110" t="s">
        <v>99</v>
      </c>
      <c r="F63" s="107" t="s">
        <v>355</v>
      </c>
      <c r="G63" s="108" t="s">
        <v>356</v>
      </c>
      <c r="H63" s="108" t="s">
        <v>356</v>
      </c>
      <c r="I63" s="108" t="s">
        <v>356</v>
      </c>
      <c r="J63" s="108" t="s">
        <v>356</v>
      </c>
      <c r="K63" s="108" t="s">
        <v>356</v>
      </c>
      <c r="L63" s="108" t="s">
        <v>356</v>
      </c>
      <c r="M63" s="108" t="s">
        <v>356</v>
      </c>
      <c r="N63" s="108" t="s">
        <v>356</v>
      </c>
      <c r="O63" s="108" t="s">
        <v>356</v>
      </c>
      <c r="P63" s="108" t="s">
        <v>356</v>
      </c>
      <c r="Q63" s="108" t="s">
        <v>356</v>
      </c>
      <c r="R63" s="108" t="s">
        <v>356</v>
      </c>
      <c r="S63" s="108" t="s">
        <v>356</v>
      </c>
      <c r="T63" s="108" t="s">
        <v>356</v>
      </c>
      <c r="U63" s="108" t="s">
        <v>356</v>
      </c>
      <c r="V63" s="108" t="s">
        <v>356</v>
      </c>
      <c r="W63" s="108" t="s">
        <v>356</v>
      </c>
      <c r="X63" s="108" t="s">
        <v>356</v>
      </c>
      <c r="Y63" s="108" t="s">
        <v>356</v>
      </c>
      <c r="Z63" s="108" t="s">
        <v>356</v>
      </c>
      <c r="AA63" s="108" t="s">
        <v>356</v>
      </c>
      <c r="AB63" s="108" t="s">
        <v>356</v>
      </c>
      <c r="AC63" s="108">
        <v>1.5383110232335342</v>
      </c>
      <c r="AD63" s="108">
        <v>1.538311023233534</v>
      </c>
      <c r="AE63" s="108">
        <v>1.5383110232335342</v>
      </c>
      <c r="AF63" s="108">
        <v>1.538311023233534</v>
      </c>
      <c r="AG63" s="108">
        <v>1.5383110232335342</v>
      </c>
      <c r="AH63" s="108">
        <v>1.5383110232335344</v>
      </c>
      <c r="AI63" s="108">
        <v>1.538311023233534</v>
      </c>
      <c r="AJ63" s="108">
        <v>1.538311023233534</v>
      </c>
      <c r="AK63" s="108">
        <v>1.5383110232335342</v>
      </c>
    </row>
    <row r="64" spans="1:37" outlineLevel="2" x14ac:dyDescent="0.25">
      <c r="A64" s="106" t="s">
        <v>287</v>
      </c>
      <c r="B64" s="106" t="s">
        <v>307</v>
      </c>
      <c r="C64" s="106" t="s">
        <v>304</v>
      </c>
      <c r="D64" s="106" t="s">
        <v>301</v>
      </c>
      <c r="E64" s="107" t="s">
        <v>99</v>
      </c>
      <c r="F64" s="107" t="s">
        <v>355</v>
      </c>
      <c r="G64" s="108" t="s">
        <v>356</v>
      </c>
      <c r="H64" s="108" t="s">
        <v>356</v>
      </c>
      <c r="I64" s="108" t="s">
        <v>356</v>
      </c>
      <c r="J64" s="108" t="s">
        <v>356</v>
      </c>
      <c r="K64" s="108" t="s">
        <v>356</v>
      </c>
      <c r="L64" s="108" t="s">
        <v>356</v>
      </c>
      <c r="M64" s="108" t="s">
        <v>356</v>
      </c>
      <c r="N64" s="108" t="s">
        <v>356</v>
      </c>
      <c r="O64" s="108" t="s">
        <v>356</v>
      </c>
      <c r="P64" s="108" t="s">
        <v>356</v>
      </c>
      <c r="Q64" s="108" t="s">
        <v>356</v>
      </c>
      <c r="R64" s="108" t="s">
        <v>356</v>
      </c>
      <c r="S64" s="108" t="s">
        <v>356</v>
      </c>
      <c r="T64" s="108" t="s">
        <v>356</v>
      </c>
      <c r="U64" s="108" t="s">
        <v>356</v>
      </c>
      <c r="V64" s="108" t="s">
        <v>356</v>
      </c>
      <c r="W64" s="108" t="s">
        <v>356</v>
      </c>
      <c r="X64" s="108" t="s">
        <v>356</v>
      </c>
      <c r="Y64" s="108" t="s">
        <v>356</v>
      </c>
      <c r="Z64" s="108" t="s">
        <v>356</v>
      </c>
      <c r="AA64" s="108" t="s">
        <v>356</v>
      </c>
      <c r="AB64" s="108" t="s">
        <v>356</v>
      </c>
      <c r="AC64" s="108" t="s">
        <v>356</v>
      </c>
      <c r="AD64" s="108" t="s">
        <v>356</v>
      </c>
      <c r="AE64" s="108" t="s">
        <v>356</v>
      </c>
      <c r="AF64" s="108" t="s">
        <v>356</v>
      </c>
      <c r="AG64" s="108">
        <v>1.3713037861514705</v>
      </c>
      <c r="AH64" s="108">
        <v>1.3713037861514705</v>
      </c>
      <c r="AI64" s="108">
        <v>1.3713037861514705</v>
      </c>
      <c r="AJ64" s="108">
        <v>1.3713037861514703</v>
      </c>
      <c r="AK64" s="108">
        <v>1.3713037861514703</v>
      </c>
    </row>
    <row r="65" spans="1:37" outlineLevel="2" x14ac:dyDescent="0.25">
      <c r="A65" s="109" t="s">
        <v>287</v>
      </c>
      <c r="B65" s="109" t="s">
        <v>307</v>
      </c>
      <c r="C65" s="109" t="s">
        <v>304</v>
      </c>
      <c r="D65" s="109" t="s">
        <v>302</v>
      </c>
      <c r="E65" s="110" t="s">
        <v>99</v>
      </c>
      <c r="F65" s="107" t="s">
        <v>355</v>
      </c>
      <c r="G65" s="108" t="s">
        <v>356</v>
      </c>
      <c r="H65" s="108" t="s">
        <v>356</v>
      </c>
      <c r="I65" s="108" t="s">
        <v>356</v>
      </c>
      <c r="J65" s="108" t="s">
        <v>356</v>
      </c>
      <c r="K65" s="108" t="s">
        <v>356</v>
      </c>
      <c r="L65" s="108" t="s">
        <v>356</v>
      </c>
      <c r="M65" s="108" t="s">
        <v>356</v>
      </c>
      <c r="N65" s="108" t="s">
        <v>356</v>
      </c>
      <c r="O65" s="108" t="s">
        <v>356</v>
      </c>
      <c r="P65" s="108" t="s">
        <v>356</v>
      </c>
      <c r="Q65" s="108" t="s">
        <v>356</v>
      </c>
      <c r="R65" s="108" t="s">
        <v>356</v>
      </c>
      <c r="S65" s="108" t="s">
        <v>356</v>
      </c>
      <c r="T65" s="108" t="s">
        <v>356</v>
      </c>
      <c r="U65" s="108" t="s">
        <v>356</v>
      </c>
      <c r="V65" s="108" t="s">
        <v>356</v>
      </c>
      <c r="W65" s="108" t="s">
        <v>356</v>
      </c>
      <c r="X65" s="108" t="s">
        <v>356</v>
      </c>
      <c r="Y65" s="108" t="s">
        <v>356</v>
      </c>
      <c r="Z65" s="108" t="s">
        <v>356</v>
      </c>
      <c r="AA65" s="108" t="s">
        <v>356</v>
      </c>
      <c r="AB65" s="108" t="s">
        <v>356</v>
      </c>
      <c r="AC65" s="108" t="s">
        <v>356</v>
      </c>
      <c r="AD65" s="108" t="s">
        <v>356</v>
      </c>
      <c r="AE65" s="108" t="s">
        <v>356</v>
      </c>
      <c r="AF65" s="108" t="s">
        <v>356</v>
      </c>
      <c r="AG65" s="108" t="s">
        <v>356</v>
      </c>
      <c r="AH65" s="108" t="s">
        <v>356</v>
      </c>
      <c r="AI65" s="108">
        <v>1.3713037861514703</v>
      </c>
      <c r="AJ65" s="108">
        <v>1.3713037861514705</v>
      </c>
      <c r="AK65" s="108">
        <v>1.3713037861514703</v>
      </c>
    </row>
    <row r="66" spans="1:37" outlineLevel="2" x14ac:dyDescent="0.25">
      <c r="A66" s="106" t="s">
        <v>287</v>
      </c>
      <c r="B66" s="106" t="s">
        <v>309</v>
      </c>
      <c r="C66" s="106" t="s">
        <v>289</v>
      </c>
      <c r="D66" s="106" t="s">
        <v>308</v>
      </c>
      <c r="E66" s="107" t="s">
        <v>99</v>
      </c>
      <c r="F66" s="107" t="s">
        <v>355</v>
      </c>
      <c r="G66" s="108">
        <v>1.4694416786244244</v>
      </c>
      <c r="H66" s="108">
        <v>1.4694416786244242</v>
      </c>
      <c r="I66" s="108">
        <v>1.4694416786244242</v>
      </c>
      <c r="J66" s="108">
        <v>1.4694416786244242</v>
      </c>
      <c r="K66" s="108">
        <v>1.4694416786244242</v>
      </c>
      <c r="L66" s="108">
        <v>1.4694416786244242</v>
      </c>
      <c r="M66" s="108">
        <v>1.4694416786244242</v>
      </c>
      <c r="N66" s="108">
        <v>1.4694416786244242</v>
      </c>
      <c r="O66" s="108">
        <v>1.4694416786244244</v>
      </c>
      <c r="P66" s="108">
        <v>1.469441678624424</v>
      </c>
      <c r="Q66" s="108">
        <v>1.469441678624424</v>
      </c>
      <c r="R66" s="108">
        <v>1.469441678624424</v>
      </c>
      <c r="S66" s="108">
        <v>1.4694416786244242</v>
      </c>
      <c r="T66" s="108">
        <v>1.469441678624424</v>
      </c>
      <c r="U66" s="108">
        <v>1.4694416786244244</v>
      </c>
      <c r="V66" s="108">
        <v>1.4694416786244242</v>
      </c>
      <c r="W66" s="108" t="s">
        <v>356</v>
      </c>
      <c r="X66" s="108" t="s">
        <v>356</v>
      </c>
      <c r="Y66" s="108" t="s">
        <v>356</v>
      </c>
      <c r="Z66" s="108" t="s">
        <v>356</v>
      </c>
      <c r="AA66" s="108" t="s">
        <v>356</v>
      </c>
      <c r="AB66" s="108" t="s">
        <v>356</v>
      </c>
      <c r="AC66" s="108" t="s">
        <v>356</v>
      </c>
      <c r="AD66" s="108" t="s">
        <v>356</v>
      </c>
      <c r="AE66" s="108" t="s">
        <v>356</v>
      </c>
      <c r="AF66" s="108" t="s">
        <v>356</v>
      </c>
      <c r="AG66" s="108" t="s">
        <v>356</v>
      </c>
      <c r="AH66" s="108" t="s">
        <v>356</v>
      </c>
      <c r="AI66" s="108" t="s">
        <v>356</v>
      </c>
      <c r="AJ66" s="108" t="s">
        <v>356</v>
      </c>
      <c r="AK66" s="108" t="s">
        <v>356</v>
      </c>
    </row>
    <row r="67" spans="1:37" outlineLevel="2" x14ac:dyDescent="0.25">
      <c r="A67" s="109" t="s">
        <v>287</v>
      </c>
      <c r="B67" s="109" t="s">
        <v>309</v>
      </c>
      <c r="C67" s="109" t="s">
        <v>289</v>
      </c>
      <c r="D67" s="109" t="s">
        <v>296</v>
      </c>
      <c r="E67" s="110" t="s">
        <v>99</v>
      </c>
      <c r="F67" s="107" t="s">
        <v>355</v>
      </c>
      <c r="G67" s="108" t="s">
        <v>356</v>
      </c>
      <c r="H67" s="108" t="s">
        <v>356</v>
      </c>
      <c r="I67" s="108" t="s">
        <v>356</v>
      </c>
      <c r="J67" s="108" t="s">
        <v>356</v>
      </c>
      <c r="K67" s="108" t="s">
        <v>356</v>
      </c>
      <c r="L67" s="108" t="s">
        <v>356</v>
      </c>
      <c r="M67" s="108" t="s">
        <v>356</v>
      </c>
      <c r="N67" s="108" t="s">
        <v>356</v>
      </c>
      <c r="O67" s="108" t="s">
        <v>356</v>
      </c>
      <c r="P67" s="108" t="s">
        <v>356</v>
      </c>
      <c r="Q67" s="108">
        <v>1.5827416786244242</v>
      </c>
      <c r="R67" s="108">
        <v>1.5827416786244237</v>
      </c>
      <c r="S67" s="108">
        <v>1.5827416786244242</v>
      </c>
      <c r="T67" s="108">
        <v>1.5827416786244242</v>
      </c>
      <c r="U67" s="108">
        <v>1.5827416786244242</v>
      </c>
      <c r="V67" s="108">
        <v>1.5827416786244239</v>
      </c>
      <c r="W67" s="108">
        <v>1.5827416786244239</v>
      </c>
      <c r="X67" s="108">
        <v>1.5827416786244242</v>
      </c>
      <c r="Y67" s="108">
        <v>1.5827416786244242</v>
      </c>
      <c r="Z67" s="108">
        <v>1.5827416786244242</v>
      </c>
      <c r="AA67" s="108">
        <v>1.5827416786244242</v>
      </c>
      <c r="AB67" s="108">
        <v>1.5827416786244242</v>
      </c>
      <c r="AC67" s="108">
        <v>1.5827416786244239</v>
      </c>
      <c r="AD67" s="108">
        <v>1.5827416786244242</v>
      </c>
      <c r="AE67" s="108">
        <v>1.5827416786244239</v>
      </c>
      <c r="AF67" s="108">
        <v>1.5827416786244239</v>
      </c>
      <c r="AG67" s="108">
        <v>1.5827416786244239</v>
      </c>
      <c r="AH67" s="108">
        <v>1.5827416786244239</v>
      </c>
      <c r="AI67" s="108">
        <v>1.5827416786244242</v>
      </c>
      <c r="AJ67" s="108">
        <v>1.5827416786244239</v>
      </c>
      <c r="AK67" s="108">
        <v>1.5827416786244237</v>
      </c>
    </row>
    <row r="68" spans="1:37" outlineLevel="2" x14ac:dyDescent="0.25">
      <c r="A68" s="106" t="s">
        <v>287</v>
      </c>
      <c r="B68" s="106" t="s">
        <v>309</v>
      </c>
      <c r="C68" s="106" t="s">
        <v>289</v>
      </c>
      <c r="D68" s="106" t="s">
        <v>297</v>
      </c>
      <c r="E68" s="107" t="s">
        <v>99</v>
      </c>
      <c r="F68" s="107" t="s">
        <v>355</v>
      </c>
      <c r="G68" s="108" t="s">
        <v>356</v>
      </c>
      <c r="H68" s="108" t="s">
        <v>356</v>
      </c>
      <c r="I68" s="108" t="s">
        <v>356</v>
      </c>
      <c r="J68" s="108" t="s">
        <v>356</v>
      </c>
      <c r="K68" s="108" t="s">
        <v>356</v>
      </c>
      <c r="L68" s="108" t="s">
        <v>356</v>
      </c>
      <c r="M68" s="108" t="s">
        <v>356</v>
      </c>
      <c r="N68" s="108" t="s">
        <v>356</v>
      </c>
      <c r="O68" s="108" t="s">
        <v>356</v>
      </c>
      <c r="P68" s="108" t="s">
        <v>356</v>
      </c>
      <c r="Q68" s="108">
        <v>1.5827416786244239</v>
      </c>
      <c r="R68" s="108">
        <v>1.5827416786244244</v>
      </c>
      <c r="S68" s="108">
        <v>1.5827416786244239</v>
      </c>
      <c r="T68" s="108">
        <v>1.5827416786244237</v>
      </c>
      <c r="U68" s="108">
        <v>1.5827416786244242</v>
      </c>
      <c r="V68" s="108">
        <v>1.5827416786244239</v>
      </c>
      <c r="W68" s="108">
        <v>1.5827416786244242</v>
      </c>
      <c r="X68" s="108">
        <v>1.5827416786244242</v>
      </c>
      <c r="Y68" s="108">
        <v>1.5827416786244244</v>
      </c>
      <c r="Z68" s="108">
        <v>1.5827416786244242</v>
      </c>
      <c r="AA68" s="108">
        <v>1.5827416786244244</v>
      </c>
      <c r="AB68" s="108">
        <v>1.5827416786244239</v>
      </c>
      <c r="AC68" s="108">
        <v>1.5827416786244239</v>
      </c>
      <c r="AD68" s="108">
        <v>1.5827416786244244</v>
      </c>
      <c r="AE68" s="108">
        <v>1.5827416786244242</v>
      </c>
      <c r="AF68" s="108">
        <v>1.5827416786244242</v>
      </c>
      <c r="AG68" s="108">
        <v>1.5827416786244242</v>
      </c>
      <c r="AH68" s="108">
        <v>1.5827416786244244</v>
      </c>
      <c r="AI68" s="108">
        <v>1.5827416786244237</v>
      </c>
      <c r="AJ68" s="108">
        <v>1.5827416786244239</v>
      </c>
      <c r="AK68" s="108">
        <v>1.5827416786244242</v>
      </c>
    </row>
    <row r="69" spans="1:37" outlineLevel="2" x14ac:dyDescent="0.25">
      <c r="A69" s="109" t="s">
        <v>287</v>
      </c>
      <c r="B69" s="109" t="s">
        <v>309</v>
      </c>
      <c r="C69" s="109" t="s">
        <v>289</v>
      </c>
      <c r="D69" s="109" t="s">
        <v>298</v>
      </c>
      <c r="E69" s="110" t="s">
        <v>99</v>
      </c>
      <c r="F69" s="107" t="s">
        <v>355</v>
      </c>
      <c r="G69" s="108" t="s">
        <v>356</v>
      </c>
      <c r="H69" s="108" t="s">
        <v>356</v>
      </c>
      <c r="I69" s="108" t="s">
        <v>356</v>
      </c>
      <c r="J69" s="108" t="s">
        <v>356</v>
      </c>
      <c r="K69" s="108" t="s">
        <v>356</v>
      </c>
      <c r="L69" s="108" t="s">
        <v>356</v>
      </c>
      <c r="M69" s="108" t="s">
        <v>356</v>
      </c>
      <c r="N69" s="108" t="s">
        <v>356</v>
      </c>
      <c r="O69" s="108" t="s">
        <v>356</v>
      </c>
      <c r="P69" s="108" t="s">
        <v>356</v>
      </c>
      <c r="Q69" s="108" t="s">
        <v>356</v>
      </c>
      <c r="R69" s="108" t="s">
        <v>356</v>
      </c>
      <c r="S69" s="108" t="s">
        <v>356</v>
      </c>
      <c r="T69" s="108" t="s">
        <v>356</v>
      </c>
      <c r="U69" s="108" t="s">
        <v>356</v>
      </c>
      <c r="V69" s="108" t="s">
        <v>356</v>
      </c>
      <c r="W69" s="108">
        <v>1.1722416786244243</v>
      </c>
      <c r="X69" s="108">
        <v>1.1722416786244241</v>
      </c>
      <c r="Y69" s="108">
        <v>1.1722416786244243</v>
      </c>
      <c r="Z69" s="108">
        <v>1.1722416786244241</v>
      </c>
      <c r="AA69" s="108">
        <v>1.1722416786244241</v>
      </c>
      <c r="AB69" s="108">
        <v>1.1722416786244243</v>
      </c>
      <c r="AC69" s="108">
        <v>1.1722416786244241</v>
      </c>
      <c r="AD69" s="108">
        <v>1.1722416786244241</v>
      </c>
      <c r="AE69" s="108">
        <v>1.1722416786244243</v>
      </c>
      <c r="AF69" s="108">
        <v>1.1722416786244243</v>
      </c>
      <c r="AG69" s="108">
        <v>1.1722416786244241</v>
      </c>
      <c r="AH69" s="108">
        <v>1.1722416786244243</v>
      </c>
      <c r="AI69" s="108">
        <v>1.1722416786244241</v>
      </c>
      <c r="AJ69" s="108">
        <v>1.1722416786244243</v>
      </c>
      <c r="AK69" s="108">
        <v>1.1722416786244243</v>
      </c>
    </row>
    <row r="70" spans="1:37" outlineLevel="2" x14ac:dyDescent="0.25">
      <c r="A70" s="106" t="s">
        <v>287</v>
      </c>
      <c r="B70" s="106" t="s">
        <v>309</v>
      </c>
      <c r="C70" s="106" t="s">
        <v>289</v>
      </c>
      <c r="D70" s="106" t="s">
        <v>299</v>
      </c>
      <c r="E70" s="107" t="s">
        <v>99</v>
      </c>
      <c r="F70" s="107" t="s">
        <v>355</v>
      </c>
      <c r="G70" s="108" t="s">
        <v>356</v>
      </c>
      <c r="H70" s="108" t="s">
        <v>356</v>
      </c>
      <c r="I70" s="108" t="s">
        <v>356</v>
      </c>
      <c r="J70" s="108" t="s">
        <v>356</v>
      </c>
      <c r="K70" s="108" t="s">
        <v>356</v>
      </c>
      <c r="L70" s="108" t="s">
        <v>356</v>
      </c>
      <c r="M70" s="108" t="s">
        <v>356</v>
      </c>
      <c r="N70" s="108" t="s">
        <v>356</v>
      </c>
      <c r="O70" s="108" t="s">
        <v>356</v>
      </c>
      <c r="P70" s="108" t="s">
        <v>356</v>
      </c>
      <c r="Q70" s="108" t="s">
        <v>356</v>
      </c>
      <c r="R70" s="108" t="s">
        <v>356</v>
      </c>
      <c r="S70" s="108" t="s">
        <v>356</v>
      </c>
      <c r="T70" s="108" t="s">
        <v>356</v>
      </c>
      <c r="U70" s="108" t="s">
        <v>356</v>
      </c>
      <c r="V70" s="108" t="s">
        <v>356</v>
      </c>
      <c r="W70" s="108">
        <v>1.1722416786244243</v>
      </c>
      <c r="X70" s="108">
        <v>1.1722416786244241</v>
      </c>
      <c r="Y70" s="108">
        <v>1.1722416786244243</v>
      </c>
      <c r="Z70" s="108">
        <v>1.1722416786244241</v>
      </c>
      <c r="AA70" s="108">
        <v>1.1722416786244241</v>
      </c>
      <c r="AB70" s="108">
        <v>1.1722416786244243</v>
      </c>
      <c r="AC70" s="108">
        <v>1.1722416786244241</v>
      </c>
      <c r="AD70" s="108">
        <v>1.1722416786244241</v>
      </c>
      <c r="AE70" s="108">
        <v>1.1722416786244243</v>
      </c>
      <c r="AF70" s="108">
        <v>1.1722416786244243</v>
      </c>
      <c r="AG70" s="108">
        <v>1.1722416786244241</v>
      </c>
      <c r="AH70" s="108">
        <v>1.1722416786244243</v>
      </c>
      <c r="AI70" s="108">
        <v>1.1722416786244241</v>
      </c>
      <c r="AJ70" s="108">
        <v>1.1722416786244243</v>
      </c>
      <c r="AK70" s="108">
        <v>1.1722416786244243</v>
      </c>
    </row>
    <row r="71" spans="1:37" outlineLevel="2" x14ac:dyDescent="0.25">
      <c r="A71" s="109" t="s">
        <v>287</v>
      </c>
      <c r="B71" s="109" t="s">
        <v>309</v>
      </c>
      <c r="C71" s="109" t="s">
        <v>289</v>
      </c>
      <c r="D71" s="109" t="s">
        <v>300</v>
      </c>
      <c r="E71" s="110" t="s">
        <v>99</v>
      </c>
      <c r="F71" s="107" t="s">
        <v>355</v>
      </c>
      <c r="G71" s="108" t="s">
        <v>356</v>
      </c>
      <c r="H71" s="108" t="s">
        <v>356</v>
      </c>
      <c r="I71" s="108" t="s">
        <v>356</v>
      </c>
      <c r="J71" s="108" t="s">
        <v>356</v>
      </c>
      <c r="K71" s="108" t="s">
        <v>356</v>
      </c>
      <c r="L71" s="108" t="s">
        <v>356</v>
      </c>
      <c r="M71" s="108" t="s">
        <v>356</v>
      </c>
      <c r="N71" s="108" t="s">
        <v>356</v>
      </c>
      <c r="O71" s="108" t="s">
        <v>356</v>
      </c>
      <c r="P71" s="108" t="s">
        <v>356</v>
      </c>
      <c r="Q71" s="108" t="s">
        <v>356</v>
      </c>
      <c r="R71" s="108" t="s">
        <v>356</v>
      </c>
      <c r="S71" s="108" t="s">
        <v>356</v>
      </c>
      <c r="T71" s="108" t="s">
        <v>356</v>
      </c>
      <c r="U71" s="108" t="s">
        <v>356</v>
      </c>
      <c r="V71" s="108" t="s">
        <v>356</v>
      </c>
      <c r="W71" s="108" t="s">
        <v>356</v>
      </c>
      <c r="X71" s="108" t="s">
        <v>356</v>
      </c>
      <c r="Y71" s="108" t="s">
        <v>356</v>
      </c>
      <c r="Z71" s="108" t="s">
        <v>356</v>
      </c>
      <c r="AA71" s="108" t="s">
        <v>356</v>
      </c>
      <c r="AB71" s="108" t="s">
        <v>356</v>
      </c>
      <c r="AC71" s="108" t="s">
        <v>356</v>
      </c>
      <c r="AD71" s="108" t="s">
        <v>356</v>
      </c>
      <c r="AE71" s="108" t="s">
        <v>356</v>
      </c>
      <c r="AF71" s="108">
        <v>1.1722416786244243</v>
      </c>
      <c r="AG71" s="108">
        <v>1.1722416786244243</v>
      </c>
      <c r="AH71" s="108">
        <v>1.1722416786244243</v>
      </c>
      <c r="AI71" s="108">
        <v>1.1722416786244243</v>
      </c>
      <c r="AJ71" s="108">
        <v>1.1722416786244243</v>
      </c>
      <c r="AK71" s="108">
        <v>1.1722416786244243</v>
      </c>
    </row>
    <row r="72" spans="1:37" outlineLevel="2" x14ac:dyDescent="0.25">
      <c r="A72" s="106" t="s">
        <v>287</v>
      </c>
      <c r="B72" s="106" t="s">
        <v>309</v>
      </c>
      <c r="C72" s="106" t="s">
        <v>289</v>
      </c>
      <c r="D72" s="106" t="s">
        <v>301</v>
      </c>
      <c r="E72" s="107" t="s">
        <v>99</v>
      </c>
      <c r="F72" s="107" t="s">
        <v>355</v>
      </c>
      <c r="G72" s="108" t="s">
        <v>356</v>
      </c>
      <c r="H72" s="108" t="s">
        <v>356</v>
      </c>
      <c r="I72" s="108" t="s">
        <v>356</v>
      </c>
      <c r="J72" s="108" t="s">
        <v>356</v>
      </c>
      <c r="K72" s="108" t="s">
        <v>356</v>
      </c>
      <c r="L72" s="108" t="s">
        <v>356</v>
      </c>
      <c r="M72" s="108" t="s">
        <v>356</v>
      </c>
      <c r="N72" s="108" t="s">
        <v>356</v>
      </c>
      <c r="O72" s="108" t="s">
        <v>356</v>
      </c>
      <c r="P72" s="108" t="s">
        <v>356</v>
      </c>
      <c r="Q72" s="108" t="s">
        <v>356</v>
      </c>
      <c r="R72" s="108" t="s">
        <v>356</v>
      </c>
      <c r="S72" s="108" t="s">
        <v>356</v>
      </c>
      <c r="T72" s="108" t="s">
        <v>356</v>
      </c>
      <c r="U72" s="108" t="s">
        <v>356</v>
      </c>
      <c r="V72" s="108" t="s">
        <v>356</v>
      </c>
      <c r="W72" s="108" t="s">
        <v>356</v>
      </c>
      <c r="X72" s="108" t="s">
        <v>356</v>
      </c>
      <c r="Y72" s="108" t="s">
        <v>356</v>
      </c>
      <c r="Z72" s="108" t="s">
        <v>356</v>
      </c>
      <c r="AA72" s="108" t="s">
        <v>356</v>
      </c>
      <c r="AB72" s="108" t="s">
        <v>356</v>
      </c>
      <c r="AC72" s="108" t="s">
        <v>356</v>
      </c>
      <c r="AD72" s="108" t="s">
        <v>356</v>
      </c>
      <c r="AE72" s="108" t="s">
        <v>356</v>
      </c>
      <c r="AF72" s="108" t="s">
        <v>356</v>
      </c>
      <c r="AG72" s="108">
        <v>1.1722416786244241</v>
      </c>
      <c r="AH72" s="108">
        <v>1.1722416786244239</v>
      </c>
      <c r="AI72" s="108">
        <v>1.1722416786244243</v>
      </c>
      <c r="AJ72" s="108">
        <v>1.1722416786244243</v>
      </c>
      <c r="AK72" s="108">
        <v>1.1722416786244243</v>
      </c>
    </row>
    <row r="73" spans="1:37" s="115" customFormat="1" outlineLevel="1" x14ac:dyDescent="0.25">
      <c r="A73" s="111" t="s">
        <v>310</v>
      </c>
      <c r="B73" s="112"/>
      <c r="C73" s="112"/>
      <c r="D73" s="112"/>
      <c r="E73" s="113"/>
      <c r="F73" s="107" t="s">
        <v>355</v>
      </c>
      <c r="G73" s="108">
        <v>9.7945709600193478</v>
      </c>
      <c r="H73" s="108">
        <v>13.327771379462886</v>
      </c>
      <c r="I73" s="108">
        <v>15.411381048788202</v>
      </c>
      <c r="J73" s="108">
        <v>13.884431197380138</v>
      </c>
      <c r="K73" s="108">
        <v>14.771365085456944</v>
      </c>
      <c r="L73" s="108">
        <v>15.189879378163983</v>
      </c>
      <c r="M73" s="108">
        <v>15.46311956524106</v>
      </c>
      <c r="N73" s="108">
        <v>15.720092185300233</v>
      </c>
      <c r="O73" s="108">
        <v>14.772538596535004</v>
      </c>
      <c r="P73" s="108">
        <v>13.164836561949778</v>
      </c>
      <c r="Q73" s="108">
        <v>11.842775436140187</v>
      </c>
      <c r="R73" s="108">
        <v>9.8948572849682144</v>
      </c>
      <c r="S73" s="108">
        <v>9.3156851972215993</v>
      </c>
      <c r="T73" s="108">
        <v>8.8275804264179492</v>
      </c>
      <c r="U73" s="108">
        <v>8.5857904044640474</v>
      </c>
      <c r="V73" s="108">
        <v>8.3508279063101742</v>
      </c>
      <c r="W73" s="108">
        <v>7.8842637302013907</v>
      </c>
      <c r="X73" s="108">
        <v>8.2551664308850832</v>
      </c>
      <c r="Y73" s="108">
        <v>8.6723449365508287</v>
      </c>
      <c r="Z73" s="108">
        <v>8.9608461975891878</v>
      </c>
      <c r="AA73" s="108">
        <v>9.8515460493152052</v>
      </c>
      <c r="AB73" s="108">
        <v>11.000291806668905</v>
      </c>
      <c r="AC73" s="108">
        <v>11.143013355160198</v>
      </c>
      <c r="AD73" s="108">
        <v>11.358345081483575</v>
      </c>
      <c r="AE73" s="108">
        <v>11.62169523427522</v>
      </c>
      <c r="AF73" s="108">
        <v>11.308976054818027</v>
      </c>
      <c r="AG73" s="108">
        <v>10.46633716884554</v>
      </c>
      <c r="AH73" s="108">
        <v>9.2212469896033866</v>
      </c>
      <c r="AI73" s="108">
        <v>6.1804594385543208</v>
      </c>
      <c r="AJ73" s="108">
        <v>5.4152430538031249</v>
      </c>
      <c r="AK73" s="108">
        <v>4.5634509706252109</v>
      </c>
    </row>
    <row r="74" spans="1:37" outlineLevel="2" x14ac:dyDescent="0.25">
      <c r="A74" s="109" t="s">
        <v>311</v>
      </c>
      <c r="B74" s="109" t="s">
        <v>288</v>
      </c>
      <c r="C74" s="109" t="s">
        <v>312</v>
      </c>
      <c r="D74" s="109" t="s">
        <v>308</v>
      </c>
      <c r="E74" s="110" t="s">
        <v>99</v>
      </c>
      <c r="F74" s="107" t="s">
        <v>355</v>
      </c>
      <c r="G74" s="108">
        <v>2.0636068004554327</v>
      </c>
      <c r="H74" s="108">
        <v>2.0636068004554327</v>
      </c>
      <c r="I74" s="108">
        <v>2.0636068004554322</v>
      </c>
      <c r="J74" s="108">
        <v>2.0636068004554331</v>
      </c>
      <c r="K74" s="108">
        <v>2.0636068004554331</v>
      </c>
      <c r="L74" s="108">
        <v>2.0636068004554322</v>
      </c>
      <c r="M74" s="108">
        <v>2.0636068004554327</v>
      </c>
      <c r="N74" s="108">
        <v>2.0636068004554322</v>
      </c>
      <c r="O74" s="108">
        <v>2.0636068004554327</v>
      </c>
      <c r="P74" s="108">
        <v>2.0636068004554322</v>
      </c>
      <c r="Q74" s="108">
        <v>2.0636068004554327</v>
      </c>
      <c r="R74" s="108">
        <v>2.0636068004554322</v>
      </c>
      <c r="S74" s="108">
        <v>2.0636068004554331</v>
      </c>
      <c r="T74" s="108">
        <v>2.0636068004554322</v>
      </c>
      <c r="U74" s="108">
        <v>2.0636068004554322</v>
      </c>
      <c r="V74" s="108">
        <v>2.0636068004554327</v>
      </c>
      <c r="W74" s="108">
        <v>2.0636068004554322</v>
      </c>
      <c r="X74" s="108">
        <v>2.0636068004554327</v>
      </c>
      <c r="Y74" s="108">
        <v>2.0636068004554322</v>
      </c>
      <c r="Z74" s="108">
        <v>2.0636068004554327</v>
      </c>
      <c r="AA74" s="108">
        <v>2.0636068004554327</v>
      </c>
      <c r="AB74" s="108">
        <v>2.0636068004554327</v>
      </c>
      <c r="AC74" s="108">
        <v>2.0636068004554327</v>
      </c>
      <c r="AD74" s="108">
        <v>2.0636068004554327</v>
      </c>
      <c r="AE74" s="108">
        <v>2.0636068004554327</v>
      </c>
      <c r="AF74" s="108" t="s">
        <v>356</v>
      </c>
      <c r="AG74" s="108" t="s">
        <v>356</v>
      </c>
      <c r="AH74" s="108" t="s">
        <v>356</v>
      </c>
      <c r="AI74" s="108" t="s">
        <v>356</v>
      </c>
      <c r="AJ74" s="108" t="s">
        <v>356</v>
      </c>
      <c r="AK74" s="108" t="s">
        <v>356</v>
      </c>
    </row>
    <row r="75" spans="1:37" outlineLevel="2" x14ac:dyDescent="0.25">
      <c r="A75" s="106" t="s">
        <v>311</v>
      </c>
      <c r="B75" s="106" t="s">
        <v>288</v>
      </c>
      <c r="C75" s="106" t="s">
        <v>312</v>
      </c>
      <c r="D75" s="106" t="s">
        <v>296</v>
      </c>
      <c r="E75" s="107" t="s">
        <v>99</v>
      </c>
      <c r="F75" s="107" t="s">
        <v>355</v>
      </c>
      <c r="G75" s="108" t="s">
        <v>356</v>
      </c>
      <c r="H75" s="108" t="s">
        <v>356</v>
      </c>
      <c r="I75" s="108" t="s">
        <v>356</v>
      </c>
      <c r="J75" s="108" t="s">
        <v>356</v>
      </c>
      <c r="K75" s="108" t="s">
        <v>356</v>
      </c>
      <c r="L75" s="108">
        <v>2.1872568004554322</v>
      </c>
      <c r="M75" s="108">
        <v>2.1872568004554322</v>
      </c>
      <c r="N75" s="108">
        <v>2.1872568004554331</v>
      </c>
      <c r="O75" s="108">
        <v>2.1872568004554327</v>
      </c>
      <c r="P75" s="108">
        <v>2.1872568004554327</v>
      </c>
      <c r="Q75" s="108">
        <v>2.1872568004554322</v>
      </c>
      <c r="R75" s="108">
        <v>2.1872568004554331</v>
      </c>
      <c r="S75" s="108">
        <v>2.1872568004554327</v>
      </c>
      <c r="T75" s="108">
        <v>2.1872568004554322</v>
      </c>
      <c r="U75" s="108">
        <v>2.1872568004554322</v>
      </c>
      <c r="V75" s="108">
        <v>2.1872568004554327</v>
      </c>
      <c r="W75" s="108">
        <v>2.1872568004554322</v>
      </c>
      <c r="X75" s="108">
        <v>2.1872568004554322</v>
      </c>
      <c r="Y75" s="108">
        <v>2.1872568004554327</v>
      </c>
      <c r="Z75" s="108">
        <v>2.1872568004554322</v>
      </c>
      <c r="AA75" s="108">
        <v>2.1872568004554322</v>
      </c>
      <c r="AB75" s="108">
        <v>2.1872568004554327</v>
      </c>
      <c r="AC75" s="108">
        <v>2.1872568004554322</v>
      </c>
      <c r="AD75" s="108">
        <v>2.1872568004554327</v>
      </c>
      <c r="AE75" s="108">
        <v>2.1872568004554327</v>
      </c>
      <c r="AF75" s="108">
        <v>2.1872568004554327</v>
      </c>
      <c r="AG75" s="108">
        <v>2.1872568004554322</v>
      </c>
      <c r="AH75" s="108">
        <v>2.1872568004554322</v>
      </c>
      <c r="AI75" s="108">
        <v>2.1872568004554327</v>
      </c>
      <c r="AJ75" s="108">
        <v>2.1872568004554322</v>
      </c>
      <c r="AK75" s="108" t="s">
        <v>356</v>
      </c>
    </row>
    <row r="76" spans="1:37" outlineLevel="2" x14ac:dyDescent="0.25">
      <c r="A76" s="109" t="s">
        <v>311</v>
      </c>
      <c r="B76" s="109" t="s">
        <v>288</v>
      </c>
      <c r="C76" s="109" t="s">
        <v>312</v>
      </c>
      <c r="D76" s="109" t="s">
        <v>297</v>
      </c>
      <c r="E76" s="110" t="s">
        <v>99</v>
      </c>
      <c r="F76" s="107" t="s">
        <v>355</v>
      </c>
      <c r="G76" s="108" t="s">
        <v>356</v>
      </c>
      <c r="H76" s="108" t="s">
        <v>356</v>
      </c>
      <c r="I76" s="108" t="s">
        <v>356</v>
      </c>
      <c r="J76" s="108" t="s">
        <v>356</v>
      </c>
      <c r="K76" s="108" t="s">
        <v>356</v>
      </c>
      <c r="L76" s="108" t="s">
        <v>356</v>
      </c>
      <c r="M76" s="108" t="s">
        <v>356</v>
      </c>
      <c r="N76" s="108" t="s">
        <v>356</v>
      </c>
      <c r="O76" s="108" t="s">
        <v>356</v>
      </c>
      <c r="P76" s="108">
        <v>2.1872568004554322</v>
      </c>
      <c r="Q76" s="108">
        <v>2.1872568004554327</v>
      </c>
      <c r="R76" s="108">
        <v>2.1872568004554327</v>
      </c>
      <c r="S76" s="108">
        <v>2.1872568004554327</v>
      </c>
      <c r="T76" s="108">
        <v>2.1872568004554322</v>
      </c>
      <c r="U76" s="108">
        <v>2.1872568004554322</v>
      </c>
      <c r="V76" s="108">
        <v>2.1872568004554327</v>
      </c>
      <c r="W76" s="108">
        <v>2.1872568004554327</v>
      </c>
      <c r="X76" s="108">
        <v>2.1872568004554327</v>
      </c>
      <c r="Y76" s="108">
        <v>2.1872568004554327</v>
      </c>
      <c r="Z76" s="108">
        <v>2.1872568004554322</v>
      </c>
      <c r="AA76" s="108">
        <v>2.1872568004554322</v>
      </c>
      <c r="AB76" s="108">
        <v>2.1872568004554327</v>
      </c>
      <c r="AC76" s="108">
        <v>2.1872568004554331</v>
      </c>
      <c r="AD76" s="108">
        <v>2.1872568004554327</v>
      </c>
      <c r="AE76" s="108">
        <v>2.1872568004554327</v>
      </c>
      <c r="AF76" s="108">
        <v>2.1872568004554322</v>
      </c>
      <c r="AG76" s="108">
        <v>2.1872568004554322</v>
      </c>
      <c r="AH76" s="108">
        <v>2.1872568004554327</v>
      </c>
      <c r="AI76" s="108">
        <v>2.1872568004554322</v>
      </c>
      <c r="AJ76" s="108">
        <v>2.1872568004554327</v>
      </c>
      <c r="AK76" s="108">
        <v>2.1872568004554322</v>
      </c>
    </row>
    <row r="77" spans="1:37" outlineLevel="2" x14ac:dyDescent="0.25">
      <c r="A77" s="106" t="s">
        <v>311</v>
      </c>
      <c r="B77" s="106" t="s">
        <v>288</v>
      </c>
      <c r="C77" s="106" t="s">
        <v>312</v>
      </c>
      <c r="D77" s="106" t="s">
        <v>298</v>
      </c>
      <c r="E77" s="107" t="s">
        <v>99</v>
      </c>
      <c r="F77" s="107" t="s">
        <v>355</v>
      </c>
      <c r="G77" s="108" t="s">
        <v>356</v>
      </c>
      <c r="H77" s="108" t="s">
        <v>356</v>
      </c>
      <c r="I77" s="108" t="s">
        <v>356</v>
      </c>
      <c r="J77" s="108" t="s">
        <v>356</v>
      </c>
      <c r="K77" s="108" t="s">
        <v>356</v>
      </c>
      <c r="L77" s="108" t="s">
        <v>356</v>
      </c>
      <c r="M77" s="108" t="s">
        <v>356</v>
      </c>
      <c r="N77" s="108" t="s">
        <v>356</v>
      </c>
      <c r="O77" s="108" t="s">
        <v>356</v>
      </c>
      <c r="P77" s="108" t="s">
        <v>356</v>
      </c>
      <c r="Q77" s="108" t="s">
        <v>356</v>
      </c>
      <c r="R77" s="108" t="s">
        <v>356</v>
      </c>
      <c r="S77" s="108" t="s">
        <v>356</v>
      </c>
      <c r="T77" s="108">
        <v>1.7349968004554328</v>
      </c>
      <c r="U77" s="108">
        <v>1.7349968004554324</v>
      </c>
      <c r="V77" s="108">
        <v>1.734996800455433</v>
      </c>
      <c r="W77" s="108">
        <v>1.7349968004554326</v>
      </c>
      <c r="X77" s="108">
        <v>1.7349968004554326</v>
      </c>
      <c r="Y77" s="108">
        <v>1.7349968004554324</v>
      </c>
      <c r="Z77" s="108">
        <v>1.7349968004554326</v>
      </c>
      <c r="AA77" s="108">
        <v>1.7349968004554328</v>
      </c>
      <c r="AB77" s="108">
        <v>1.7349968004554321</v>
      </c>
      <c r="AC77" s="108">
        <v>1.7349968004554324</v>
      </c>
      <c r="AD77" s="108">
        <v>1.7349968004554326</v>
      </c>
      <c r="AE77" s="108">
        <v>1.7349968004554326</v>
      </c>
      <c r="AF77" s="108">
        <v>1.7349968004554328</v>
      </c>
      <c r="AG77" s="108">
        <v>1.7349968004554326</v>
      </c>
      <c r="AH77" s="108">
        <v>1.7349968004554326</v>
      </c>
      <c r="AI77" s="108">
        <v>1.7349968004554324</v>
      </c>
      <c r="AJ77" s="108">
        <v>1.7349968004554326</v>
      </c>
      <c r="AK77" s="108">
        <v>1.734996800455433</v>
      </c>
    </row>
    <row r="78" spans="1:37" outlineLevel="2" x14ac:dyDescent="0.25">
      <c r="A78" s="109" t="s">
        <v>311</v>
      </c>
      <c r="B78" s="109" t="s">
        <v>288</v>
      </c>
      <c r="C78" s="109" t="s">
        <v>312</v>
      </c>
      <c r="D78" s="109" t="s">
        <v>299</v>
      </c>
      <c r="E78" s="110" t="s">
        <v>99</v>
      </c>
      <c r="F78" s="107" t="s">
        <v>355</v>
      </c>
      <c r="G78" s="108" t="s">
        <v>356</v>
      </c>
      <c r="H78" s="108" t="s">
        <v>356</v>
      </c>
      <c r="I78" s="108" t="s">
        <v>356</v>
      </c>
      <c r="J78" s="108" t="s">
        <v>356</v>
      </c>
      <c r="K78" s="108" t="s">
        <v>356</v>
      </c>
      <c r="L78" s="108" t="s">
        <v>356</v>
      </c>
      <c r="M78" s="108" t="s">
        <v>356</v>
      </c>
      <c r="N78" s="108" t="s">
        <v>356</v>
      </c>
      <c r="O78" s="108" t="s">
        <v>356</v>
      </c>
      <c r="P78" s="108" t="s">
        <v>356</v>
      </c>
      <c r="Q78" s="108" t="s">
        <v>356</v>
      </c>
      <c r="R78" s="108" t="s">
        <v>356</v>
      </c>
      <c r="S78" s="108" t="s">
        <v>356</v>
      </c>
      <c r="T78" s="108" t="s">
        <v>356</v>
      </c>
      <c r="U78" s="108" t="s">
        <v>356</v>
      </c>
      <c r="V78" s="108" t="s">
        <v>356</v>
      </c>
      <c r="W78" s="108" t="s">
        <v>356</v>
      </c>
      <c r="X78" s="108">
        <v>1.7349968004554328</v>
      </c>
      <c r="Y78" s="108">
        <v>1.7349968004554326</v>
      </c>
      <c r="Z78" s="108">
        <v>1.7349968004554328</v>
      </c>
      <c r="AA78" s="108">
        <v>1.7349968004554328</v>
      </c>
      <c r="AB78" s="108">
        <v>1.7349968004554328</v>
      </c>
      <c r="AC78" s="108">
        <v>1.7349968004554321</v>
      </c>
      <c r="AD78" s="108">
        <v>1.7349968004554326</v>
      </c>
      <c r="AE78" s="108">
        <v>1.7349968004554328</v>
      </c>
      <c r="AF78" s="108">
        <v>1.7349968004554326</v>
      </c>
      <c r="AG78" s="108">
        <v>1.7349968004554324</v>
      </c>
      <c r="AH78" s="108">
        <v>1.7349968004554326</v>
      </c>
      <c r="AI78" s="108">
        <v>1.7349968004554333</v>
      </c>
      <c r="AJ78" s="108">
        <v>1.7349968004554328</v>
      </c>
      <c r="AK78" s="108">
        <v>1.7349968004554328</v>
      </c>
    </row>
    <row r="79" spans="1:37" outlineLevel="2" x14ac:dyDescent="0.25">
      <c r="A79" s="106" t="s">
        <v>311</v>
      </c>
      <c r="B79" s="106" t="s">
        <v>288</v>
      </c>
      <c r="C79" s="106" t="s">
        <v>312</v>
      </c>
      <c r="D79" s="106" t="s">
        <v>300</v>
      </c>
      <c r="E79" s="107" t="s">
        <v>99</v>
      </c>
      <c r="F79" s="107" t="s">
        <v>355</v>
      </c>
      <c r="G79" s="108" t="s">
        <v>356</v>
      </c>
      <c r="H79" s="108" t="s">
        <v>356</v>
      </c>
      <c r="I79" s="108" t="s">
        <v>356</v>
      </c>
      <c r="J79" s="108" t="s">
        <v>356</v>
      </c>
      <c r="K79" s="108" t="s">
        <v>356</v>
      </c>
      <c r="L79" s="108" t="s">
        <v>356</v>
      </c>
      <c r="M79" s="108" t="s">
        <v>356</v>
      </c>
      <c r="N79" s="108" t="s">
        <v>356</v>
      </c>
      <c r="O79" s="108" t="s">
        <v>356</v>
      </c>
      <c r="P79" s="108" t="s">
        <v>356</v>
      </c>
      <c r="Q79" s="108" t="s">
        <v>356</v>
      </c>
      <c r="R79" s="108" t="s">
        <v>356</v>
      </c>
      <c r="S79" s="108" t="s">
        <v>356</v>
      </c>
      <c r="T79" s="108" t="s">
        <v>356</v>
      </c>
      <c r="U79" s="108" t="s">
        <v>356</v>
      </c>
      <c r="V79" s="108" t="s">
        <v>356</v>
      </c>
      <c r="W79" s="108" t="s">
        <v>356</v>
      </c>
      <c r="X79" s="108" t="s">
        <v>356</v>
      </c>
      <c r="Y79" s="108" t="s">
        <v>356</v>
      </c>
      <c r="Z79" s="108" t="s">
        <v>356</v>
      </c>
      <c r="AA79" s="108" t="s">
        <v>356</v>
      </c>
      <c r="AB79" s="108" t="s">
        <v>356</v>
      </c>
      <c r="AC79" s="108">
        <v>1.8544604157079678</v>
      </c>
      <c r="AD79" s="108">
        <v>1.8544604157079685</v>
      </c>
      <c r="AE79" s="108">
        <v>1.8544604157079678</v>
      </c>
      <c r="AF79" s="108">
        <v>1.8544604157079678</v>
      </c>
      <c r="AG79" s="108">
        <v>1.8544604157079678</v>
      </c>
      <c r="AH79" s="108">
        <v>1.854460415707968</v>
      </c>
      <c r="AI79" s="108">
        <v>1.854460415707968</v>
      </c>
      <c r="AJ79" s="108">
        <v>1.8544604157079685</v>
      </c>
      <c r="AK79" s="108">
        <v>1.8544604157079685</v>
      </c>
    </row>
    <row r="80" spans="1:37" outlineLevel="2" x14ac:dyDescent="0.25">
      <c r="A80" s="109" t="s">
        <v>311</v>
      </c>
      <c r="B80" s="109" t="s">
        <v>288</v>
      </c>
      <c r="C80" s="109" t="s">
        <v>312</v>
      </c>
      <c r="D80" s="109" t="s">
        <v>301</v>
      </c>
      <c r="E80" s="110" t="s">
        <v>99</v>
      </c>
      <c r="F80" s="107" t="s">
        <v>355</v>
      </c>
      <c r="G80" s="108" t="s">
        <v>356</v>
      </c>
      <c r="H80" s="108" t="s">
        <v>356</v>
      </c>
      <c r="I80" s="108" t="s">
        <v>356</v>
      </c>
      <c r="J80" s="108" t="s">
        <v>356</v>
      </c>
      <c r="K80" s="108" t="s">
        <v>356</v>
      </c>
      <c r="L80" s="108" t="s">
        <v>356</v>
      </c>
      <c r="M80" s="108" t="s">
        <v>356</v>
      </c>
      <c r="N80" s="108" t="s">
        <v>356</v>
      </c>
      <c r="O80" s="108" t="s">
        <v>356</v>
      </c>
      <c r="P80" s="108" t="s">
        <v>356</v>
      </c>
      <c r="Q80" s="108" t="s">
        <v>356</v>
      </c>
      <c r="R80" s="108" t="s">
        <v>356</v>
      </c>
      <c r="S80" s="108" t="s">
        <v>356</v>
      </c>
      <c r="T80" s="108" t="s">
        <v>356</v>
      </c>
      <c r="U80" s="108" t="s">
        <v>356</v>
      </c>
      <c r="V80" s="108" t="s">
        <v>356</v>
      </c>
      <c r="W80" s="108" t="s">
        <v>356</v>
      </c>
      <c r="X80" s="108" t="s">
        <v>356</v>
      </c>
      <c r="Y80" s="108" t="s">
        <v>356</v>
      </c>
      <c r="Z80" s="108" t="s">
        <v>356</v>
      </c>
      <c r="AA80" s="108" t="s">
        <v>356</v>
      </c>
      <c r="AB80" s="108" t="s">
        <v>356</v>
      </c>
      <c r="AC80" s="108" t="s">
        <v>356</v>
      </c>
      <c r="AD80" s="108" t="s">
        <v>356</v>
      </c>
      <c r="AE80" s="108" t="s">
        <v>356</v>
      </c>
      <c r="AF80" s="108" t="s">
        <v>356</v>
      </c>
      <c r="AG80" s="108">
        <v>1.8544604157079683</v>
      </c>
      <c r="AH80" s="108">
        <v>1.8544604157079683</v>
      </c>
      <c r="AI80" s="108">
        <v>1.8544604157079676</v>
      </c>
      <c r="AJ80" s="108">
        <v>1.8544604157079683</v>
      </c>
      <c r="AK80" s="108">
        <v>1.8544604157079683</v>
      </c>
    </row>
    <row r="81" spans="1:37" outlineLevel="2" x14ac:dyDescent="0.25">
      <c r="A81" s="106" t="s">
        <v>311</v>
      </c>
      <c r="B81" s="106" t="s">
        <v>288</v>
      </c>
      <c r="C81" s="106" t="s">
        <v>312</v>
      </c>
      <c r="D81" s="106" t="s">
        <v>302</v>
      </c>
      <c r="E81" s="107" t="s">
        <v>99</v>
      </c>
      <c r="F81" s="107" t="s">
        <v>355</v>
      </c>
      <c r="G81" s="108" t="s">
        <v>356</v>
      </c>
      <c r="H81" s="108" t="s">
        <v>356</v>
      </c>
      <c r="I81" s="108" t="s">
        <v>356</v>
      </c>
      <c r="J81" s="108" t="s">
        <v>356</v>
      </c>
      <c r="K81" s="108" t="s">
        <v>356</v>
      </c>
      <c r="L81" s="108" t="s">
        <v>356</v>
      </c>
      <c r="M81" s="108" t="s">
        <v>356</v>
      </c>
      <c r="N81" s="108" t="s">
        <v>356</v>
      </c>
      <c r="O81" s="108" t="s">
        <v>356</v>
      </c>
      <c r="P81" s="108" t="s">
        <v>356</v>
      </c>
      <c r="Q81" s="108" t="s">
        <v>356</v>
      </c>
      <c r="R81" s="108" t="s">
        <v>356</v>
      </c>
      <c r="S81" s="108" t="s">
        <v>356</v>
      </c>
      <c r="T81" s="108" t="s">
        <v>356</v>
      </c>
      <c r="U81" s="108" t="s">
        <v>356</v>
      </c>
      <c r="V81" s="108" t="s">
        <v>356</v>
      </c>
      <c r="W81" s="108" t="s">
        <v>356</v>
      </c>
      <c r="X81" s="108" t="s">
        <v>356</v>
      </c>
      <c r="Y81" s="108" t="s">
        <v>356</v>
      </c>
      <c r="Z81" s="108" t="s">
        <v>356</v>
      </c>
      <c r="AA81" s="108" t="s">
        <v>356</v>
      </c>
      <c r="AB81" s="108" t="s">
        <v>356</v>
      </c>
      <c r="AC81" s="108" t="s">
        <v>356</v>
      </c>
      <c r="AD81" s="108" t="s">
        <v>356</v>
      </c>
      <c r="AE81" s="108" t="s">
        <v>356</v>
      </c>
      <c r="AF81" s="108" t="s">
        <v>356</v>
      </c>
      <c r="AG81" s="108" t="s">
        <v>356</v>
      </c>
      <c r="AH81" s="108" t="s">
        <v>356</v>
      </c>
      <c r="AI81" s="108">
        <v>1.6840543565485231</v>
      </c>
      <c r="AJ81" s="108">
        <v>1.6840543565485231</v>
      </c>
      <c r="AK81" s="108">
        <v>1.6840543565485238</v>
      </c>
    </row>
    <row r="82" spans="1:37" outlineLevel="2" x14ac:dyDescent="0.25">
      <c r="A82" s="109" t="s">
        <v>311</v>
      </c>
      <c r="B82" s="109" t="s">
        <v>288</v>
      </c>
      <c r="C82" s="109" t="s">
        <v>313</v>
      </c>
      <c r="D82" s="109" t="s">
        <v>308</v>
      </c>
      <c r="E82" s="110" t="s">
        <v>99</v>
      </c>
      <c r="F82" s="107" t="s">
        <v>355</v>
      </c>
      <c r="G82" s="108">
        <v>2.0636068004554327</v>
      </c>
      <c r="H82" s="108">
        <v>2.0636068004554327</v>
      </c>
      <c r="I82" s="108">
        <v>2.0636068004554327</v>
      </c>
      <c r="J82" s="108">
        <v>2.0636068004554322</v>
      </c>
      <c r="K82" s="108">
        <v>2.0636068004554322</v>
      </c>
      <c r="L82" s="108">
        <v>2.0636068004554327</v>
      </c>
      <c r="M82" s="108">
        <v>2.0636068004554327</v>
      </c>
      <c r="N82" s="108">
        <v>2.0636068004554327</v>
      </c>
      <c r="O82" s="108">
        <v>2.0636068004554322</v>
      </c>
      <c r="P82" s="108">
        <v>2.0636068004554327</v>
      </c>
      <c r="Q82" s="108">
        <v>2.0636068004554327</v>
      </c>
      <c r="R82" s="108">
        <v>2.0636068004554322</v>
      </c>
      <c r="S82" s="108">
        <v>2.0636068004554327</v>
      </c>
      <c r="T82" s="108">
        <v>2.0636068004554322</v>
      </c>
      <c r="U82" s="108">
        <v>2.0636068004554327</v>
      </c>
      <c r="V82" s="108">
        <v>2.0636068004554331</v>
      </c>
      <c r="W82" s="108">
        <v>2.0636068004554327</v>
      </c>
      <c r="X82" s="108">
        <v>2.0636068004554327</v>
      </c>
      <c r="Y82" s="108">
        <v>2.0636068004554327</v>
      </c>
      <c r="Z82" s="108">
        <v>2.0636068004554331</v>
      </c>
      <c r="AA82" s="108">
        <v>2.0636068004554327</v>
      </c>
      <c r="AB82" s="108">
        <v>2.0636068004554322</v>
      </c>
      <c r="AC82" s="108">
        <v>2.0636068004554322</v>
      </c>
      <c r="AD82" s="108">
        <v>2.0636068004554327</v>
      </c>
      <c r="AE82" s="108">
        <v>2.0636068004554331</v>
      </c>
      <c r="AF82" s="108">
        <v>2.0636068004554322</v>
      </c>
      <c r="AG82" s="108">
        <v>2.0636068004554327</v>
      </c>
      <c r="AH82" s="108">
        <v>2.0636068004554327</v>
      </c>
      <c r="AI82" s="108" t="s">
        <v>356</v>
      </c>
      <c r="AJ82" s="108" t="s">
        <v>356</v>
      </c>
      <c r="AK82" s="108" t="s">
        <v>356</v>
      </c>
    </row>
    <row r="83" spans="1:37" outlineLevel="2" x14ac:dyDescent="0.25">
      <c r="A83" s="106" t="s">
        <v>311</v>
      </c>
      <c r="B83" s="106" t="s">
        <v>288</v>
      </c>
      <c r="C83" s="106" t="s">
        <v>313</v>
      </c>
      <c r="D83" s="106" t="s">
        <v>296</v>
      </c>
      <c r="E83" s="107" t="s">
        <v>99</v>
      </c>
      <c r="F83" s="107" t="s">
        <v>355</v>
      </c>
      <c r="G83" s="108" t="s">
        <v>356</v>
      </c>
      <c r="H83" s="108" t="s">
        <v>356</v>
      </c>
      <c r="I83" s="108" t="s">
        <v>356</v>
      </c>
      <c r="J83" s="108" t="s">
        <v>356</v>
      </c>
      <c r="K83" s="108" t="s">
        <v>356</v>
      </c>
      <c r="L83" s="108">
        <v>2.1872568004554327</v>
      </c>
      <c r="M83" s="108">
        <v>2.1872568004554327</v>
      </c>
      <c r="N83" s="108">
        <v>2.1872568004554327</v>
      </c>
      <c r="O83" s="108">
        <v>2.1872568004554322</v>
      </c>
      <c r="P83" s="108">
        <v>2.1872568004554327</v>
      </c>
      <c r="Q83" s="108">
        <v>2.1872568004554327</v>
      </c>
      <c r="R83" s="108">
        <v>2.1872568004554322</v>
      </c>
      <c r="S83" s="108">
        <v>2.1872568004554322</v>
      </c>
      <c r="T83" s="108">
        <v>2.1872568004554318</v>
      </c>
      <c r="U83" s="108">
        <v>2.1872568004554331</v>
      </c>
      <c r="V83" s="108">
        <v>2.1872568004554322</v>
      </c>
      <c r="W83" s="108">
        <v>2.1872568004554327</v>
      </c>
      <c r="X83" s="108">
        <v>2.1872568004554318</v>
      </c>
      <c r="Y83" s="108">
        <v>2.1872568004554322</v>
      </c>
      <c r="Z83" s="108">
        <v>2.1872568004554318</v>
      </c>
      <c r="AA83" s="108">
        <v>2.1872568004554322</v>
      </c>
      <c r="AB83" s="108">
        <v>2.1872568004554327</v>
      </c>
      <c r="AC83" s="108">
        <v>2.1872568004554327</v>
      </c>
      <c r="AD83" s="108">
        <v>2.1872568004554327</v>
      </c>
      <c r="AE83" s="108">
        <v>2.1872568004554322</v>
      </c>
      <c r="AF83" s="108">
        <v>2.1872568004554322</v>
      </c>
      <c r="AG83" s="108">
        <v>2.1872568004554322</v>
      </c>
      <c r="AH83" s="108">
        <v>2.1872568004554322</v>
      </c>
      <c r="AI83" s="108">
        <v>2.1872568004554327</v>
      </c>
      <c r="AJ83" s="108">
        <v>2.1872568004554327</v>
      </c>
      <c r="AK83" s="108">
        <v>2.1872568004554327</v>
      </c>
    </row>
    <row r="84" spans="1:37" outlineLevel="2" x14ac:dyDescent="0.25">
      <c r="A84" s="109" t="s">
        <v>311</v>
      </c>
      <c r="B84" s="109" t="s">
        <v>288</v>
      </c>
      <c r="C84" s="109" t="s">
        <v>313</v>
      </c>
      <c r="D84" s="109" t="s">
        <v>297</v>
      </c>
      <c r="E84" s="110" t="s">
        <v>99</v>
      </c>
      <c r="F84" s="107" t="s">
        <v>355</v>
      </c>
      <c r="G84" s="108" t="s">
        <v>356</v>
      </c>
      <c r="H84" s="108" t="s">
        <v>356</v>
      </c>
      <c r="I84" s="108" t="s">
        <v>356</v>
      </c>
      <c r="J84" s="108" t="s">
        <v>356</v>
      </c>
      <c r="K84" s="108" t="s">
        <v>356</v>
      </c>
      <c r="L84" s="108" t="s">
        <v>356</v>
      </c>
      <c r="M84" s="108" t="s">
        <v>356</v>
      </c>
      <c r="N84" s="108" t="s">
        <v>356</v>
      </c>
      <c r="O84" s="108" t="s">
        <v>356</v>
      </c>
      <c r="P84" s="108">
        <v>2.1872568004554318</v>
      </c>
      <c r="Q84" s="108">
        <v>2.1872568004554322</v>
      </c>
      <c r="R84" s="108">
        <v>2.1872568004554327</v>
      </c>
      <c r="S84" s="108">
        <v>2.1872568004554327</v>
      </c>
      <c r="T84" s="108">
        <v>2.1872568004554322</v>
      </c>
      <c r="U84" s="108">
        <v>2.1872568004554322</v>
      </c>
      <c r="V84" s="108">
        <v>2.1872568004554322</v>
      </c>
      <c r="W84" s="108">
        <v>2.1872568004554327</v>
      </c>
      <c r="X84" s="108">
        <v>2.1872568004554322</v>
      </c>
      <c r="Y84" s="108">
        <v>2.1872568004554322</v>
      </c>
      <c r="Z84" s="108">
        <v>2.1872568004554331</v>
      </c>
      <c r="AA84" s="108">
        <v>2.1872568004554327</v>
      </c>
      <c r="AB84" s="108">
        <v>2.1872568004554327</v>
      </c>
      <c r="AC84" s="108">
        <v>2.1872568004554327</v>
      </c>
      <c r="AD84" s="108">
        <v>2.1872568004554327</v>
      </c>
      <c r="AE84" s="108">
        <v>2.1872568004554327</v>
      </c>
      <c r="AF84" s="108">
        <v>2.1872568004554322</v>
      </c>
      <c r="AG84" s="108">
        <v>2.1872568004554327</v>
      </c>
      <c r="AH84" s="108">
        <v>2.1872568004554322</v>
      </c>
      <c r="AI84" s="108">
        <v>2.1872568004554327</v>
      </c>
      <c r="AJ84" s="108">
        <v>2.1872568004554322</v>
      </c>
      <c r="AK84" s="108">
        <v>2.1872568004554327</v>
      </c>
    </row>
    <row r="85" spans="1:37" outlineLevel="2" x14ac:dyDescent="0.25">
      <c r="A85" s="106" t="s">
        <v>311</v>
      </c>
      <c r="B85" s="106" t="s">
        <v>288</v>
      </c>
      <c r="C85" s="106" t="s">
        <v>313</v>
      </c>
      <c r="D85" s="106" t="s">
        <v>298</v>
      </c>
      <c r="E85" s="107" t="s">
        <v>99</v>
      </c>
      <c r="F85" s="107" t="s">
        <v>355</v>
      </c>
      <c r="G85" s="108" t="s">
        <v>356</v>
      </c>
      <c r="H85" s="108" t="s">
        <v>356</v>
      </c>
      <c r="I85" s="108" t="s">
        <v>356</v>
      </c>
      <c r="J85" s="108" t="s">
        <v>356</v>
      </c>
      <c r="K85" s="108" t="s">
        <v>356</v>
      </c>
      <c r="L85" s="108" t="s">
        <v>356</v>
      </c>
      <c r="M85" s="108" t="s">
        <v>356</v>
      </c>
      <c r="N85" s="108" t="s">
        <v>356</v>
      </c>
      <c r="O85" s="108" t="s">
        <v>356</v>
      </c>
      <c r="P85" s="108" t="s">
        <v>356</v>
      </c>
      <c r="Q85" s="108" t="s">
        <v>356</v>
      </c>
      <c r="R85" s="108" t="s">
        <v>356</v>
      </c>
      <c r="S85" s="108" t="s">
        <v>356</v>
      </c>
      <c r="T85" s="108">
        <v>1.734996800455433</v>
      </c>
      <c r="U85" s="108">
        <v>1.7349968004554324</v>
      </c>
      <c r="V85" s="108">
        <v>1.734996800455433</v>
      </c>
      <c r="W85" s="108">
        <v>1.7349968004554328</v>
      </c>
      <c r="X85" s="108">
        <v>1.7349968004554328</v>
      </c>
      <c r="Y85" s="108">
        <v>1.7349968004554328</v>
      </c>
      <c r="Z85" s="108">
        <v>1.7349968004554326</v>
      </c>
      <c r="AA85" s="108">
        <v>1.734996800455433</v>
      </c>
      <c r="AB85" s="108">
        <v>1.7349968004554328</v>
      </c>
      <c r="AC85" s="108">
        <v>1.734996800455433</v>
      </c>
      <c r="AD85" s="108">
        <v>1.7349968004554324</v>
      </c>
      <c r="AE85" s="108">
        <v>1.7349968004554324</v>
      </c>
      <c r="AF85" s="108">
        <v>1.7349968004554326</v>
      </c>
      <c r="AG85" s="108">
        <v>1.7349968004554326</v>
      </c>
      <c r="AH85" s="108">
        <v>1.7349968004554324</v>
      </c>
      <c r="AI85" s="108">
        <v>1.7349968004554321</v>
      </c>
      <c r="AJ85" s="108">
        <v>1.734996800455433</v>
      </c>
      <c r="AK85" s="108">
        <v>1.7349968004554326</v>
      </c>
    </row>
    <row r="86" spans="1:37" outlineLevel="2" x14ac:dyDescent="0.25">
      <c r="A86" s="109" t="s">
        <v>311</v>
      </c>
      <c r="B86" s="109" t="s">
        <v>288</v>
      </c>
      <c r="C86" s="109" t="s">
        <v>313</v>
      </c>
      <c r="D86" s="109" t="s">
        <v>299</v>
      </c>
      <c r="E86" s="110" t="s">
        <v>99</v>
      </c>
      <c r="F86" s="107" t="s">
        <v>355</v>
      </c>
      <c r="G86" s="108" t="s">
        <v>356</v>
      </c>
      <c r="H86" s="108" t="s">
        <v>356</v>
      </c>
      <c r="I86" s="108" t="s">
        <v>356</v>
      </c>
      <c r="J86" s="108" t="s">
        <v>356</v>
      </c>
      <c r="K86" s="108" t="s">
        <v>356</v>
      </c>
      <c r="L86" s="108" t="s">
        <v>356</v>
      </c>
      <c r="M86" s="108" t="s">
        <v>356</v>
      </c>
      <c r="N86" s="108" t="s">
        <v>356</v>
      </c>
      <c r="O86" s="108" t="s">
        <v>356</v>
      </c>
      <c r="P86" s="108" t="s">
        <v>356</v>
      </c>
      <c r="Q86" s="108" t="s">
        <v>356</v>
      </c>
      <c r="R86" s="108" t="s">
        <v>356</v>
      </c>
      <c r="S86" s="108" t="s">
        <v>356</v>
      </c>
      <c r="T86" s="108" t="s">
        <v>356</v>
      </c>
      <c r="U86" s="108" t="s">
        <v>356</v>
      </c>
      <c r="V86" s="108" t="s">
        <v>356</v>
      </c>
      <c r="W86" s="108" t="s">
        <v>356</v>
      </c>
      <c r="X86" s="108">
        <v>1.7349968004554328</v>
      </c>
      <c r="Y86" s="108">
        <v>1.7349968004554328</v>
      </c>
      <c r="Z86" s="108">
        <v>1.7349968004554326</v>
      </c>
      <c r="AA86" s="108">
        <v>1.7349968004554326</v>
      </c>
      <c r="AB86" s="108">
        <v>1.7349968004554326</v>
      </c>
      <c r="AC86" s="108">
        <v>1.7349968004554328</v>
      </c>
      <c r="AD86" s="108">
        <v>1.7349968004554326</v>
      </c>
      <c r="AE86" s="108">
        <v>1.7349968004554326</v>
      </c>
      <c r="AF86" s="108">
        <v>1.7349968004554326</v>
      </c>
      <c r="AG86" s="108">
        <v>1.7349968004554328</v>
      </c>
      <c r="AH86" s="108">
        <v>1.7349968004554328</v>
      </c>
      <c r="AI86" s="108">
        <v>1.7349968004554326</v>
      </c>
      <c r="AJ86" s="108">
        <v>1.7349968004554328</v>
      </c>
      <c r="AK86" s="108">
        <v>1.734996800455433</v>
      </c>
    </row>
    <row r="87" spans="1:37" outlineLevel="2" x14ac:dyDescent="0.25">
      <c r="A87" s="106" t="s">
        <v>311</v>
      </c>
      <c r="B87" s="106" t="s">
        <v>288</v>
      </c>
      <c r="C87" s="106" t="s">
        <v>313</v>
      </c>
      <c r="D87" s="106" t="s">
        <v>300</v>
      </c>
      <c r="E87" s="107" t="s">
        <v>99</v>
      </c>
      <c r="F87" s="107" t="s">
        <v>355</v>
      </c>
      <c r="G87" s="108" t="s">
        <v>356</v>
      </c>
      <c r="H87" s="108" t="s">
        <v>356</v>
      </c>
      <c r="I87" s="108" t="s">
        <v>356</v>
      </c>
      <c r="J87" s="108" t="s">
        <v>356</v>
      </c>
      <c r="K87" s="108" t="s">
        <v>356</v>
      </c>
      <c r="L87" s="108" t="s">
        <v>356</v>
      </c>
      <c r="M87" s="108" t="s">
        <v>356</v>
      </c>
      <c r="N87" s="108" t="s">
        <v>356</v>
      </c>
      <c r="O87" s="108" t="s">
        <v>356</v>
      </c>
      <c r="P87" s="108" t="s">
        <v>356</v>
      </c>
      <c r="Q87" s="108" t="s">
        <v>356</v>
      </c>
      <c r="R87" s="108" t="s">
        <v>356</v>
      </c>
      <c r="S87" s="108" t="s">
        <v>356</v>
      </c>
      <c r="T87" s="108" t="s">
        <v>356</v>
      </c>
      <c r="U87" s="108" t="s">
        <v>356</v>
      </c>
      <c r="V87" s="108" t="s">
        <v>356</v>
      </c>
      <c r="W87" s="108" t="s">
        <v>356</v>
      </c>
      <c r="X87" s="108" t="s">
        <v>356</v>
      </c>
      <c r="Y87" s="108" t="s">
        <v>356</v>
      </c>
      <c r="Z87" s="108" t="s">
        <v>356</v>
      </c>
      <c r="AA87" s="108" t="s">
        <v>356</v>
      </c>
      <c r="AB87" s="108" t="s">
        <v>356</v>
      </c>
      <c r="AC87" s="108">
        <v>1.854460415707968</v>
      </c>
      <c r="AD87" s="108">
        <v>1.8544604157079678</v>
      </c>
      <c r="AE87" s="108">
        <v>1.8544604157079683</v>
      </c>
      <c r="AF87" s="108">
        <v>1.854460415707968</v>
      </c>
      <c r="AG87" s="108">
        <v>1.8544604157079683</v>
      </c>
      <c r="AH87" s="108">
        <v>1.8544604157079683</v>
      </c>
      <c r="AI87" s="108">
        <v>1.8544604157079683</v>
      </c>
      <c r="AJ87" s="108">
        <v>1.8544604157079685</v>
      </c>
      <c r="AK87" s="108">
        <v>1.854460415707968</v>
      </c>
    </row>
    <row r="88" spans="1:37" outlineLevel="2" x14ac:dyDescent="0.25">
      <c r="A88" s="109" t="s">
        <v>311</v>
      </c>
      <c r="B88" s="109" t="s">
        <v>288</v>
      </c>
      <c r="C88" s="109" t="s">
        <v>313</v>
      </c>
      <c r="D88" s="109" t="s">
        <v>301</v>
      </c>
      <c r="E88" s="110" t="s">
        <v>99</v>
      </c>
      <c r="F88" s="107" t="s">
        <v>355</v>
      </c>
      <c r="G88" s="108" t="s">
        <v>356</v>
      </c>
      <c r="H88" s="108" t="s">
        <v>356</v>
      </c>
      <c r="I88" s="108" t="s">
        <v>356</v>
      </c>
      <c r="J88" s="108" t="s">
        <v>356</v>
      </c>
      <c r="K88" s="108" t="s">
        <v>356</v>
      </c>
      <c r="L88" s="108" t="s">
        <v>356</v>
      </c>
      <c r="M88" s="108" t="s">
        <v>356</v>
      </c>
      <c r="N88" s="108" t="s">
        <v>356</v>
      </c>
      <c r="O88" s="108" t="s">
        <v>356</v>
      </c>
      <c r="P88" s="108" t="s">
        <v>356</v>
      </c>
      <c r="Q88" s="108" t="s">
        <v>356</v>
      </c>
      <c r="R88" s="108" t="s">
        <v>356</v>
      </c>
      <c r="S88" s="108" t="s">
        <v>356</v>
      </c>
      <c r="T88" s="108" t="s">
        <v>356</v>
      </c>
      <c r="U88" s="108" t="s">
        <v>356</v>
      </c>
      <c r="V88" s="108" t="s">
        <v>356</v>
      </c>
      <c r="W88" s="108" t="s">
        <v>356</v>
      </c>
      <c r="X88" s="108" t="s">
        <v>356</v>
      </c>
      <c r="Y88" s="108" t="s">
        <v>356</v>
      </c>
      <c r="Z88" s="108" t="s">
        <v>356</v>
      </c>
      <c r="AA88" s="108" t="s">
        <v>356</v>
      </c>
      <c r="AB88" s="108" t="s">
        <v>356</v>
      </c>
      <c r="AC88" s="108" t="s">
        <v>356</v>
      </c>
      <c r="AD88" s="108" t="s">
        <v>356</v>
      </c>
      <c r="AE88" s="108" t="s">
        <v>356</v>
      </c>
      <c r="AF88" s="108" t="s">
        <v>356</v>
      </c>
      <c r="AG88" s="108">
        <v>1.8544604157079683</v>
      </c>
      <c r="AH88" s="108">
        <v>1.8544604157079678</v>
      </c>
      <c r="AI88" s="108">
        <v>1.8544604157079685</v>
      </c>
      <c r="AJ88" s="108">
        <v>1.8544604157079678</v>
      </c>
      <c r="AK88" s="108">
        <v>1.8544604157079687</v>
      </c>
    </row>
    <row r="89" spans="1:37" outlineLevel="2" x14ac:dyDescent="0.25">
      <c r="A89" s="106" t="s">
        <v>311</v>
      </c>
      <c r="B89" s="106" t="s">
        <v>288</v>
      </c>
      <c r="C89" s="106" t="s">
        <v>313</v>
      </c>
      <c r="D89" s="106" t="s">
        <v>302</v>
      </c>
      <c r="E89" s="107" t="s">
        <v>99</v>
      </c>
      <c r="F89" s="107" t="s">
        <v>355</v>
      </c>
      <c r="G89" s="108" t="s">
        <v>356</v>
      </c>
      <c r="H89" s="108" t="s">
        <v>356</v>
      </c>
      <c r="I89" s="108" t="s">
        <v>356</v>
      </c>
      <c r="J89" s="108" t="s">
        <v>356</v>
      </c>
      <c r="K89" s="108" t="s">
        <v>356</v>
      </c>
      <c r="L89" s="108" t="s">
        <v>356</v>
      </c>
      <c r="M89" s="108" t="s">
        <v>356</v>
      </c>
      <c r="N89" s="108" t="s">
        <v>356</v>
      </c>
      <c r="O89" s="108" t="s">
        <v>356</v>
      </c>
      <c r="P89" s="108" t="s">
        <v>356</v>
      </c>
      <c r="Q89" s="108" t="s">
        <v>356</v>
      </c>
      <c r="R89" s="108" t="s">
        <v>356</v>
      </c>
      <c r="S89" s="108" t="s">
        <v>356</v>
      </c>
      <c r="T89" s="108" t="s">
        <v>356</v>
      </c>
      <c r="U89" s="108" t="s">
        <v>356</v>
      </c>
      <c r="V89" s="108" t="s">
        <v>356</v>
      </c>
      <c r="W89" s="108" t="s">
        <v>356</v>
      </c>
      <c r="X89" s="108" t="s">
        <v>356</v>
      </c>
      <c r="Y89" s="108" t="s">
        <v>356</v>
      </c>
      <c r="Z89" s="108" t="s">
        <v>356</v>
      </c>
      <c r="AA89" s="108" t="s">
        <v>356</v>
      </c>
      <c r="AB89" s="108" t="s">
        <v>356</v>
      </c>
      <c r="AC89" s="108" t="s">
        <v>356</v>
      </c>
      <c r="AD89" s="108" t="s">
        <v>356</v>
      </c>
      <c r="AE89" s="108" t="s">
        <v>356</v>
      </c>
      <c r="AF89" s="108" t="s">
        <v>356</v>
      </c>
      <c r="AG89" s="108" t="s">
        <v>356</v>
      </c>
      <c r="AH89" s="108" t="s">
        <v>356</v>
      </c>
      <c r="AI89" s="108" t="s">
        <v>356</v>
      </c>
      <c r="AJ89" s="108">
        <v>1.7117336080817005</v>
      </c>
      <c r="AK89" s="108">
        <v>1.7117336080817003</v>
      </c>
    </row>
    <row r="90" spans="1:37" outlineLevel="2" x14ac:dyDescent="0.25">
      <c r="A90" s="109" t="s">
        <v>311</v>
      </c>
      <c r="B90" s="109" t="s">
        <v>288</v>
      </c>
      <c r="C90" s="109" t="s">
        <v>314</v>
      </c>
      <c r="D90" s="109" t="s">
        <v>308</v>
      </c>
      <c r="E90" s="110" t="s">
        <v>99</v>
      </c>
      <c r="F90" s="107" t="s">
        <v>355</v>
      </c>
      <c r="G90" s="108">
        <v>1.6184668004554323</v>
      </c>
      <c r="H90" s="108">
        <v>1.6184668004554328</v>
      </c>
      <c r="I90" s="108">
        <v>1.6184668004554323</v>
      </c>
      <c r="J90" s="108">
        <v>1.6184668004554328</v>
      </c>
      <c r="K90" s="108">
        <v>1.6184668004554326</v>
      </c>
      <c r="L90" s="108">
        <v>1.6184668004554323</v>
      </c>
      <c r="M90" s="108">
        <v>1.6184668004554326</v>
      </c>
      <c r="N90" s="108">
        <v>1.6184668004554326</v>
      </c>
      <c r="O90" s="108">
        <v>1.6184668004554326</v>
      </c>
      <c r="P90" s="108">
        <v>1.6184668004554326</v>
      </c>
      <c r="Q90" s="108">
        <v>1.6184668004554326</v>
      </c>
      <c r="R90" s="108">
        <v>1.6184668004554326</v>
      </c>
      <c r="S90" s="108">
        <v>1.618466800455433</v>
      </c>
      <c r="T90" s="108">
        <v>1.6184668004554328</v>
      </c>
      <c r="U90" s="108">
        <v>1.6184668004554323</v>
      </c>
      <c r="V90" s="108">
        <v>1.6184668004554326</v>
      </c>
      <c r="W90" s="108">
        <v>1.618466800455433</v>
      </c>
      <c r="X90" s="108">
        <v>1.6184668004554328</v>
      </c>
      <c r="Y90" s="108">
        <v>1.6184668004554326</v>
      </c>
      <c r="Z90" s="108">
        <v>1.6184668004554326</v>
      </c>
      <c r="AA90" s="108">
        <v>1.6184668004554326</v>
      </c>
      <c r="AB90" s="108">
        <v>1.6184668004554328</v>
      </c>
      <c r="AC90" s="108">
        <v>1.6184668004554323</v>
      </c>
      <c r="AD90" s="108">
        <v>1.6184668004554326</v>
      </c>
      <c r="AE90" s="108">
        <v>1.6184668004554328</v>
      </c>
      <c r="AF90" s="108">
        <v>1.6184668004554328</v>
      </c>
      <c r="AG90" s="108">
        <v>1.6184668004554326</v>
      </c>
      <c r="AH90" s="108">
        <v>1.6184668004554326</v>
      </c>
      <c r="AI90" s="108">
        <v>1.6184668004554328</v>
      </c>
      <c r="AJ90" s="108" t="s">
        <v>356</v>
      </c>
      <c r="AK90" s="108" t="s">
        <v>356</v>
      </c>
    </row>
    <row r="91" spans="1:37" outlineLevel="2" x14ac:dyDescent="0.25">
      <c r="A91" s="106" t="s">
        <v>311</v>
      </c>
      <c r="B91" s="106" t="s">
        <v>288</v>
      </c>
      <c r="C91" s="106" t="s">
        <v>314</v>
      </c>
      <c r="D91" s="106" t="s">
        <v>296</v>
      </c>
      <c r="E91" s="107" t="s">
        <v>99</v>
      </c>
      <c r="F91" s="107" t="s">
        <v>355</v>
      </c>
      <c r="G91" s="108" t="s">
        <v>356</v>
      </c>
      <c r="H91" s="108" t="s">
        <v>356</v>
      </c>
      <c r="I91" s="108" t="s">
        <v>356</v>
      </c>
      <c r="J91" s="108" t="s">
        <v>356</v>
      </c>
      <c r="K91" s="108" t="s">
        <v>356</v>
      </c>
      <c r="L91" s="108">
        <v>2.1872568004554327</v>
      </c>
      <c r="M91" s="108">
        <v>2.1872568004554322</v>
      </c>
      <c r="N91" s="108">
        <v>2.1872568004554327</v>
      </c>
      <c r="O91" s="108">
        <v>2.1872568004554322</v>
      </c>
      <c r="P91" s="108">
        <v>2.1872568004554327</v>
      </c>
      <c r="Q91" s="108">
        <v>2.1872568004554322</v>
      </c>
      <c r="R91" s="108">
        <v>2.1872568004554322</v>
      </c>
      <c r="S91" s="108">
        <v>2.1872568004554327</v>
      </c>
      <c r="T91" s="108">
        <v>2.1872568004554322</v>
      </c>
      <c r="U91" s="108">
        <v>2.1872568004554327</v>
      </c>
      <c r="V91" s="108">
        <v>2.1872568004554327</v>
      </c>
      <c r="W91" s="108">
        <v>2.1872568004554322</v>
      </c>
      <c r="X91" s="108">
        <v>2.1872568004554322</v>
      </c>
      <c r="Y91" s="108">
        <v>2.1872568004554322</v>
      </c>
      <c r="Z91" s="108">
        <v>2.1872568004554322</v>
      </c>
      <c r="AA91" s="108">
        <v>2.1872568004554327</v>
      </c>
      <c r="AB91" s="108">
        <v>2.1872568004554331</v>
      </c>
      <c r="AC91" s="108">
        <v>2.1872568004554331</v>
      </c>
      <c r="AD91" s="108">
        <v>2.1872568004554327</v>
      </c>
      <c r="AE91" s="108">
        <v>2.1872568004554327</v>
      </c>
      <c r="AF91" s="108">
        <v>2.1872568004554327</v>
      </c>
      <c r="AG91" s="108">
        <v>2.1872568004554327</v>
      </c>
      <c r="AH91" s="108">
        <v>2.1872568004554322</v>
      </c>
      <c r="AI91" s="108">
        <v>2.1872568004554322</v>
      </c>
      <c r="AJ91" s="108">
        <v>2.1872568004554322</v>
      </c>
      <c r="AK91" s="108">
        <v>2.1872568004554327</v>
      </c>
    </row>
    <row r="92" spans="1:37" outlineLevel="2" x14ac:dyDescent="0.25">
      <c r="A92" s="109" t="s">
        <v>311</v>
      </c>
      <c r="B92" s="109" t="s">
        <v>288</v>
      </c>
      <c r="C92" s="109" t="s">
        <v>314</v>
      </c>
      <c r="D92" s="109" t="s">
        <v>297</v>
      </c>
      <c r="E92" s="110" t="s">
        <v>99</v>
      </c>
      <c r="F92" s="107" t="s">
        <v>355</v>
      </c>
      <c r="G92" s="108" t="s">
        <v>356</v>
      </c>
      <c r="H92" s="108" t="s">
        <v>356</v>
      </c>
      <c r="I92" s="108" t="s">
        <v>356</v>
      </c>
      <c r="J92" s="108" t="s">
        <v>356</v>
      </c>
      <c r="K92" s="108" t="s">
        <v>356</v>
      </c>
      <c r="L92" s="108" t="s">
        <v>356</v>
      </c>
      <c r="M92" s="108" t="s">
        <v>356</v>
      </c>
      <c r="N92" s="108" t="s">
        <v>356</v>
      </c>
      <c r="O92" s="108" t="s">
        <v>356</v>
      </c>
      <c r="P92" s="108">
        <v>2.1872568004554327</v>
      </c>
      <c r="Q92" s="108">
        <v>2.1872568004554322</v>
      </c>
      <c r="R92" s="108">
        <v>2.1872568004554322</v>
      </c>
      <c r="S92" s="108">
        <v>2.1872568004554327</v>
      </c>
      <c r="T92" s="108">
        <v>2.1872568004554327</v>
      </c>
      <c r="U92" s="108">
        <v>2.1872568004554322</v>
      </c>
      <c r="V92" s="108">
        <v>2.1872568004554327</v>
      </c>
      <c r="W92" s="108">
        <v>2.1872568004554327</v>
      </c>
      <c r="X92" s="108">
        <v>2.1872568004554327</v>
      </c>
      <c r="Y92" s="108">
        <v>2.1872568004554327</v>
      </c>
      <c r="Z92" s="108">
        <v>2.1872568004554327</v>
      </c>
      <c r="AA92" s="108">
        <v>2.1872568004554331</v>
      </c>
      <c r="AB92" s="108">
        <v>2.1872568004554327</v>
      </c>
      <c r="AC92" s="108">
        <v>2.1872568004554327</v>
      </c>
      <c r="AD92" s="108">
        <v>2.1872568004554327</v>
      </c>
      <c r="AE92" s="108">
        <v>2.1872568004554327</v>
      </c>
      <c r="AF92" s="108">
        <v>2.1872568004554322</v>
      </c>
      <c r="AG92" s="108">
        <v>2.1872568004554327</v>
      </c>
      <c r="AH92" s="108">
        <v>2.1872568004554322</v>
      </c>
      <c r="AI92" s="108">
        <v>2.1872568004554322</v>
      </c>
      <c r="AJ92" s="108">
        <v>2.1872568004554327</v>
      </c>
      <c r="AK92" s="108">
        <v>2.1872568004554331</v>
      </c>
    </row>
    <row r="93" spans="1:37" outlineLevel="2" x14ac:dyDescent="0.25">
      <c r="A93" s="106" t="s">
        <v>311</v>
      </c>
      <c r="B93" s="106" t="s">
        <v>288</v>
      </c>
      <c r="C93" s="106" t="s">
        <v>314</v>
      </c>
      <c r="D93" s="106" t="s">
        <v>298</v>
      </c>
      <c r="E93" s="107" t="s">
        <v>99</v>
      </c>
      <c r="F93" s="107" t="s">
        <v>355</v>
      </c>
      <c r="G93" s="108" t="s">
        <v>356</v>
      </c>
      <c r="H93" s="108" t="s">
        <v>356</v>
      </c>
      <c r="I93" s="108" t="s">
        <v>356</v>
      </c>
      <c r="J93" s="108" t="s">
        <v>356</v>
      </c>
      <c r="K93" s="108" t="s">
        <v>356</v>
      </c>
      <c r="L93" s="108" t="s">
        <v>356</v>
      </c>
      <c r="M93" s="108" t="s">
        <v>356</v>
      </c>
      <c r="N93" s="108" t="s">
        <v>356</v>
      </c>
      <c r="O93" s="108" t="s">
        <v>356</v>
      </c>
      <c r="P93" s="108" t="s">
        <v>356</v>
      </c>
      <c r="Q93" s="108" t="s">
        <v>356</v>
      </c>
      <c r="R93" s="108" t="s">
        <v>356</v>
      </c>
      <c r="S93" s="108" t="s">
        <v>356</v>
      </c>
      <c r="T93" s="108">
        <v>1.7349968004554324</v>
      </c>
      <c r="U93" s="108">
        <v>1.7349968004554326</v>
      </c>
      <c r="V93" s="108">
        <v>1.7349968004554326</v>
      </c>
      <c r="W93" s="108">
        <v>1.7349968004554326</v>
      </c>
      <c r="X93" s="108">
        <v>1.7349968004554326</v>
      </c>
      <c r="Y93" s="108">
        <v>1.7349968004554326</v>
      </c>
      <c r="Z93" s="108">
        <v>1.7349968004554328</v>
      </c>
      <c r="AA93" s="108">
        <v>1.7349968004554326</v>
      </c>
      <c r="AB93" s="108">
        <v>1.7349968004554328</v>
      </c>
      <c r="AC93" s="108">
        <v>1.7349968004554326</v>
      </c>
      <c r="AD93" s="108">
        <v>1.7349968004554328</v>
      </c>
      <c r="AE93" s="108">
        <v>1.734996800455433</v>
      </c>
      <c r="AF93" s="108">
        <v>1.7349968004554321</v>
      </c>
      <c r="AG93" s="108">
        <v>1.7349968004554321</v>
      </c>
      <c r="AH93" s="108">
        <v>1.7349968004554328</v>
      </c>
      <c r="AI93" s="108">
        <v>1.7349968004554326</v>
      </c>
      <c r="AJ93" s="108">
        <v>1.734996800455433</v>
      </c>
      <c r="AK93" s="108">
        <v>1.7349968004554328</v>
      </c>
    </row>
    <row r="94" spans="1:37" outlineLevel="2" x14ac:dyDescent="0.25">
      <c r="A94" s="109" t="s">
        <v>311</v>
      </c>
      <c r="B94" s="109" t="s">
        <v>288</v>
      </c>
      <c r="C94" s="109" t="s">
        <v>314</v>
      </c>
      <c r="D94" s="109" t="s">
        <v>299</v>
      </c>
      <c r="E94" s="110" t="s">
        <v>99</v>
      </c>
      <c r="F94" s="107" t="s">
        <v>355</v>
      </c>
      <c r="G94" s="108" t="s">
        <v>356</v>
      </c>
      <c r="H94" s="108" t="s">
        <v>356</v>
      </c>
      <c r="I94" s="108" t="s">
        <v>356</v>
      </c>
      <c r="J94" s="108" t="s">
        <v>356</v>
      </c>
      <c r="K94" s="108" t="s">
        <v>356</v>
      </c>
      <c r="L94" s="108" t="s">
        <v>356</v>
      </c>
      <c r="M94" s="108" t="s">
        <v>356</v>
      </c>
      <c r="N94" s="108" t="s">
        <v>356</v>
      </c>
      <c r="O94" s="108" t="s">
        <v>356</v>
      </c>
      <c r="P94" s="108" t="s">
        <v>356</v>
      </c>
      <c r="Q94" s="108" t="s">
        <v>356</v>
      </c>
      <c r="R94" s="108" t="s">
        <v>356</v>
      </c>
      <c r="S94" s="108" t="s">
        <v>356</v>
      </c>
      <c r="T94" s="108" t="s">
        <v>356</v>
      </c>
      <c r="U94" s="108" t="s">
        <v>356</v>
      </c>
      <c r="V94" s="108" t="s">
        <v>356</v>
      </c>
      <c r="W94" s="108" t="s">
        <v>356</v>
      </c>
      <c r="X94" s="108">
        <v>1.7349968004554324</v>
      </c>
      <c r="Y94" s="108">
        <v>1.7349968004554326</v>
      </c>
      <c r="Z94" s="108">
        <v>1.7349968004554326</v>
      </c>
      <c r="AA94" s="108">
        <v>1.7349968004554328</v>
      </c>
      <c r="AB94" s="108">
        <v>1.7349968004554324</v>
      </c>
      <c r="AC94" s="108">
        <v>1.734996800455433</v>
      </c>
      <c r="AD94" s="108">
        <v>1.734996800455433</v>
      </c>
      <c r="AE94" s="108">
        <v>1.7349968004554326</v>
      </c>
      <c r="AF94" s="108">
        <v>1.7349968004554326</v>
      </c>
      <c r="AG94" s="108">
        <v>1.7349968004554328</v>
      </c>
      <c r="AH94" s="108">
        <v>1.7349968004554328</v>
      </c>
      <c r="AI94" s="108">
        <v>1.7349968004554328</v>
      </c>
      <c r="AJ94" s="108">
        <v>1.734996800455433</v>
      </c>
      <c r="AK94" s="108">
        <v>1.7349968004554326</v>
      </c>
    </row>
    <row r="95" spans="1:37" outlineLevel="2" x14ac:dyDescent="0.25">
      <c r="A95" s="106" t="s">
        <v>311</v>
      </c>
      <c r="B95" s="106" t="s">
        <v>288</v>
      </c>
      <c r="C95" s="106" t="s">
        <v>314</v>
      </c>
      <c r="D95" s="106" t="s">
        <v>300</v>
      </c>
      <c r="E95" s="107" t="s">
        <v>99</v>
      </c>
      <c r="F95" s="107" t="s">
        <v>355</v>
      </c>
      <c r="G95" s="108" t="s">
        <v>356</v>
      </c>
      <c r="H95" s="108" t="s">
        <v>356</v>
      </c>
      <c r="I95" s="108" t="s">
        <v>356</v>
      </c>
      <c r="J95" s="108" t="s">
        <v>356</v>
      </c>
      <c r="K95" s="108" t="s">
        <v>356</v>
      </c>
      <c r="L95" s="108" t="s">
        <v>356</v>
      </c>
      <c r="M95" s="108" t="s">
        <v>356</v>
      </c>
      <c r="N95" s="108" t="s">
        <v>356</v>
      </c>
      <c r="O95" s="108" t="s">
        <v>356</v>
      </c>
      <c r="P95" s="108" t="s">
        <v>356</v>
      </c>
      <c r="Q95" s="108" t="s">
        <v>356</v>
      </c>
      <c r="R95" s="108" t="s">
        <v>356</v>
      </c>
      <c r="S95" s="108" t="s">
        <v>356</v>
      </c>
      <c r="T95" s="108" t="s">
        <v>356</v>
      </c>
      <c r="U95" s="108" t="s">
        <v>356</v>
      </c>
      <c r="V95" s="108" t="s">
        <v>356</v>
      </c>
      <c r="W95" s="108" t="s">
        <v>356</v>
      </c>
      <c r="X95" s="108" t="s">
        <v>356</v>
      </c>
      <c r="Y95" s="108" t="s">
        <v>356</v>
      </c>
      <c r="Z95" s="108" t="s">
        <v>356</v>
      </c>
      <c r="AA95" s="108" t="s">
        <v>356</v>
      </c>
      <c r="AB95" s="108" t="s">
        <v>356</v>
      </c>
      <c r="AC95" s="108" t="s">
        <v>356</v>
      </c>
      <c r="AD95" s="108">
        <v>1.8544604157079685</v>
      </c>
      <c r="AE95" s="108">
        <v>1.8544604157079683</v>
      </c>
      <c r="AF95" s="108">
        <v>1.854460415707968</v>
      </c>
      <c r="AG95" s="108">
        <v>1.8544604157079683</v>
      </c>
      <c r="AH95" s="108">
        <v>1.8544604157079678</v>
      </c>
      <c r="AI95" s="108">
        <v>1.854460415707968</v>
      </c>
      <c r="AJ95" s="108">
        <v>1.8544604157079687</v>
      </c>
      <c r="AK95" s="108">
        <v>1.854460415707968</v>
      </c>
    </row>
    <row r="96" spans="1:37" outlineLevel="2" x14ac:dyDescent="0.25">
      <c r="A96" s="109" t="s">
        <v>311</v>
      </c>
      <c r="B96" s="109" t="s">
        <v>288</v>
      </c>
      <c r="C96" s="109" t="s">
        <v>314</v>
      </c>
      <c r="D96" s="109" t="s">
        <v>301</v>
      </c>
      <c r="E96" s="110" t="s">
        <v>99</v>
      </c>
      <c r="F96" s="107" t="s">
        <v>355</v>
      </c>
      <c r="G96" s="108" t="s">
        <v>356</v>
      </c>
      <c r="H96" s="108" t="s">
        <v>356</v>
      </c>
      <c r="I96" s="108" t="s">
        <v>356</v>
      </c>
      <c r="J96" s="108" t="s">
        <v>356</v>
      </c>
      <c r="K96" s="108" t="s">
        <v>356</v>
      </c>
      <c r="L96" s="108" t="s">
        <v>356</v>
      </c>
      <c r="M96" s="108" t="s">
        <v>356</v>
      </c>
      <c r="N96" s="108" t="s">
        <v>356</v>
      </c>
      <c r="O96" s="108" t="s">
        <v>356</v>
      </c>
      <c r="P96" s="108" t="s">
        <v>356</v>
      </c>
      <c r="Q96" s="108" t="s">
        <v>356</v>
      </c>
      <c r="R96" s="108" t="s">
        <v>356</v>
      </c>
      <c r="S96" s="108" t="s">
        <v>356</v>
      </c>
      <c r="T96" s="108" t="s">
        <v>356</v>
      </c>
      <c r="U96" s="108" t="s">
        <v>356</v>
      </c>
      <c r="V96" s="108" t="s">
        <v>356</v>
      </c>
      <c r="W96" s="108" t="s">
        <v>356</v>
      </c>
      <c r="X96" s="108" t="s">
        <v>356</v>
      </c>
      <c r="Y96" s="108" t="s">
        <v>356</v>
      </c>
      <c r="Z96" s="108" t="s">
        <v>356</v>
      </c>
      <c r="AA96" s="108" t="s">
        <v>356</v>
      </c>
      <c r="AB96" s="108" t="s">
        <v>356</v>
      </c>
      <c r="AC96" s="108" t="s">
        <v>356</v>
      </c>
      <c r="AD96" s="108" t="s">
        <v>356</v>
      </c>
      <c r="AE96" s="108" t="s">
        <v>356</v>
      </c>
      <c r="AF96" s="108" t="s">
        <v>356</v>
      </c>
      <c r="AG96" s="108">
        <v>1.8544604157079683</v>
      </c>
      <c r="AH96" s="108">
        <v>1.8544604157079685</v>
      </c>
      <c r="AI96" s="108">
        <v>1.8544604157079678</v>
      </c>
      <c r="AJ96" s="108">
        <v>1.8544604157079678</v>
      </c>
      <c r="AK96" s="108">
        <v>1.8544604157079683</v>
      </c>
    </row>
    <row r="97" spans="1:37" outlineLevel="2" x14ac:dyDescent="0.25">
      <c r="A97" s="106" t="s">
        <v>311</v>
      </c>
      <c r="B97" s="106" t="s">
        <v>288</v>
      </c>
      <c r="C97" s="106" t="s">
        <v>314</v>
      </c>
      <c r="D97" s="106" t="s">
        <v>302</v>
      </c>
      <c r="E97" s="107" t="s">
        <v>99</v>
      </c>
      <c r="F97" s="107" t="s">
        <v>355</v>
      </c>
      <c r="G97" s="108" t="s">
        <v>356</v>
      </c>
      <c r="H97" s="108" t="s">
        <v>356</v>
      </c>
      <c r="I97" s="108" t="s">
        <v>356</v>
      </c>
      <c r="J97" s="108" t="s">
        <v>356</v>
      </c>
      <c r="K97" s="108" t="s">
        <v>356</v>
      </c>
      <c r="L97" s="108" t="s">
        <v>356</v>
      </c>
      <c r="M97" s="108" t="s">
        <v>356</v>
      </c>
      <c r="N97" s="108" t="s">
        <v>356</v>
      </c>
      <c r="O97" s="108" t="s">
        <v>356</v>
      </c>
      <c r="P97" s="108" t="s">
        <v>356</v>
      </c>
      <c r="Q97" s="108" t="s">
        <v>356</v>
      </c>
      <c r="R97" s="108" t="s">
        <v>356</v>
      </c>
      <c r="S97" s="108" t="s">
        <v>356</v>
      </c>
      <c r="T97" s="108" t="s">
        <v>356</v>
      </c>
      <c r="U97" s="108" t="s">
        <v>356</v>
      </c>
      <c r="V97" s="108" t="s">
        <v>356</v>
      </c>
      <c r="W97" s="108" t="s">
        <v>356</v>
      </c>
      <c r="X97" s="108" t="s">
        <v>356</v>
      </c>
      <c r="Y97" s="108" t="s">
        <v>356</v>
      </c>
      <c r="Z97" s="108" t="s">
        <v>356</v>
      </c>
      <c r="AA97" s="108" t="s">
        <v>356</v>
      </c>
      <c r="AB97" s="108" t="s">
        <v>356</v>
      </c>
      <c r="AC97" s="108" t="s">
        <v>356</v>
      </c>
      <c r="AD97" s="108" t="s">
        <v>356</v>
      </c>
      <c r="AE97" s="108" t="s">
        <v>356</v>
      </c>
      <c r="AF97" s="108" t="s">
        <v>356</v>
      </c>
      <c r="AG97" s="108" t="s">
        <v>356</v>
      </c>
      <c r="AH97" s="108" t="s">
        <v>356</v>
      </c>
      <c r="AI97" s="108" t="s">
        <v>356</v>
      </c>
      <c r="AJ97" s="108">
        <v>1.7117336080817007</v>
      </c>
      <c r="AK97" s="108">
        <v>1.7117336080817005</v>
      </c>
    </row>
    <row r="98" spans="1:37" outlineLevel="2" x14ac:dyDescent="0.25">
      <c r="A98" s="109" t="s">
        <v>311</v>
      </c>
      <c r="B98" s="109" t="s">
        <v>307</v>
      </c>
      <c r="C98" s="109" t="s">
        <v>312</v>
      </c>
      <c r="D98" s="109" t="s">
        <v>308</v>
      </c>
      <c r="E98" s="110" t="s">
        <v>99</v>
      </c>
      <c r="F98" s="107" t="s">
        <v>355</v>
      </c>
      <c r="G98" s="108">
        <v>218.01617463284688</v>
      </c>
      <c r="H98" s="108">
        <v>218.01617463284688</v>
      </c>
      <c r="I98" s="108">
        <v>218.01617463284694</v>
      </c>
      <c r="J98" s="108">
        <v>218.01617463284694</v>
      </c>
      <c r="K98" s="108">
        <v>218.01617463284688</v>
      </c>
      <c r="L98" s="108">
        <v>218.01617463284691</v>
      </c>
      <c r="M98" s="108">
        <v>218.01617463284688</v>
      </c>
      <c r="N98" s="108">
        <v>218.01617463284694</v>
      </c>
      <c r="O98" s="108">
        <v>218.01617463284688</v>
      </c>
      <c r="P98" s="108">
        <v>218.01617463284691</v>
      </c>
      <c r="Q98" s="108">
        <v>218.01617463284686</v>
      </c>
      <c r="R98" s="108">
        <v>210.19065553657816</v>
      </c>
      <c r="S98" s="108">
        <v>210.19065553657816</v>
      </c>
      <c r="T98" s="108">
        <v>207.61730220445241</v>
      </c>
      <c r="U98" s="108">
        <v>207.3631438506622</v>
      </c>
      <c r="V98" s="108">
        <v>205.67934475680207</v>
      </c>
      <c r="W98" s="108">
        <v>193.73372748441119</v>
      </c>
      <c r="X98" s="108">
        <v>193.74294598281827</v>
      </c>
      <c r="Y98" s="108">
        <v>193.88429629172708</v>
      </c>
      <c r="Z98" s="108">
        <v>193.16525341597344</v>
      </c>
      <c r="AA98" s="108">
        <v>192.83031464051561</v>
      </c>
      <c r="AB98" s="108">
        <v>192.82109614210844</v>
      </c>
      <c r="AC98" s="108">
        <v>192.82109614210853</v>
      </c>
      <c r="AD98" s="108">
        <v>192.81802330930614</v>
      </c>
      <c r="AE98" s="108">
        <v>192.80880481089906</v>
      </c>
      <c r="AF98" s="108">
        <v>192.79712804625012</v>
      </c>
      <c r="AG98" s="108">
        <v>192.82118832709256</v>
      </c>
      <c r="AH98" s="108">
        <v>192.80265914529429</v>
      </c>
      <c r="AI98" s="108">
        <v>192.79497706328837</v>
      </c>
      <c r="AJ98" s="108">
        <v>192.79497706328837</v>
      </c>
      <c r="AK98" s="108">
        <v>192.78268573207887</v>
      </c>
    </row>
    <row r="99" spans="1:37" outlineLevel="2" x14ac:dyDescent="0.25">
      <c r="A99" s="106" t="s">
        <v>311</v>
      </c>
      <c r="B99" s="106" t="s">
        <v>307</v>
      </c>
      <c r="C99" s="106" t="s">
        <v>312</v>
      </c>
      <c r="D99" s="106" t="s">
        <v>296</v>
      </c>
      <c r="E99" s="107" t="s">
        <v>99</v>
      </c>
      <c r="F99" s="107" t="s">
        <v>355</v>
      </c>
      <c r="G99" s="108" t="s">
        <v>356</v>
      </c>
      <c r="H99" s="108" t="s">
        <v>356</v>
      </c>
      <c r="I99" s="108" t="s">
        <v>356</v>
      </c>
      <c r="J99" s="108" t="s">
        <v>356</v>
      </c>
      <c r="K99" s="108" t="s">
        <v>356</v>
      </c>
      <c r="L99" s="108">
        <v>73.944322630472286</v>
      </c>
      <c r="M99" s="108">
        <v>73.9443226304723</v>
      </c>
      <c r="N99" s="108">
        <v>73.944322630472286</v>
      </c>
      <c r="O99" s="108">
        <v>73.9443226304723</v>
      </c>
      <c r="P99" s="108">
        <v>73.9443226304723</v>
      </c>
      <c r="Q99" s="108">
        <v>73.9443226304723</v>
      </c>
      <c r="R99" s="108">
        <v>71.327635972946453</v>
      </c>
      <c r="S99" s="108">
        <v>71.327635972946467</v>
      </c>
      <c r="T99" s="108">
        <v>70.467161511580187</v>
      </c>
      <c r="U99" s="108">
        <v>70.382176379593389</v>
      </c>
      <c r="V99" s="108">
        <v>69.819149880180902</v>
      </c>
      <c r="W99" s="108">
        <v>65.824790279489406</v>
      </c>
      <c r="X99" s="108">
        <v>65.827872748714455</v>
      </c>
      <c r="Y99" s="108">
        <v>65.87513727683185</v>
      </c>
      <c r="Z99" s="108">
        <v>65.63470467727808</v>
      </c>
      <c r="AA99" s="108">
        <v>65.522708295434683</v>
      </c>
      <c r="AB99" s="108">
        <v>65.519625826209619</v>
      </c>
      <c r="AC99" s="108">
        <v>65.519625826209619</v>
      </c>
      <c r="AD99" s="108">
        <v>65.518598336467932</v>
      </c>
      <c r="AE99" s="108">
        <v>65.515515867242883</v>
      </c>
      <c r="AF99" s="108">
        <v>65.511611406224489</v>
      </c>
      <c r="AG99" s="108">
        <v>65.519656650901865</v>
      </c>
      <c r="AH99" s="108">
        <v>65.51346088775955</v>
      </c>
      <c r="AI99" s="108">
        <v>65.510892163405316</v>
      </c>
      <c r="AJ99" s="108">
        <v>65.51089216340533</v>
      </c>
      <c r="AK99" s="108">
        <v>65.506782204438593</v>
      </c>
    </row>
    <row r="100" spans="1:37" outlineLevel="2" x14ac:dyDescent="0.25">
      <c r="A100" s="109" t="s">
        <v>311</v>
      </c>
      <c r="B100" s="109" t="s">
        <v>307</v>
      </c>
      <c r="C100" s="109" t="s">
        <v>312</v>
      </c>
      <c r="D100" s="109" t="s">
        <v>297</v>
      </c>
      <c r="E100" s="110" t="s">
        <v>99</v>
      </c>
      <c r="F100" s="107" t="s">
        <v>355</v>
      </c>
      <c r="G100" s="108" t="s">
        <v>356</v>
      </c>
      <c r="H100" s="108" t="s">
        <v>356</v>
      </c>
      <c r="I100" s="108" t="s">
        <v>356</v>
      </c>
      <c r="J100" s="108" t="s">
        <v>356</v>
      </c>
      <c r="K100" s="108" t="s">
        <v>356</v>
      </c>
      <c r="L100" s="108" t="s">
        <v>356</v>
      </c>
      <c r="M100" s="108" t="s">
        <v>356</v>
      </c>
      <c r="N100" s="108" t="s">
        <v>356</v>
      </c>
      <c r="O100" s="108" t="s">
        <v>356</v>
      </c>
      <c r="P100" s="108">
        <v>84.283653463331859</v>
      </c>
      <c r="Q100" s="108">
        <v>84.283653463331873</v>
      </c>
      <c r="R100" s="108">
        <v>81.293154426159461</v>
      </c>
      <c r="S100" s="108">
        <v>81.293154426159461</v>
      </c>
      <c r="T100" s="108">
        <v>80.3097550417409</v>
      </c>
      <c r="U100" s="108">
        <v>80.212629176613106</v>
      </c>
      <c r="V100" s="108">
        <v>79.569170320141694</v>
      </c>
      <c r="W100" s="108">
        <v>75.004187919351409</v>
      </c>
      <c r="X100" s="108">
        <v>75.007710741322896</v>
      </c>
      <c r="Y100" s="108">
        <v>75.061727344885625</v>
      </c>
      <c r="Z100" s="108">
        <v>74.786947231109878</v>
      </c>
      <c r="AA100" s="108">
        <v>74.658951366146013</v>
      </c>
      <c r="AB100" s="108">
        <v>74.655428544174526</v>
      </c>
      <c r="AC100" s="108">
        <v>74.655428544174512</v>
      </c>
      <c r="AD100" s="108">
        <v>74.654254270184026</v>
      </c>
      <c r="AE100" s="108">
        <v>74.650731448212539</v>
      </c>
      <c r="AF100" s="108">
        <v>74.646269207048661</v>
      </c>
      <c r="AG100" s="108">
        <v>74.655463772394228</v>
      </c>
      <c r="AH100" s="108">
        <v>74.648382900231539</v>
      </c>
      <c r="AI100" s="108">
        <v>74.645447215255302</v>
      </c>
      <c r="AJ100" s="108">
        <v>74.645447215255302</v>
      </c>
      <c r="AK100" s="108">
        <v>74.640750119293315</v>
      </c>
    </row>
    <row r="101" spans="1:37" outlineLevel="2" x14ac:dyDescent="0.25">
      <c r="A101" s="106" t="s">
        <v>311</v>
      </c>
      <c r="B101" s="106" t="s">
        <v>307</v>
      </c>
      <c r="C101" s="106" t="s">
        <v>312</v>
      </c>
      <c r="D101" s="106" t="s">
        <v>298</v>
      </c>
      <c r="E101" s="107" t="s">
        <v>99</v>
      </c>
      <c r="F101" s="107" t="s">
        <v>355</v>
      </c>
      <c r="G101" s="108" t="s">
        <v>356</v>
      </c>
      <c r="H101" s="108" t="s">
        <v>356</v>
      </c>
      <c r="I101" s="108" t="s">
        <v>356</v>
      </c>
      <c r="J101" s="108" t="s">
        <v>356</v>
      </c>
      <c r="K101" s="108" t="s">
        <v>356</v>
      </c>
      <c r="L101" s="108" t="s">
        <v>356</v>
      </c>
      <c r="M101" s="108" t="s">
        <v>356</v>
      </c>
      <c r="N101" s="108" t="s">
        <v>356</v>
      </c>
      <c r="O101" s="108" t="s">
        <v>356</v>
      </c>
      <c r="P101" s="108" t="s">
        <v>356</v>
      </c>
      <c r="Q101" s="108" t="s">
        <v>356</v>
      </c>
      <c r="R101" s="108" t="s">
        <v>356</v>
      </c>
      <c r="S101" s="108" t="s">
        <v>356</v>
      </c>
      <c r="T101" s="108">
        <v>60.451495893593339</v>
      </c>
      <c r="U101" s="108">
        <v>60.451495893593354</v>
      </c>
      <c r="V101" s="108">
        <v>60.451495893593354</v>
      </c>
      <c r="W101" s="108">
        <v>58.5930887197405</v>
      </c>
      <c r="X101" s="108">
        <v>58.5930887197405</v>
      </c>
      <c r="Y101" s="108">
        <v>58.593088719740507</v>
      </c>
      <c r="Z101" s="108">
        <v>58.593088719740493</v>
      </c>
      <c r="AA101" s="108">
        <v>58.5930887197405</v>
      </c>
      <c r="AB101" s="108">
        <v>58.593088719740514</v>
      </c>
      <c r="AC101" s="108">
        <v>58.5930887197405</v>
      </c>
      <c r="AD101" s="108">
        <v>58.593088719740486</v>
      </c>
      <c r="AE101" s="108">
        <v>58.593088719740493</v>
      </c>
      <c r="AF101" s="108">
        <v>58.5930887197405</v>
      </c>
      <c r="AG101" s="108">
        <v>58.593088719740493</v>
      </c>
      <c r="AH101" s="108">
        <v>58.593088719740507</v>
      </c>
      <c r="AI101" s="108">
        <v>58.593088719740493</v>
      </c>
      <c r="AJ101" s="108">
        <v>58.593088719740493</v>
      </c>
      <c r="AK101" s="108">
        <v>58.593088719740493</v>
      </c>
    </row>
    <row r="102" spans="1:37" outlineLevel="2" x14ac:dyDescent="0.25">
      <c r="A102" s="109" t="s">
        <v>311</v>
      </c>
      <c r="B102" s="109" t="s">
        <v>307</v>
      </c>
      <c r="C102" s="109" t="s">
        <v>312</v>
      </c>
      <c r="D102" s="109" t="s">
        <v>299</v>
      </c>
      <c r="E102" s="110" t="s">
        <v>99</v>
      </c>
      <c r="F102" s="107" t="s">
        <v>355</v>
      </c>
      <c r="G102" s="108" t="s">
        <v>356</v>
      </c>
      <c r="H102" s="108" t="s">
        <v>356</v>
      </c>
      <c r="I102" s="108" t="s">
        <v>356</v>
      </c>
      <c r="J102" s="108" t="s">
        <v>356</v>
      </c>
      <c r="K102" s="108" t="s">
        <v>356</v>
      </c>
      <c r="L102" s="108" t="s">
        <v>356</v>
      </c>
      <c r="M102" s="108" t="s">
        <v>356</v>
      </c>
      <c r="N102" s="108" t="s">
        <v>356</v>
      </c>
      <c r="O102" s="108" t="s">
        <v>356</v>
      </c>
      <c r="P102" s="108" t="s">
        <v>356</v>
      </c>
      <c r="Q102" s="108" t="s">
        <v>356</v>
      </c>
      <c r="R102" s="108" t="s">
        <v>356</v>
      </c>
      <c r="S102" s="108" t="s">
        <v>356</v>
      </c>
      <c r="T102" s="108" t="s">
        <v>356</v>
      </c>
      <c r="U102" s="108" t="s">
        <v>356</v>
      </c>
      <c r="V102" s="108" t="s">
        <v>356</v>
      </c>
      <c r="W102" s="108" t="s">
        <v>356</v>
      </c>
      <c r="X102" s="108">
        <v>33.052269186517535</v>
      </c>
      <c r="Y102" s="108">
        <v>33.052269186517542</v>
      </c>
      <c r="Z102" s="108">
        <v>33.052269186517528</v>
      </c>
      <c r="AA102" s="108">
        <v>33.052269186517535</v>
      </c>
      <c r="AB102" s="108">
        <v>33.052269186517542</v>
      </c>
      <c r="AC102" s="108">
        <v>33.052269186517535</v>
      </c>
      <c r="AD102" s="108">
        <v>33.052269186517542</v>
      </c>
      <c r="AE102" s="108">
        <v>33.052269186517535</v>
      </c>
      <c r="AF102" s="108">
        <v>33.052269186517528</v>
      </c>
      <c r="AG102" s="108">
        <v>33.052269186517535</v>
      </c>
      <c r="AH102" s="108">
        <v>33.052269186517549</v>
      </c>
      <c r="AI102" s="108">
        <v>33.052269186517535</v>
      </c>
      <c r="AJ102" s="108">
        <v>33.052269186517535</v>
      </c>
      <c r="AK102" s="108">
        <v>33.052269186517542</v>
      </c>
    </row>
    <row r="103" spans="1:37" outlineLevel="2" x14ac:dyDescent="0.25">
      <c r="A103" s="106" t="s">
        <v>311</v>
      </c>
      <c r="B103" s="106" t="s">
        <v>307</v>
      </c>
      <c r="C103" s="106" t="s">
        <v>312</v>
      </c>
      <c r="D103" s="106" t="s">
        <v>300</v>
      </c>
      <c r="E103" s="107" t="s">
        <v>99</v>
      </c>
      <c r="F103" s="107" t="s">
        <v>355</v>
      </c>
      <c r="G103" s="108" t="s">
        <v>356</v>
      </c>
      <c r="H103" s="108" t="s">
        <v>356</v>
      </c>
      <c r="I103" s="108" t="s">
        <v>356</v>
      </c>
      <c r="J103" s="108" t="s">
        <v>356</v>
      </c>
      <c r="K103" s="108" t="s">
        <v>356</v>
      </c>
      <c r="L103" s="108" t="s">
        <v>356</v>
      </c>
      <c r="M103" s="108" t="s">
        <v>356</v>
      </c>
      <c r="N103" s="108" t="s">
        <v>356</v>
      </c>
      <c r="O103" s="108" t="s">
        <v>356</v>
      </c>
      <c r="P103" s="108" t="s">
        <v>356</v>
      </c>
      <c r="Q103" s="108" t="s">
        <v>356</v>
      </c>
      <c r="R103" s="108" t="s">
        <v>356</v>
      </c>
      <c r="S103" s="108" t="s">
        <v>356</v>
      </c>
      <c r="T103" s="108" t="s">
        <v>356</v>
      </c>
      <c r="U103" s="108" t="s">
        <v>356</v>
      </c>
      <c r="V103" s="108" t="s">
        <v>356</v>
      </c>
      <c r="W103" s="108" t="s">
        <v>356</v>
      </c>
      <c r="X103" s="108" t="s">
        <v>356</v>
      </c>
      <c r="Y103" s="108" t="s">
        <v>356</v>
      </c>
      <c r="Z103" s="108" t="s">
        <v>356</v>
      </c>
      <c r="AA103" s="108" t="s">
        <v>356</v>
      </c>
      <c r="AB103" s="108" t="s">
        <v>356</v>
      </c>
      <c r="AC103" s="108">
        <v>1.8457916677756794</v>
      </c>
      <c r="AD103" s="108">
        <v>1.8457916677756794</v>
      </c>
      <c r="AE103" s="108">
        <v>1.8457916677756798</v>
      </c>
      <c r="AF103" s="108">
        <v>1.8457916677756789</v>
      </c>
      <c r="AG103" s="108">
        <v>1.8457916677756794</v>
      </c>
      <c r="AH103" s="108">
        <v>1.8457916677756792</v>
      </c>
      <c r="AI103" s="108">
        <v>1.8457916677756794</v>
      </c>
      <c r="AJ103" s="108">
        <v>1.8457916677756796</v>
      </c>
      <c r="AK103" s="108">
        <v>1.8457916677756798</v>
      </c>
    </row>
    <row r="104" spans="1:37" outlineLevel="2" x14ac:dyDescent="0.25">
      <c r="A104" s="109" t="s">
        <v>311</v>
      </c>
      <c r="B104" s="109" t="s">
        <v>307</v>
      </c>
      <c r="C104" s="109" t="s">
        <v>312</v>
      </c>
      <c r="D104" s="109" t="s">
        <v>301</v>
      </c>
      <c r="E104" s="110" t="s">
        <v>99</v>
      </c>
      <c r="F104" s="107" t="s">
        <v>355</v>
      </c>
      <c r="G104" s="108" t="s">
        <v>356</v>
      </c>
      <c r="H104" s="108" t="s">
        <v>356</v>
      </c>
      <c r="I104" s="108" t="s">
        <v>356</v>
      </c>
      <c r="J104" s="108" t="s">
        <v>356</v>
      </c>
      <c r="K104" s="108" t="s">
        <v>356</v>
      </c>
      <c r="L104" s="108" t="s">
        <v>356</v>
      </c>
      <c r="M104" s="108" t="s">
        <v>356</v>
      </c>
      <c r="N104" s="108" t="s">
        <v>356</v>
      </c>
      <c r="O104" s="108" t="s">
        <v>356</v>
      </c>
      <c r="P104" s="108" t="s">
        <v>356</v>
      </c>
      <c r="Q104" s="108" t="s">
        <v>356</v>
      </c>
      <c r="R104" s="108" t="s">
        <v>356</v>
      </c>
      <c r="S104" s="108" t="s">
        <v>356</v>
      </c>
      <c r="T104" s="108" t="s">
        <v>356</v>
      </c>
      <c r="U104" s="108" t="s">
        <v>356</v>
      </c>
      <c r="V104" s="108" t="s">
        <v>356</v>
      </c>
      <c r="W104" s="108" t="s">
        <v>356</v>
      </c>
      <c r="X104" s="108" t="s">
        <v>356</v>
      </c>
      <c r="Y104" s="108" t="s">
        <v>356</v>
      </c>
      <c r="Z104" s="108" t="s">
        <v>356</v>
      </c>
      <c r="AA104" s="108" t="s">
        <v>356</v>
      </c>
      <c r="AB104" s="108" t="s">
        <v>356</v>
      </c>
      <c r="AC104" s="108" t="s">
        <v>356</v>
      </c>
      <c r="AD104" s="108" t="s">
        <v>356</v>
      </c>
      <c r="AE104" s="108" t="s">
        <v>356</v>
      </c>
      <c r="AF104" s="108" t="s">
        <v>356</v>
      </c>
      <c r="AG104" s="108">
        <v>1.84579166777568</v>
      </c>
      <c r="AH104" s="108">
        <v>1.8457916677756796</v>
      </c>
      <c r="AI104" s="108">
        <v>1.8457916677756796</v>
      </c>
      <c r="AJ104" s="108">
        <v>1.8457916677756798</v>
      </c>
      <c r="AK104" s="108">
        <v>1.8457916677756792</v>
      </c>
    </row>
    <row r="105" spans="1:37" outlineLevel="2" x14ac:dyDescent="0.25">
      <c r="A105" s="106" t="s">
        <v>311</v>
      </c>
      <c r="B105" s="106" t="s">
        <v>307</v>
      </c>
      <c r="C105" s="106" t="s">
        <v>312</v>
      </c>
      <c r="D105" s="106" t="s">
        <v>302</v>
      </c>
      <c r="E105" s="107" t="s">
        <v>99</v>
      </c>
      <c r="F105" s="107" t="s">
        <v>355</v>
      </c>
      <c r="G105" s="108" t="s">
        <v>356</v>
      </c>
      <c r="H105" s="108" t="s">
        <v>356</v>
      </c>
      <c r="I105" s="108" t="s">
        <v>356</v>
      </c>
      <c r="J105" s="108" t="s">
        <v>356</v>
      </c>
      <c r="K105" s="108" t="s">
        <v>356</v>
      </c>
      <c r="L105" s="108" t="s">
        <v>356</v>
      </c>
      <c r="M105" s="108" t="s">
        <v>356</v>
      </c>
      <c r="N105" s="108" t="s">
        <v>356</v>
      </c>
      <c r="O105" s="108" t="s">
        <v>356</v>
      </c>
      <c r="P105" s="108" t="s">
        <v>356</v>
      </c>
      <c r="Q105" s="108" t="s">
        <v>356</v>
      </c>
      <c r="R105" s="108" t="s">
        <v>356</v>
      </c>
      <c r="S105" s="108" t="s">
        <v>356</v>
      </c>
      <c r="T105" s="108" t="s">
        <v>356</v>
      </c>
      <c r="U105" s="108" t="s">
        <v>356</v>
      </c>
      <c r="V105" s="108" t="s">
        <v>356</v>
      </c>
      <c r="W105" s="108" t="s">
        <v>356</v>
      </c>
      <c r="X105" s="108" t="s">
        <v>356</v>
      </c>
      <c r="Y105" s="108" t="s">
        <v>356</v>
      </c>
      <c r="Z105" s="108" t="s">
        <v>356</v>
      </c>
      <c r="AA105" s="108" t="s">
        <v>356</v>
      </c>
      <c r="AB105" s="108" t="s">
        <v>356</v>
      </c>
      <c r="AC105" s="108" t="s">
        <v>356</v>
      </c>
      <c r="AD105" s="108" t="s">
        <v>356</v>
      </c>
      <c r="AE105" s="108" t="s">
        <v>356</v>
      </c>
      <c r="AF105" s="108" t="s">
        <v>356</v>
      </c>
      <c r="AG105" s="108" t="s">
        <v>356</v>
      </c>
      <c r="AH105" s="108" t="s">
        <v>356</v>
      </c>
      <c r="AI105" s="108" t="s">
        <v>356</v>
      </c>
      <c r="AJ105" s="108">
        <v>1.8457916677756794</v>
      </c>
      <c r="AK105" s="108">
        <v>1.8457916677756798</v>
      </c>
    </row>
    <row r="106" spans="1:37" outlineLevel="2" x14ac:dyDescent="0.25">
      <c r="A106" s="109" t="s">
        <v>311</v>
      </c>
      <c r="B106" s="109" t="s">
        <v>307</v>
      </c>
      <c r="C106" s="109" t="s">
        <v>313</v>
      </c>
      <c r="D106" s="109" t="s">
        <v>308</v>
      </c>
      <c r="E106" s="110" t="s">
        <v>99</v>
      </c>
      <c r="F106" s="107" t="s">
        <v>355</v>
      </c>
      <c r="G106" s="108">
        <v>218.01617463284691</v>
      </c>
      <c r="H106" s="108">
        <v>218.01617463284691</v>
      </c>
      <c r="I106" s="108">
        <v>218.01617463284691</v>
      </c>
      <c r="J106" s="108">
        <v>218.01617463284691</v>
      </c>
      <c r="K106" s="108">
        <v>218.01617463284691</v>
      </c>
      <c r="L106" s="108">
        <v>218.01617463284694</v>
      </c>
      <c r="M106" s="108">
        <v>218.01617463284694</v>
      </c>
      <c r="N106" s="108">
        <v>218.01617463284691</v>
      </c>
      <c r="O106" s="108">
        <v>218.01617463284691</v>
      </c>
      <c r="P106" s="108">
        <v>218.01617463284691</v>
      </c>
      <c r="Q106" s="108">
        <v>218.01617463284691</v>
      </c>
      <c r="R106" s="108">
        <v>210.19065553657822</v>
      </c>
      <c r="S106" s="108">
        <v>210.19065553657819</v>
      </c>
      <c r="T106" s="108">
        <v>207.61730220445241</v>
      </c>
      <c r="U106" s="108">
        <v>207.3631438506622</v>
      </c>
      <c r="V106" s="108">
        <v>205.67934475680207</v>
      </c>
      <c r="W106" s="108">
        <v>193.73372748441119</v>
      </c>
      <c r="X106" s="108">
        <v>193.74294598281827</v>
      </c>
      <c r="Y106" s="108">
        <v>193.88429629172705</v>
      </c>
      <c r="Z106" s="108">
        <v>193.16525341597341</v>
      </c>
      <c r="AA106" s="108">
        <v>192.83031464051561</v>
      </c>
      <c r="AB106" s="108">
        <v>192.8210961421085</v>
      </c>
      <c r="AC106" s="108">
        <v>192.82109614210844</v>
      </c>
      <c r="AD106" s="108">
        <v>192.81802330930611</v>
      </c>
      <c r="AE106" s="108">
        <v>192.80880481089903</v>
      </c>
      <c r="AF106" s="108">
        <v>192.79712804625007</v>
      </c>
      <c r="AG106" s="108">
        <v>192.82118832709256</v>
      </c>
      <c r="AH106" s="108">
        <v>192.80265914529431</v>
      </c>
      <c r="AI106" s="108">
        <v>192.79497706328837</v>
      </c>
      <c r="AJ106" s="108">
        <v>192.79497706328837</v>
      </c>
      <c r="AK106" s="108">
        <v>192.78268573207887</v>
      </c>
    </row>
    <row r="107" spans="1:37" outlineLevel="2" x14ac:dyDescent="0.25">
      <c r="A107" s="106" t="s">
        <v>311</v>
      </c>
      <c r="B107" s="106" t="s">
        <v>307</v>
      </c>
      <c r="C107" s="106" t="s">
        <v>313</v>
      </c>
      <c r="D107" s="106" t="s">
        <v>296</v>
      </c>
      <c r="E107" s="107" t="s">
        <v>99</v>
      </c>
      <c r="F107" s="107" t="s">
        <v>355</v>
      </c>
      <c r="G107" s="108" t="s">
        <v>356</v>
      </c>
      <c r="H107" s="108" t="s">
        <v>356</v>
      </c>
      <c r="I107" s="108" t="s">
        <v>356</v>
      </c>
      <c r="J107" s="108" t="s">
        <v>356</v>
      </c>
      <c r="K107" s="108" t="s">
        <v>356</v>
      </c>
      <c r="L107" s="108">
        <v>73.9443226304723</v>
      </c>
      <c r="M107" s="108">
        <v>73.944322630472314</v>
      </c>
      <c r="N107" s="108">
        <v>73.9443226304723</v>
      </c>
      <c r="O107" s="108">
        <v>73.9443226304723</v>
      </c>
      <c r="P107" s="108">
        <v>73.944322630472286</v>
      </c>
      <c r="Q107" s="108">
        <v>73.944322630472314</v>
      </c>
      <c r="R107" s="108">
        <v>71.327635972946453</v>
      </c>
      <c r="S107" s="108">
        <v>71.327635972946467</v>
      </c>
      <c r="T107" s="108">
        <v>70.467161511580187</v>
      </c>
      <c r="U107" s="108">
        <v>70.382176379593403</v>
      </c>
      <c r="V107" s="108">
        <v>69.819149880180916</v>
      </c>
      <c r="W107" s="108">
        <v>65.82479027948942</v>
      </c>
      <c r="X107" s="108">
        <v>65.827872748714455</v>
      </c>
      <c r="Y107" s="108">
        <v>65.875137276831836</v>
      </c>
      <c r="Z107" s="108">
        <v>65.634704677278066</v>
      </c>
      <c r="AA107" s="108">
        <v>65.522708295434668</v>
      </c>
      <c r="AB107" s="108">
        <v>65.519625826209619</v>
      </c>
      <c r="AC107" s="108">
        <v>65.519625826209619</v>
      </c>
      <c r="AD107" s="108">
        <v>65.518598336467946</v>
      </c>
      <c r="AE107" s="108">
        <v>65.515515867242883</v>
      </c>
      <c r="AF107" s="108">
        <v>65.511611406224489</v>
      </c>
      <c r="AG107" s="108">
        <v>65.519656650901865</v>
      </c>
      <c r="AH107" s="108">
        <v>65.513460887759535</v>
      </c>
      <c r="AI107" s="108">
        <v>65.510892163405316</v>
      </c>
      <c r="AJ107" s="108">
        <v>65.51089216340533</v>
      </c>
      <c r="AK107" s="108">
        <v>65.506782204438565</v>
      </c>
    </row>
    <row r="108" spans="1:37" outlineLevel="2" x14ac:dyDescent="0.25">
      <c r="A108" s="109" t="s">
        <v>311</v>
      </c>
      <c r="B108" s="109" t="s">
        <v>307</v>
      </c>
      <c r="C108" s="109" t="s">
        <v>313</v>
      </c>
      <c r="D108" s="109" t="s">
        <v>297</v>
      </c>
      <c r="E108" s="110" t="s">
        <v>99</v>
      </c>
      <c r="F108" s="107" t="s">
        <v>355</v>
      </c>
      <c r="G108" s="108" t="s">
        <v>356</v>
      </c>
      <c r="H108" s="108" t="s">
        <v>356</v>
      </c>
      <c r="I108" s="108" t="s">
        <v>356</v>
      </c>
      <c r="J108" s="108" t="s">
        <v>356</v>
      </c>
      <c r="K108" s="108" t="s">
        <v>356</v>
      </c>
      <c r="L108" s="108" t="s">
        <v>356</v>
      </c>
      <c r="M108" s="108" t="s">
        <v>356</v>
      </c>
      <c r="N108" s="108" t="s">
        <v>356</v>
      </c>
      <c r="O108" s="108" t="s">
        <v>356</v>
      </c>
      <c r="P108" s="108">
        <v>84.283653463331859</v>
      </c>
      <c r="Q108" s="108">
        <v>84.283653463331859</v>
      </c>
      <c r="R108" s="108">
        <v>81.293154426159461</v>
      </c>
      <c r="S108" s="108">
        <v>81.293154426159489</v>
      </c>
      <c r="T108" s="108">
        <v>80.309755041740871</v>
      </c>
      <c r="U108" s="108">
        <v>80.212629176613135</v>
      </c>
      <c r="V108" s="108">
        <v>79.569170320141708</v>
      </c>
      <c r="W108" s="108">
        <v>75.004187919351409</v>
      </c>
      <c r="X108" s="108">
        <v>75.007710741322882</v>
      </c>
      <c r="Y108" s="108">
        <v>75.061727344885654</v>
      </c>
      <c r="Z108" s="108">
        <v>74.786947231109863</v>
      </c>
      <c r="AA108" s="108">
        <v>74.658951366146013</v>
      </c>
      <c r="AB108" s="108">
        <v>74.655428544174526</v>
      </c>
      <c r="AC108" s="108">
        <v>74.655428544174512</v>
      </c>
      <c r="AD108" s="108">
        <v>74.654254270184026</v>
      </c>
      <c r="AE108" s="108">
        <v>74.650731448212511</v>
      </c>
      <c r="AF108" s="108">
        <v>74.646269207048661</v>
      </c>
      <c r="AG108" s="108">
        <v>74.655463772394214</v>
      </c>
      <c r="AH108" s="108">
        <v>74.648382900231539</v>
      </c>
      <c r="AI108" s="108">
        <v>74.645447215255317</v>
      </c>
      <c r="AJ108" s="108">
        <v>74.645447215255302</v>
      </c>
      <c r="AK108" s="108">
        <v>74.640750119293301</v>
      </c>
    </row>
    <row r="109" spans="1:37" outlineLevel="2" x14ac:dyDescent="0.25">
      <c r="A109" s="106" t="s">
        <v>311</v>
      </c>
      <c r="B109" s="106" t="s">
        <v>307</v>
      </c>
      <c r="C109" s="106" t="s">
        <v>313</v>
      </c>
      <c r="D109" s="106" t="s">
        <v>298</v>
      </c>
      <c r="E109" s="107" t="s">
        <v>99</v>
      </c>
      <c r="F109" s="107" t="s">
        <v>355</v>
      </c>
      <c r="G109" s="108" t="s">
        <v>356</v>
      </c>
      <c r="H109" s="108" t="s">
        <v>356</v>
      </c>
      <c r="I109" s="108" t="s">
        <v>356</v>
      </c>
      <c r="J109" s="108" t="s">
        <v>356</v>
      </c>
      <c r="K109" s="108" t="s">
        <v>356</v>
      </c>
      <c r="L109" s="108" t="s">
        <v>356</v>
      </c>
      <c r="M109" s="108" t="s">
        <v>356</v>
      </c>
      <c r="N109" s="108" t="s">
        <v>356</v>
      </c>
      <c r="O109" s="108" t="s">
        <v>356</v>
      </c>
      <c r="P109" s="108" t="s">
        <v>356</v>
      </c>
      <c r="Q109" s="108" t="s">
        <v>356</v>
      </c>
      <c r="R109" s="108" t="s">
        <v>356</v>
      </c>
      <c r="S109" s="108" t="s">
        <v>356</v>
      </c>
      <c r="T109" s="108">
        <v>60.451495893593339</v>
      </c>
      <c r="U109" s="108">
        <v>60.451495893593354</v>
      </c>
      <c r="V109" s="108">
        <v>60.451495893593354</v>
      </c>
      <c r="W109" s="108">
        <v>58.593088719740507</v>
      </c>
      <c r="X109" s="108">
        <v>58.5930887197405</v>
      </c>
      <c r="Y109" s="108">
        <v>58.593088719740507</v>
      </c>
      <c r="Z109" s="108">
        <v>58.593088719740493</v>
      </c>
      <c r="AA109" s="108">
        <v>58.593088719740514</v>
      </c>
      <c r="AB109" s="108">
        <v>58.5930887197405</v>
      </c>
      <c r="AC109" s="108">
        <v>58.593088719740493</v>
      </c>
      <c r="AD109" s="108">
        <v>58.593088719740507</v>
      </c>
      <c r="AE109" s="108">
        <v>58.5930887197405</v>
      </c>
      <c r="AF109" s="108">
        <v>58.5930887197405</v>
      </c>
      <c r="AG109" s="108">
        <v>58.593088719740493</v>
      </c>
      <c r="AH109" s="108">
        <v>58.593088719740521</v>
      </c>
      <c r="AI109" s="108">
        <v>58.593088719740507</v>
      </c>
      <c r="AJ109" s="108">
        <v>58.5930887197405</v>
      </c>
      <c r="AK109" s="108">
        <v>58.593088719740507</v>
      </c>
    </row>
    <row r="110" spans="1:37" outlineLevel="2" x14ac:dyDescent="0.25">
      <c r="A110" s="109" t="s">
        <v>311</v>
      </c>
      <c r="B110" s="109" t="s">
        <v>307</v>
      </c>
      <c r="C110" s="109" t="s">
        <v>313</v>
      </c>
      <c r="D110" s="109" t="s">
        <v>299</v>
      </c>
      <c r="E110" s="110" t="s">
        <v>99</v>
      </c>
      <c r="F110" s="107" t="s">
        <v>355</v>
      </c>
      <c r="G110" s="108" t="s">
        <v>356</v>
      </c>
      <c r="H110" s="108" t="s">
        <v>356</v>
      </c>
      <c r="I110" s="108" t="s">
        <v>356</v>
      </c>
      <c r="J110" s="108" t="s">
        <v>356</v>
      </c>
      <c r="K110" s="108" t="s">
        <v>356</v>
      </c>
      <c r="L110" s="108" t="s">
        <v>356</v>
      </c>
      <c r="M110" s="108" t="s">
        <v>356</v>
      </c>
      <c r="N110" s="108" t="s">
        <v>356</v>
      </c>
      <c r="O110" s="108" t="s">
        <v>356</v>
      </c>
      <c r="P110" s="108" t="s">
        <v>356</v>
      </c>
      <c r="Q110" s="108" t="s">
        <v>356</v>
      </c>
      <c r="R110" s="108" t="s">
        <v>356</v>
      </c>
      <c r="S110" s="108" t="s">
        <v>356</v>
      </c>
      <c r="T110" s="108" t="s">
        <v>356</v>
      </c>
      <c r="U110" s="108" t="s">
        <v>356</v>
      </c>
      <c r="V110" s="108" t="s">
        <v>356</v>
      </c>
      <c r="W110" s="108" t="s">
        <v>356</v>
      </c>
      <c r="X110" s="108">
        <v>33.052269186517528</v>
      </c>
      <c r="Y110" s="108">
        <v>33.052269186517528</v>
      </c>
      <c r="Z110" s="108">
        <v>33.052269186517542</v>
      </c>
      <c r="AA110" s="108">
        <v>33.052269186517535</v>
      </c>
      <c r="AB110" s="108">
        <v>33.052269186517528</v>
      </c>
      <c r="AC110" s="108">
        <v>33.052269186517549</v>
      </c>
      <c r="AD110" s="108">
        <v>33.052269186517535</v>
      </c>
      <c r="AE110" s="108">
        <v>33.052269186517535</v>
      </c>
      <c r="AF110" s="108">
        <v>33.052269186517535</v>
      </c>
      <c r="AG110" s="108">
        <v>33.052269186517535</v>
      </c>
      <c r="AH110" s="108">
        <v>33.052269186517528</v>
      </c>
      <c r="AI110" s="108">
        <v>33.052269186517535</v>
      </c>
      <c r="AJ110" s="108">
        <v>33.052269186517528</v>
      </c>
      <c r="AK110" s="108">
        <v>33.052269186517535</v>
      </c>
    </row>
    <row r="111" spans="1:37" outlineLevel="2" x14ac:dyDescent="0.25">
      <c r="A111" s="106" t="s">
        <v>311</v>
      </c>
      <c r="B111" s="106" t="s">
        <v>307</v>
      </c>
      <c r="C111" s="106" t="s">
        <v>313</v>
      </c>
      <c r="D111" s="106" t="s">
        <v>300</v>
      </c>
      <c r="E111" s="107" t="s">
        <v>99</v>
      </c>
      <c r="F111" s="107" t="s">
        <v>355</v>
      </c>
      <c r="G111" s="108" t="s">
        <v>356</v>
      </c>
      <c r="H111" s="108" t="s">
        <v>356</v>
      </c>
      <c r="I111" s="108" t="s">
        <v>356</v>
      </c>
      <c r="J111" s="108" t="s">
        <v>356</v>
      </c>
      <c r="K111" s="108" t="s">
        <v>356</v>
      </c>
      <c r="L111" s="108" t="s">
        <v>356</v>
      </c>
      <c r="M111" s="108" t="s">
        <v>356</v>
      </c>
      <c r="N111" s="108" t="s">
        <v>356</v>
      </c>
      <c r="O111" s="108" t="s">
        <v>356</v>
      </c>
      <c r="P111" s="108" t="s">
        <v>356</v>
      </c>
      <c r="Q111" s="108" t="s">
        <v>356</v>
      </c>
      <c r="R111" s="108" t="s">
        <v>356</v>
      </c>
      <c r="S111" s="108" t="s">
        <v>356</v>
      </c>
      <c r="T111" s="108" t="s">
        <v>356</v>
      </c>
      <c r="U111" s="108" t="s">
        <v>356</v>
      </c>
      <c r="V111" s="108" t="s">
        <v>356</v>
      </c>
      <c r="W111" s="108" t="s">
        <v>356</v>
      </c>
      <c r="X111" s="108" t="s">
        <v>356</v>
      </c>
      <c r="Y111" s="108" t="s">
        <v>356</v>
      </c>
      <c r="Z111" s="108" t="s">
        <v>356</v>
      </c>
      <c r="AA111" s="108" t="s">
        <v>356</v>
      </c>
      <c r="AB111" s="108" t="s">
        <v>356</v>
      </c>
      <c r="AC111" s="108">
        <v>1.8457916677756796</v>
      </c>
      <c r="AD111" s="108">
        <v>1.8457916677756796</v>
      </c>
      <c r="AE111" s="108">
        <v>1.8457916677756796</v>
      </c>
      <c r="AF111" s="108">
        <v>1.8457916677756794</v>
      </c>
      <c r="AG111" s="108">
        <v>1.8457916677756794</v>
      </c>
      <c r="AH111" s="108">
        <v>1.8457916677756789</v>
      </c>
      <c r="AI111" s="108">
        <v>1.8457916677756798</v>
      </c>
      <c r="AJ111" s="108">
        <v>1.8457916677756798</v>
      </c>
      <c r="AK111" s="108">
        <v>1.8457916677756796</v>
      </c>
    </row>
    <row r="112" spans="1:37" outlineLevel="2" x14ac:dyDescent="0.25">
      <c r="A112" s="109" t="s">
        <v>311</v>
      </c>
      <c r="B112" s="109" t="s">
        <v>307</v>
      </c>
      <c r="C112" s="109" t="s">
        <v>313</v>
      </c>
      <c r="D112" s="109" t="s">
        <v>301</v>
      </c>
      <c r="E112" s="110" t="s">
        <v>99</v>
      </c>
      <c r="F112" s="107" t="s">
        <v>355</v>
      </c>
      <c r="G112" s="108" t="s">
        <v>356</v>
      </c>
      <c r="H112" s="108" t="s">
        <v>356</v>
      </c>
      <c r="I112" s="108" t="s">
        <v>356</v>
      </c>
      <c r="J112" s="108" t="s">
        <v>356</v>
      </c>
      <c r="K112" s="108" t="s">
        <v>356</v>
      </c>
      <c r="L112" s="108" t="s">
        <v>356</v>
      </c>
      <c r="M112" s="108" t="s">
        <v>356</v>
      </c>
      <c r="N112" s="108" t="s">
        <v>356</v>
      </c>
      <c r="O112" s="108" t="s">
        <v>356</v>
      </c>
      <c r="P112" s="108" t="s">
        <v>356</v>
      </c>
      <c r="Q112" s="108" t="s">
        <v>356</v>
      </c>
      <c r="R112" s="108" t="s">
        <v>356</v>
      </c>
      <c r="S112" s="108" t="s">
        <v>356</v>
      </c>
      <c r="T112" s="108" t="s">
        <v>356</v>
      </c>
      <c r="U112" s="108" t="s">
        <v>356</v>
      </c>
      <c r="V112" s="108" t="s">
        <v>356</v>
      </c>
      <c r="W112" s="108" t="s">
        <v>356</v>
      </c>
      <c r="X112" s="108" t="s">
        <v>356</v>
      </c>
      <c r="Y112" s="108" t="s">
        <v>356</v>
      </c>
      <c r="Z112" s="108" t="s">
        <v>356</v>
      </c>
      <c r="AA112" s="108" t="s">
        <v>356</v>
      </c>
      <c r="AB112" s="108" t="s">
        <v>356</v>
      </c>
      <c r="AC112" s="108" t="s">
        <v>356</v>
      </c>
      <c r="AD112" s="108" t="s">
        <v>356</v>
      </c>
      <c r="AE112" s="108" t="s">
        <v>356</v>
      </c>
      <c r="AF112" s="108" t="s">
        <v>356</v>
      </c>
      <c r="AG112" s="108">
        <v>1.8457916677756798</v>
      </c>
      <c r="AH112" s="108">
        <v>1.8457916677756794</v>
      </c>
      <c r="AI112" s="108">
        <v>1.8457916677756796</v>
      </c>
      <c r="AJ112" s="108">
        <v>1.8457916677756796</v>
      </c>
      <c r="AK112" s="108">
        <v>1.8457916677756798</v>
      </c>
    </row>
    <row r="113" spans="1:37" outlineLevel="2" x14ac:dyDescent="0.25">
      <c r="A113" s="106" t="s">
        <v>311</v>
      </c>
      <c r="B113" s="106" t="s">
        <v>307</v>
      </c>
      <c r="C113" s="106" t="s">
        <v>313</v>
      </c>
      <c r="D113" s="106" t="s">
        <v>302</v>
      </c>
      <c r="E113" s="107" t="s">
        <v>99</v>
      </c>
      <c r="F113" s="107" t="s">
        <v>355</v>
      </c>
      <c r="G113" s="108" t="s">
        <v>356</v>
      </c>
      <c r="H113" s="108" t="s">
        <v>356</v>
      </c>
      <c r="I113" s="108" t="s">
        <v>356</v>
      </c>
      <c r="J113" s="108" t="s">
        <v>356</v>
      </c>
      <c r="K113" s="108" t="s">
        <v>356</v>
      </c>
      <c r="L113" s="108" t="s">
        <v>356</v>
      </c>
      <c r="M113" s="108" t="s">
        <v>356</v>
      </c>
      <c r="N113" s="108" t="s">
        <v>356</v>
      </c>
      <c r="O113" s="108" t="s">
        <v>356</v>
      </c>
      <c r="P113" s="108" t="s">
        <v>356</v>
      </c>
      <c r="Q113" s="108" t="s">
        <v>356</v>
      </c>
      <c r="R113" s="108" t="s">
        <v>356</v>
      </c>
      <c r="S113" s="108" t="s">
        <v>356</v>
      </c>
      <c r="T113" s="108" t="s">
        <v>356</v>
      </c>
      <c r="U113" s="108" t="s">
        <v>356</v>
      </c>
      <c r="V113" s="108" t="s">
        <v>356</v>
      </c>
      <c r="W113" s="108" t="s">
        <v>356</v>
      </c>
      <c r="X113" s="108" t="s">
        <v>356</v>
      </c>
      <c r="Y113" s="108" t="s">
        <v>356</v>
      </c>
      <c r="Z113" s="108" t="s">
        <v>356</v>
      </c>
      <c r="AA113" s="108" t="s">
        <v>356</v>
      </c>
      <c r="AB113" s="108" t="s">
        <v>356</v>
      </c>
      <c r="AC113" s="108" t="s">
        <v>356</v>
      </c>
      <c r="AD113" s="108" t="s">
        <v>356</v>
      </c>
      <c r="AE113" s="108" t="s">
        <v>356</v>
      </c>
      <c r="AF113" s="108" t="s">
        <v>356</v>
      </c>
      <c r="AG113" s="108" t="s">
        <v>356</v>
      </c>
      <c r="AH113" s="108" t="s">
        <v>356</v>
      </c>
      <c r="AI113" s="108" t="s">
        <v>356</v>
      </c>
      <c r="AJ113" s="108">
        <v>1.8457916677756794</v>
      </c>
      <c r="AK113" s="108">
        <v>1.8457916677756792</v>
      </c>
    </row>
    <row r="114" spans="1:37" outlineLevel="2" x14ac:dyDescent="0.25">
      <c r="A114" s="109" t="s">
        <v>311</v>
      </c>
      <c r="B114" s="109" t="s">
        <v>307</v>
      </c>
      <c r="C114" s="109" t="s">
        <v>314</v>
      </c>
      <c r="D114" s="109" t="s">
        <v>308</v>
      </c>
      <c r="E114" s="110" t="s">
        <v>99</v>
      </c>
      <c r="F114" s="107" t="s">
        <v>355</v>
      </c>
      <c r="G114" s="108">
        <v>218.01617463284686</v>
      </c>
      <c r="H114" s="108">
        <v>218.01617463284688</v>
      </c>
      <c r="I114" s="108">
        <v>218.01617463284691</v>
      </c>
      <c r="J114" s="108">
        <v>218.01617463284691</v>
      </c>
      <c r="K114" s="108">
        <v>218.01617463284691</v>
      </c>
      <c r="L114" s="108">
        <v>218.01617463284697</v>
      </c>
      <c r="M114" s="108">
        <v>218.01617463284688</v>
      </c>
      <c r="N114" s="108">
        <v>218.01617463284691</v>
      </c>
      <c r="O114" s="108">
        <v>218.01617463284691</v>
      </c>
      <c r="P114" s="108">
        <v>218.01617463284688</v>
      </c>
      <c r="Q114" s="108">
        <v>218.01617463284691</v>
      </c>
      <c r="R114" s="108">
        <v>210.19065553657813</v>
      </c>
      <c r="S114" s="108">
        <v>210.19065553657813</v>
      </c>
      <c r="T114" s="108">
        <v>207.61730220445241</v>
      </c>
      <c r="U114" s="108">
        <v>207.3631438506622</v>
      </c>
      <c r="V114" s="108">
        <v>205.67934475680212</v>
      </c>
      <c r="W114" s="108">
        <v>193.73372748441116</v>
      </c>
      <c r="X114" s="108">
        <v>193.74294598281827</v>
      </c>
      <c r="Y114" s="108">
        <v>193.88429629172711</v>
      </c>
      <c r="Z114" s="108">
        <v>193.16525341597344</v>
      </c>
      <c r="AA114" s="108">
        <v>192.83031464051561</v>
      </c>
      <c r="AB114" s="108">
        <v>192.82109614210847</v>
      </c>
      <c r="AC114" s="108">
        <v>192.8210961421085</v>
      </c>
      <c r="AD114" s="108">
        <v>192.81802330930614</v>
      </c>
      <c r="AE114" s="108">
        <v>192.80880481089901</v>
      </c>
      <c r="AF114" s="108">
        <v>192.79712804625009</v>
      </c>
      <c r="AG114" s="108">
        <v>192.82118832709253</v>
      </c>
      <c r="AH114" s="108">
        <v>192.80265914529434</v>
      </c>
      <c r="AI114" s="108">
        <v>192.79497706328846</v>
      </c>
      <c r="AJ114" s="108">
        <v>192.7949770632884</v>
      </c>
      <c r="AK114" s="108">
        <v>192.78268573207893</v>
      </c>
    </row>
    <row r="115" spans="1:37" outlineLevel="2" x14ac:dyDescent="0.25">
      <c r="A115" s="106" t="s">
        <v>311</v>
      </c>
      <c r="B115" s="106" t="s">
        <v>307</v>
      </c>
      <c r="C115" s="106" t="s">
        <v>314</v>
      </c>
      <c r="D115" s="106" t="s">
        <v>296</v>
      </c>
      <c r="E115" s="107" t="s">
        <v>99</v>
      </c>
      <c r="F115" s="107" t="s">
        <v>355</v>
      </c>
      <c r="G115" s="108" t="s">
        <v>356</v>
      </c>
      <c r="H115" s="108" t="s">
        <v>356</v>
      </c>
      <c r="I115" s="108" t="s">
        <v>356</v>
      </c>
      <c r="J115" s="108" t="s">
        <v>356</v>
      </c>
      <c r="K115" s="108" t="s">
        <v>356</v>
      </c>
      <c r="L115" s="108">
        <v>73.944322630472286</v>
      </c>
      <c r="M115" s="108">
        <v>73.944322630472314</v>
      </c>
      <c r="N115" s="108">
        <v>73.9443226304723</v>
      </c>
      <c r="O115" s="108">
        <v>73.9443226304723</v>
      </c>
      <c r="P115" s="108">
        <v>73.9443226304723</v>
      </c>
      <c r="Q115" s="108">
        <v>73.9443226304723</v>
      </c>
      <c r="R115" s="108">
        <v>71.327635972946467</v>
      </c>
      <c r="S115" s="108">
        <v>71.327635972946453</v>
      </c>
      <c r="T115" s="108">
        <v>70.467161511580187</v>
      </c>
      <c r="U115" s="108">
        <v>70.382176379593389</v>
      </c>
      <c r="V115" s="108">
        <v>69.819149880180902</v>
      </c>
      <c r="W115" s="108">
        <v>65.82479027948942</v>
      </c>
      <c r="X115" s="108">
        <v>65.827872748714441</v>
      </c>
      <c r="Y115" s="108">
        <v>65.87513727683185</v>
      </c>
      <c r="Z115" s="108">
        <v>65.634704677278066</v>
      </c>
      <c r="AA115" s="108">
        <v>65.522708295434668</v>
      </c>
      <c r="AB115" s="108">
        <v>65.519625826209619</v>
      </c>
      <c r="AC115" s="108">
        <v>65.519625826209634</v>
      </c>
      <c r="AD115" s="108">
        <v>65.518598336467932</v>
      </c>
      <c r="AE115" s="108">
        <v>65.515515867242897</v>
      </c>
      <c r="AF115" s="108">
        <v>65.511611406224503</v>
      </c>
      <c r="AG115" s="108">
        <v>65.519656650901865</v>
      </c>
      <c r="AH115" s="108">
        <v>65.513460887759535</v>
      </c>
      <c r="AI115" s="108">
        <v>65.510892163405316</v>
      </c>
      <c r="AJ115" s="108">
        <v>65.510892163405316</v>
      </c>
      <c r="AK115" s="108">
        <v>65.506782204438565</v>
      </c>
    </row>
    <row r="116" spans="1:37" outlineLevel="2" x14ac:dyDescent="0.25">
      <c r="A116" s="109" t="s">
        <v>311</v>
      </c>
      <c r="B116" s="109" t="s">
        <v>307</v>
      </c>
      <c r="C116" s="109" t="s">
        <v>314</v>
      </c>
      <c r="D116" s="109" t="s">
        <v>297</v>
      </c>
      <c r="E116" s="110" t="s">
        <v>99</v>
      </c>
      <c r="F116" s="107" t="s">
        <v>355</v>
      </c>
      <c r="G116" s="108" t="s">
        <v>356</v>
      </c>
      <c r="H116" s="108" t="s">
        <v>356</v>
      </c>
      <c r="I116" s="108" t="s">
        <v>356</v>
      </c>
      <c r="J116" s="108" t="s">
        <v>356</v>
      </c>
      <c r="K116" s="108" t="s">
        <v>356</v>
      </c>
      <c r="L116" s="108" t="s">
        <v>356</v>
      </c>
      <c r="M116" s="108" t="s">
        <v>356</v>
      </c>
      <c r="N116" s="108" t="s">
        <v>356</v>
      </c>
      <c r="O116" s="108" t="s">
        <v>356</v>
      </c>
      <c r="P116" s="108">
        <v>84.283653463331859</v>
      </c>
      <c r="Q116" s="108">
        <v>84.283653463331873</v>
      </c>
      <c r="R116" s="108">
        <v>81.293154426159475</v>
      </c>
      <c r="S116" s="108">
        <v>81.293154426159489</v>
      </c>
      <c r="T116" s="108">
        <v>80.309755041740885</v>
      </c>
      <c r="U116" s="108">
        <v>80.21262917661312</v>
      </c>
      <c r="V116" s="108">
        <v>79.569170320141708</v>
      </c>
      <c r="W116" s="108">
        <v>75.004187919351409</v>
      </c>
      <c r="X116" s="108">
        <v>75.007710741322896</v>
      </c>
      <c r="Y116" s="108">
        <v>75.061727344885625</v>
      </c>
      <c r="Z116" s="108">
        <v>74.786947231109906</v>
      </c>
      <c r="AA116" s="108">
        <v>74.658951366146013</v>
      </c>
      <c r="AB116" s="108">
        <v>74.655428544174512</v>
      </c>
      <c r="AC116" s="108">
        <v>74.655428544174512</v>
      </c>
      <c r="AD116" s="108">
        <v>74.654254270184012</v>
      </c>
      <c r="AE116" s="108">
        <v>74.650731448212525</v>
      </c>
      <c r="AF116" s="108">
        <v>74.646269207048661</v>
      </c>
      <c r="AG116" s="108">
        <v>74.655463772394214</v>
      </c>
      <c r="AH116" s="108">
        <v>74.648382900231553</v>
      </c>
      <c r="AI116" s="108">
        <v>74.645447215255302</v>
      </c>
      <c r="AJ116" s="108">
        <v>74.645447215255317</v>
      </c>
      <c r="AK116" s="108">
        <v>74.640750119293315</v>
      </c>
    </row>
    <row r="117" spans="1:37" outlineLevel="2" x14ac:dyDescent="0.25">
      <c r="A117" s="106" t="s">
        <v>311</v>
      </c>
      <c r="B117" s="106" t="s">
        <v>307</v>
      </c>
      <c r="C117" s="106" t="s">
        <v>314</v>
      </c>
      <c r="D117" s="106" t="s">
        <v>298</v>
      </c>
      <c r="E117" s="107" t="s">
        <v>99</v>
      </c>
      <c r="F117" s="107" t="s">
        <v>355</v>
      </c>
      <c r="G117" s="108" t="s">
        <v>356</v>
      </c>
      <c r="H117" s="108" t="s">
        <v>356</v>
      </c>
      <c r="I117" s="108" t="s">
        <v>356</v>
      </c>
      <c r="J117" s="108" t="s">
        <v>356</v>
      </c>
      <c r="K117" s="108" t="s">
        <v>356</v>
      </c>
      <c r="L117" s="108" t="s">
        <v>356</v>
      </c>
      <c r="M117" s="108" t="s">
        <v>356</v>
      </c>
      <c r="N117" s="108" t="s">
        <v>356</v>
      </c>
      <c r="O117" s="108" t="s">
        <v>356</v>
      </c>
      <c r="P117" s="108" t="s">
        <v>356</v>
      </c>
      <c r="Q117" s="108" t="s">
        <v>356</v>
      </c>
      <c r="R117" s="108" t="s">
        <v>356</v>
      </c>
      <c r="S117" s="108" t="s">
        <v>356</v>
      </c>
      <c r="T117" s="108">
        <v>60.451495893593354</v>
      </c>
      <c r="U117" s="108">
        <v>60.451495893593354</v>
      </c>
      <c r="V117" s="108">
        <v>60.451495893593339</v>
      </c>
      <c r="W117" s="108">
        <v>58.593088719740507</v>
      </c>
      <c r="X117" s="108">
        <v>58.5930887197405</v>
      </c>
      <c r="Y117" s="108">
        <v>58.593088719740507</v>
      </c>
      <c r="Z117" s="108">
        <v>58.593088719740493</v>
      </c>
      <c r="AA117" s="108">
        <v>58.593088719740514</v>
      </c>
      <c r="AB117" s="108">
        <v>58.593088719740493</v>
      </c>
      <c r="AC117" s="108">
        <v>58.5930887197405</v>
      </c>
      <c r="AD117" s="108">
        <v>58.5930887197405</v>
      </c>
      <c r="AE117" s="108">
        <v>58.593088719740493</v>
      </c>
      <c r="AF117" s="108">
        <v>58.593088719740493</v>
      </c>
      <c r="AG117" s="108">
        <v>58.5930887197405</v>
      </c>
      <c r="AH117" s="108">
        <v>58.593088719740507</v>
      </c>
      <c r="AI117" s="108">
        <v>58.593088719740507</v>
      </c>
      <c r="AJ117" s="108">
        <v>58.593088719740507</v>
      </c>
      <c r="AK117" s="108">
        <v>58.593088719740514</v>
      </c>
    </row>
    <row r="118" spans="1:37" outlineLevel="2" x14ac:dyDescent="0.25">
      <c r="A118" s="109" t="s">
        <v>311</v>
      </c>
      <c r="B118" s="109" t="s">
        <v>307</v>
      </c>
      <c r="C118" s="109" t="s">
        <v>314</v>
      </c>
      <c r="D118" s="109" t="s">
        <v>299</v>
      </c>
      <c r="E118" s="110" t="s">
        <v>99</v>
      </c>
      <c r="F118" s="107" t="s">
        <v>355</v>
      </c>
      <c r="G118" s="108" t="s">
        <v>356</v>
      </c>
      <c r="H118" s="108" t="s">
        <v>356</v>
      </c>
      <c r="I118" s="108" t="s">
        <v>356</v>
      </c>
      <c r="J118" s="108" t="s">
        <v>356</v>
      </c>
      <c r="K118" s="108" t="s">
        <v>356</v>
      </c>
      <c r="L118" s="108" t="s">
        <v>356</v>
      </c>
      <c r="M118" s="108" t="s">
        <v>356</v>
      </c>
      <c r="N118" s="108" t="s">
        <v>356</v>
      </c>
      <c r="O118" s="108" t="s">
        <v>356</v>
      </c>
      <c r="P118" s="108" t="s">
        <v>356</v>
      </c>
      <c r="Q118" s="108" t="s">
        <v>356</v>
      </c>
      <c r="R118" s="108" t="s">
        <v>356</v>
      </c>
      <c r="S118" s="108" t="s">
        <v>356</v>
      </c>
      <c r="T118" s="108" t="s">
        <v>356</v>
      </c>
      <c r="U118" s="108" t="s">
        <v>356</v>
      </c>
      <c r="V118" s="108" t="s">
        <v>356</v>
      </c>
      <c r="W118" s="108" t="s">
        <v>356</v>
      </c>
      <c r="X118" s="108">
        <v>33.052269186517528</v>
      </c>
      <c r="Y118" s="108">
        <v>33.052269186517542</v>
      </c>
      <c r="Z118" s="108">
        <v>33.052269186517528</v>
      </c>
      <c r="AA118" s="108">
        <v>33.052269186517535</v>
      </c>
      <c r="AB118" s="108">
        <v>33.052269186517535</v>
      </c>
      <c r="AC118" s="108">
        <v>33.052269186517535</v>
      </c>
      <c r="AD118" s="108">
        <v>33.052269186517535</v>
      </c>
      <c r="AE118" s="108">
        <v>33.05226918651752</v>
      </c>
      <c r="AF118" s="108">
        <v>33.052269186517535</v>
      </c>
      <c r="AG118" s="108">
        <v>33.052269186517535</v>
      </c>
      <c r="AH118" s="108">
        <v>33.052269186517528</v>
      </c>
      <c r="AI118" s="108">
        <v>33.052269186517535</v>
      </c>
      <c r="AJ118" s="108">
        <v>33.052269186517528</v>
      </c>
      <c r="AK118" s="108">
        <v>33.052269186517535</v>
      </c>
    </row>
    <row r="119" spans="1:37" outlineLevel="2" x14ac:dyDescent="0.25">
      <c r="A119" s="106" t="s">
        <v>311</v>
      </c>
      <c r="B119" s="106" t="s">
        <v>307</v>
      </c>
      <c r="C119" s="106" t="s">
        <v>314</v>
      </c>
      <c r="D119" s="106" t="s">
        <v>300</v>
      </c>
      <c r="E119" s="107" t="s">
        <v>99</v>
      </c>
      <c r="F119" s="107" t="s">
        <v>355</v>
      </c>
      <c r="G119" s="108" t="s">
        <v>356</v>
      </c>
      <c r="H119" s="108" t="s">
        <v>356</v>
      </c>
      <c r="I119" s="108" t="s">
        <v>356</v>
      </c>
      <c r="J119" s="108" t="s">
        <v>356</v>
      </c>
      <c r="K119" s="108" t="s">
        <v>356</v>
      </c>
      <c r="L119" s="108" t="s">
        <v>356</v>
      </c>
      <c r="M119" s="108" t="s">
        <v>356</v>
      </c>
      <c r="N119" s="108" t="s">
        <v>356</v>
      </c>
      <c r="O119" s="108" t="s">
        <v>356</v>
      </c>
      <c r="P119" s="108" t="s">
        <v>356</v>
      </c>
      <c r="Q119" s="108" t="s">
        <v>356</v>
      </c>
      <c r="R119" s="108" t="s">
        <v>356</v>
      </c>
      <c r="S119" s="108" t="s">
        <v>356</v>
      </c>
      <c r="T119" s="108" t="s">
        <v>356</v>
      </c>
      <c r="U119" s="108" t="s">
        <v>356</v>
      </c>
      <c r="V119" s="108" t="s">
        <v>356</v>
      </c>
      <c r="W119" s="108" t="s">
        <v>356</v>
      </c>
      <c r="X119" s="108" t="s">
        <v>356</v>
      </c>
      <c r="Y119" s="108" t="s">
        <v>356</v>
      </c>
      <c r="Z119" s="108" t="s">
        <v>356</v>
      </c>
      <c r="AA119" s="108" t="s">
        <v>356</v>
      </c>
      <c r="AB119" s="108" t="s">
        <v>356</v>
      </c>
      <c r="AC119" s="108">
        <v>1.8457916677756796</v>
      </c>
      <c r="AD119" s="108">
        <v>1.8457916677756796</v>
      </c>
      <c r="AE119" s="108">
        <v>1.8457916677756796</v>
      </c>
      <c r="AF119" s="108">
        <v>1.8457916677756794</v>
      </c>
      <c r="AG119" s="108">
        <v>1.8457916677756792</v>
      </c>
      <c r="AH119" s="108">
        <v>1.8457916677756792</v>
      </c>
      <c r="AI119" s="108">
        <v>1.8457916677756794</v>
      </c>
      <c r="AJ119" s="108">
        <v>1.8457916677756794</v>
      </c>
      <c r="AK119" s="108">
        <v>1.8457916677756796</v>
      </c>
    </row>
    <row r="120" spans="1:37" outlineLevel="2" x14ac:dyDescent="0.25">
      <c r="A120" s="109" t="s">
        <v>311</v>
      </c>
      <c r="B120" s="109" t="s">
        <v>307</v>
      </c>
      <c r="C120" s="109" t="s">
        <v>314</v>
      </c>
      <c r="D120" s="109" t="s">
        <v>301</v>
      </c>
      <c r="E120" s="110" t="s">
        <v>99</v>
      </c>
      <c r="F120" s="107" t="s">
        <v>355</v>
      </c>
      <c r="G120" s="108" t="s">
        <v>356</v>
      </c>
      <c r="H120" s="108" t="s">
        <v>356</v>
      </c>
      <c r="I120" s="108" t="s">
        <v>356</v>
      </c>
      <c r="J120" s="108" t="s">
        <v>356</v>
      </c>
      <c r="K120" s="108" t="s">
        <v>356</v>
      </c>
      <c r="L120" s="108" t="s">
        <v>356</v>
      </c>
      <c r="M120" s="108" t="s">
        <v>356</v>
      </c>
      <c r="N120" s="108" t="s">
        <v>356</v>
      </c>
      <c r="O120" s="108" t="s">
        <v>356</v>
      </c>
      <c r="P120" s="108" t="s">
        <v>356</v>
      </c>
      <c r="Q120" s="108" t="s">
        <v>356</v>
      </c>
      <c r="R120" s="108" t="s">
        <v>356</v>
      </c>
      <c r="S120" s="108" t="s">
        <v>356</v>
      </c>
      <c r="T120" s="108" t="s">
        <v>356</v>
      </c>
      <c r="U120" s="108" t="s">
        <v>356</v>
      </c>
      <c r="V120" s="108" t="s">
        <v>356</v>
      </c>
      <c r="W120" s="108" t="s">
        <v>356</v>
      </c>
      <c r="X120" s="108" t="s">
        <v>356</v>
      </c>
      <c r="Y120" s="108" t="s">
        <v>356</v>
      </c>
      <c r="Z120" s="108" t="s">
        <v>356</v>
      </c>
      <c r="AA120" s="108" t="s">
        <v>356</v>
      </c>
      <c r="AB120" s="108" t="s">
        <v>356</v>
      </c>
      <c r="AC120" s="108" t="s">
        <v>356</v>
      </c>
      <c r="AD120" s="108" t="s">
        <v>356</v>
      </c>
      <c r="AE120" s="108" t="s">
        <v>356</v>
      </c>
      <c r="AF120" s="108" t="s">
        <v>356</v>
      </c>
      <c r="AG120" s="108">
        <v>1.8457916677756798</v>
      </c>
      <c r="AH120" s="108">
        <v>1.8457916677756792</v>
      </c>
      <c r="AI120" s="108">
        <v>1.8457916677756789</v>
      </c>
      <c r="AJ120" s="108">
        <v>1.8457916677756796</v>
      </c>
      <c r="AK120" s="108">
        <v>1.8457916677756796</v>
      </c>
    </row>
    <row r="121" spans="1:37" outlineLevel="2" x14ac:dyDescent="0.25">
      <c r="A121" s="106" t="s">
        <v>311</v>
      </c>
      <c r="B121" s="106" t="s">
        <v>307</v>
      </c>
      <c r="C121" s="106" t="s">
        <v>314</v>
      </c>
      <c r="D121" s="106" t="s">
        <v>302</v>
      </c>
      <c r="E121" s="107" t="s">
        <v>99</v>
      </c>
      <c r="F121" s="107" t="s">
        <v>355</v>
      </c>
      <c r="G121" s="108" t="s">
        <v>356</v>
      </c>
      <c r="H121" s="108" t="s">
        <v>356</v>
      </c>
      <c r="I121" s="108" t="s">
        <v>356</v>
      </c>
      <c r="J121" s="108" t="s">
        <v>356</v>
      </c>
      <c r="K121" s="108" t="s">
        <v>356</v>
      </c>
      <c r="L121" s="108" t="s">
        <v>356</v>
      </c>
      <c r="M121" s="108" t="s">
        <v>356</v>
      </c>
      <c r="N121" s="108" t="s">
        <v>356</v>
      </c>
      <c r="O121" s="108" t="s">
        <v>356</v>
      </c>
      <c r="P121" s="108" t="s">
        <v>356</v>
      </c>
      <c r="Q121" s="108" t="s">
        <v>356</v>
      </c>
      <c r="R121" s="108" t="s">
        <v>356</v>
      </c>
      <c r="S121" s="108" t="s">
        <v>356</v>
      </c>
      <c r="T121" s="108" t="s">
        <v>356</v>
      </c>
      <c r="U121" s="108" t="s">
        <v>356</v>
      </c>
      <c r="V121" s="108" t="s">
        <v>356</v>
      </c>
      <c r="W121" s="108" t="s">
        <v>356</v>
      </c>
      <c r="X121" s="108" t="s">
        <v>356</v>
      </c>
      <c r="Y121" s="108" t="s">
        <v>356</v>
      </c>
      <c r="Z121" s="108" t="s">
        <v>356</v>
      </c>
      <c r="AA121" s="108" t="s">
        <v>356</v>
      </c>
      <c r="AB121" s="108" t="s">
        <v>356</v>
      </c>
      <c r="AC121" s="108" t="s">
        <v>356</v>
      </c>
      <c r="AD121" s="108" t="s">
        <v>356</v>
      </c>
      <c r="AE121" s="108" t="s">
        <v>356</v>
      </c>
      <c r="AF121" s="108" t="s">
        <v>356</v>
      </c>
      <c r="AG121" s="108" t="s">
        <v>356</v>
      </c>
      <c r="AH121" s="108" t="s">
        <v>356</v>
      </c>
      <c r="AI121" s="108" t="s">
        <v>356</v>
      </c>
      <c r="AJ121" s="108">
        <v>1.8457916677756794</v>
      </c>
      <c r="AK121" s="108">
        <v>1.8457916677756792</v>
      </c>
    </row>
    <row r="122" spans="1:37" s="115" customFormat="1" outlineLevel="1" x14ac:dyDescent="0.25">
      <c r="A122" s="112" t="s">
        <v>315</v>
      </c>
      <c r="B122" s="112"/>
      <c r="C122" s="112"/>
      <c r="D122" s="112"/>
      <c r="E122" s="113"/>
      <c r="F122" s="107" t="s">
        <v>355</v>
      </c>
      <c r="G122" s="108">
        <v>145.22781226079053</v>
      </c>
      <c r="H122" s="108">
        <v>180.99609901770893</v>
      </c>
      <c r="I122" s="108">
        <v>180.26956198896832</v>
      </c>
      <c r="J122" s="108">
        <v>183.44268303053821</v>
      </c>
      <c r="K122" s="108">
        <v>193.26265486935816</v>
      </c>
      <c r="L122" s="108">
        <v>185.6810307014718</v>
      </c>
      <c r="M122" s="108">
        <v>176.42082753053597</v>
      </c>
      <c r="N122" s="108">
        <v>161.20205596367154</v>
      </c>
      <c r="O122" s="108">
        <v>138.74320121667873</v>
      </c>
      <c r="P122" s="108">
        <v>128.5822701138197</v>
      </c>
      <c r="Q122" s="108">
        <v>117.93171092922557</v>
      </c>
      <c r="R122" s="108">
        <v>104.6088260114922</v>
      </c>
      <c r="S122" s="108">
        <v>96.105621238535718</v>
      </c>
      <c r="T122" s="108">
        <v>88.987098712154861</v>
      </c>
      <c r="U122" s="108">
        <v>83.353012012251213</v>
      </c>
      <c r="V122" s="108">
        <v>78.148406286814307</v>
      </c>
      <c r="W122" s="108">
        <v>71.146963717352506</v>
      </c>
      <c r="X122" s="108">
        <v>65.609473831993384</v>
      </c>
      <c r="Y122" s="108">
        <v>60.816146463192538</v>
      </c>
      <c r="Z122" s="108">
        <v>55.410522111058839</v>
      </c>
      <c r="AA122" s="108">
        <v>53.001523726189653</v>
      </c>
      <c r="AB122" s="108">
        <v>50.428797147058795</v>
      </c>
      <c r="AC122" s="108">
        <v>46.851416580215769</v>
      </c>
      <c r="AD122" s="108">
        <v>42.911209728865487</v>
      </c>
      <c r="AE122" s="108">
        <v>39.976107660476238</v>
      </c>
      <c r="AF122" s="108">
        <v>36.175636712990539</v>
      </c>
      <c r="AG122" s="108">
        <v>31.955414676685745</v>
      </c>
      <c r="AH122" s="108">
        <v>25.679083205085796</v>
      </c>
      <c r="AI122" s="108">
        <v>21.812411990063584</v>
      </c>
      <c r="AJ122" s="108">
        <v>17.648788189173391</v>
      </c>
      <c r="AK122" s="108">
        <v>14.643449443243167</v>
      </c>
    </row>
    <row r="123" spans="1:37" outlineLevel="2" x14ac:dyDescent="0.25">
      <c r="A123" s="109" t="s">
        <v>316</v>
      </c>
      <c r="B123" s="109" t="s">
        <v>288</v>
      </c>
      <c r="C123" s="109" t="s">
        <v>317</v>
      </c>
      <c r="D123" s="109" t="s">
        <v>308</v>
      </c>
      <c r="E123" s="110" t="s">
        <v>99</v>
      </c>
      <c r="F123" s="107" t="s">
        <v>355</v>
      </c>
      <c r="G123" s="108">
        <v>2.757756484913541</v>
      </c>
      <c r="H123" s="108">
        <v>2.757756484913541</v>
      </c>
      <c r="I123" s="108">
        <v>2.757756484913541</v>
      </c>
      <c r="J123" s="108">
        <v>2.7577564849135405</v>
      </c>
      <c r="K123" s="108">
        <v>2.7577564849135405</v>
      </c>
      <c r="L123" s="108">
        <v>2.757756484913541</v>
      </c>
      <c r="M123" s="108">
        <v>2.7577564849135405</v>
      </c>
      <c r="N123" s="108">
        <v>2.757756484913541</v>
      </c>
      <c r="O123" s="108">
        <v>2.757756484913541</v>
      </c>
      <c r="P123" s="108">
        <v>2.757756484913541</v>
      </c>
      <c r="Q123" s="108">
        <v>2.7577564849135414</v>
      </c>
      <c r="R123" s="108">
        <v>2.757756484913541</v>
      </c>
      <c r="S123" s="108">
        <v>2.7577564849135405</v>
      </c>
      <c r="T123" s="108">
        <v>2.7577564849135405</v>
      </c>
      <c r="U123" s="108">
        <v>2.7577564849135405</v>
      </c>
      <c r="V123" s="108">
        <v>2.757756484913541</v>
      </c>
      <c r="W123" s="108">
        <v>2.7577564849135405</v>
      </c>
      <c r="X123" s="108">
        <v>2.757756484913541</v>
      </c>
      <c r="Y123" s="108">
        <v>2.757756484913541</v>
      </c>
      <c r="Z123" s="108">
        <v>2.7577564849135405</v>
      </c>
      <c r="AA123" s="108">
        <v>2.757756484913541</v>
      </c>
      <c r="AB123" s="108">
        <v>2.7577564849135405</v>
      </c>
      <c r="AC123" s="108">
        <v>2.7577564849135405</v>
      </c>
      <c r="AD123" s="108">
        <v>2.757756484913541</v>
      </c>
      <c r="AE123" s="108">
        <v>2.757756484913541</v>
      </c>
      <c r="AF123" s="108">
        <v>2.757756484913541</v>
      </c>
      <c r="AG123" s="108">
        <v>2.757756484913541</v>
      </c>
      <c r="AH123" s="108">
        <v>2.757756484913541</v>
      </c>
      <c r="AI123" s="108">
        <v>2.757756484913541</v>
      </c>
      <c r="AJ123" s="108">
        <v>2.7577564849135405</v>
      </c>
      <c r="AK123" s="108">
        <v>2.757756484913541</v>
      </c>
    </row>
    <row r="124" spans="1:37" outlineLevel="2" x14ac:dyDescent="0.25">
      <c r="A124" s="106" t="s">
        <v>316</v>
      </c>
      <c r="B124" s="106" t="s">
        <v>307</v>
      </c>
      <c r="C124" s="106" t="s">
        <v>318</v>
      </c>
      <c r="D124" s="106" t="s">
        <v>308</v>
      </c>
      <c r="E124" s="107" t="s">
        <v>99</v>
      </c>
      <c r="F124" s="107" t="s">
        <v>355</v>
      </c>
      <c r="G124" s="108">
        <v>120.55776022235008</v>
      </c>
      <c r="H124" s="108">
        <v>120.55776022235008</v>
      </c>
      <c r="I124" s="108">
        <v>120.55776022235011</v>
      </c>
      <c r="J124" s="108">
        <v>120.55776022235005</v>
      </c>
      <c r="K124" s="108">
        <v>120.55776022235005</v>
      </c>
      <c r="L124" s="108">
        <v>120.55776022235005</v>
      </c>
      <c r="M124" s="108">
        <v>120.55776022235008</v>
      </c>
      <c r="N124" s="108">
        <v>120.55776022235008</v>
      </c>
      <c r="O124" s="108">
        <v>120.55776022235008</v>
      </c>
      <c r="P124" s="108">
        <v>120.55776022235003</v>
      </c>
      <c r="Q124" s="108">
        <v>120.55776022235008</v>
      </c>
      <c r="R124" s="108">
        <v>118.83734594030746</v>
      </c>
      <c r="S124" s="108">
        <v>118.83734594030751</v>
      </c>
      <c r="T124" s="108">
        <v>118.02172114693826</v>
      </c>
      <c r="U124" s="108">
        <v>117.94116561179065</v>
      </c>
      <c r="V124" s="108">
        <v>117.40748519143791</v>
      </c>
      <c r="W124" s="108">
        <v>114.50118916374241</v>
      </c>
      <c r="X124" s="108">
        <v>114.50417831290548</v>
      </c>
      <c r="Y124" s="108">
        <v>114.55001193340617</v>
      </c>
      <c r="Z124" s="108">
        <v>114.31685829868528</v>
      </c>
      <c r="AA124" s="108">
        <v>114.20825254575972</v>
      </c>
      <c r="AB124" s="108">
        <v>114.20526339659661</v>
      </c>
      <c r="AC124" s="108">
        <v>114.20526339659662</v>
      </c>
      <c r="AD124" s="108">
        <v>114.20426701354226</v>
      </c>
      <c r="AE124" s="108">
        <v>114.20127786437918</v>
      </c>
      <c r="AF124" s="108">
        <v>114.19749160877262</v>
      </c>
      <c r="AG124" s="108">
        <v>114.20529328808831</v>
      </c>
      <c r="AH124" s="108">
        <v>114.19928509827047</v>
      </c>
      <c r="AI124" s="108">
        <v>114.19679414063454</v>
      </c>
      <c r="AJ124" s="108">
        <v>114.19679414063455</v>
      </c>
      <c r="AK124" s="108">
        <v>114.19280860841707</v>
      </c>
    </row>
    <row r="125" spans="1:37" outlineLevel="2" x14ac:dyDescent="0.25">
      <c r="A125" s="109" t="s">
        <v>316</v>
      </c>
      <c r="B125" s="109" t="s">
        <v>307</v>
      </c>
      <c r="C125" s="109" t="s">
        <v>318</v>
      </c>
      <c r="D125" s="109" t="s">
        <v>319</v>
      </c>
      <c r="E125" s="110" t="s">
        <v>99</v>
      </c>
      <c r="F125" s="107" t="s">
        <v>355</v>
      </c>
      <c r="G125" s="108" t="s">
        <v>356</v>
      </c>
      <c r="H125" s="108" t="s">
        <v>356</v>
      </c>
      <c r="I125" s="108" t="s">
        <v>356</v>
      </c>
      <c r="J125" s="108" t="s">
        <v>356</v>
      </c>
      <c r="K125" s="108" t="s">
        <v>356</v>
      </c>
      <c r="L125" s="108" t="s">
        <v>356</v>
      </c>
      <c r="M125" s="108">
        <v>64.548142243156775</v>
      </c>
      <c r="N125" s="108">
        <v>64.548142243156761</v>
      </c>
      <c r="O125" s="108">
        <v>64.548142243156747</v>
      </c>
      <c r="P125" s="108">
        <v>64.548142243156747</v>
      </c>
      <c r="Q125" s="108">
        <v>64.548142243156761</v>
      </c>
      <c r="R125" s="108">
        <v>63.645722389348052</v>
      </c>
      <c r="S125" s="108">
        <v>63.645722389348052</v>
      </c>
      <c r="T125" s="108">
        <v>63.217897525024583</v>
      </c>
      <c r="U125" s="108">
        <v>63.175643217437049</v>
      </c>
      <c r="V125" s="108">
        <v>62.895708429669845</v>
      </c>
      <c r="W125" s="108">
        <v>61.371250475668234</v>
      </c>
      <c r="X125" s="108">
        <v>61.372818393104701</v>
      </c>
      <c r="Y125" s="108">
        <v>61.39685979379724</v>
      </c>
      <c r="Z125" s="108">
        <v>61.274562233752555</v>
      </c>
      <c r="AA125" s="108">
        <v>61.217594566894157</v>
      </c>
      <c r="AB125" s="108">
        <v>61.216026649457682</v>
      </c>
      <c r="AC125" s="108">
        <v>61.216026649457667</v>
      </c>
      <c r="AD125" s="108">
        <v>61.215504010312188</v>
      </c>
      <c r="AE125" s="108">
        <v>61.21393609287572</v>
      </c>
      <c r="AF125" s="108">
        <v>61.211950064122867</v>
      </c>
      <c r="AG125" s="108">
        <v>61.216042328632071</v>
      </c>
      <c r="AH125" s="108">
        <v>61.21289081458476</v>
      </c>
      <c r="AI125" s="108">
        <v>61.211584216721008</v>
      </c>
      <c r="AJ125" s="108">
        <v>61.211584216721022</v>
      </c>
      <c r="AK125" s="108">
        <v>61.209493660139046</v>
      </c>
    </row>
    <row r="126" spans="1:37" outlineLevel="2" x14ac:dyDescent="0.25">
      <c r="A126" s="106" t="s">
        <v>316</v>
      </c>
      <c r="B126" s="106" t="s">
        <v>307</v>
      </c>
      <c r="C126" s="106" t="s">
        <v>318</v>
      </c>
      <c r="D126" s="106" t="s">
        <v>320</v>
      </c>
      <c r="E126" s="107" t="s">
        <v>99</v>
      </c>
      <c r="F126" s="107" t="s">
        <v>355</v>
      </c>
      <c r="G126" s="108" t="s">
        <v>356</v>
      </c>
      <c r="H126" s="108" t="s">
        <v>356</v>
      </c>
      <c r="I126" s="108" t="s">
        <v>356</v>
      </c>
      <c r="J126" s="108" t="s">
        <v>356</v>
      </c>
      <c r="K126" s="108" t="s">
        <v>356</v>
      </c>
      <c r="L126" s="108" t="s">
        <v>356</v>
      </c>
      <c r="M126" s="108" t="s">
        <v>356</v>
      </c>
      <c r="N126" s="108" t="s">
        <v>356</v>
      </c>
      <c r="O126" s="108" t="s">
        <v>356</v>
      </c>
      <c r="P126" s="108">
        <v>39.629440192687824</v>
      </c>
      <c r="Q126" s="108">
        <v>39.629440192687831</v>
      </c>
      <c r="R126" s="108">
        <v>39.090946396073001</v>
      </c>
      <c r="S126" s="108">
        <v>39.090946396072994</v>
      </c>
      <c r="T126" s="108">
        <v>38.835653879509415</v>
      </c>
      <c r="U126" s="108">
        <v>38.810439803799433</v>
      </c>
      <c r="V126" s="108">
        <v>38.643396552220793</v>
      </c>
      <c r="W126" s="108">
        <v>37.733718924933115</v>
      </c>
      <c r="X126" s="108">
        <v>37.734654535790497</v>
      </c>
      <c r="Y126" s="108">
        <v>37.749000568937085</v>
      </c>
      <c r="Z126" s="108">
        <v>37.676022922061037</v>
      </c>
      <c r="AA126" s="108">
        <v>37.64202906090938</v>
      </c>
      <c r="AB126" s="108">
        <v>37.641093450051983</v>
      </c>
      <c r="AC126" s="108">
        <v>37.641093450051983</v>
      </c>
      <c r="AD126" s="108">
        <v>37.640781579766198</v>
      </c>
      <c r="AE126" s="108">
        <v>37.639845968908816</v>
      </c>
      <c r="AF126" s="108">
        <v>37.6386608618228</v>
      </c>
      <c r="AG126" s="108">
        <v>37.641102806160561</v>
      </c>
      <c r="AH126" s="108">
        <v>37.639222228337218</v>
      </c>
      <c r="AI126" s="108">
        <v>37.63844255262272</v>
      </c>
      <c r="AJ126" s="108">
        <v>37.63844255262272</v>
      </c>
      <c r="AK126" s="108">
        <v>37.637195071479553</v>
      </c>
    </row>
    <row r="127" spans="1:37" outlineLevel="2" x14ac:dyDescent="0.25">
      <c r="A127" s="109" t="s">
        <v>316</v>
      </c>
      <c r="B127" s="109" t="s">
        <v>307</v>
      </c>
      <c r="C127" s="109" t="s">
        <v>318</v>
      </c>
      <c r="D127" s="109" t="s">
        <v>321</v>
      </c>
      <c r="E127" s="110" t="s">
        <v>99</v>
      </c>
      <c r="F127" s="107" t="s">
        <v>355</v>
      </c>
      <c r="G127" s="108" t="s">
        <v>356</v>
      </c>
      <c r="H127" s="108" t="s">
        <v>356</v>
      </c>
      <c r="I127" s="108" t="s">
        <v>356</v>
      </c>
      <c r="J127" s="108" t="s">
        <v>356</v>
      </c>
      <c r="K127" s="108" t="s">
        <v>356</v>
      </c>
      <c r="L127" s="108" t="s">
        <v>356</v>
      </c>
      <c r="M127" s="108" t="s">
        <v>356</v>
      </c>
      <c r="N127" s="108" t="s">
        <v>356</v>
      </c>
      <c r="O127" s="108" t="s">
        <v>356</v>
      </c>
      <c r="P127" s="108" t="s">
        <v>356</v>
      </c>
      <c r="Q127" s="108" t="s">
        <v>356</v>
      </c>
      <c r="R127" s="108" t="s">
        <v>356</v>
      </c>
      <c r="S127" s="108" t="s">
        <v>356</v>
      </c>
      <c r="T127" s="108">
        <v>35.272375789622096</v>
      </c>
      <c r="U127" s="108">
        <v>35.272375789622103</v>
      </c>
      <c r="V127" s="108">
        <v>35.27237578962211</v>
      </c>
      <c r="W127" s="108">
        <v>34.932155207715155</v>
      </c>
      <c r="X127" s="108">
        <v>34.932155207715141</v>
      </c>
      <c r="Y127" s="108">
        <v>34.932155207715148</v>
      </c>
      <c r="Z127" s="108">
        <v>34.932155207715148</v>
      </c>
      <c r="AA127" s="108">
        <v>34.932155207715141</v>
      </c>
      <c r="AB127" s="108">
        <v>34.932155207715148</v>
      </c>
      <c r="AC127" s="108">
        <v>34.932155207715127</v>
      </c>
      <c r="AD127" s="108">
        <v>34.932155207715141</v>
      </c>
      <c r="AE127" s="108">
        <v>34.932155207715134</v>
      </c>
      <c r="AF127" s="108">
        <v>34.932155207715134</v>
      </c>
      <c r="AG127" s="108">
        <v>34.932155207715148</v>
      </c>
      <c r="AH127" s="108">
        <v>34.932155207715141</v>
      </c>
      <c r="AI127" s="108">
        <v>34.932155207715134</v>
      </c>
      <c r="AJ127" s="108">
        <v>34.932155207715148</v>
      </c>
      <c r="AK127" s="108">
        <v>34.932155207715134</v>
      </c>
    </row>
    <row r="128" spans="1:37" outlineLevel="2" x14ac:dyDescent="0.25">
      <c r="A128" s="106" t="s">
        <v>316</v>
      </c>
      <c r="B128" s="106" t="s">
        <v>307</v>
      </c>
      <c r="C128" s="106" t="s">
        <v>318</v>
      </c>
      <c r="D128" s="106" t="s">
        <v>322</v>
      </c>
      <c r="E128" s="107" t="s">
        <v>99</v>
      </c>
      <c r="F128" s="107" t="s">
        <v>355</v>
      </c>
      <c r="G128" s="108" t="s">
        <v>356</v>
      </c>
      <c r="H128" s="108" t="s">
        <v>356</v>
      </c>
      <c r="I128" s="108" t="s">
        <v>356</v>
      </c>
      <c r="J128" s="108" t="s">
        <v>356</v>
      </c>
      <c r="K128" s="108" t="s">
        <v>356</v>
      </c>
      <c r="L128" s="108" t="s">
        <v>356</v>
      </c>
      <c r="M128" s="108" t="s">
        <v>356</v>
      </c>
      <c r="N128" s="108" t="s">
        <v>356</v>
      </c>
      <c r="O128" s="108" t="s">
        <v>356</v>
      </c>
      <c r="P128" s="108" t="s">
        <v>356</v>
      </c>
      <c r="Q128" s="108" t="s">
        <v>356</v>
      </c>
      <c r="R128" s="108" t="s">
        <v>356</v>
      </c>
      <c r="S128" s="108" t="s">
        <v>356</v>
      </c>
      <c r="T128" s="108" t="s">
        <v>356</v>
      </c>
      <c r="U128" s="108" t="s">
        <v>356</v>
      </c>
      <c r="V128" s="108" t="s">
        <v>356</v>
      </c>
      <c r="W128" s="108" t="s">
        <v>356</v>
      </c>
      <c r="X128" s="108">
        <v>12.805314606170512</v>
      </c>
      <c r="Y128" s="108">
        <v>12.805314606170512</v>
      </c>
      <c r="Z128" s="108">
        <v>12.80531460617051</v>
      </c>
      <c r="AA128" s="108">
        <v>12.805314606170514</v>
      </c>
      <c r="AB128" s="108">
        <v>12.805314606170512</v>
      </c>
      <c r="AC128" s="108">
        <v>12.805314606170512</v>
      </c>
      <c r="AD128" s="108">
        <v>12.805314606170512</v>
      </c>
      <c r="AE128" s="108">
        <v>12.805314606170512</v>
      </c>
      <c r="AF128" s="108">
        <v>12.805314606170514</v>
      </c>
      <c r="AG128" s="108">
        <v>12.805314606170512</v>
      </c>
      <c r="AH128" s="108">
        <v>12.805314606170516</v>
      </c>
      <c r="AI128" s="108">
        <v>12.805314606170512</v>
      </c>
      <c r="AJ128" s="108">
        <v>12.805314606170514</v>
      </c>
      <c r="AK128" s="108">
        <v>12.80531460617051</v>
      </c>
    </row>
    <row r="129" spans="1:37" outlineLevel="2" x14ac:dyDescent="0.25">
      <c r="A129" s="109" t="s">
        <v>316</v>
      </c>
      <c r="B129" s="109" t="s">
        <v>307</v>
      </c>
      <c r="C129" s="109" t="s">
        <v>318</v>
      </c>
      <c r="D129" s="109" t="s">
        <v>323</v>
      </c>
      <c r="E129" s="110" t="s">
        <v>99</v>
      </c>
      <c r="F129" s="107" t="s">
        <v>355</v>
      </c>
      <c r="G129" s="108" t="s">
        <v>356</v>
      </c>
      <c r="H129" s="108" t="s">
        <v>356</v>
      </c>
      <c r="I129" s="108" t="s">
        <v>356</v>
      </c>
      <c r="J129" s="108" t="s">
        <v>356</v>
      </c>
      <c r="K129" s="108" t="s">
        <v>356</v>
      </c>
      <c r="L129" s="108" t="s">
        <v>356</v>
      </c>
      <c r="M129" s="108" t="s">
        <v>356</v>
      </c>
      <c r="N129" s="108" t="s">
        <v>356</v>
      </c>
      <c r="O129" s="108" t="s">
        <v>356</v>
      </c>
      <c r="P129" s="108" t="s">
        <v>356</v>
      </c>
      <c r="Q129" s="108" t="s">
        <v>356</v>
      </c>
      <c r="R129" s="108" t="s">
        <v>356</v>
      </c>
      <c r="S129" s="108" t="s">
        <v>356</v>
      </c>
      <c r="T129" s="108" t="s">
        <v>356</v>
      </c>
      <c r="U129" s="108" t="s">
        <v>356</v>
      </c>
      <c r="V129" s="108" t="s">
        <v>356</v>
      </c>
      <c r="W129" s="108" t="s">
        <v>356</v>
      </c>
      <c r="X129" s="108" t="s">
        <v>356</v>
      </c>
      <c r="Y129" s="108" t="s">
        <v>356</v>
      </c>
      <c r="Z129" s="108" t="s">
        <v>356</v>
      </c>
      <c r="AA129" s="108" t="s">
        <v>356</v>
      </c>
      <c r="AB129" s="108" t="s">
        <v>356</v>
      </c>
      <c r="AC129" s="108">
        <v>13.872648258685366</v>
      </c>
      <c r="AD129" s="108">
        <v>13.872648258685365</v>
      </c>
      <c r="AE129" s="108">
        <v>13.872648258685361</v>
      </c>
      <c r="AF129" s="108">
        <v>13.872648258685365</v>
      </c>
      <c r="AG129" s="108">
        <v>13.872648258685366</v>
      </c>
      <c r="AH129" s="108">
        <v>13.872648258685368</v>
      </c>
      <c r="AI129" s="108">
        <v>13.872648258685366</v>
      </c>
      <c r="AJ129" s="108">
        <v>13.872648258685365</v>
      </c>
      <c r="AK129" s="108">
        <v>13.872648258685366</v>
      </c>
    </row>
    <row r="130" spans="1:37" outlineLevel="2" x14ac:dyDescent="0.25">
      <c r="A130" s="106" t="s">
        <v>316</v>
      </c>
      <c r="B130" s="106" t="s">
        <v>307</v>
      </c>
      <c r="C130" s="106" t="s">
        <v>318</v>
      </c>
      <c r="D130" s="106" t="s">
        <v>324</v>
      </c>
      <c r="E130" s="107" t="s">
        <v>99</v>
      </c>
      <c r="F130" s="107" t="s">
        <v>355</v>
      </c>
      <c r="G130" s="108" t="s">
        <v>356</v>
      </c>
      <c r="H130" s="108" t="s">
        <v>356</v>
      </c>
      <c r="I130" s="108" t="s">
        <v>356</v>
      </c>
      <c r="J130" s="108" t="s">
        <v>356</v>
      </c>
      <c r="K130" s="108" t="s">
        <v>356</v>
      </c>
      <c r="L130" s="108" t="s">
        <v>356</v>
      </c>
      <c r="M130" s="108" t="s">
        <v>356</v>
      </c>
      <c r="N130" s="108" t="s">
        <v>356</v>
      </c>
      <c r="O130" s="108" t="s">
        <v>356</v>
      </c>
      <c r="P130" s="108" t="s">
        <v>356</v>
      </c>
      <c r="Q130" s="108" t="s">
        <v>356</v>
      </c>
      <c r="R130" s="108" t="s">
        <v>356</v>
      </c>
      <c r="S130" s="108" t="s">
        <v>356</v>
      </c>
      <c r="T130" s="108" t="s">
        <v>356</v>
      </c>
      <c r="U130" s="108" t="s">
        <v>356</v>
      </c>
      <c r="V130" s="108" t="s">
        <v>356</v>
      </c>
      <c r="W130" s="108" t="s">
        <v>356</v>
      </c>
      <c r="X130" s="108" t="s">
        <v>356</v>
      </c>
      <c r="Y130" s="108" t="s">
        <v>356</v>
      </c>
      <c r="Z130" s="108" t="s">
        <v>356</v>
      </c>
      <c r="AA130" s="108" t="s">
        <v>356</v>
      </c>
      <c r="AB130" s="108" t="s">
        <v>356</v>
      </c>
      <c r="AC130" s="108" t="s">
        <v>356</v>
      </c>
      <c r="AD130" s="108" t="s">
        <v>356</v>
      </c>
      <c r="AE130" s="108" t="s">
        <v>356</v>
      </c>
      <c r="AF130" s="108" t="s">
        <v>356</v>
      </c>
      <c r="AG130" s="108">
        <v>2.9587344742411466</v>
      </c>
      <c r="AH130" s="108">
        <v>2.958734474241147</v>
      </c>
      <c r="AI130" s="108">
        <v>2.958734474241147</v>
      </c>
      <c r="AJ130" s="108">
        <v>2.9587344742411466</v>
      </c>
      <c r="AK130" s="108">
        <v>2.9587344742411466</v>
      </c>
    </row>
    <row r="131" spans="1:37" outlineLevel="2" x14ac:dyDescent="0.25">
      <c r="A131" s="109" t="s">
        <v>316</v>
      </c>
      <c r="B131" s="109" t="s">
        <v>307</v>
      </c>
      <c r="C131" s="109" t="s">
        <v>325</v>
      </c>
      <c r="D131" s="109" t="s">
        <v>308</v>
      </c>
      <c r="E131" s="110" t="s">
        <v>99</v>
      </c>
      <c r="F131" s="107" t="s">
        <v>355</v>
      </c>
      <c r="G131" s="108">
        <v>117.897840068959</v>
      </c>
      <c r="H131" s="108">
        <v>117.89784006895901</v>
      </c>
      <c r="I131" s="108">
        <v>117.89784006895897</v>
      </c>
      <c r="J131" s="108">
        <v>117.89784006895901</v>
      </c>
      <c r="K131" s="108">
        <v>117.89784006895903</v>
      </c>
      <c r="L131" s="108">
        <v>117.89784006895901</v>
      </c>
      <c r="M131" s="108">
        <v>117.89784006895901</v>
      </c>
      <c r="N131" s="108">
        <v>117.89784006895901</v>
      </c>
      <c r="O131" s="108">
        <v>117.89784006895901</v>
      </c>
      <c r="P131" s="108">
        <v>117.897840068959</v>
      </c>
      <c r="Q131" s="108">
        <v>117.89784006895901</v>
      </c>
      <c r="R131" s="108">
        <v>116.21627268399449</v>
      </c>
      <c r="S131" s="108">
        <v>116.21627268399449</v>
      </c>
      <c r="T131" s="108">
        <v>115.41906467124201</v>
      </c>
      <c r="U131" s="108">
        <v>115.34032807738991</v>
      </c>
      <c r="V131" s="108">
        <v>114.81869814311976</v>
      </c>
      <c r="W131" s="108">
        <v>111.97802618274613</v>
      </c>
      <c r="X131" s="108">
        <v>111.98094783702091</v>
      </c>
      <c r="Y131" s="108">
        <v>112.02574653590017</v>
      </c>
      <c r="Z131" s="108">
        <v>111.79785750247088</v>
      </c>
      <c r="AA131" s="108">
        <v>111.69170406382221</v>
      </c>
      <c r="AB131" s="108">
        <v>111.68878240954746</v>
      </c>
      <c r="AC131" s="108">
        <v>111.68878240954749</v>
      </c>
      <c r="AD131" s="108">
        <v>111.68780852478925</v>
      </c>
      <c r="AE131" s="108">
        <v>111.68488687051448</v>
      </c>
      <c r="AF131" s="108">
        <v>111.68118610843315</v>
      </c>
      <c r="AG131" s="108">
        <v>111.68881162609024</v>
      </c>
      <c r="AH131" s="108">
        <v>111.68293910099803</v>
      </c>
      <c r="AI131" s="108">
        <v>111.6805043891024</v>
      </c>
      <c r="AJ131" s="108">
        <v>111.68050438910241</v>
      </c>
      <c r="AK131" s="108">
        <v>111.67660885006941</v>
      </c>
    </row>
    <row r="132" spans="1:37" outlineLevel="2" x14ac:dyDescent="0.25">
      <c r="A132" s="106" t="s">
        <v>316</v>
      </c>
      <c r="B132" s="106" t="s">
        <v>307</v>
      </c>
      <c r="C132" s="106" t="s">
        <v>325</v>
      </c>
      <c r="D132" s="106" t="s">
        <v>319</v>
      </c>
      <c r="E132" s="107" t="s">
        <v>99</v>
      </c>
      <c r="F132" s="107" t="s">
        <v>355</v>
      </c>
      <c r="G132" s="108" t="s">
        <v>356</v>
      </c>
      <c r="H132" s="108" t="s">
        <v>356</v>
      </c>
      <c r="I132" s="108" t="s">
        <v>356</v>
      </c>
      <c r="J132" s="108" t="s">
        <v>356</v>
      </c>
      <c r="K132" s="108" t="s">
        <v>356</v>
      </c>
      <c r="L132" s="108" t="s">
        <v>356</v>
      </c>
      <c r="M132" s="108">
        <v>95.377368463211326</v>
      </c>
      <c r="N132" s="108">
        <v>95.37736846321134</v>
      </c>
      <c r="O132" s="108">
        <v>95.37736846321134</v>
      </c>
      <c r="P132" s="108">
        <v>95.37736846321134</v>
      </c>
      <c r="Q132" s="108">
        <v>95.377368463211312</v>
      </c>
      <c r="R132" s="108">
        <v>94.024702094881917</v>
      </c>
      <c r="S132" s="108">
        <v>94.024702094881931</v>
      </c>
      <c r="T132" s="108">
        <v>93.383421538982148</v>
      </c>
      <c r="U132" s="108">
        <v>93.320085187782183</v>
      </c>
      <c r="V132" s="108">
        <v>92.900481861082284</v>
      </c>
      <c r="W132" s="108">
        <v>90.615422422720982</v>
      </c>
      <c r="X132" s="108">
        <v>90.617772624986259</v>
      </c>
      <c r="Y132" s="108">
        <v>90.653809059720132</v>
      </c>
      <c r="Z132" s="108">
        <v>90.470493283030422</v>
      </c>
      <c r="AA132" s="108">
        <v>90.385102600726213</v>
      </c>
      <c r="AB132" s="108">
        <v>90.382752398460951</v>
      </c>
      <c r="AC132" s="108">
        <v>90.382752398460951</v>
      </c>
      <c r="AD132" s="108">
        <v>90.381968997705869</v>
      </c>
      <c r="AE132" s="108">
        <v>90.379618795440621</v>
      </c>
      <c r="AF132" s="108">
        <v>90.376641872571312</v>
      </c>
      <c r="AG132" s="108">
        <v>90.382775900483622</v>
      </c>
      <c r="AH132" s="108">
        <v>90.378051993930484</v>
      </c>
      <c r="AI132" s="108">
        <v>90.37609349204277</v>
      </c>
      <c r="AJ132" s="108">
        <v>90.376093492042713</v>
      </c>
      <c r="AK132" s="108">
        <v>90.372959889022397</v>
      </c>
    </row>
    <row r="133" spans="1:37" outlineLevel="2" x14ac:dyDescent="0.25">
      <c r="A133" s="109" t="s">
        <v>316</v>
      </c>
      <c r="B133" s="109" t="s">
        <v>307</v>
      </c>
      <c r="C133" s="109" t="s">
        <v>325</v>
      </c>
      <c r="D133" s="109" t="s">
        <v>320</v>
      </c>
      <c r="E133" s="110" t="s">
        <v>99</v>
      </c>
      <c r="F133" s="107" t="s">
        <v>355</v>
      </c>
      <c r="G133" s="108" t="s">
        <v>356</v>
      </c>
      <c r="H133" s="108" t="s">
        <v>356</v>
      </c>
      <c r="I133" s="108" t="s">
        <v>356</v>
      </c>
      <c r="J133" s="108" t="s">
        <v>356</v>
      </c>
      <c r="K133" s="108" t="s">
        <v>356</v>
      </c>
      <c r="L133" s="108" t="s">
        <v>356</v>
      </c>
      <c r="M133" s="108" t="s">
        <v>356</v>
      </c>
      <c r="N133" s="108" t="s">
        <v>356</v>
      </c>
      <c r="O133" s="108" t="s">
        <v>356</v>
      </c>
      <c r="P133" s="108">
        <v>58.849901934772838</v>
      </c>
      <c r="Q133" s="108">
        <v>58.849901934772845</v>
      </c>
      <c r="R133" s="108">
        <v>58.030702231202035</v>
      </c>
      <c r="S133" s="108">
        <v>58.030702231202042</v>
      </c>
      <c r="T133" s="108">
        <v>57.642330897664984</v>
      </c>
      <c r="U133" s="108">
        <v>57.603973235093406</v>
      </c>
      <c r="V133" s="108">
        <v>57.349853720556816</v>
      </c>
      <c r="W133" s="108">
        <v>55.965979575109415</v>
      </c>
      <c r="X133" s="108">
        <v>55.96740290095245</v>
      </c>
      <c r="Y133" s="108">
        <v>55.989227230545389</v>
      </c>
      <c r="Z133" s="108">
        <v>55.878207814789853</v>
      </c>
      <c r="AA133" s="108">
        <v>55.826493642493496</v>
      </c>
      <c r="AB133" s="108">
        <v>55.825070316650468</v>
      </c>
      <c r="AC133" s="108">
        <v>55.825070316650482</v>
      </c>
      <c r="AD133" s="108">
        <v>55.824595874702794</v>
      </c>
      <c r="AE133" s="108">
        <v>55.823172548859795</v>
      </c>
      <c r="AF133" s="108">
        <v>55.821369669458626</v>
      </c>
      <c r="AG133" s="108">
        <v>55.825084549908908</v>
      </c>
      <c r="AH133" s="108">
        <v>55.822223664964447</v>
      </c>
      <c r="AI133" s="108">
        <v>55.821037560095249</v>
      </c>
      <c r="AJ133" s="108">
        <v>55.821037560095242</v>
      </c>
      <c r="AK133" s="108">
        <v>55.819139792304561</v>
      </c>
    </row>
    <row r="134" spans="1:37" outlineLevel="2" x14ac:dyDescent="0.25">
      <c r="A134" s="106" t="s">
        <v>316</v>
      </c>
      <c r="B134" s="106" t="s">
        <v>307</v>
      </c>
      <c r="C134" s="106" t="s">
        <v>325</v>
      </c>
      <c r="D134" s="106" t="s">
        <v>321</v>
      </c>
      <c r="E134" s="107" t="s">
        <v>99</v>
      </c>
      <c r="F134" s="107" t="s">
        <v>355</v>
      </c>
      <c r="G134" s="108" t="s">
        <v>356</v>
      </c>
      <c r="H134" s="108" t="s">
        <v>356</v>
      </c>
      <c r="I134" s="108" t="s">
        <v>356</v>
      </c>
      <c r="J134" s="108" t="s">
        <v>356</v>
      </c>
      <c r="K134" s="108" t="s">
        <v>356</v>
      </c>
      <c r="L134" s="108" t="s">
        <v>356</v>
      </c>
      <c r="M134" s="108" t="s">
        <v>356</v>
      </c>
      <c r="N134" s="108" t="s">
        <v>356</v>
      </c>
      <c r="O134" s="108" t="s">
        <v>356</v>
      </c>
      <c r="P134" s="108" t="s">
        <v>356</v>
      </c>
      <c r="Q134" s="108" t="s">
        <v>356</v>
      </c>
      <c r="R134" s="108" t="s">
        <v>356</v>
      </c>
      <c r="S134" s="108" t="s">
        <v>356</v>
      </c>
      <c r="T134" s="108">
        <v>52.642728193263849</v>
      </c>
      <c r="U134" s="108">
        <v>52.642728193263864</v>
      </c>
      <c r="V134" s="108">
        <v>52.642728193263864</v>
      </c>
      <c r="W134" s="108">
        <v>52.120750865343268</v>
      </c>
      <c r="X134" s="108">
        <v>52.120750865343275</v>
      </c>
      <c r="Y134" s="108">
        <v>52.120750865343254</v>
      </c>
      <c r="Z134" s="108">
        <v>52.120750865343247</v>
      </c>
      <c r="AA134" s="108">
        <v>52.120750865343275</v>
      </c>
      <c r="AB134" s="108">
        <v>52.120750865343261</v>
      </c>
      <c r="AC134" s="108">
        <v>52.120750865343261</v>
      </c>
      <c r="AD134" s="108">
        <v>52.120750865343268</v>
      </c>
      <c r="AE134" s="108">
        <v>52.120750865343261</v>
      </c>
      <c r="AF134" s="108">
        <v>52.120750865343261</v>
      </c>
      <c r="AG134" s="108">
        <v>52.120750865343261</v>
      </c>
      <c r="AH134" s="108">
        <v>52.120750865343268</v>
      </c>
      <c r="AI134" s="108">
        <v>52.120750865343247</v>
      </c>
      <c r="AJ134" s="108">
        <v>52.120750865343247</v>
      </c>
      <c r="AK134" s="108">
        <v>52.120750865343268</v>
      </c>
    </row>
    <row r="135" spans="1:37" outlineLevel="2" x14ac:dyDescent="0.25">
      <c r="A135" s="109" t="s">
        <v>316</v>
      </c>
      <c r="B135" s="109" t="s">
        <v>307</v>
      </c>
      <c r="C135" s="109" t="s">
        <v>325</v>
      </c>
      <c r="D135" s="109" t="s">
        <v>322</v>
      </c>
      <c r="E135" s="110" t="s">
        <v>99</v>
      </c>
      <c r="F135" s="107" t="s">
        <v>355</v>
      </c>
      <c r="G135" s="108" t="s">
        <v>356</v>
      </c>
      <c r="H135" s="108" t="s">
        <v>356</v>
      </c>
      <c r="I135" s="108" t="s">
        <v>356</v>
      </c>
      <c r="J135" s="108" t="s">
        <v>356</v>
      </c>
      <c r="K135" s="108" t="s">
        <v>356</v>
      </c>
      <c r="L135" s="108" t="s">
        <v>356</v>
      </c>
      <c r="M135" s="108" t="s">
        <v>356</v>
      </c>
      <c r="N135" s="108" t="s">
        <v>356</v>
      </c>
      <c r="O135" s="108" t="s">
        <v>356</v>
      </c>
      <c r="P135" s="108" t="s">
        <v>356</v>
      </c>
      <c r="Q135" s="108" t="s">
        <v>356</v>
      </c>
      <c r="R135" s="108" t="s">
        <v>356</v>
      </c>
      <c r="S135" s="108" t="s">
        <v>356</v>
      </c>
      <c r="T135" s="108" t="s">
        <v>356</v>
      </c>
      <c r="U135" s="108" t="s">
        <v>356</v>
      </c>
      <c r="V135" s="108" t="s">
        <v>356</v>
      </c>
      <c r="W135" s="108" t="s">
        <v>356</v>
      </c>
      <c r="X135" s="108">
        <v>17.087509560017281</v>
      </c>
      <c r="Y135" s="108">
        <v>17.087509560017285</v>
      </c>
      <c r="Z135" s="108">
        <v>17.087509560017278</v>
      </c>
      <c r="AA135" s="108">
        <v>17.087509560017281</v>
      </c>
      <c r="AB135" s="108">
        <v>17.087509560017285</v>
      </c>
      <c r="AC135" s="108">
        <v>17.087509560017285</v>
      </c>
      <c r="AD135" s="108">
        <v>17.087509560017285</v>
      </c>
      <c r="AE135" s="108">
        <v>17.087509560017285</v>
      </c>
      <c r="AF135" s="108">
        <v>17.087509560017285</v>
      </c>
      <c r="AG135" s="108">
        <v>17.087509560017278</v>
      </c>
      <c r="AH135" s="108">
        <v>17.087509560017281</v>
      </c>
      <c r="AI135" s="108">
        <v>17.087509560017285</v>
      </c>
      <c r="AJ135" s="108">
        <v>17.087509560017281</v>
      </c>
      <c r="AK135" s="108">
        <v>17.087509560017281</v>
      </c>
    </row>
    <row r="136" spans="1:37" outlineLevel="2" x14ac:dyDescent="0.25">
      <c r="A136" s="106" t="s">
        <v>316</v>
      </c>
      <c r="B136" s="106" t="s">
        <v>307</v>
      </c>
      <c r="C136" s="106" t="s">
        <v>325</v>
      </c>
      <c r="D136" s="106" t="s">
        <v>323</v>
      </c>
      <c r="E136" s="107" t="s">
        <v>99</v>
      </c>
      <c r="F136" s="107" t="s">
        <v>355</v>
      </c>
      <c r="G136" s="108" t="s">
        <v>356</v>
      </c>
      <c r="H136" s="108" t="s">
        <v>356</v>
      </c>
      <c r="I136" s="108" t="s">
        <v>356</v>
      </c>
      <c r="J136" s="108" t="s">
        <v>356</v>
      </c>
      <c r="K136" s="108" t="s">
        <v>356</v>
      </c>
      <c r="L136" s="108" t="s">
        <v>356</v>
      </c>
      <c r="M136" s="108" t="s">
        <v>356</v>
      </c>
      <c r="N136" s="108" t="s">
        <v>356</v>
      </c>
      <c r="O136" s="108" t="s">
        <v>356</v>
      </c>
      <c r="P136" s="108" t="s">
        <v>356</v>
      </c>
      <c r="Q136" s="108" t="s">
        <v>356</v>
      </c>
      <c r="R136" s="108" t="s">
        <v>356</v>
      </c>
      <c r="S136" s="108" t="s">
        <v>356</v>
      </c>
      <c r="T136" s="108" t="s">
        <v>356</v>
      </c>
      <c r="U136" s="108" t="s">
        <v>356</v>
      </c>
      <c r="V136" s="108" t="s">
        <v>356</v>
      </c>
      <c r="W136" s="108" t="s">
        <v>356</v>
      </c>
      <c r="X136" s="108" t="s">
        <v>356</v>
      </c>
      <c r="Y136" s="108" t="s">
        <v>356</v>
      </c>
      <c r="Z136" s="108" t="s">
        <v>356</v>
      </c>
      <c r="AA136" s="108" t="s">
        <v>356</v>
      </c>
      <c r="AB136" s="108" t="s">
        <v>356</v>
      </c>
      <c r="AC136" s="108">
        <v>19.156190927711954</v>
      </c>
      <c r="AD136" s="108">
        <v>19.156190927711958</v>
      </c>
      <c r="AE136" s="108">
        <v>19.156190927711947</v>
      </c>
      <c r="AF136" s="108">
        <v>19.156190927711954</v>
      </c>
      <c r="AG136" s="108">
        <v>19.156190927711954</v>
      </c>
      <c r="AH136" s="108">
        <v>19.156190927711958</v>
      </c>
      <c r="AI136" s="108">
        <v>19.156190927711954</v>
      </c>
      <c r="AJ136" s="108">
        <v>19.15619092771195</v>
      </c>
      <c r="AK136" s="108">
        <v>19.15619092771195</v>
      </c>
    </row>
    <row r="137" spans="1:37" outlineLevel="2" x14ac:dyDescent="0.25">
      <c r="A137" s="109" t="s">
        <v>316</v>
      </c>
      <c r="B137" s="109" t="s">
        <v>307</v>
      </c>
      <c r="C137" s="109" t="s">
        <v>325</v>
      </c>
      <c r="D137" s="109" t="s">
        <v>324</v>
      </c>
      <c r="E137" s="110" t="s">
        <v>99</v>
      </c>
      <c r="F137" s="107" t="s">
        <v>355</v>
      </c>
      <c r="G137" s="108" t="s">
        <v>356</v>
      </c>
      <c r="H137" s="108" t="s">
        <v>356</v>
      </c>
      <c r="I137" s="108" t="s">
        <v>356</v>
      </c>
      <c r="J137" s="108" t="s">
        <v>356</v>
      </c>
      <c r="K137" s="108" t="s">
        <v>356</v>
      </c>
      <c r="L137" s="108" t="s">
        <v>356</v>
      </c>
      <c r="M137" s="108" t="s">
        <v>356</v>
      </c>
      <c r="N137" s="108" t="s">
        <v>356</v>
      </c>
      <c r="O137" s="108" t="s">
        <v>356</v>
      </c>
      <c r="P137" s="108" t="s">
        <v>356</v>
      </c>
      <c r="Q137" s="108" t="s">
        <v>356</v>
      </c>
      <c r="R137" s="108" t="s">
        <v>356</v>
      </c>
      <c r="S137" s="108" t="s">
        <v>356</v>
      </c>
      <c r="T137" s="108" t="s">
        <v>356</v>
      </c>
      <c r="U137" s="108" t="s">
        <v>356</v>
      </c>
      <c r="V137" s="108" t="s">
        <v>356</v>
      </c>
      <c r="W137" s="108" t="s">
        <v>356</v>
      </c>
      <c r="X137" s="108" t="s">
        <v>356</v>
      </c>
      <c r="Y137" s="108" t="s">
        <v>356</v>
      </c>
      <c r="Z137" s="108" t="s">
        <v>356</v>
      </c>
      <c r="AA137" s="108" t="s">
        <v>356</v>
      </c>
      <c r="AB137" s="108" t="s">
        <v>356</v>
      </c>
      <c r="AC137" s="108" t="s">
        <v>356</v>
      </c>
      <c r="AD137" s="108" t="s">
        <v>356</v>
      </c>
      <c r="AE137" s="108" t="s">
        <v>356</v>
      </c>
      <c r="AF137" s="108" t="s">
        <v>356</v>
      </c>
      <c r="AG137" s="108">
        <v>3.0637692990807781</v>
      </c>
      <c r="AH137" s="108">
        <v>3.0637692990807777</v>
      </c>
      <c r="AI137" s="108">
        <v>3.0637692990807781</v>
      </c>
      <c r="AJ137" s="108">
        <v>3.0637692990807781</v>
      </c>
      <c r="AK137" s="108">
        <v>3.0637692990807777</v>
      </c>
    </row>
    <row r="138" spans="1:37" outlineLevel="2" x14ac:dyDescent="0.25">
      <c r="A138" s="106" t="s">
        <v>316</v>
      </c>
      <c r="B138" s="106" t="s">
        <v>307</v>
      </c>
      <c r="C138" s="106" t="s">
        <v>326</v>
      </c>
      <c r="D138" s="106" t="s">
        <v>308</v>
      </c>
      <c r="E138" s="107" t="s">
        <v>99</v>
      </c>
      <c r="F138" s="107" t="s">
        <v>355</v>
      </c>
      <c r="G138" s="108">
        <v>128.69859069270694</v>
      </c>
      <c r="H138" s="108">
        <v>128.69859069270692</v>
      </c>
      <c r="I138" s="108">
        <v>128.69859069270697</v>
      </c>
      <c r="J138" s="108">
        <v>128.69859069270692</v>
      </c>
      <c r="K138" s="108">
        <v>128.69859069270694</v>
      </c>
      <c r="L138" s="108">
        <v>128.69859069270694</v>
      </c>
      <c r="M138" s="108">
        <v>128.69859069270694</v>
      </c>
      <c r="N138" s="108">
        <v>128.69859069270697</v>
      </c>
      <c r="O138" s="108">
        <v>128.69859069270694</v>
      </c>
      <c r="P138" s="108">
        <v>128.69859069270697</v>
      </c>
      <c r="Q138" s="108">
        <v>128.69859069270694</v>
      </c>
      <c r="R138" s="108">
        <v>126.85928336682282</v>
      </c>
      <c r="S138" s="108">
        <v>126.85928336682282</v>
      </c>
      <c r="T138" s="108">
        <v>125.98729301352503</v>
      </c>
      <c r="U138" s="108">
        <v>125.9011705094956</v>
      </c>
      <c r="V138" s="108">
        <v>125.33060892030083</v>
      </c>
      <c r="W138" s="108">
        <v>122.22346686113255</v>
      </c>
      <c r="X138" s="108">
        <v>122.22666258207674</v>
      </c>
      <c r="Y138" s="108">
        <v>122.2756636365545</v>
      </c>
      <c r="Z138" s="108">
        <v>122.02639740290667</v>
      </c>
      <c r="AA138" s="108">
        <v>121.91028620860065</v>
      </c>
      <c r="AB138" s="108">
        <v>121.90709048765645</v>
      </c>
      <c r="AC138" s="108">
        <v>121.90709048765645</v>
      </c>
      <c r="AD138" s="108">
        <v>121.90602524734172</v>
      </c>
      <c r="AE138" s="108">
        <v>121.90282952639751</v>
      </c>
      <c r="AF138" s="108">
        <v>121.89878161320151</v>
      </c>
      <c r="AG138" s="108">
        <v>121.90712244486592</v>
      </c>
      <c r="AH138" s="108">
        <v>121.90069904576806</v>
      </c>
      <c r="AI138" s="108">
        <v>121.89803594498119</v>
      </c>
      <c r="AJ138" s="108">
        <v>121.89803594498119</v>
      </c>
      <c r="AK138" s="108">
        <v>121.89377498372225</v>
      </c>
    </row>
    <row r="139" spans="1:37" outlineLevel="2" x14ac:dyDescent="0.25">
      <c r="A139" s="109" t="s">
        <v>316</v>
      </c>
      <c r="B139" s="109" t="s">
        <v>307</v>
      </c>
      <c r="C139" s="109" t="s">
        <v>326</v>
      </c>
      <c r="D139" s="109" t="s">
        <v>319</v>
      </c>
      <c r="E139" s="110" t="s">
        <v>99</v>
      </c>
      <c r="F139" s="107" t="s">
        <v>355</v>
      </c>
      <c r="G139" s="108" t="s">
        <v>356</v>
      </c>
      <c r="H139" s="108" t="s">
        <v>356</v>
      </c>
      <c r="I139" s="108" t="s">
        <v>356</v>
      </c>
      <c r="J139" s="108" t="s">
        <v>356</v>
      </c>
      <c r="K139" s="108" t="s">
        <v>356</v>
      </c>
      <c r="L139" s="108" t="s">
        <v>356</v>
      </c>
      <c r="M139" s="108">
        <v>105.38144598116689</v>
      </c>
      <c r="N139" s="108">
        <v>105.38144598116688</v>
      </c>
      <c r="O139" s="108">
        <v>105.38144598116688</v>
      </c>
      <c r="P139" s="108">
        <v>105.38144598116688</v>
      </c>
      <c r="Q139" s="108">
        <v>105.38144598116686</v>
      </c>
      <c r="R139" s="108">
        <v>103.88267471220506</v>
      </c>
      <c r="S139" s="108">
        <v>103.88267471220509</v>
      </c>
      <c r="T139" s="108">
        <v>103.17212782863508</v>
      </c>
      <c r="U139" s="108">
        <v>103.10195035865284</v>
      </c>
      <c r="V139" s="108">
        <v>102.6370246200206</v>
      </c>
      <c r="W139" s="108">
        <v>100.10515015764624</v>
      </c>
      <c r="X139" s="108">
        <v>100.10775421117627</v>
      </c>
      <c r="Y139" s="108">
        <v>100.14768303197017</v>
      </c>
      <c r="Z139" s="108">
        <v>99.944566856627333</v>
      </c>
      <c r="AA139" s="108">
        <v>99.849952911702687</v>
      </c>
      <c r="AB139" s="108">
        <v>99.847348858172623</v>
      </c>
      <c r="AC139" s="108">
        <v>99.847348858172666</v>
      </c>
      <c r="AD139" s="108">
        <v>99.84648084032932</v>
      </c>
      <c r="AE139" s="108">
        <v>99.843876786799271</v>
      </c>
      <c r="AF139" s="108">
        <v>99.840578318994559</v>
      </c>
      <c r="AG139" s="108">
        <v>99.847374898707955</v>
      </c>
      <c r="AH139" s="108">
        <v>99.842140751112581</v>
      </c>
      <c r="AI139" s="108">
        <v>99.839970706504175</v>
      </c>
      <c r="AJ139" s="108">
        <v>99.839970706504161</v>
      </c>
      <c r="AK139" s="108">
        <v>99.836498635130809</v>
      </c>
    </row>
    <row r="140" spans="1:37" outlineLevel="2" x14ac:dyDescent="0.25">
      <c r="A140" s="106" t="s">
        <v>316</v>
      </c>
      <c r="B140" s="106" t="s">
        <v>307</v>
      </c>
      <c r="C140" s="106" t="s">
        <v>326</v>
      </c>
      <c r="D140" s="106" t="s">
        <v>320</v>
      </c>
      <c r="E140" s="107" t="s">
        <v>99</v>
      </c>
      <c r="F140" s="107" t="s">
        <v>355</v>
      </c>
      <c r="G140" s="108" t="s">
        <v>356</v>
      </c>
      <c r="H140" s="108" t="s">
        <v>356</v>
      </c>
      <c r="I140" s="108" t="s">
        <v>356</v>
      </c>
      <c r="J140" s="108" t="s">
        <v>356</v>
      </c>
      <c r="K140" s="108" t="s">
        <v>356</v>
      </c>
      <c r="L140" s="108" t="s">
        <v>356</v>
      </c>
      <c r="M140" s="108" t="s">
        <v>356</v>
      </c>
      <c r="N140" s="108" t="s">
        <v>356</v>
      </c>
      <c r="O140" s="108" t="s">
        <v>356</v>
      </c>
      <c r="P140" s="108">
        <v>64.311647662664683</v>
      </c>
      <c r="Q140" s="108">
        <v>64.311647662664669</v>
      </c>
      <c r="R140" s="108">
        <v>63.41268170224302</v>
      </c>
      <c r="S140" s="108">
        <v>63.412681702243034</v>
      </c>
      <c r="T140" s="108">
        <v>62.986494281359512</v>
      </c>
      <c r="U140" s="108">
        <v>62.944401696580897</v>
      </c>
      <c r="V140" s="108">
        <v>62.665538322422528</v>
      </c>
      <c r="W140" s="108">
        <v>61.146915030883108</v>
      </c>
      <c r="X140" s="108">
        <v>61.148476947321683</v>
      </c>
      <c r="Y140" s="108">
        <v>61.172426332712767</v>
      </c>
      <c r="Z140" s="108">
        <v>61.050596850505833</v>
      </c>
      <c r="AA140" s="108">
        <v>60.993847219905156</v>
      </c>
      <c r="AB140" s="108">
        <v>60.992285303466623</v>
      </c>
      <c r="AC140" s="108">
        <v>60.992285303466623</v>
      </c>
      <c r="AD140" s="108">
        <v>60.991764664653779</v>
      </c>
      <c r="AE140" s="108">
        <v>60.990202748215225</v>
      </c>
      <c r="AF140" s="108">
        <v>60.988224320726403</v>
      </c>
      <c r="AG140" s="108">
        <v>60.992300922631003</v>
      </c>
      <c r="AH140" s="108">
        <v>60.989161470589529</v>
      </c>
      <c r="AI140" s="108">
        <v>60.987859873557397</v>
      </c>
      <c r="AJ140" s="108">
        <v>60.987859873557397</v>
      </c>
      <c r="AK140" s="108">
        <v>60.985777318305978</v>
      </c>
    </row>
    <row r="141" spans="1:37" outlineLevel="2" x14ac:dyDescent="0.25">
      <c r="A141" s="109" t="s">
        <v>316</v>
      </c>
      <c r="B141" s="109" t="s">
        <v>307</v>
      </c>
      <c r="C141" s="109" t="s">
        <v>326</v>
      </c>
      <c r="D141" s="109" t="s">
        <v>321</v>
      </c>
      <c r="E141" s="110" t="s">
        <v>99</v>
      </c>
      <c r="F141" s="107" t="s">
        <v>355</v>
      </c>
      <c r="G141" s="108" t="s">
        <v>356</v>
      </c>
      <c r="H141" s="108" t="s">
        <v>356</v>
      </c>
      <c r="I141" s="108" t="s">
        <v>356</v>
      </c>
      <c r="J141" s="108" t="s">
        <v>356</v>
      </c>
      <c r="K141" s="108" t="s">
        <v>356</v>
      </c>
      <c r="L141" s="108" t="s">
        <v>356</v>
      </c>
      <c r="M141" s="108" t="s">
        <v>356</v>
      </c>
      <c r="N141" s="108" t="s">
        <v>356</v>
      </c>
      <c r="O141" s="108" t="s">
        <v>356</v>
      </c>
      <c r="P141" s="108" t="s">
        <v>356</v>
      </c>
      <c r="Q141" s="108" t="s">
        <v>356</v>
      </c>
      <c r="R141" s="108" t="s">
        <v>356</v>
      </c>
      <c r="S141" s="108" t="s">
        <v>356</v>
      </c>
      <c r="T141" s="108">
        <v>57.000626548343604</v>
      </c>
      <c r="U141" s="108">
        <v>57.000626548343583</v>
      </c>
      <c r="V141" s="108">
        <v>57.000626548343597</v>
      </c>
      <c r="W141" s="108">
        <v>56.433049833256185</v>
      </c>
      <c r="X141" s="108">
        <v>56.433049833256185</v>
      </c>
      <c r="Y141" s="108">
        <v>56.433049833256192</v>
      </c>
      <c r="Z141" s="108">
        <v>56.433049833256192</v>
      </c>
      <c r="AA141" s="108">
        <v>56.433049833256177</v>
      </c>
      <c r="AB141" s="108">
        <v>56.43304983325617</v>
      </c>
      <c r="AC141" s="108">
        <v>56.433049833256192</v>
      </c>
      <c r="AD141" s="108">
        <v>56.433049833256192</v>
      </c>
      <c r="AE141" s="108">
        <v>56.433049833256177</v>
      </c>
      <c r="AF141" s="108">
        <v>56.433049833256185</v>
      </c>
      <c r="AG141" s="108">
        <v>56.433049833256192</v>
      </c>
      <c r="AH141" s="108">
        <v>56.433049833256177</v>
      </c>
      <c r="AI141" s="108">
        <v>56.433049833256177</v>
      </c>
      <c r="AJ141" s="108">
        <v>56.433049833256192</v>
      </c>
      <c r="AK141" s="108">
        <v>56.433049833256177</v>
      </c>
    </row>
    <row r="142" spans="1:37" outlineLevel="2" x14ac:dyDescent="0.25">
      <c r="A142" s="106" t="s">
        <v>316</v>
      </c>
      <c r="B142" s="106" t="s">
        <v>307</v>
      </c>
      <c r="C142" s="106" t="s">
        <v>326</v>
      </c>
      <c r="D142" s="106" t="s">
        <v>322</v>
      </c>
      <c r="E142" s="107" t="s">
        <v>99</v>
      </c>
      <c r="F142" s="107" t="s">
        <v>355</v>
      </c>
      <c r="G142" s="108" t="s">
        <v>356</v>
      </c>
      <c r="H142" s="108" t="s">
        <v>356</v>
      </c>
      <c r="I142" s="108" t="s">
        <v>356</v>
      </c>
      <c r="J142" s="108" t="s">
        <v>356</v>
      </c>
      <c r="K142" s="108" t="s">
        <v>356</v>
      </c>
      <c r="L142" s="108" t="s">
        <v>356</v>
      </c>
      <c r="M142" s="108" t="s">
        <v>356</v>
      </c>
      <c r="N142" s="108" t="s">
        <v>356</v>
      </c>
      <c r="O142" s="108" t="s">
        <v>356</v>
      </c>
      <c r="P142" s="108" t="s">
        <v>356</v>
      </c>
      <c r="Q142" s="108" t="s">
        <v>356</v>
      </c>
      <c r="R142" s="108" t="s">
        <v>356</v>
      </c>
      <c r="S142" s="108" t="s">
        <v>356</v>
      </c>
      <c r="T142" s="108" t="s">
        <v>356</v>
      </c>
      <c r="U142" s="108" t="s">
        <v>356</v>
      </c>
      <c r="V142" s="108" t="s">
        <v>356</v>
      </c>
      <c r="W142" s="108" t="s">
        <v>356</v>
      </c>
      <c r="X142" s="108">
        <v>17.748383994688901</v>
      </c>
      <c r="Y142" s="108">
        <v>17.748383994688901</v>
      </c>
      <c r="Z142" s="108" t="s">
        <v>356</v>
      </c>
      <c r="AA142" s="108" t="s">
        <v>356</v>
      </c>
      <c r="AB142" s="108" t="s">
        <v>356</v>
      </c>
      <c r="AC142" s="108">
        <v>17.748383994688897</v>
      </c>
      <c r="AD142" s="108">
        <v>17.748383994688901</v>
      </c>
      <c r="AE142" s="108">
        <v>17.748383994688893</v>
      </c>
      <c r="AF142" s="108">
        <v>17.748383994688901</v>
      </c>
      <c r="AG142" s="108">
        <v>17.748383994688901</v>
      </c>
      <c r="AH142" s="108">
        <v>17.748383994688901</v>
      </c>
      <c r="AI142" s="108">
        <v>17.748383994688897</v>
      </c>
      <c r="AJ142" s="108">
        <v>17.748383994688897</v>
      </c>
      <c r="AK142" s="108">
        <v>17.748383994688897</v>
      </c>
    </row>
    <row r="143" spans="1:37" outlineLevel="2" x14ac:dyDescent="0.25">
      <c r="A143" s="109" t="s">
        <v>316</v>
      </c>
      <c r="B143" s="109" t="s">
        <v>307</v>
      </c>
      <c r="C143" s="109" t="s">
        <v>326</v>
      </c>
      <c r="D143" s="109" t="s">
        <v>323</v>
      </c>
      <c r="E143" s="110" t="s">
        <v>99</v>
      </c>
      <c r="F143" s="107" t="s">
        <v>355</v>
      </c>
      <c r="G143" s="108" t="s">
        <v>356</v>
      </c>
      <c r="H143" s="108" t="s">
        <v>356</v>
      </c>
      <c r="I143" s="108" t="s">
        <v>356</v>
      </c>
      <c r="J143" s="108" t="s">
        <v>356</v>
      </c>
      <c r="K143" s="108" t="s">
        <v>356</v>
      </c>
      <c r="L143" s="108" t="s">
        <v>356</v>
      </c>
      <c r="M143" s="108" t="s">
        <v>356</v>
      </c>
      <c r="N143" s="108" t="s">
        <v>356</v>
      </c>
      <c r="O143" s="108" t="s">
        <v>356</v>
      </c>
      <c r="P143" s="108" t="s">
        <v>356</v>
      </c>
      <c r="Q143" s="108" t="s">
        <v>356</v>
      </c>
      <c r="R143" s="108" t="s">
        <v>356</v>
      </c>
      <c r="S143" s="108" t="s">
        <v>356</v>
      </c>
      <c r="T143" s="108" t="s">
        <v>356</v>
      </c>
      <c r="U143" s="108" t="s">
        <v>356</v>
      </c>
      <c r="V143" s="108" t="s">
        <v>356</v>
      </c>
      <c r="W143" s="108" t="s">
        <v>356</v>
      </c>
      <c r="X143" s="108" t="s">
        <v>356</v>
      </c>
      <c r="Y143" s="108" t="s">
        <v>356</v>
      </c>
      <c r="Z143" s="108" t="s">
        <v>356</v>
      </c>
      <c r="AA143" s="108" t="s">
        <v>356</v>
      </c>
      <c r="AB143" s="108" t="s">
        <v>356</v>
      </c>
      <c r="AC143" s="108">
        <v>20.370278395662972</v>
      </c>
      <c r="AD143" s="108">
        <v>20.370278395662972</v>
      </c>
      <c r="AE143" s="108">
        <v>20.370278395662972</v>
      </c>
      <c r="AF143" s="108">
        <v>20.370278395662979</v>
      </c>
      <c r="AG143" s="108">
        <v>20.370278395662972</v>
      </c>
      <c r="AH143" s="108">
        <v>20.370278395662975</v>
      </c>
      <c r="AI143" s="108">
        <v>20.370278395662972</v>
      </c>
      <c r="AJ143" s="108">
        <v>20.370278395662968</v>
      </c>
      <c r="AK143" s="108">
        <v>20.370278395662968</v>
      </c>
    </row>
    <row r="144" spans="1:37" outlineLevel="2" x14ac:dyDescent="0.25">
      <c r="A144" s="106" t="s">
        <v>316</v>
      </c>
      <c r="B144" s="106" t="s">
        <v>307</v>
      </c>
      <c r="C144" s="106" t="s">
        <v>326</v>
      </c>
      <c r="D144" s="106" t="s">
        <v>324</v>
      </c>
      <c r="E144" s="107" t="s">
        <v>99</v>
      </c>
      <c r="F144" s="107" t="s">
        <v>355</v>
      </c>
      <c r="G144" s="108" t="s">
        <v>356</v>
      </c>
      <c r="H144" s="108" t="s">
        <v>356</v>
      </c>
      <c r="I144" s="108" t="s">
        <v>356</v>
      </c>
      <c r="J144" s="108" t="s">
        <v>356</v>
      </c>
      <c r="K144" s="108" t="s">
        <v>356</v>
      </c>
      <c r="L144" s="108" t="s">
        <v>356</v>
      </c>
      <c r="M144" s="108" t="s">
        <v>356</v>
      </c>
      <c r="N144" s="108" t="s">
        <v>356</v>
      </c>
      <c r="O144" s="108" t="s">
        <v>356</v>
      </c>
      <c r="P144" s="108" t="s">
        <v>356</v>
      </c>
      <c r="Q144" s="108" t="s">
        <v>356</v>
      </c>
      <c r="R144" s="108" t="s">
        <v>356</v>
      </c>
      <c r="S144" s="108" t="s">
        <v>356</v>
      </c>
      <c r="T144" s="108" t="s">
        <v>356</v>
      </c>
      <c r="U144" s="108" t="s">
        <v>356</v>
      </c>
      <c r="V144" s="108" t="s">
        <v>356</v>
      </c>
      <c r="W144" s="108" t="s">
        <v>356</v>
      </c>
      <c r="X144" s="108" t="s">
        <v>356</v>
      </c>
      <c r="Y144" s="108" t="s">
        <v>356</v>
      </c>
      <c r="Z144" s="108" t="s">
        <v>356</v>
      </c>
      <c r="AA144" s="108" t="s">
        <v>356</v>
      </c>
      <c r="AB144" s="108" t="s">
        <v>356</v>
      </c>
      <c r="AC144" s="108" t="s">
        <v>356</v>
      </c>
      <c r="AD144" s="108" t="s">
        <v>356</v>
      </c>
      <c r="AE144" s="108" t="s">
        <v>356</v>
      </c>
      <c r="AF144" s="108" t="s">
        <v>356</v>
      </c>
      <c r="AG144" s="108">
        <v>3.078233108780247</v>
      </c>
      <c r="AH144" s="108">
        <v>3.0782331087802461</v>
      </c>
      <c r="AI144" s="108">
        <v>3.0782331087802461</v>
      </c>
      <c r="AJ144" s="108">
        <v>3.0782331087802461</v>
      </c>
      <c r="AK144" s="108">
        <v>3.0782331087802461</v>
      </c>
    </row>
    <row r="145" spans="1:37" outlineLevel="2" x14ac:dyDescent="0.25">
      <c r="A145" s="109" t="s">
        <v>316</v>
      </c>
      <c r="B145" s="109" t="s">
        <v>307</v>
      </c>
      <c r="C145" s="109" t="s">
        <v>327</v>
      </c>
      <c r="D145" s="109" t="s">
        <v>308</v>
      </c>
      <c r="E145" s="110" t="s">
        <v>99</v>
      </c>
      <c r="F145" s="107" t="s">
        <v>355</v>
      </c>
      <c r="G145" s="108">
        <v>169.25754896785344</v>
      </c>
      <c r="H145" s="108">
        <v>169.25754896785344</v>
      </c>
      <c r="I145" s="108">
        <v>169.25754896785344</v>
      </c>
      <c r="J145" s="108">
        <v>169.2575489678535</v>
      </c>
      <c r="K145" s="108">
        <v>169.25754896785347</v>
      </c>
      <c r="L145" s="108">
        <v>169.25754896785347</v>
      </c>
      <c r="M145" s="108">
        <v>169.25754896785347</v>
      </c>
      <c r="N145" s="108">
        <v>169.25754896785347</v>
      </c>
      <c r="O145" s="108">
        <v>169.25754896785344</v>
      </c>
      <c r="P145" s="108">
        <v>169.25754896785347</v>
      </c>
      <c r="Q145" s="108">
        <v>169.25754896785344</v>
      </c>
      <c r="R145" s="108">
        <v>166.82589691474109</v>
      </c>
      <c r="S145" s="108">
        <v>166.82589691474112</v>
      </c>
      <c r="T145" s="108">
        <v>165.67308405793847</v>
      </c>
      <c r="U145" s="108">
        <v>165.55922599800732</v>
      </c>
      <c r="V145" s="108">
        <v>164.80491635096359</v>
      </c>
      <c r="W145" s="108">
        <v>160.69712628175563</v>
      </c>
      <c r="X145" s="108">
        <v>160.70135117733767</v>
      </c>
      <c r="Y145" s="108">
        <v>160.76613290959563</v>
      </c>
      <c r="Z145" s="108">
        <v>160.43659105419636</v>
      </c>
      <c r="AA145" s="108">
        <v>160.28308651471551</v>
      </c>
      <c r="AB145" s="108">
        <v>160.27886161913347</v>
      </c>
      <c r="AC145" s="108">
        <v>160.27886161913347</v>
      </c>
      <c r="AD145" s="108">
        <v>160.27745332060613</v>
      </c>
      <c r="AE145" s="108">
        <v>160.27322842502412</v>
      </c>
      <c r="AF145" s="108">
        <v>160.26787689062022</v>
      </c>
      <c r="AG145" s="108">
        <v>160.27890386808934</v>
      </c>
      <c r="AH145" s="108">
        <v>160.27041182796938</v>
      </c>
      <c r="AI145" s="108">
        <v>160.26689108165107</v>
      </c>
      <c r="AJ145" s="108">
        <v>160.26689108165104</v>
      </c>
      <c r="AK145" s="108">
        <v>160.26125788754169</v>
      </c>
    </row>
    <row r="146" spans="1:37" outlineLevel="2" x14ac:dyDescent="0.25">
      <c r="A146" s="106" t="s">
        <v>316</v>
      </c>
      <c r="B146" s="106" t="s">
        <v>307</v>
      </c>
      <c r="C146" s="106" t="s">
        <v>327</v>
      </c>
      <c r="D146" s="106" t="s">
        <v>319</v>
      </c>
      <c r="E146" s="107" t="s">
        <v>99</v>
      </c>
      <c r="F146" s="107" t="s">
        <v>355</v>
      </c>
      <c r="G146" s="108" t="s">
        <v>356</v>
      </c>
      <c r="H146" s="108" t="s">
        <v>356</v>
      </c>
      <c r="I146" s="108" t="s">
        <v>356</v>
      </c>
      <c r="J146" s="108" t="s">
        <v>356</v>
      </c>
      <c r="K146" s="108" t="s">
        <v>356</v>
      </c>
      <c r="L146" s="108" t="s">
        <v>356</v>
      </c>
      <c r="M146" s="108">
        <v>134.80782434281019</v>
      </c>
      <c r="N146" s="108">
        <v>134.80782434281022</v>
      </c>
      <c r="O146" s="108">
        <v>134.80782434281022</v>
      </c>
      <c r="P146" s="108">
        <v>134.80782434281022</v>
      </c>
      <c r="Q146" s="108">
        <v>134.80782434281022</v>
      </c>
      <c r="R146" s="108">
        <v>132.87929450002872</v>
      </c>
      <c r="S146" s="108">
        <v>132.87929450002872</v>
      </c>
      <c r="T146" s="108">
        <v>131.96500497631146</v>
      </c>
      <c r="U146" s="108">
        <v>131.87470477643808</v>
      </c>
      <c r="V146" s="108">
        <v>131.27646595227745</v>
      </c>
      <c r="W146" s="108">
        <v>128.01860028592543</v>
      </c>
      <c r="X146" s="108">
        <v>128.02195102732864</v>
      </c>
      <c r="Y146" s="108">
        <v>128.07332906217815</v>
      </c>
      <c r="Z146" s="108">
        <v>127.81197123272652</v>
      </c>
      <c r="AA146" s="108">
        <v>127.6902276284093</v>
      </c>
      <c r="AB146" s="108">
        <v>127.68687688700605</v>
      </c>
      <c r="AC146" s="108">
        <v>127.68687688700606</v>
      </c>
      <c r="AD146" s="108">
        <v>127.68575997320495</v>
      </c>
      <c r="AE146" s="108">
        <v>127.68240923180178</v>
      </c>
      <c r="AF146" s="108">
        <v>127.6781649593577</v>
      </c>
      <c r="AG146" s="108">
        <v>127.68691039442008</v>
      </c>
      <c r="AH146" s="108">
        <v>127.68017540419962</v>
      </c>
      <c r="AI146" s="108">
        <v>127.67738311969693</v>
      </c>
      <c r="AJ146" s="108">
        <v>127.67738311969693</v>
      </c>
      <c r="AK146" s="108">
        <v>127.67291546449263</v>
      </c>
    </row>
    <row r="147" spans="1:37" outlineLevel="2" x14ac:dyDescent="0.25">
      <c r="A147" s="109" t="s">
        <v>316</v>
      </c>
      <c r="B147" s="109" t="s">
        <v>307</v>
      </c>
      <c r="C147" s="109" t="s">
        <v>327</v>
      </c>
      <c r="D147" s="109" t="s">
        <v>320</v>
      </c>
      <c r="E147" s="110" t="s">
        <v>99</v>
      </c>
      <c r="F147" s="107" t="s">
        <v>355</v>
      </c>
      <c r="G147" s="108" t="s">
        <v>356</v>
      </c>
      <c r="H147" s="108" t="s">
        <v>356</v>
      </c>
      <c r="I147" s="108" t="s">
        <v>356</v>
      </c>
      <c r="J147" s="108" t="s">
        <v>356</v>
      </c>
      <c r="K147" s="108" t="s">
        <v>356</v>
      </c>
      <c r="L147" s="108" t="s">
        <v>356</v>
      </c>
      <c r="M147" s="108" t="s">
        <v>356</v>
      </c>
      <c r="N147" s="108" t="s">
        <v>356</v>
      </c>
      <c r="O147" s="108" t="s">
        <v>356</v>
      </c>
      <c r="P147" s="108">
        <v>76.566443379058597</v>
      </c>
      <c r="Q147" s="108">
        <v>76.566443379058597</v>
      </c>
      <c r="R147" s="108">
        <v>75.48850182521511</v>
      </c>
      <c r="S147" s="108">
        <v>75.48850182521511</v>
      </c>
      <c r="T147" s="108">
        <v>74.977464532456878</v>
      </c>
      <c r="U147" s="108">
        <v>74.926991713419014</v>
      </c>
      <c r="V147" s="108">
        <v>74.592609287293214</v>
      </c>
      <c r="W147" s="108">
        <v>72.77164250695256</v>
      </c>
      <c r="X147" s="108">
        <v>72.773515386134733</v>
      </c>
      <c r="Y147" s="108">
        <v>72.802232866927852</v>
      </c>
      <c r="Z147" s="108">
        <v>72.656148290719315</v>
      </c>
      <c r="AA147" s="108">
        <v>72.58810034710082</v>
      </c>
      <c r="AB147" s="108">
        <v>72.586227467918661</v>
      </c>
      <c r="AC147" s="108">
        <v>72.586227467918661</v>
      </c>
      <c r="AD147" s="108">
        <v>72.585603174857951</v>
      </c>
      <c r="AE147" s="108">
        <v>72.583730295675792</v>
      </c>
      <c r="AF147" s="108">
        <v>72.581357982045049</v>
      </c>
      <c r="AG147" s="108">
        <v>72.586246196710491</v>
      </c>
      <c r="AH147" s="108">
        <v>72.582481709554358</v>
      </c>
      <c r="AI147" s="108">
        <v>72.580920976902533</v>
      </c>
      <c r="AJ147" s="108">
        <v>72.580920976902533</v>
      </c>
      <c r="AK147" s="108">
        <v>72.57842380465965</v>
      </c>
    </row>
    <row r="148" spans="1:37" outlineLevel="2" x14ac:dyDescent="0.25">
      <c r="A148" s="106" t="s">
        <v>316</v>
      </c>
      <c r="B148" s="106" t="s">
        <v>307</v>
      </c>
      <c r="C148" s="106" t="s">
        <v>327</v>
      </c>
      <c r="D148" s="106" t="s">
        <v>321</v>
      </c>
      <c r="E148" s="107" t="s">
        <v>99</v>
      </c>
      <c r="F148" s="107" t="s">
        <v>355</v>
      </c>
      <c r="G148" s="108" t="s">
        <v>356</v>
      </c>
      <c r="H148" s="108" t="s">
        <v>356</v>
      </c>
      <c r="I148" s="108" t="s">
        <v>356</v>
      </c>
      <c r="J148" s="108" t="s">
        <v>356</v>
      </c>
      <c r="K148" s="108" t="s">
        <v>356</v>
      </c>
      <c r="L148" s="108" t="s">
        <v>356</v>
      </c>
      <c r="M148" s="108" t="s">
        <v>356</v>
      </c>
      <c r="N148" s="108" t="s">
        <v>356</v>
      </c>
      <c r="O148" s="108" t="s">
        <v>356</v>
      </c>
      <c r="P148" s="108" t="s">
        <v>356</v>
      </c>
      <c r="Q148" s="108" t="s">
        <v>356</v>
      </c>
      <c r="R148" s="108" t="s">
        <v>356</v>
      </c>
      <c r="S148" s="108" t="s">
        <v>356</v>
      </c>
      <c r="T148" s="108">
        <v>74.519478456983734</v>
      </c>
      <c r="U148" s="108">
        <v>74.519478456983762</v>
      </c>
      <c r="V148" s="108">
        <v>74.519478456983748</v>
      </c>
      <c r="W148" s="108">
        <v>73.768591153670059</v>
      </c>
      <c r="X148" s="108">
        <v>73.768591153670044</v>
      </c>
      <c r="Y148" s="108">
        <v>73.768591153670059</v>
      </c>
      <c r="Z148" s="108">
        <v>73.768591153670044</v>
      </c>
      <c r="AA148" s="108">
        <v>73.768591153670044</v>
      </c>
      <c r="AB148" s="108">
        <v>73.768591153670073</v>
      </c>
      <c r="AC148" s="108">
        <v>73.768591153670073</v>
      </c>
      <c r="AD148" s="108">
        <v>73.768591153670044</v>
      </c>
      <c r="AE148" s="108">
        <v>73.768591153670073</v>
      </c>
      <c r="AF148" s="108">
        <v>73.768591153670044</v>
      </c>
      <c r="AG148" s="108">
        <v>73.768591153670044</v>
      </c>
      <c r="AH148" s="108">
        <v>73.768591153670044</v>
      </c>
      <c r="AI148" s="108">
        <v>73.768591153670059</v>
      </c>
      <c r="AJ148" s="108">
        <v>73.768591153670044</v>
      </c>
      <c r="AK148" s="108">
        <v>73.768591153670059</v>
      </c>
    </row>
    <row r="149" spans="1:37" outlineLevel="2" x14ac:dyDescent="0.25">
      <c r="A149" s="109" t="s">
        <v>316</v>
      </c>
      <c r="B149" s="109" t="s">
        <v>307</v>
      </c>
      <c r="C149" s="109" t="s">
        <v>327</v>
      </c>
      <c r="D149" s="109" t="s">
        <v>322</v>
      </c>
      <c r="E149" s="110" t="s">
        <v>99</v>
      </c>
      <c r="F149" s="107" t="s">
        <v>355</v>
      </c>
      <c r="G149" s="108" t="s">
        <v>356</v>
      </c>
      <c r="H149" s="108" t="s">
        <v>356</v>
      </c>
      <c r="I149" s="108" t="s">
        <v>356</v>
      </c>
      <c r="J149" s="108" t="s">
        <v>356</v>
      </c>
      <c r="K149" s="108" t="s">
        <v>356</v>
      </c>
      <c r="L149" s="108" t="s">
        <v>356</v>
      </c>
      <c r="M149" s="108" t="s">
        <v>356</v>
      </c>
      <c r="N149" s="108" t="s">
        <v>356</v>
      </c>
      <c r="O149" s="108" t="s">
        <v>356</v>
      </c>
      <c r="P149" s="108" t="s">
        <v>356</v>
      </c>
      <c r="Q149" s="108" t="s">
        <v>356</v>
      </c>
      <c r="R149" s="108" t="s">
        <v>356</v>
      </c>
      <c r="S149" s="108" t="s">
        <v>356</v>
      </c>
      <c r="T149" s="108" t="s">
        <v>356</v>
      </c>
      <c r="U149" s="108" t="s">
        <v>356</v>
      </c>
      <c r="V149" s="108" t="s">
        <v>356</v>
      </c>
      <c r="W149" s="108" t="s">
        <v>356</v>
      </c>
      <c r="X149" s="108">
        <v>20.994633358255939</v>
      </c>
      <c r="Y149" s="108">
        <v>20.994633358255943</v>
      </c>
      <c r="Z149" s="108">
        <v>20.994633358255935</v>
      </c>
      <c r="AA149" s="108">
        <v>20.994633358255943</v>
      </c>
      <c r="AB149" s="108">
        <v>20.994633358255943</v>
      </c>
      <c r="AC149" s="108">
        <v>20.994633358255939</v>
      </c>
      <c r="AD149" s="108">
        <v>20.994633358255946</v>
      </c>
      <c r="AE149" s="108">
        <v>20.994633358255946</v>
      </c>
      <c r="AF149" s="108">
        <v>20.994633358255943</v>
      </c>
      <c r="AG149" s="108">
        <v>20.994633358255943</v>
      </c>
      <c r="AH149" s="108">
        <v>20.994633358255943</v>
      </c>
      <c r="AI149" s="108">
        <v>20.994633358255939</v>
      </c>
      <c r="AJ149" s="108">
        <v>20.994633358255946</v>
      </c>
      <c r="AK149" s="108">
        <v>20.994633358255939</v>
      </c>
    </row>
    <row r="150" spans="1:37" outlineLevel="2" x14ac:dyDescent="0.25">
      <c r="A150" s="106" t="s">
        <v>316</v>
      </c>
      <c r="B150" s="106" t="s">
        <v>307</v>
      </c>
      <c r="C150" s="106" t="s">
        <v>327</v>
      </c>
      <c r="D150" s="106" t="s">
        <v>323</v>
      </c>
      <c r="E150" s="107" t="s">
        <v>99</v>
      </c>
      <c r="F150" s="107" t="s">
        <v>355</v>
      </c>
      <c r="G150" s="108" t="s">
        <v>356</v>
      </c>
      <c r="H150" s="108" t="s">
        <v>356</v>
      </c>
      <c r="I150" s="108" t="s">
        <v>356</v>
      </c>
      <c r="J150" s="108" t="s">
        <v>356</v>
      </c>
      <c r="K150" s="108" t="s">
        <v>356</v>
      </c>
      <c r="L150" s="108" t="s">
        <v>356</v>
      </c>
      <c r="M150" s="108" t="s">
        <v>356</v>
      </c>
      <c r="N150" s="108" t="s">
        <v>356</v>
      </c>
      <c r="O150" s="108" t="s">
        <v>356</v>
      </c>
      <c r="P150" s="108" t="s">
        <v>356</v>
      </c>
      <c r="Q150" s="108" t="s">
        <v>356</v>
      </c>
      <c r="R150" s="108" t="s">
        <v>356</v>
      </c>
      <c r="S150" s="108" t="s">
        <v>356</v>
      </c>
      <c r="T150" s="108" t="s">
        <v>356</v>
      </c>
      <c r="U150" s="108" t="s">
        <v>356</v>
      </c>
      <c r="V150" s="108" t="s">
        <v>356</v>
      </c>
      <c r="W150" s="108" t="s">
        <v>356</v>
      </c>
      <c r="X150" s="108" t="s">
        <v>356</v>
      </c>
      <c r="Y150" s="108" t="s">
        <v>356</v>
      </c>
      <c r="Z150" s="108" t="s">
        <v>356</v>
      </c>
      <c r="AA150" s="108" t="s">
        <v>356</v>
      </c>
      <c r="AB150" s="108" t="s">
        <v>356</v>
      </c>
      <c r="AC150" s="108">
        <v>25.128926885685793</v>
      </c>
      <c r="AD150" s="108">
        <v>25.128926885685789</v>
      </c>
      <c r="AE150" s="108">
        <v>25.128926885685786</v>
      </c>
      <c r="AF150" s="108">
        <v>25.128926885685786</v>
      </c>
      <c r="AG150" s="108">
        <v>25.128926885685793</v>
      </c>
      <c r="AH150" s="108">
        <v>25.128926885685793</v>
      </c>
      <c r="AI150" s="108">
        <v>25.128926885685804</v>
      </c>
      <c r="AJ150" s="108">
        <v>25.128926885685789</v>
      </c>
      <c r="AK150" s="108">
        <v>25.128926885685789</v>
      </c>
    </row>
    <row r="151" spans="1:37" outlineLevel="2" x14ac:dyDescent="0.25">
      <c r="A151" s="109" t="s">
        <v>316</v>
      </c>
      <c r="B151" s="109" t="s">
        <v>307</v>
      </c>
      <c r="C151" s="109" t="s">
        <v>327</v>
      </c>
      <c r="D151" s="109" t="s">
        <v>324</v>
      </c>
      <c r="E151" s="110" t="s">
        <v>99</v>
      </c>
      <c r="F151" s="107" t="s">
        <v>355</v>
      </c>
      <c r="G151" s="108" t="s">
        <v>356</v>
      </c>
      <c r="H151" s="108" t="s">
        <v>356</v>
      </c>
      <c r="I151" s="108" t="s">
        <v>356</v>
      </c>
      <c r="J151" s="108" t="s">
        <v>356</v>
      </c>
      <c r="K151" s="108" t="s">
        <v>356</v>
      </c>
      <c r="L151" s="108" t="s">
        <v>356</v>
      </c>
      <c r="M151" s="108" t="s">
        <v>356</v>
      </c>
      <c r="N151" s="108" t="s">
        <v>356</v>
      </c>
      <c r="O151" s="108" t="s">
        <v>356</v>
      </c>
      <c r="P151" s="108" t="s">
        <v>356</v>
      </c>
      <c r="Q151" s="108" t="s">
        <v>356</v>
      </c>
      <c r="R151" s="108" t="s">
        <v>356</v>
      </c>
      <c r="S151" s="108" t="s">
        <v>356</v>
      </c>
      <c r="T151" s="108" t="s">
        <v>356</v>
      </c>
      <c r="U151" s="108" t="s">
        <v>356</v>
      </c>
      <c r="V151" s="108" t="s">
        <v>356</v>
      </c>
      <c r="W151" s="108" t="s">
        <v>356</v>
      </c>
      <c r="X151" s="108" t="s">
        <v>356</v>
      </c>
      <c r="Y151" s="108" t="s">
        <v>356</v>
      </c>
      <c r="Z151" s="108" t="s">
        <v>356</v>
      </c>
      <c r="AA151" s="108" t="s">
        <v>356</v>
      </c>
      <c r="AB151" s="108" t="s">
        <v>356</v>
      </c>
      <c r="AC151" s="108" t="s">
        <v>356</v>
      </c>
      <c r="AD151" s="108" t="s">
        <v>356</v>
      </c>
      <c r="AE151" s="108" t="s">
        <v>356</v>
      </c>
      <c r="AF151" s="108" t="s">
        <v>356</v>
      </c>
      <c r="AG151" s="108">
        <v>3.1889057473951632</v>
      </c>
      <c r="AH151" s="108">
        <v>3.1889057473951627</v>
      </c>
      <c r="AI151" s="108">
        <v>3.1889057473951627</v>
      </c>
      <c r="AJ151" s="108">
        <v>3.1889057473951632</v>
      </c>
      <c r="AK151" s="108">
        <v>3.1889057473951632</v>
      </c>
    </row>
    <row r="152" spans="1:37" outlineLevel="2" x14ac:dyDescent="0.25">
      <c r="A152" s="106" t="s">
        <v>316</v>
      </c>
      <c r="B152" s="106" t="s">
        <v>307</v>
      </c>
      <c r="C152" s="106" t="s">
        <v>328</v>
      </c>
      <c r="D152" s="106" t="s">
        <v>308</v>
      </c>
      <c r="E152" s="107" t="s">
        <v>99</v>
      </c>
      <c r="F152" s="107" t="s">
        <v>355</v>
      </c>
      <c r="G152" s="108">
        <v>177.54322635046412</v>
      </c>
      <c r="H152" s="108">
        <v>177.54322635046415</v>
      </c>
      <c r="I152" s="108">
        <v>177.5432263504641</v>
      </c>
      <c r="J152" s="108">
        <v>177.54322635046418</v>
      </c>
      <c r="K152" s="108">
        <v>177.54322635046412</v>
      </c>
      <c r="L152" s="108">
        <v>177.54322635046415</v>
      </c>
      <c r="M152" s="108">
        <v>177.54322635046418</v>
      </c>
      <c r="N152" s="108">
        <v>177.54322635046418</v>
      </c>
      <c r="O152" s="108">
        <v>177.54322635046415</v>
      </c>
      <c r="P152" s="108">
        <v>177.54322635046412</v>
      </c>
      <c r="Q152" s="108">
        <v>177.54322635046415</v>
      </c>
      <c r="R152" s="108">
        <v>175.00250034610357</v>
      </c>
      <c r="S152" s="108">
        <v>175.0025003461036</v>
      </c>
      <c r="T152" s="108">
        <v>173.79797702637495</v>
      </c>
      <c r="U152" s="108">
        <v>173.67901176022886</v>
      </c>
      <c r="V152" s="108">
        <v>172.8908668720114</v>
      </c>
      <c r="W152" s="108">
        <v>168.59881816548187</v>
      </c>
      <c r="X152" s="108">
        <v>168.60323257257488</v>
      </c>
      <c r="Y152" s="108">
        <v>168.67092014800104</v>
      </c>
      <c r="Z152" s="108">
        <v>168.32659639474599</v>
      </c>
      <c r="AA152" s="108">
        <v>168.16620627036647</v>
      </c>
      <c r="AB152" s="108">
        <v>168.16179186327352</v>
      </c>
      <c r="AC152" s="108">
        <v>168.16179186327346</v>
      </c>
      <c r="AD152" s="108">
        <v>168.16032039424243</v>
      </c>
      <c r="AE152" s="108">
        <v>168.15590598714948</v>
      </c>
      <c r="AF152" s="108">
        <v>168.15031440483159</v>
      </c>
      <c r="AG152" s="108">
        <v>168.16183600734442</v>
      </c>
      <c r="AH152" s="108">
        <v>168.15296304908745</v>
      </c>
      <c r="AI152" s="108">
        <v>168.14928437650988</v>
      </c>
      <c r="AJ152" s="108">
        <v>168.14928437650994</v>
      </c>
      <c r="AK152" s="108">
        <v>168.1433985003859</v>
      </c>
    </row>
    <row r="153" spans="1:37" outlineLevel="2" x14ac:dyDescent="0.25">
      <c r="A153" s="109" t="s">
        <v>316</v>
      </c>
      <c r="B153" s="109" t="s">
        <v>307</v>
      </c>
      <c r="C153" s="109" t="s">
        <v>328</v>
      </c>
      <c r="D153" s="109" t="s">
        <v>319</v>
      </c>
      <c r="E153" s="110" t="s">
        <v>99</v>
      </c>
      <c r="F153" s="107" t="s">
        <v>355</v>
      </c>
      <c r="G153" s="108" t="s">
        <v>356</v>
      </c>
      <c r="H153" s="108" t="s">
        <v>356</v>
      </c>
      <c r="I153" s="108" t="s">
        <v>356</v>
      </c>
      <c r="J153" s="108" t="s">
        <v>356</v>
      </c>
      <c r="K153" s="108" t="s">
        <v>356</v>
      </c>
      <c r="L153" s="108" t="s">
        <v>356</v>
      </c>
      <c r="M153" s="108">
        <v>171.45917003241831</v>
      </c>
      <c r="N153" s="108">
        <v>171.45917003241834</v>
      </c>
      <c r="O153" s="108">
        <v>171.45917003241837</v>
      </c>
      <c r="P153" s="108">
        <v>171.45917003241831</v>
      </c>
      <c r="Q153" s="108">
        <v>171.45917003241834</v>
      </c>
      <c r="R153" s="108">
        <v>169.00729884172691</v>
      </c>
      <c r="S153" s="108">
        <v>169.00729884172694</v>
      </c>
      <c r="T153" s="108">
        <v>167.84490036936518</v>
      </c>
      <c r="U153" s="108">
        <v>167.7300955819714</v>
      </c>
      <c r="V153" s="108">
        <v>166.9695138654877</v>
      </c>
      <c r="W153" s="108">
        <v>162.82756760503977</v>
      </c>
      <c r="X153" s="108">
        <v>162.83182763054307</v>
      </c>
      <c r="Y153" s="108">
        <v>162.89714802159287</v>
      </c>
      <c r="Z153" s="108">
        <v>162.56486603233935</v>
      </c>
      <c r="AA153" s="108">
        <v>162.41008510572132</v>
      </c>
      <c r="AB153" s="108">
        <v>162.40582508021814</v>
      </c>
      <c r="AC153" s="108">
        <v>162.40582508021811</v>
      </c>
      <c r="AD153" s="108">
        <v>162.40440507171706</v>
      </c>
      <c r="AE153" s="108">
        <v>162.40014504621382</v>
      </c>
      <c r="AF153" s="108">
        <v>162.39474901390966</v>
      </c>
      <c r="AG153" s="108">
        <v>162.40586768047316</v>
      </c>
      <c r="AH153" s="108">
        <v>162.39730502921165</v>
      </c>
      <c r="AI153" s="108">
        <v>162.39375500795887</v>
      </c>
      <c r="AJ153" s="108">
        <v>162.39375500795893</v>
      </c>
      <c r="AK153" s="108">
        <v>162.38807497395459</v>
      </c>
    </row>
    <row r="154" spans="1:37" outlineLevel="2" x14ac:dyDescent="0.25">
      <c r="A154" s="106" t="s">
        <v>316</v>
      </c>
      <c r="B154" s="106" t="s">
        <v>307</v>
      </c>
      <c r="C154" s="106" t="s">
        <v>328</v>
      </c>
      <c r="D154" s="106" t="s">
        <v>320</v>
      </c>
      <c r="E154" s="107" t="s">
        <v>99</v>
      </c>
      <c r="F154" s="107" t="s">
        <v>355</v>
      </c>
      <c r="G154" s="108" t="s">
        <v>356</v>
      </c>
      <c r="H154" s="108" t="s">
        <v>356</v>
      </c>
      <c r="I154" s="108" t="s">
        <v>356</v>
      </c>
      <c r="J154" s="108" t="s">
        <v>356</v>
      </c>
      <c r="K154" s="108" t="s">
        <v>356</v>
      </c>
      <c r="L154" s="108" t="s">
        <v>356</v>
      </c>
      <c r="M154" s="108" t="s">
        <v>356</v>
      </c>
      <c r="N154" s="108" t="s">
        <v>356</v>
      </c>
      <c r="O154" s="108" t="s">
        <v>356</v>
      </c>
      <c r="P154" s="108">
        <v>99.594514548966231</v>
      </c>
      <c r="Q154" s="108">
        <v>99.594514548966259</v>
      </c>
      <c r="R154" s="108">
        <v>98.192193237266153</v>
      </c>
      <c r="S154" s="108">
        <v>98.192193237266125</v>
      </c>
      <c r="T154" s="108">
        <v>97.527371954374431</v>
      </c>
      <c r="U154" s="108">
        <v>97.46171059310123</v>
      </c>
      <c r="V154" s="108">
        <v>97.026704074665929</v>
      </c>
      <c r="W154" s="108">
        <v>94.657762535243236</v>
      </c>
      <c r="X154" s="108">
        <v>94.660199010933411</v>
      </c>
      <c r="Y154" s="108">
        <v>94.697558304849622</v>
      </c>
      <c r="Z154" s="108">
        <v>94.507513201014916</v>
      </c>
      <c r="AA154" s="108">
        <v>94.418987917604767</v>
      </c>
      <c r="AB154" s="108">
        <v>94.416551441914578</v>
      </c>
      <c r="AC154" s="108">
        <v>94.416551441914578</v>
      </c>
      <c r="AD154" s="108">
        <v>94.415739283351172</v>
      </c>
      <c r="AE154" s="108">
        <v>94.413302807661012</v>
      </c>
      <c r="AF154" s="108">
        <v>94.410216605120084</v>
      </c>
      <c r="AG154" s="108">
        <v>94.416575806671474</v>
      </c>
      <c r="AH154" s="108">
        <v>94.411678490534229</v>
      </c>
      <c r="AI154" s="108">
        <v>94.409648094125714</v>
      </c>
      <c r="AJ154" s="108">
        <v>94.409648094125686</v>
      </c>
      <c r="AK154" s="108">
        <v>94.406399459872134</v>
      </c>
    </row>
    <row r="155" spans="1:37" outlineLevel="2" x14ac:dyDescent="0.25">
      <c r="A155" s="109" t="s">
        <v>316</v>
      </c>
      <c r="B155" s="109" t="s">
        <v>307</v>
      </c>
      <c r="C155" s="109" t="s">
        <v>328</v>
      </c>
      <c r="D155" s="109" t="s">
        <v>321</v>
      </c>
      <c r="E155" s="110" t="s">
        <v>99</v>
      </c>
      <c r="F155" s="107" t="s">
        <v>355</v>
      </c>
      <c r="G155" s="108" t="s">
        <v>356</v>
      </c>
      <c r="H155" s="108" t="s">
        <v>356</v>
      </c>
      <c r="I155" s="108" t="s">
        <v>356</v>
      </c>
      <c r="J155" s="108" t="s">
        <v>356</v>
      </c>
      <c r="K155" s="108" t="s">
        <v>356</v>
      </c>
      <c r="L155" s="108" t="s">
        <v>356</v>
      </c>
      <c r="M155" s="108" t="s">
        <v>356</v>
      </c>
      <c r="N155" s="108" t="s">
        <v>356</v>
      </c>
      <c r="O155" s="108" t="s">
        <v>356</v>
      </c>
      <c r="P155" s="108" t="s">
        <v>356</v>
      </c>
      <c r="Q155" s="108" t="s">
        <v>356</v>
      </c>
      <c r="R155" s="108" t="s">
        <v>356</v>
      </c>
      <c r="S155" s="108" t="s">
        <v>356</v>
      </c>
      <c r="T155" s="108">
        <v>92.307659906754722</v>
      </c>
      <c r="U155" s="108">
        <v>92.307659906754722</v>
      </c>
      <c r="V155" s="108">
        <v>92.307659906754722</v>
      </c>
      <c r="W155" s="108">
        <v>91.379194499574666</v>
      </c>
      <c r="X155" s="108">
        <v>91.379194499574638</v>
      </c>
      <c r="Y155" s="108">
        <v>91.379194499574652</v>
      </c>
      <c r="Z155" s="108">
        <v>91.379194499574623</v>
      </c>
      <c r="AA155" s="108">
        <v>91.379194499574652</v>
      </c>
      <c r="AB155" s="108">
        <v>91.379194499574638</v>
      </c>
      <c r="AC155" s="108">
        <v>91.379194499574638</v>
      </c>
      <c r="AD155" s="108">
        <v>91.379194499574638</v>
      </c>
      <c r="AE155" s="108">
        <v>91.379194499574623</v>
      </c>
      <c r="AF155" s="108">
        <v>91.379194499574638</v>
      </c>
      <c r="AG155" s="108">
        <v>91.379194499574666</v>
      </c>
      <c r="AH155" s="108">
        <v>91.379194499574652</v>
      </c>
      <c r="AI155" s="108">
        <v>91.379194499574623</v>
      </c>
      <c r="AJ155" s="108">
        <v>91.379194499574623</v>
      </c>
      <c r="AK155" s="108">
        <v>91.379194499574638</v>
      </c>
    </row>
    <row r="156" spans="1:37" outlineLevel="2" x14ac:dyDescent="0.25">
      <c r="A156" s="106" t="s">
        <v>316</v>
      </c>
      <c r="B156" s="106" t="s">
        <v>307</v>
      </c>
      <c r="C156" s="106" t="s">
        <v>328</v>
      </c>
      <c r="D156" s="106" t="s">
        <v>322</v>
      </c>
      <c r="E156" s="107" t="s">
        <v>99</v>
      </c>
      <c r="F156" s="107" t="s">
        <v>355</v>
      </c>
      <c r="G156" s="108" t="s">
        <v>356</v>
      </c>
      <c r="H156" s="108" t="s">
        <v>356</v>
      </c>
      <c r="I156" s="108" t="s">
        <v>356</v>
      </c>
      <c r="J156" s="108" t="s">
        <v>356</v>
      </c>
      <c r="K156" s="108" t="s">
        <v>356</v>
      </c>
      <c r="L156" s="108" t="s">
        <v>356</v>
      </c>
      <c r="M156" s="108" t="s">
        <v>356</v>
      </c>
      <c r="N156" s="108" t="s">
        <v>356</v>
      </c>
      <c r="O156" s="108" t="s">
        <v>356</v>
      </c>
      <c r="P156" s="108" t="s">
        <v>356</v>
      </c>
      <c r="Q156" s="108" t="s">
        <v>356</v>
      </c>
      <c r="R156" s="108" t="s">
        <v>356</v>
      </c>
      <c r="S156" s="108" t="s">
        <v>356</v>
      </c>
      <c r="T156" s="108" t="s">
        <v>356</v>
      </c>
      <c r="U156" s="108" t="s">
        <v>356</v>
      </c>
      <c r="V156" s="108" t="s">
        <v>356</v>
      </c>
      <c r="W156" s="108" t="s">
        <v>356</v>
      </c>
      <c r="X156" s="108">
        <v>26.26334502451224</v>
      </c>
      <c r="Y156" s="108">
        <v>26.263345024512233</v>
      </c>
      <c r="Z156" s="108">
        <v>26.263345024512237</v>
      </c>
      <c r="AA156" s="108">
        <v>26.263345024512233</v>
      </c>
      <c r="AB156" s="108">
        <v>26.263345024512237</v>
      </c>
      <c r="AC156" s="108">
        <v>26.263345024512233</v>
      </c>
      <c r="AD156" s="108">
        <v>26.26334502451224</v>
      </c>
      <c r="AE156" s="108">
        <v>26.263345024512233</v>
      </c>
      <c r="AF156" s="108">
        <v>26.263345024512233</v>
      </c>
      <c r="AG156" s="108">
        <v>26.263345024512237</v>
      </c>
      <c r="AH156" s="108">
        <v>26.263345024512237</v>
      </c>
      <c r="AI156" s="108">
        <v>26.26334502451223</v>
      </c>
      <c r="AJ156" s="108">
        <v>26.263345024512226</v>
      </c>
      <c r="AK156" s="108">
        <v>26.26334502451224</v>
      </c>
    </row>
    <row r="157" spans="1:37" outlineLevel="2" x14ac:dyDescent="0.25">
      <c r="A157" s="109" t="s">
        <v>316</v>
      </c>
      <c r="B157" s="109" t="s">
        <v>307</v>
      </c>
      <c r="C157" s="109" t="s">
        <v>328</v>
      </c>
      <c r="D157" s="109" t="s">
        <v>323</v>
      </c>
      <c r="E157" s="110" t="s">
        <v>99</v>
      </c>
      <c r="F157" s="107" t="s">
        <v>355</v>
      </c>
      <c r="G157" s="108" t="s">
        <v>356</v>
      </c>
      <c r="H157" s="108" t="s">
        <v>356</v>
      </c>
      <c r="I157" s="108" t="s">
        <v>356</v>
      </c>
      <c r="J157" s="108" t="s">
        <v>356</v>
      </c>
      <c r="K157" s="108" t="s">
        <v>356</v>
      </c>
      <c r="L157" s="108" t="s">
        <v>356</v>
      </c>
      <c r="M157" s="108" t="s">
        <v>356</v>
      </c>
      <c r="N157" s="108" t="s">
        <v>356</v>
      </c>
      <c r="O157" s="108" t="s">
        <v>356</v>
      </c>
      <c r="P157" s="108" t="s">
        <v>356</v>
      </c>
      <c r="Q157" s="108" t="s">
        <v>356</v>
      </c>
      <c r="R157" s="108" t="s">
        <v>356</v>
      </c>
      <c r="S157" s="108" t="s">
        <v>356</v>
      </c>
      <c r="T157" s="108" t="s">
        <v>356</v>
      </c>
      <c r="U157" s="108" t="s">
        <v>356</v>
      </c>
      <c r="V157" s="108" t="s">
        <v>356</v>
      </c>
      <c r="W157" s="108" t="s">
        <v>356</v>
      </c>
      <c r="X157" s="108" t="s">
        <v>356</v>
      </c>
      <c r="Y157" s="108" t="s">
        <v>356</v>
      </c>
      <c r="Z157" s="108" t="s">
        <v>356</v>
      </c>
      <c r="AA157" s="108" t="s">
        <v>356</v>
      </c>
      <c r="AB157" s="108" t="s">
        <v>356</v>
      </c>
      <c r="AC157" s="108">
        <v>30.933550788694081</v>
      </c>
      <c r="AD157" s="108">
        <v>30.933550788694088</v>
      </c>
      <c r="AE157" s="108">
        <v>30.933550788694081</v>
      </c>
      <c r="AF157" s="108">
        <v>30.933550788694081</v>
      </c>
      <c r="AG157" s="108">
        <v>30.933550788694088</v>
      </c>
      <c r="AH157" s="108">
        <v>30.933550788694081</v>
      </c>
      <c r="AI157" s="108">
        <v>30.933550788694081</v>
      </c>
      <c r="AJ157" s="108">
        <v>30.933550788694088</v>
      </c>
      <c r="AK157" s="108">
        <v>30.933550788694081</v>
      </c>
    </row>
    <row r="158" spans="1:37" outlineLevel="2" x14ac:dyDescent="0.25">
      <c r="A158" s="106" t="s">
        <v>316</v>
      </c>
      <c r="B158" s="106" t="s">
        <v>307</v>
      </c>
      <c r="C158" s="106" t="s">
        <v>328</v>
      </c>
      <c r="D158" s="106" t="s">
        <v>324</v>
      </c>
      <c r="E158" s="107" t="s">
        <v>99</v>
      </c>
      <c r="F158" s="107" t="s">
        <v>355</v>
      </c>
      <c r="G158" s="108" t="s">
        <v>356</v>
      </c>
      <c r="H158" s="108" t="s">
        <v>356</v>
      </c>
      <c r="I158" s="108" t="s">
        <v>356</v>
      </c>
      <c r="J158" s="108" t="s">
        <v>356</v>
      </c>
      <c r="K158" s="108" t="s">
        <v>356</v>
      </c>
      <c r="L158" s="108" t="s">
        <v>356</v>
      </c>
      <c r="M158" s="108" t="s">
        <v>356</v>
      </c>
      <c r="N158" s="108" t="s">
        <v>356</v>
      </c>
      <c r="O158" s="108" t="s">
        <v>356</v>
      </c>
      <c r="P158" s="108" t="s">
        <v>356</v>
      </c>
      <c r="Q158" s="108" t="s">
        <v>356</v>
      </c>
      <c r="R158" s="108" t="s">
        <v>356</v>
      </c>
      <c r="S158" s="108" t="s">
        <v>356</v>
      </c>
      <c r="T158" s="108" t="s">
        <v>356</v>
      </c>
      <c r="U158" s="108" t="s">
        <v>356</v>
      </c>
      <c r="V158" s="108" t="s">
        <v>356</v>
      </c>
      <c r="W158" s="108" t="s">
        <v>356</v>
      </c>
      <c r="X158" s="108" t="s">
        <v>356</v>
      </c>
      <c r="Y158" s="108" t="s">
        <v>356</v>
      </c>
      <c r="Z158" s="108" t="s">
        <v>356</v>
      </c>
      <c r="AA158" s="108" t="s">
        <v>356</v>
      </c>
      <c r="AB158" s="108" t="s">
        <v>356</v>
      </c>
      <c r="AC158" s="108" t="s">
        <v>356</v>
      </c>
      <c r="AD158" s="108" t="s">
        <v>356</v>
      </c>
      <c r="AE158" s="108" t="s">
        <v>356</v>
      </c>
      <c r="AF158" s="108" t="s">
        <v>356</v>
      </c>
      <c r="AG158" s="108">
        <v>4.0904358805467878</v>
      </c>
      <c r="AH158" s="108">
        <v>4.0904358805467878</v>
      </c>
      <c r="AI158" s="108">
        <v>4.0904358805467878</v>
      </c>
      <c r="AJ158" s="108">
        <v>4.0904358805467869</v>
      </c>
      <c r="AK158" s="108">
        <v>4.0904358805467878</v>
      </c>
    </row>
    <row r="159" spans="1:37" outlineLevel="2" x14ac:dyDescent="0.25">
      <c r="A159" s="109" t="s">
        <v>316</v>
      </c>
      <c r="B159" s="109" t="s">
        <v>307</v>
      </c>
      <c r="C159" s="109" t="s">
        <v>329</v>
      </c>
      <c r="D159" s="109" t="s">
        <v>308</v>
      </c>
      <c r="E159" s="110" t="s">
        <v>99</v>
      </c>
      <c r="F159" s="107" t="s">
        <v>355</v>
      </c>
      <c r="G159" s="108">
        <v>187.73866247642098</v>
      </c>
      <c r="H159" s="108">
        <v>187.73866247642101</v>
      </c>
      <c r="I159" s="108">
        <v>187.73866247642098</v>
      </c>
      <c r="J159" s="108">
        <v>187.73866247642098</v>
      </c>
      <c r="K159" s="108">
        <v>187.73866247642101</v>
      </c>
      <c r="L159" s="108">
        <v>187.73866247642101</v>
      </c>
      <c r="M159" s="108">
        <v>187.73866247642101</v>
      </c>
      <c r="N159" s="108">
        <v>187.73866247642101</v>
      </c>
      <c r="O159" s="108">
        <v>187.73866247642101</v>
      </c>
      <c r="P159" s="108">
        <v>187.73866247642101</v>
      </c>
      <c r="Q159" s="108">
        <v>187.73866247642101</v>
      </c>
      <c r="R159" s="108">
        <v>185.0490368679327</v>
      </c>
      <c r="S159" s="108">
        <v>185.0490368679327</v>
      </c>
      <c r="T159" s="108">
        <v>183.77392228997223</v>
      </c>
      <c r="U159" s="108">
        <v>183.64798504770454</v>
      </c>
      <c r="V159" s="108">
        <v>182.81365081768095</v>
      </c>
      <c r="W159" s="108">
        <v>178.27006599422958</v>
      </c>
      <c r="X159" s="108">
        <v>178.27473910826993</v>
      </c>
      <c r="Y159" s="108">
        <v>178.34639352355529</v>
      </c>
      <c r="Z159" s="108">
        <v>177.98189062840785</v>
      </c>
      <c r="AA159" s="108">
        <v>177.81210081827518</v>
      </c>
      <c r="AB159" s="108">
        <v>177.80742770423481</v>
      </c>
      <c r="AC159" s="108">
        <v>177.80742770423481</v>
      </c>
      <c r="AD159" s="108">
        <v>177.80586999955469</v>
      </c>
      <c r="AE159" s="108">
        <v>177.80119688551432</v>
      </c>
      <c r="AF159" s="108">
        <v>177.7952776077299</v>
      </c>
      <c r="AG159" s="108">
        <v>177.80747443537524</v>
      </c>
      <c r="AH159" s="108">
        <v>177.7980814761541</v>
      </c>
      <c r="AI159" s="108">
        <v>177.79418721445379</v>
      </c>
      <c r="AJ159" s="108">
        <v>177.79418721445381</v>
      </c>
      <c r="AK159" s="108">
        <v>177.78795639573329</v>
      </c>
    </row>
    <row r="160" spans="1:37" outlineLevel="2" x14ac:dyDescent="0.25">
      <c r="A160" s="106" t="s">
        <v>316</v>
      </c>
      <c r="B160" s="106" t="s">
        <v>307</v>
      </c>
      <c r="C160" s="106" t="s">
        <v>329</v>
      </c>
      <c r="D160" s="106" t="s">
        <v>319</v>
      </c>
      <c r="E160" s="107" t="s">
        <v>99</v>
      </c>
      <c r="F160" s="107" t="s">
        <v>355</v>
      </c>
      <c r="G160" s="108" t="s">
        <v>356</v>
      </c>
      <c r="H160" s="108" t="s">
        <v>356</v>
      </c>
      <c r="I160" s="108" t="s">
        <v>356</v>
      </c>
      <c r="J160" s="108" t="s">
        <v>356</v>
      </c>
      <c r="K160" s="108" t="s">
        <v>356</v>
      </c>
      <c r="L160" s="108" t="s">
        <v>356</v>
      </c>
      <c r="M160" s="108">
        <v>181.50544660817826</v>
      </c>
      <c r="N160" s="108">
        <v>181.50544660817823</v>
      </c>
      <c r="O160" s="108">
        <v>181.50544660817826</v>
      </c>
      <c r="P160" s="108">
        <v>181.50544660817826</v>
      </c>
      <c r="Q160" s="108">
        <v>181.50544660817826</v>
      </c>
      <c r="R160" s="108">
        <v>178.90685421923621</v>
      </c>
      <c r="S160" s="108">
        <v>178.90685421923615</v>
      </c>
      <c r="T160" s="108">
        <v>177.67489724096384</v>
      </c>
      <c r="U160" s="108">
        <v>177.55322247767768</v>
      </c>
      <c r="V160" s="108">
        <v>176.74712717090691</v>
      </c>
      <c r="W160" s="108">
        <v>172.35732477481451</v>
      </c>
      <c r="X160" s="108">
        <v>172.36183972237433</v>
      </c>
      <c r="Y160" s="108">
        <v>172.43106891829188</v>
      </c>
      <c r="Z160" s="108">
        <v>172.07890300862465</v>
      </c>
      <c r="AA160" s="108">
        <v>171.91485991395066</v>
      </c>
      <c r="AB160" s="108">
        <v>171.91034496639082</v>
      </c>
      <c r="AC160" s="108">
        <v>171.91034496639085</v>
      </c>
      <c r="AD160" s="108">
        <v>171.90883998387085</v>
      </c>
      <c r="AE160" s="108">
        <v>171.90432503631101</v>
      </c>
      <c r="AF160" s="108">
        <v>171.89860610273524</v>
      </c>
      <c r="AG160" s="108">
        <v>171.91039011586642</v>
      </c>
      <c r="AH160" s="108">
        <v>171.90131507127114</v>
      </c>
      <c r="AI160" s="108">
        <v>171.89755261497132</v>
      </c>
      <c r="AJ160" s="108">
        <v>171.89755261497129</v>
      </c>
      <c r="AK160" s="108">
        <v>171.8915326848915</v>
      </c>
    </row>
    <row r="161" spans="1:37" outlineLevel="2" x14ac:dyDescent="0.25">
      <c r="A161" s="109" t="s">
        <v>316</v>
      </c>
      <c r="B161" s="109" t="s">
        <v>307</v>
      </c>
      <c r="C161" s="109" t="s">
        <v>329</v>
      </c>
      <c r="D161" s="109" t="s">
        <v>320</v>
      </c>
      <c r="E161" s="110" t="s">
        <v>99</v>
      </c>
      <c r="F161" s="107" t="s">
        <v>355</v>
      </c>
      <c r="G161" s="108" t="s">
        <v>356</v>
      </c>
      <c r="H161" s="108" t="s">
        <v>356</v>
      </c>
      <c r="I161" s="108" t="s">
        <v>356</v>
      </c>
      <c r="J161" s="108" t="s">
        <v>356</v>
      </c>
      <c r="K161" s="108" t="s">
        <v>356</v>
      </c>
      <c r="L161" s="108" t="s">
        <v>356</v>
      </c>
      <c r="M161" s="108" t="s">
        <v>356</v>
      </c>
      <c r="N161" s="108" t="s">
        <v>356</v>
      </c>
      <c r="O161" s="108" t="s">
        <v>356</v>
      </c>
      <c r="P161" s="108">
        <v>106.71192626840579</v>
      </c>
      <c r="Q161" s="108">
        <v>106.71192626840579</v>
      </c>
      <c r="R161" s="108">
        <v>105.20565846787032</v>
      </c>
      <c r="S161" s="108">
        <v>105.20565846787031</v>
      </c>
      <c r="T161" s="108">
        <v>104.49155758159316</v>
      </c>
      <c r="U161" s="108">
        <v>104.42102909899785</v>
      </c>
      <c r="V161" s="108">
        <v>103.95377790180416</v>
      </c>
      <c r="W161" s="108">
        <v>101.4092395478534</v>
      </c>
      <c r="X161" s="108">
        <v>101.41185662629923</v>
      </c>
      <c r="Y161" s="108">
        <v>101.45198516246796</v>
      </c>
      <c r="Z161" s="108">
        <v>101.24785304369657</v>
      </c>
      <c r="AA161" s="108">
        <v>101.1527658601663</v>
      </c>
      <c r="AB161" s="108">
        <v>101.1501487817205</v>
      </c>
      <c r="AC161" s="108">
        <v>101.15014878172052</v>
      </c>
      <c r="AD161" s="108">
        <v>101.14927642223857</v>
      </c>
      <c r="AE161" s="108">
        <v>101.14665934379281</v>
      </c>
      <c r="AF161" s="108">
        <v>101.14334437776147</v>
      </c>
      <c r="AG161" s="108">
        <v>101.15017495250497</v>
      </c>
      <c r="AH161" s="108">
        <v>101.14491462482893</v>
      </c>
      <c r="AI161" s="108">
        <v>101.14273372612413</v>
      </c>
      <c r="AJ161" s="108">
        <v>101.14273372612412</v>
      </c>
      <c r="AK161" s="108">
        <v>101.13924428819638</v>
      </c>
    </row>
    <row r="162" spans="1:37" outlineLevel="2" x14ac:dyDescent="0.25">
      <c r="A162" s="106" t="s">
        <v>316</v>
      </c>
      <c r="B162" s="106" t="s">
        <v>307</v>
      </c>
      <c r="C162" s="106" t="s">
        <v>329</v>
      </c>
      <c r="D162" s="106" t="s">
        <v>321</v>
      </c>
      <c r="E162" s="107" t="s">
        <v>99</v>
      </c>
      <c r="F162" s="107" t="s">
        <v>355</v>
      </c>
      <c r="G162" s="108" t="s">
        <v>356</v>
      </c>
      <c r="H162" s="108" t="s">
        <v>356</v>
      </c>
      <c r="I162" s="108" t="s">
        <v>356</v>
      </c>
      <c r="J162" s="108" t="s">
        <v>356</v>
      </c>
      <c r="K162" s="108" t="s">
        <v>356</v>
      </c>
      <c r="L162" s="108" t="s">
        <v>356</v>
      </c>
      <c r="M162" s="108" t="s">
        <v>356</v>
      </c>
      <c r="N162" s="108" t="s">
        <v>356</v>
      </c>
      <c r="O162" s="108" t="s">
        <v>356</v>
      </c>
      <c r="P162" s="108" t="s">
        <v>356</v>
      </c>
      <c r="Q162" s="108" t="s">
        <v>356</v>
      </c>
      <c r="R162" s="108" t="s">
        <v>356</v>
      </c>
      <c r="S162" s="108" t="s">
        <v>356</v>
      </c>
      <c r="T162" s="108">
        <v>98.516808760716145</v>
      </c>
      <c r="U162" s="108">
        <v>98.516808760716145</v>
      </c>
      <c r="V162" s="108">
        <v>98.516808760716103</v>
      </c>
      <c r="W162" s="108">
        <v>97.523373186841326</v>
      </c>
      <c r="X162" s="108">
        <v>97.523373186841368</v>
      </c>
      <c r="Y162" s="108">
        <v>97.523373186841354</v>
      </c>
      <c r="Z162" s="108">
        <v>97.523373186841326</v>
      </c>
      <c r="AA162" s="108">
        <v>97.52337318684134</v>
      </c>
      <c r="AB162" s="108">
        <v>97.523373186841326</v>
      </c>
      <c r="AC162" s="108">
        <v>97.523373186841326</v>
      </c>
      <c r="AD162" s="108">
        <v>97.52337318684134</v>
      </c>
      <c r="AE162" s="108">
        <v>97.52337318684134</v>
      </c>
      <c r="AF162" s="108">
        <v>97.523373186841326</v>
      </c>
      <c r="AG162" s="108">
        <v>97.523373186841354</v>
      </c>
      <c r="AH162" s="108">
        <v>97.52337318684134</v>
      </c>
      <c r="AI162" s="108">
        <v>97.52337318684134</v>
      </c>
      <c r="AJ162" s="108">
        <v>97.523373186841326</v>
      </c>
      <c r="AK162" s="108">
        <v>97.52337318684134</v>
      </c>
    </row>
    <row r="163" spans="1:37" outlineLevel="2" x14ac:dyDescent="0.25">
      <c r="A163" s="109" t="s">
        <v>316</v>
      </c>
      <c r="B163" s="109" t="s">
        <v>307</v>
      </c>
      <c r="C163" s="109" t="s">
        <v>329</v>
      </c>
      <c r="D163" s="109" t="s">
        <v>322</v>
      </c>
      <c r="E163" s="110" t="s">
        <v>99</v>
      </c>
      <c r="F163" s="107" t="s">
        <v>355</v>
      </c>
      <c r="G163" s="108" t="s">
        <v>356</v>
      </c>
      <c r="H163" s="108" t="s">
        <v>356</v>
      </c>
      <c r="I163" s="108" t="s">
        <v>356</v>
      </c>
      <c r="J163" s="108" t="s">
        <v>356</v>
      </c>
      <c r="K163" s="108" t="s">
        <v>356</v>
      </c>
      <c r="L163" s="108" t="s">
        <v>356</v>
      </c>
      <c r="M163" s="108" t="s">
        <v>356</v>
      </c>
      <c r="N163" s="108" t="s">
        <v>356</v>
      </c>
      <c r="O163" s="108" t="s">
        <v>356</v>
      </c>
      <c r="P163" s="108" t="s">
        <v>356</v>
      </c>
      <c r="Q163" s="108" t="s">
        <v>356</v>
      </c>
      <c r="R163" s="108" t="s">
        <v>356</v>
      </c>
      <c r="S163" s="108" t="s">
        <v>356</v>
      </c>
      <c r="T163" s="108" t="s">
        <v>356</v>
      </c>
      <c r="U163" s="108" t="s">
        <v>356</v>
      </c>
      <c r="V163" s="108" t="s">
        <v>356</v>
      </c>
      <c r="W163" s="108" t="s">
        <v>356</v>
      </c>
      <c r="X163" s="108">
        <v>27.648894678491324</v>
      </c>
      <c r="Y163" s="108">
        <v>27.648894678491317</v>
      </c>
      <c r="Z163" s="108">
        <v>27.648894678491317</v>
      </c>
      <c r="AA163" s="108">
        <v>27.648894678491324</v>
      </c>
      <c r="AB163" s="108">
        <v>27.648894678491324</v>
      </c>
      <c r="AC163" s="108">
        <v>27.648894678491327</v>
      </c>
      <c r="AD163" s="108">
        <v>27.648894678491324</v>
      </c>
      <c r="AE163" s="108">
        <v>27.648894678491327</v>
      </c>
      <c r="AF163" s="108">
        <v>27.648894678491324</v>
      </c>
      <c r="AG163" s="108">
        <v>27.648894678491327</v>
      </c>
      <c r="AH163" s="108">
        <v>27.648894678491331</v>
      </c>
      <c r="AI163" s="108">
        <v>27.64889467849132</v>
      </c>
      <c r="AJ163" s="108">
        <v>27.648894678491324</v>
      </c>
      <c r="AK163" s="108">
        <v>27.648894678491324</v>
      </c>
    </row>
    <row r="164" spans="1:37" outlineLevel="2" x14ac:dyDescent="0.25">
      <c r="A164" s="106" t="s">
        <v>316</v>
      </c>
      <c r="B164" s="106" t="s">
        <v>307</v>
      </c>
      <c r="C164" s="106" t="s">
        <v>329</v>
      </c>
      <c r="D164" s="106" t="s">
        <v>323</v>
      </c>
      <c r="E164" s="107" t="s">
        <v>99</v>
      </c>
      <c r="F164" s="107" t="s">
        <v>355</v>
      </c>
      <c r="G164" s="108" t="s">
        <v>356</v>
      </c>
      <c r="H164" s="108" t="s">
        <v>356</v>
      </c>
      <c r="I164" s="108" t="s">
        <v>356</v>
      </c>
      <c r="J164" s="108" t="s">
        <v>356</v>
      </c>
      <c r="K164" s="108" t="s">
        <v>356</v>
      </c>
      <c r="L164" s="108" t="s">
        <v>356</v>
      </c>
      <c r="M164" s="108" t="s">
        <v>356</v>
      </c>
      <c r="N164" s="108" t="s">
        <v>356</v>
      </c>
      <c r="O164" s="108" t="s">
        <v>356</v>
      </c>
      <c r="P164" s="108" t="s">
        <v>356</v>
      </c>
      <c r="Q164" s="108" t="s">
        <v>356</v>
      </c>
      <c r="R164" s="108" t="s">
        <v>356</v>
      </c>
      <c r="S164" s="108" t="s">
        <v>356</v>
      </c>
      <c r="T164" s="108" t="s">
        <v>356</v>
      </c>
      <c r="U164" s="108" t="s">
        <v>356</v>
      </c>
      <c r="V164" s="108" t="s">
        <v>356</v>
      </c>
      <c r="W164" s="108" t="s">
        <v>356</v>
      </c>
      <c r="X164" s="108" t="s">
        <v>356</v>
      </c>
      <c r="Y164" s="108" t="s">
        <v>356</v>
      </c>
      <c r="Z164" s="108" t="s">
        <v>356</v>
      </c>
      <c r="AA164" s="108" t="s">
        <v>356</v>
      </c>
      <c r="AB164" s="108" t="s">
        <v>356</v>
      </c>
      <c r="AC164" s="108">
        <v>31.823925786535657</v>
      </c>
      <c r="AD164" s="108">
        <v>31.823925786535664</v>
      </c>
      <c r="AE164" s="108">
        <v>31.823925786535657</v>
      </c>
      <c r="AF164" s="108">
        <v>31.823925786535657</v>
      </c>
      <c r="AG164" s="108">
        <v>31.823925786535664</v>
      </c>
      <c r="AH164" s="108">
        <v>31.823925786535664</v>
      </c>
      <c r="AI164" s="108">
        <v>31.823925786535664</v>
      </c>
      <c r="AJ164" s="108">
        <v>31.823925786535657</v>
      </c>
      <c r="AK164" s="108">
        <v>31.823925786535664</v>
      </c>
    </row>
    <row r="165" spans="1:37" outlineLevel="2" x14ac:dyDescent="0.25">
      <c r="A165" s="109" t="s">
        <v>316</v>
      </c>
      <c r="B165" s="109" t="s">
        <v>307</v>
      </c>
      <c r="C165" s="109" t="s">
        <v>329</v>
      </c>
      <c r="D165" s="109" t="s">
        <v>324</v>
      </c>
      <c r="E165" s="110" t="s">
        <v>99</v>
      </c>
      <c r="F165" s="107" t="s">
        <v>355</v>
      </c>
      <c r="G165" s="108" t="s">
        <v>356</v>
      </c>
      <c r="H165" s="108" t="s">
        <v>356</v>
      </c>
      <c r="I165" s="108" t="s">
        <v>356</v>
      </c>
      <c r="J165" s="108" t="s">
        <v>356</v>
      </c>
      <c r="K165" s="108" t="s">
        <v>356</v>
      </c>
      <c r="L165" s="108" t="s">
        <v>356</v>
      </c>
      <c r="M165" s="108" t="s">
        <v>356</v>
      </c>
      <c r="N165" s="108" t="s">
        <v>356</v>
      </c>
      <c r="O165" s="108" t="s">
        <v>356</v>
      </c>
      <c r="P165" s="108" t="s">
        <v>356</v>
      </c>
      <c r="Q165" s="108" t="s">
        <v>356</v>
      </c>
      <c r="R165" s="108" t="s">
        <v>356</v>
      </c>
      <c r="S165" s="108" t="s">
        <v>356</v>
      </c>
      <c r="T165" s="108" t="s">
        <v>356</v>
      </c>
      <c r="U165" s="108" t="s">
        <v>356</v>
      </c>
      <c r="V165" s="108" t="s">
        <v>356</v>
      </c>
      <c r="W165" s="108" t="s">
        <v>356</v>
      </c>
      <c r="X165" s="108" t="s">
        <v>356</v>
      </c>
      <c r="Y165" s="108" t="s">
        <v>356</v>
      </c>
      <c r="Z165" s="108" t="s">
        <v>356</v>
      </c>
      <c r="AA165" s="108" t="s">
        <v>356</v>
      </c>
      <c r="AB165" s="108" t="s">
        <v>356</v>
      </c>
      <c r="AC165" s="108" t="s">
        <v>356</v>
      </c>
      <c r="AD165" s="108" t="s">
        <v>356</v>
      </c>
      <c r="AE165" s="108" t="s">
        <v>356</v>
      </c>
      <c r="AF165" s="108" t="s">
        <v>356</v>
      </c>
      <c r="AG165" s="108">
        <v>4.1185209945853156</v>
      </c>
      <c r="AH165" s="108">
        <v>4.1185209945853174</v>
      </c>
      <c r="AI165" s="108">
        <v>4.1185209945853165</v>
      </c>
      <c r="AJ165" s="108">
        <v>4.1185209945853165</v>
      </c>
      <c r="AK165" s="108">
        <v>4.1185209945853165</v>
      </c>
    </row>
    <row r="166" spans="1:37" outlineLevel="2" x14ac:dyDescent="0.25">
      <c r="A166" s="106" t="s">
        <v>316</v>
      </c>
      <c r="B166" s="106" t="s">
        <v>307</v>
      </c>
      <c r="C166" s="106" t="s">
        <v>330</v>
      </c>
      <c r="D166" s="106" t="s">
        <v>308</v>
      </c>
      <c r="E166" s="107" t="s">
        <v>99</v>
      </c>
      <c r="F166" s="107" t="s">
        <v>355</v>
      </c>
      <c r="G166" s="108">
        <v>208.1558517378854</v>
      </c>
      <c r="H166" s="108">
        <v>208.15585173788537</v>
      </c>
      <c r="I166" s="108">
        <v>208.1558517378854</v>
      </c>
      <c r="J166" s="108">
        <v>208.1558517378854</v>
      </c>
      <c r="K166" s="108">
        <v>208.1558517378854</v>
      </c>
      <c r="L166" s="108">
        <v>208.1558517378854</v>
      </c>
      <c r="M166" s="108">
        <v>208.15585173788537</v>
      </c>
      <c r="N166" s="108">
        <v>208.15585173788537</v>
      </c>
      <c r="O166" s="108">
        <v>208.1558517378854</v>
      </c>
      <c r="P166" s="108">
        <v>208.15585173788543</v>
      </c>
      <c r="Q166" s="108">
        <v>208.15585173788537</v>
      </c>
      <c r="R166" s="108">
        <v>205.16804257345356</v>
      </c>
      <c r="S166" s="108">
        <v>205.16804257345353</v>
      </c>
      <c r="T166" s="108">
        <v>203.75156326506678</v>
      </c>
      <c r="U166" s="108">
        <v>203.61166407411494</v>
      </c>
      <c r="V166" s="108">
        <v>202.68483193405936</v>
      </c>
      <c r="W166" s="108">
        <v>197.63752559817445</v>
      </c>
      <c r="X166" s="108">
        <v>197.64271679389776</v>
      </c>
      <c r="Y166" s="108">
        <v>197.72231512832252</v>
      </c>
      <c r="Z166" s="108">
        <v>197.31740186190117</v>
      </c>
      <c r="AA166" s="108">
        <v>197.12878841728613</v>
      </c>
      <c r="AB166" s="108">
        <v>197.12359722156279</v>
      </c>
      <c r="AC166" s="108">
        <v>197.12359722156282</v>
      </c>
      <c r="AD166" s="108">
        <v>197.12186682298835</v>
      </c>
      <c r="AE166" s="108">
        <v>197.11667562726501</v>
      </c>
      <c r="AF166" s="108">
        <v>197.11010011268209</v>
      </c>
      <c r="AG166" s="108">
        <v>197.12364913352005</v>
      </c>
      <c r="AH166" s="108">
        <v>197.11321483011611</v>
      </c>
      <c r="AI166" s="108">
        <v>197.10888883367994</v>
      </c>
      <c r="AJ166" s="108">
        <v>197.10888883367997</v>
      </c>
      <c r="AK166" s="108">
        <v>197.10196723938216</v>
      </c>
    </row>
    <row r="167" spans="1:37" outlineLevel="2" x14ac:dyDescent="0.25">
      <c r="A167" s="109" t="s">
        <v>316</v>
      </c>
      <c r="B167" s="109" t="s">
        <v>307</v>
      </c>
      <c r="C167" s="109" t="s">
        <v>330</v>
      </c>
      <c r="D167" s="109" t="s">
        <v>319</v>
      </c>
      <c r="E167" s="110" t="s">
        <v>99</v>
      </c>
      <c r="F167" s="107" t="s">
        <v>355</v>
      </c>
      <c r="G167" s="108" t="s">
        <v>356</v>
      </c>
      <c r="H167" s="108" t="s">
        <v>356</v>
      </c>
      <c r="I167" s="108" t="s">
        <v>356</v>
      </c>
      <c r="J167" s="108" t="s">
        <v>356</v>
      </c>
      <c r="K167" s="108" t="s">
        <v>356</v>
      </c>
      <c r="L167" s="108" t="s">
        <v>356</v>
      </c>
      <c r="M167" s="108">
        <v>204.17846985278334</v>
      </c>
      <c r="N167" s="108">
        <v>204.17846985278339</v>
      </c>
      <c r="O167" s="108">
        <v>204.17846985278334</v>
      </c>
      <c r="P167" s="108">
        <v>204.17846985278339</v>
      </c>
      <c r="Q167" s="108">
        <v>204.17846985278334</v>
      </c>
      <c r="R167" s="108">
        <v>201.24874850145142</v>
      </c>
      <c r="S167" s="108">
        <v>201.24874850145139</v>
      </c>
      <c r="T167" s="108">
        <v>199.85980782782912</v>
      </c>
      <c r="U167" s="108">
        <v>199.72262850203927</v>
      </c>
      <c r="V167" s="108">
        <v>198.8138154686815</v>
      </c>
      <c r="W167" s="108">
        <v>193.86463688157886</v>
      </c>
      <c r="X167" s="108">
        <v>193.86972715211243</v>
      </c>
      <c r="Y167" s="108">
        <v>193.9477779669605</v>
      </c>
      <c r="Z167" s="108">
        <v>193.55073686534195</v>
      </c>
      <c r="AA167" s="108">
        <v>193.3657903692889</v>
      </c>
      <c r="AB167" s="108">
        <v>193.36070009875527</v>
      </c>
      <c r="AC167" s="108">
        <v>193.3607000987553</v>
      </c>
      <c r="AD167" s="108">
        <v>193.35900334191078</v>
      </c>
      <c r="AE167" s="108">
        <v>193.35391307137721</v>
      </c>
      <c r="AF167" s="108">
        <v>193.34746539536803</v>
      </c>
      <c r="AG167" s="108">
        <v>193.36075100146064</v>
      </c>
      <c r="AH167" s="108">
        <v>193.35051955768819</v>
      </c>
      <c r="AI167" s="108">
        <v>193.34627766557679</v>
      </c>
      <c r="AJ167" s="108">
        <v>193.34627766557682</v>
      </c>
      <c r="AK167" s="108">
        <v>193.33949063819873</v>
      </c>
    </row>
    <row r="168" spans="1:37" outlineLevel="2" x14ac:dyDescent="0.25">
      <c r="A168" s="106" t="s">
        <v>316</v>
      </c>
      <c r="B168" s="106" t="s">
        <v>307</v>
      </c>
      <c r="C168" s="106" t="s">
        <v>330</v>
      </c>
      <c r="D168" s="106" t="s">
        <v>320</v>
      </c>
      <c r="E168" s="107" t="s">
        <v>99</v>
      </c>
      <c r="F168" s="107" t="s">
        <v>355</v>
      </c>
      <c r="G168" s="108" t="s">
        <v>356</v>
      </c>
      <c r="H168" s="108" t="s">
        <v>356</v>
      </c>
      <c r="I168" s="108" t="s">
        <v>356</v>
      </c>
      <c r="J168" s="108" t="s">
        <v>356</v>
      </c>
      <c r="K168" s="108" t="s">
        <v>356</v>
      </c>
      <c r="L168" s="108" t="s">
        <v>356</v>
      </c>
      <c r="M168" s="108" t="s">
        <v>356</v>
      </c>
      <c r="N168" s="108" t="s">
        <v>356</v>
      </c>
      <c r="O168" s="108" t="s">
        <v>356</v>
      </c>
      <c r="P168" s="108">
        <v>123.43336981635237</v>
      </c>
      <c r="Q168" s="108">
        <v>123.43336981635237</v>
      </c>
      <c r="R168" s="108">
        <v>121.68289310763743</v>
      </c>
      <c r="S168" s="108">
        <v>121.6828931076374</v>
      </c>
      <c r="T168" s="108">
        <v>120.85301613047803</v>
      </c>
      <c r="U168" s="108">
        <v>120.77105297224006</v>
      </c>
      <c r="V168" s="108">
        <v>120.22804704891355</v>
      </c>
      <c r="W168" s="108">
        <v>117.2709665606769</v>
      </c>
      <c r="X168" s="108">
        <v>117.27400794207179</v>
      </c>
      <c r="Y168" s="108">
        <v>117.32064245679297</v>
      </c>
      <c r="Z168" s="108">
        <v>117.08341470799371</v>
      </c>
      <c r="AA168" s="108">
        <v>116.97291118398033</v>
      </c>
      <c r="AB168" s="108">
        <v>116.96986980258546</v>
      </c>
      <c r="AC168" s="108">
        <v>116.96986980258546</v>
      </c>
      <c r="AD168" s="108">
        <v>116.96885600878717</v>
      </c>
      <c r="AE168" s="108">
        <v>116.96581462739233</v>
      </c>
      <c r="AF168" s="108">
        <v>116.96196221095883</v>
      </c>
      <c r="AG168" s="108">
        <v>116.96990021639945</v>
      </c>
      <c r="AH168" s="108">
        <v>116.96378703979575</v>
      </c>
      <c r="AI168" s="108">
        <v>116.96125255530004</v>
      </c>
      <c r="AJ168" s="108">
        <v>116.96125255530004</v>
      </c>
      <c r="AK168" s="108">
        <v>116.95719738010685</v>
      </c>
    </row>
    <row r="169" spans="1:37" outlineLevel="2" x14ac:dyDescent="0.25">
      <c r="A169" s="109" t="s">
        <v>316</v>
      </c>
      <c r="B169" s="109" t="s">
        <v>307</v>
      </c>
      <c r="C169" s="109" t="s">
        <v>330</v>
      </c>
      <c r="D169" s="109" t="s">
        <v>321</v>
      </c>
      <c r="E169" s="110" t="s">
        <v>99</v>
      </c>
      <c r="F169" s="107" t="s">
        <v>355</v>
      </c>
      <c r="G169" s="108" t="s">
        <v>356</v>
      </c>
      <c r="H169" s="108" t="s">
        <v>356</v>
      </c>
      <c r="I169" s="108" t="s">
        <v>356</v>
      </c>
      <c r="J169" s="108" t="s">
        <v>356</v>
      </c>
      <c r="K169" s="108" t="s">
        <v>356</v>
      </c>
      <c r="L169" s="108" t="s">
        <v>356</v>
      </c>
      <c r="M169" s="108" t="s">
        <v>356</v>
      </c>
      <c r="N169" s="108" t="s">
        <v>356</v>
      </c>
      <c r="O169" s="108" t="s">
        <v>356</v>
      </c>
      <c r="P169" s="108" t="s">
        <v>356</v>
      </c>
      <c r="Q169" s="108" t="s">
        <v>356</v>
      </c>
      <c r="R169" s="108" t="s">
        <v>356</v>
      </c>
      <c r="S169" s="108" t="s">
        <v>356</v>
      </c>
      <c r="T169" s="108">
        <v>108.530994776976</v>
      </c>
      <c r="U169" s="108">
        <v>108.53099477697599</v>
      </c>
      <c r="V169" s="108">
        <v>108.53099477697597</v>
      </c>
      <c r="W169" s="108">
        <v>107.43277457801156</v>
      </c>
      <c r="X169" s="108">
        <v>107.43277457801156</v>
      </c>
      <c r="Y169" s="108">
        <v>107.43277457801153</v>
      </c>
      <c r="Z169" s="108">
        <v>107.43277457801155</v>
      </c>
      <c r="AA169" s="108">
        <v>107.43277457801156</v>
      </c>
      <c r="AB169" s="108">
        <v>107.43277457801155</v>
      </c>
      <c r="AC169" s="108">
        <v>107.43277457801157</v>
      </c>
      <c r="AD169" s="108">
        <v>107.43277457801156</v>
      </c>
      <c r="AE169" s="108">
        <v>107.43277457801156</v>
      </c>
      <c r="AF169" s="108">
        <v>107.43277457801155</v>
      </c>
      <c r="AG169" s="108">
        <v>107.43277457801156</v>
      </c>
      <c r="AH169" s="108">
        <v>107.43277457801155</v>
      </c>
      <c r="AI169" s="108">
        <v>107.43277457801157</v>
      </c>
      <c r="AJ169" s="108">
        <v>107.43277457801156</v>
      </c>
      <c r="AK169" s="108">
        <v>107.43277457801157</v>
      </c>
    </row>
    <row r="170" spans="1:37" outlineLevel="2" x14ac:dyDescent="0.25">
      <c r="A170" s="106" t="s">
        <v>316</v>
      </c>
      <c r="B170" s="106" t="s">
        <v>307</v>
      </c>
      <c r="C170" s="106" t="s">
        <v>330</v>
      </c>
      <c r="D170" s="106" t="s">
        <v>322</v>
      </c>
      <c r="E170" s="107" t="s">
        <v>99</v>
      </c>
      <c r="F170" s="107" t="s">
        <v>355</v>
      </c>
      <c r="G170" s="108" t="s">
        <v>356</v>
      </c>
      <c r="H170" s="108" t="s">
        <v>356</v>
      </c>
      <c r="I170" s="108" t="s">
        <v>356</v>
      </c>
      <c r="J170" s="108" t="s">
        <v>356</v>
      </c>
      <c r="K170" s="108" t="s">
        <v>356</v>
      </c>
      <c r="L170" s="108" t="s">
        <v>356</v>
      </c>
      <c r="M170" s="108" t="s">
        <v>356</v>
      </c>
      <c r="N170" s="108" t="s">
        <v>356</v>
      </c>
      <c r="O170" s="108" t="s">
        <v>356</v>
      </c>
      <c r="P170" s="108" t="s">
        <v>356</v>
      </c>
      <c r="Q170" s="108" t="s">
        <v>356</v>
      </c>
      <c r="R170" s="108" t="s">
        <v>356</v>
      </c>
      <c r="S170" s="108" t="s">
        <v>356</v>
      </c>
      <c r="T170" s="108" t="s">
        <v>356</v>
      </c>
      <c r="U170" s="108" t="s">
        <v>356</v>
      </c>
      <c r="V170" s="108" t="s">
        <v>356</v>
      </c>
      <c r="W170" s="108" t="s">
        <v>356</v>
      </c>
      <c r="X170" s="108">
        <v>31.204793749816318</v>
      </c>
      <c r="Y170" s="108">
        <v>31.204793749816318</v>
      </c>
      <c r="Z170" s="108">
        <v>31.204793749816318</v>
      </c>
      <c r="AA170" s="108">
        <v>31.204793749816318</v>
      </c>
      <c r="AB170" s="108">
        <v>31.204793749816318</v>
      </c>
      <c r="AC170" s="108">
        <v>31.204793749816314</v>
      </c>
      <c r="AD170" s="108">
        <v>31.204793749816318</v>
      </c>
      <c r="AE170" s="108">
        <v>31.204793749816314</v>
      </c>
      <c r="AF170" s="108">
        <v>31.204793749816314</v>
      </c>
      <c r="AG170" s="108">
        <v>31.204793749816318</v>
      </c>
      <c r="AH170" s="108">
        <v>31.204793749816318</v>
      </c>
      <c r="AI170" s="108">
        <v>31.204793749816318</v>
      </c>
      <c r="AJ170" s="108">
        <v>31.204793749816318</v>
      </c>
      <c r="AK170" s="108">
        <v>31.204793749816318</v>
      </c>
    </row>
    <row r="171" spans="1:37" outlineLevel="2" x14ac:dyDescent="0.25">
      <c r="A171" s="109" t="s">
        <v>316</v>
      </c>
      <c r="B171" s="109" t="s">
        <v>307</v>
      </c>
      <c r="C171" s="109" t="s">
        <v>330</v>
      </c>
      <c r="D171" s="109" t="s">
        <v>323</v>
      </c>
      <c r="E171" s="110" t="s">
        <v>99</v>
      </c>
      <c r="F171" s="107" t="s">
        <v>355</v>
      </c>
      <c r="G171" s="108" t="s">
        <v>356</v>
      </c>
      <c r="H171" s="108" t="s">
        <v>356</v>
      </c>
      <c r="I171" s="108" t="s">
        <v>356</v>
      </c>
      <c r="J171" s="108" t="s">
        <v>356</v>
      </c>
      <c r="K171" s="108" t="s">
        <v>356</v>
      </c>
      <c r="L171" s="108" t="s">
        <v>356</v>
      </c>
      <c r="M171" s="108" t="s">
        <v>356</v>
      </c>
      <c r="N171" s="108" t="s">
        <v>356</v>
      </c>
      <c r="O171" s="108" t="s">
        <v>356</v>
      </c>
      <c r="P171" s="108" t="s">
        <v>356</v>
      </c>
      <c r="Q171" s="108" t="s">
        <v>356</v>
      </c>
      <c r="R171" s="108" t="s">
        <v>356</v>
      </c>
      <c r="S171" s="108" t="s">
        <v>356</v>
      </c>
      <c r="T171" s="108" t="s">
        <v>356</v>
      </c>
      <c r="U171" s="108" t="s">
        <v>356</v>
      </c>
      <c r="V171" s="108" t="s">
        <v>356</v>
      </c>
      <c r="W171" s="108" t="s">
        <v>356</v>
      </c>
      <c r="X171" s="108" t="s">
        <v>356</v>
      </c>
      <c r="Y171" s="108" t="s">
        <v>356</v>
      </c>
      <c r="Z171" s="108" t="s">
        <v>356</v>
      </c>
      <c r="AA171" s="108" t="s">
        <v>356</v>
      </c>
      <c r="AB171" s="108" t="s">
        <v>356</v>
      </c>
      <c r="AC171" s="108">
        <v>35.248205532011653</v>
      </c>
      <c r="AD171" s="108">
        <v>35.24820553201166</v>
      </c>
      <c r="AE171" s="108">
        <v>35.248205532011646</v>
      </c>
      <c r="AF171" s="108">
        <v>35.248205532011653</v>
      </c>
      <c r="AG171" s="108">
        <v>35.248205532011646</v>
      </c>
      <c r="AH171" s="108">
        <v>35.24820553201166</v>
      </c>
      <c r="AI171" s="108">
        <v>35.248205532011646</v>
      </c>
      <c r="AJ171" s="108">
        <v>35.248205532011646</v>
      </c>
      <c r="AK171" s="108">
        <v>35.248205532011653</v>
      </c>
    </row>
    <row r="172" spans="1:37" outlineLevel="2" x14ac:dyDescent="0.25">
      <c r="A172" s="106" t="s">
        <v>316</v>
      </c>
      <c r="B172" s="106" t="s">
        <v>307</v>
      </c>
      <c r="C172" s="106" t="s">
        <v>330</v>
      </c>
      <c r="D172" s="106" t="s">
        <v>324</v>
      </c>
      <c r="E172" s="107" t="s">
        <v>99</v>
      </c>
      <c r="F172" s="107" t="s">
        <v>355</v>
      </c>
      <c r="G172" s="108" t="s">
        <v>356</v>
      </c>
      <c r="H172" s="108" t="s">
        <v>356</v>
      </c>
      <c r="I172" s="108" t="s">
        <v>356</v>
      </c>
      <c r="J172" s="108" t="s">
        <v>356</v>
      </c>
      <c r="K172" s="108" t="s">
        <v>356</v>
      </c>
      <c r="L172" s="108" t="s">
        <v>356</v>
      </c>
      <c r="M172" s="108" t="s">
        <v>356</v>
      </c>
      <c r="N172" s="108" t="s">
        <v>356</v>
      </c>
      <c r="O172" s="108" t="s">
        <v>356</v>
      </c>
      <c r="P172" s="108" t="s">
        <v>356</v>
      </c>
      <c r="Q172" s="108" t="s">
        <v>356</v>
      </c>
      <c r="R172" s="108" t="s">
        <v>356</v>
      </c>
      <c r="S172" s="108" t="s">
        <v>356</v>
      </c>
      <c r="T172" s="108" t="s">
        <v>356</v>
      </c>
      <c r="U172" s="108" t="s">
        <v>356</v>
      </c>
      <c r="V172" s="108" t="s">
        <v>356</v>
      </c>
      <c r="W172" s="108" t="s">
        <v>356</v>
      </c>
      <c r="X172" s="108" t="s">
        <v>356</v>
      </c>
      <c r="Y172" s="108" t="s">
        <v>356</v>
      </c>
      <c r="Z172" s="108" t="s">
        <v>356</v>
      </c>
      <c r="AA172" s="108" t="s">
        <v>356</v>
      </c>
      <c r="AB172" s="108" t="s">
        <v>356</v>
      </c>
      <c r="AC172" s="108" t="s">
        <v>356</v>
      </c>
      <c r="AD172" s="108" t="s">
        <v>356</v>
      </c>
      <c r="AE172" s="108" t="s">
        <v>356</v>
      </c>
      <c r="AF172" s="108" t="s">
        <v>356</v>
      </c>
      <c r="AG172" s="108">
        <v>4.1754520745891197</v>
      </c>
      <c r="AH172" s="108">
        <v>4.1754520745891206</v>
      </c>
      <c r="AI172" s="108">
        <v>4.1754520745891197</v>
      </c>
      <c r="AJ172" s="108">
        <v>4.1754520745891197</v>
      </c>
      <c r="AK172" s="108">
        <v>4.1754520745891188</v>
      </c>
    </row>
    <row r="173" spans="1:37" outlineLevel="2" x14ac:dyDescent="0.25">
      <c r="A173" s="109" t="s">
        <v>316</v>
      </c>
      <c r="B173" s="109" t="s">
        <v>307</v>
      </c>
      <c r="C173" s="109" t="s">
        <v>331</v>
      </c>
      <c r="D173" s="109" t="s">
        <v>308</v>
      </c>
      <c r="E173" s="110" t="s">
        <v>99</v>
      </c>
      <c r="F173" s="107" t="s">
        <v>355</v>
      </c>
      <c r="G173" s="108">
        <v>209.66773807569507</v>
      </c>
      <c r="H173" s="108">
        <v>209.66773807569496</v>
      </c>
      <c r="I173" s="108">
        <v>209.66773807569501</v>
      </c>
      <c r="J173" s="108">
        <v>209.66773807569504</v>
      </c>
      <c r="K173" s="108">
        <v>209.66773807569504</v>
      </c>
      <c r="L173" s="108">
        <v>209.66773807569504</v>
      </c>
      <c r="M173" s="108">
        <v>209.66773807569504</v>
      </c>
      <c r="N173" s="108">
        <v>209.66773807569501</v>
      </c>
      <c r="O173" s="108">
        <v>209.66773807569501</v>
      </c>
      <c r="P173" s="108">
        <v>209.66773807569504</v>
      </c>
      <c r="Q173" s="108">
        <v>209.66773807569504</v>
      </c>
      <c r="R173" s="108">
        <v>206.65784851426946</v>
      </c>
      <c r="S173" s="108">
        <v>206.6578485142694</v>
      </c>
      <c r="T173" s="108">
        <v>205.23090119278623</v>
      </c>
      <c r="U173" s="108">
        <v>205.08996812399781</v>
      </c>
      <c r="V173" s="108">
        <v>204.15628654327423</v>
      </c>
      <c r="W173" s="108">
        <v>199.0716797904241</v>
      </c>
      <c r="X173" s="108">
        <v>199.07690934993047</v>
      </c>
      <c r="Y173" s="108">
        <v>199.15709592902792</v>
      </c>
      <c r="Z173" s="108">
        <v>198.7491902875322</v>
      </c>
      <c r="AA173" s="108">
        <v>198.55918295880136</v>
      </c>
      <c r="AB173" s="108">
        <v>198.55395339929498</v>
      </c>
      <c r="AC173" s="108">
        <v>198.55395339929501</v>
      </c>
      <c r="AD173" s="108">
        <v>198.55221021279289</v>
      </c>
      <c r="AE173" s="108">
        <v>198.54698065328651</v>
      </c>
      <c r="AF173" s="108">
        <v>198.54035654457846</v>
      </c>
      <c r="AG173" s="108">
        <v>198.55400569489012</v>
      </c>
      <c r="AH173" s="108">
        <v>198.54349428028226</v>
      </c>
      <c r="AI173" s="108">
        <v>198.53913631402702</v>
      </c>
      <c r="AJ173" s="108">
        <v>198.53913631402696</v>
      </c>
      <c r="AK173" s="108">
        <v>198.53216356801852</v>
      </c>
    </row>
    <row r="174" spans="1:37" outlineLevel="2" x14ac:dyDescent="0.25">
      <c r="A174" s="106" t="s">
        <v>316</v>
      </c>
      <c r="B174" s="106" t="s">
        <v>307</v>
      </c>
      <c r="C174" s="106" t="s">
        <v>331</v>
      </c>
      <c r="D174" s="106" t="s">
        <v>319</v>
      </c>
      <c r="E174" s="107" t="s">
        <v>99</v>
      </c>
      <c r="F174" s="107" t="s">
        <v>355</v>
      </c>
      <c r="G174" s="108" t="s">
        <v>356</v>
      </c>
      <c r="H174" s="108" t="s">
        <v>356</v>
      </c>
      <c r="I174" s="108" t="s">
        <v>356</v>
      </c>
      <c r="J174" s="108" t="s">
        <v>356</v>
      </c>
      <c r="K174" s="108" t="s">
        <v>356</v>
      </c>
      <c r="L174" s="108" t="s">
        <v>356</v>
      </c>
      <c r="M174" s="108">
        <v>207.1658957879967</v>
      </c>
      <c r="N174" s="108">
        <v>207.16589578799673</v>
      </c>
      <c r="O174" s="108">
        <v>207.16589578799682</v>
      </c>
      <c r="P174" s="108">
        <v>207.16589578799673</v>
      </c>
      <c r="Q174" s="108">
        <v>207.16589578799679</v>
      </c>
      <c r="R174" s="108">
        <v>204.19254446992099</v>
      </c>
      <c r="S174" s="108">
        <v>204.19254446992099</v>
      </c>
      <c r="T174" s="108">
        <v>202.78291942801516</v>
      </c>
      <c r="U174" s="108">
        <v>202.64369720165405</v>
      </c>
      <c r="V174" s="108">
        <v>201.72134995201191</v>
      </c>
      <c r="W174" s="108">
        <v>196.6984672574977</v>
      </c>
      <c r="X174" s="108">
        <v>196.70363333330678</v>
      </c>
      <c r="Y174" s="108">
        <v>196.78284649571216</v>
      </c>
      <c r="Z174" s="108">
        <v>196.37989258260669</v>
      </c>
      <c r="AA174" s="108">
        <v>196.19219182821141</v>
      </c>
      <c r="AB174" s="108">
        <v>196.18702575240235</v>
      </c>
      <c r="AC174" s="108">
        <v>196.18702575240241</v>
      </c>
      <c r="AD174" s="108">
        <v>196.18530372713269</v>
      </c>
      <c r="AE174" s="108">
        <v>196.18013765132369</v>
      </c>
      <c r="AF174" s="108">
        <v>196.17359395529883</v>
      </c>
      <c r="AG174" s="108">
        <v>196.18707741316049</v>
      </c>
      <c r="AH174" s="108">
        <v>196.17669360078423</v>
      </c>
      <c r="AI174" s="108">
        <v>196.17238853761006</v>
      </c>
      <c r="AJ174" s="108">
        <v>196.17238853761003</v>
      </c>
      <c r="AK174" s="108">
        <v>196.16550043653129</v>
      </c>
    </row>
    <row r="175" spans="1:37" outlineLevel="2" x14ac:dyDescent="0.25">
      <c r="A175" s="109" t="s">
        <v>316</v>
      </c>
      <c r="B175" s="109" t="s">
        <v>307</v>
      </c>
      <c r="C175" s="109" t="s">
        <v>331</v>
      </c>
      <c r="D175" s="109" t="s">
        <v>320</v>
      </c>
      <c r="E175" s="110" t="s">
        <v>99</v>
      </c>
      <c r="F175" s="107" t="s">
        <v>355</v>
      </c>
      <c r="G175" s="108" t="s">
        <v>356</v>
      </c>
      <c r="H175" s="108" t="s">
        <v>356</v>
      </c>
      <c r="I175" s="108" t="s">
        <v>356</v>
      </c>
      <c r="J175" s="108" t="s">
        <v>356</v>
      </c>
      <c r="K175" s="108" t="s">
        <v>356</v>
      </c>
      <c r="L175" s="108" t="s">
        <v>356</v>
      </c>
      <c r="M175" s="108" t="s">
        <v>356</v>
      </c>
      <c r="N175" s="108" t="s">
        <v>356</v>
      </c>
      <c r="O175" s="108" t="s">
        <v>356</v>
      </c>
      <c r="P175" s="108">
        <v>124.76359535896952</v>
      </c>
      <c r="Q175" s="108">
        <v>124.76359535896952</v>
      </c>
      <c r="R175" s="108">
        <v>122.99369132470916</v>
      </c>
      <c r="S175" s="108">
        <v>122.99369132470916</v>
      </c>
      <c r="T175" s="108">
        <v>122.15460411920593</v>
      </c>
      <c r="U175" s="108">
        <v>122.07173130878584</v>
      </c>
      <c r="V175" s="108">
        <v>121.52269893975284</v>
      </c>
      <c r="W175" s="108">
        <v>118.53279986842801</v>
      </c>
      <c r="X175" s="108">
        <v>118.5358750040032</v>
      </c>
      <c r="Y175" s="108">
        <v>118.58302708282258</v>
      </c>
      <c r="Z175" s="108">
        <v>118.34316650795864</v>
      </c>
      <c r="AA175" s="108">
        <v>118.2314365820604</v>
      </c>
      <c r="AB175" s="108">
        <v>118.22836144648525</v>
      </c>
      <c r="AC175" s="108">
        <v>118.22836144648522</v>
      </c>
      <c r="AD175" s="108">
        <v>118.22733640129351</v>
      </c>
      <c r="AE175" s="108">
        <v>118.22426126571833</v>
      </c>
      <c r="AF175" s="108">
        <v>118.22036609398977</v>
      </c>
      <c r="AG175" s="108">
        <v>118.22839219784095</v>
      </c>
      <c r="AH175" s="108">
        <v>118.22221117533491</v>
      </c>
      <c r="AI175" s="108">
        <v>118.21964856235554</v>
      </c>
      <c r="AJ175" s="108">
        <v>118.21964856235554</v>
      </c>
      <c r="AK175" s="108">
        <v>118.21554838158863</v>
      </c>
    </row>
    <row r="176" spans="1:37" outlineLevel="2" x14ac:dyDescent="0.25">
      <c r="A176" s="106" t="s">
        <v>316</v>
      </c>
      <c r="B176" s="106" t="s">
        <v>307</v>
      </c>
      <c r="C176" s="106" t="s">
        <v>331</v>
      </c>
      <c r="D176" s="106" t="s">
        <v>321</v>
      </c>
      <c r="E176" s="107" t="s">
        <v>99</v>
      </c>
      <c r="F176" s="107" t="s">
        <v>355</v>
      </c>
      <c r="G176" s="108" t="s">
        <v>356</v>
      </c>
      <c r="H176" s="108" t="s">
        <v>356</v>
      </c>
      <c r="I176" s="108" t="s">
        <v>356</v>
      </c>
      <c r="J176" s="108" t="s">
        <v>356</v>
      </c>
      <c r="K176" s="108" t="s">
        <v>356</v>
      </c>
      <c r="L176" s="108" t="s">
        <v>356</v>
      </c>
      <c r="M176" s="108" t="s">
        <v>356</v>
      </c>
      <c r="N176" s="108" t="s">
        <v>356</v>
      </c>
      <c r="O176" s="108" t="s">
        <v>356</v>
      </c>
      <c r="P176" s="108" t="s">
        <v>356</v>
      </c>
      <c r="Q176" s="108" t="s">
        <v>356</v>
      </c>
      <c r="R176" s="108" t="s">
        <v>356</v>
      </c>
      <c r="S176" s="108" t="s">
        <v>356</v>
      </c>
      <c r="T176" s="108">
        <v>108.54519821133283</v>
      </c>
      <c r="U176" s="108">
        <v>108.54519821133286</v>
      </c>
      <c r="V176" s="108">
        <v>108.54519821133286</v>
      </c>
      <c r="W176" s="108">
        <v>107.44682939304563</v>
      </c>
      <c r="X176" s="108">
        <v>107.4468293930456</v>
      </c>
      <c r="Y176" s="108">
        <v>107.44682939304565</v>
      </c>
      <c r="Z176" s="108">
        <v>107.44682939304558</v>
      </c>
      <c r="AA176" s="108">
        <v>107.44682939304559</v>
      </c>
      <c r="AB176" s="108">
        <v>107.44682939304558</v>
      </c>
      <c r="AC176" s="108">
        <v>107.44682939304562</v>
      </c>
      <c r="AD176" s="108">
        <v>107.44682939304562</v>
      </c>
      <c r="AE176" s="108">
        <v>107.4468293930456</v>
      </c>
      <c r="AF176" s="108">
        <v>107.44682939304559</v>
      </c>
      <c r="AG176" s="108">
        <v>107.4468293930456</v>
      </c>
      <c r="AH176" s="108">
        <v>107.44682939304558</v>
      </c>
      <c r="AI176" s="108">
        <v>107.44682939304562</v>
      </c>
      <c r="AJ176" s="108">
        <v>107.4468293930456</v>
      </c>
      <c r="AK176" s="108">
        <v>107.44682939304559</v>
      </c>
    </row>
    <row r="177" spans="1:37" outlineLevel="2" x14ac:dyDescent="0.25">
      <c r="A177" s="109" t="s">
        <v>316</v>
      </c>
      <c r="B177" s="109" t="s">
        <v>307</v>
      </c>
      <c r="C177" s="109" t="s">
        <v>331</v>
      </c>
      <c r="D177" s="109" t="s">
        <v>322</v>
      </c>
      <c r="E177" s="110" t="s">
        <v>99</v>
      </c>
      <c r="F177" s="107" t="s">
        <v>355</v>
      </c>
      <c r="G177" s="108" t="s">
        <v>356</v>
      </c>
      <c r="H177" s="108" t="s">
        <v>356</v>
      </c>
      <c r="I177" s="108" t="s">
        <v>356</v>
      </c>
      <c r="J177" s="108" t="s">
        <v>356</v>
      </c>
      <c r="K177" s="108" t="s">
        <v>356</v>
      </c>
      <c r="L177" s="108" t="s">
        <v>356</v>
      </c>
      <c r="M177" s="108" t="s">
        <v>356</v>
      </c>
      <c r="N177" s="108" t="s">
        <v>356</v>
      </c>
      <c r="O177" s="108" t="s">
        <v>356</v>
      </c>
      <c r="P177" s="108" t="s">
        <v>356</v>
      </c>
      <c r="Q177" s="108" t="s">
        <v>356</v>
      </c>
      <c r="R177" s="108" t="s">
        <v>356</v>
      </c>
      <c r="S177" s="108" t="s">
        <v>356</v>
      </c>
      <c r="T177" s="108" t="s">
        <v>356</v>
      </c>
      <c r="U177" s="108" t="s">
        <v>356</v>
      </c>
      <c r="V177" s="108" t="s">
        <v>356</v>
      </c>
      <c r="W177" s="108" t="s">
        <v>356</v>
      </c>
      <c r="X177" s="108">
        <v>30.712989443054287</v>
      </c>
      <c r="Y177" s="108">
        <v>30.712989443054294</v>
      </c>
      <c r="Z177" s="108">
        <v>30.712989443054287</v>
      </c>
      <c r="AA177" s="108">
        <v>30.712989443054294</v>
      </c>
      <c r="AB177" s="108">
        <v>30.712989443054294</v>
      </c>
      <c r="AC177" s="108">
        <v>30.712989443054294</v>
      </c>
      <c r="AD177" s="108">
        <v>30.712989443054294</v>
      </c>
      <c r="AE177" s="108">
        <v>30.712989443054298</v>
      </c>
      <c r="AF177" s="108">
        <v>30.712989443054287</v>
      </c>
      <c r="AG177" s="108">
        <v>30.712989443054294</v>
      </c>
      <c r="AH177" s="108">
        <v>30.712989443054298</v>
      </c>
      <c r="AI177" s="108">
        <v>30.712989443054294</v>
      </c>
      <c r="AJ177" s="108">
        <v>30.712989443054294</v>
      </c>
      <c r="AK177" s="108">
        <v>30.712989443054294</v>
      </c>
    </row>
    <row r="178" spans="1:37" outlineLevel="2" x14ac:dyDescent="0.25">
      <c r="A178" s="106" t="s">
        <v>316</v>
      </c>
      <c r="B178" s="106" t="s">
        <v>307</v>
      </c>
      <c r="C178" s="106" t="s">
        <v>331</v>
      </c>
      <c r="D178" s="106" t="s">
        <v>323</v>
      </c>
      <c r="E178" s="107" t="s">
        <v>99</v>
      </c>
      <c r="F178" s="107" t="s">
        <v>355</v>
      </c>
      <c r="G178" s="108" t="s">
        <v>356</v>
      </c>
      <c r="H178" s="108" t="s">
        <v>356</v>
      </c>
      <c r="I178" s="108" t="s">
        <v>356</v>
      </c>
      <c r="J178" s="108" t="s">
        <v>356</v>
      </c>
      <c r="K178" s="108" t="s">
        <v>356</v>
      </c>
      <c r="L178" s="108" t="s">
        <v>356</v>
      </c>
      <c r="M178" s="108" t="s">
        <v>356</v>
      </c>
      <c r="N178" s="108" t="s">
        <v>356</v>
      </c>
      <c r="O178" s="108" t="s">
        <v>356</v>
      </c>
      <c r="P178" s="108" t="s">
        <v>356</v>
      </c>
      <c r="Q178" s="108" t="s">
        <v>356</v>
      </c>
      <c r="R178" s="108" t="s">
        <v>356</v>
      </c>
      <c r="S178" s="108" t="s">
        <v>356</v>
      </c>
      <c r="T178" s="108" t="s">
        <v>356</v>
      </c>
      <c r="U178" s="108" t="s">
        <v>356</v>
      </c>
      <c r="V178" s="108" t="s">
        <v>356</v>
      </c>
      <c r="W178" s="108" t="s">
        <v>356</v>
      </c>
      <c r="X178" s="108" t="s">
        <v>356</v>
      </c>
      <c r="Y178" s="108" t="s">
        <v>356</v>
      </c>
      <c r="Z178" s="108" t="s">
        <v>356</v>
      </c>
      <c r="AA178" s="108" t="s">
        <v>356</v>
      </c>
      <c r="AB178" s="108" t="s">
        <v>356</v>
      </c>
      <c r="AC178" s="108">
        <v>35.841495066951921</v>
      </c>
      <c r="AD178" s="108">
        <v>35.841495066951921</v>
      </c>
      <c r="AE178" s="108">
        <v>35.841495066951914</v>
      </c>
      <c r="AF178" s="108">
        <v>35.841495066951914</v>
      </c>
      <c r="AG178" s="108">
        <v>35.841495066951914</v>
      </c>
      <c r="AH178" s="108">
        <v>35.841495066951921</v>
      </c>
      <c r="AI178" s="108">
        <v>35.841495066951921</v>
      </c>
      <c r="AJ178" s="108">
        <v>35.841495066951914</v>
      </c>
      <c r="AK178" s="108">
        <v>35.841495066951921</v>
      </c>
    </row>
    <row r="179" spans="1:37" outlineLevel="2" x14ac:dyDescent="0.25">
      <c r="A179" s="109" t="s">
        <v>316</v>
      </c>
      <c r="B179" s="109" t="s">
        <v>307</v>
      </c>
      <c r="C179" s="109" t="s">
        <v>331</v>
      </c>
      <c r="D179" s="109" t="s">
        <v>324</v>
      </c>
      <c r="E179" s="110" t="s">
        <v>99</v>
      </c>
      <c r="F179" s="107" t="s">
        <v>355</v>
      </c>
      <c r="G179" s="108" t="s">
        <v>356</v>
      </c>
      <c r="H179" s="108" t="s">
        <v>356</v>
      </c>
      <c r="I179" s="108" t="s">
        <v>356</v>
      </c>
      <c r="J179" s="108" t="s">
        <v>356</v>
      </c>
      <c r="K179" s="108" t="s">
        <v>356</v>
      </c>
      <c r="L179" s="108" t="s">
        <v>356</v>
      </c>
      <c r="M179" s="108" t="s">
        <v>356</v>
      </c>
      <c r="N179" s="108" t="s">
        <v>356</v>
      </c>
      <c r="O179" s="108" t="s">
        <v>356</v>
      </c>
      <c r="P179" s="108" t="s">
        <v>356</v>
      </c>
      <c r="Q179" s="108" t="s">
        <v>356</v>
      </c>
      <c r="R179" s="108" t="s">
        <v>356</v>
      </c>
      <c r="S179" s="108" t="s">
        <v>356</v>
      </c>
      <c r="T179" s="108" t="s">
        <v>356</v>
      </c>
      <c r="U179" s="108" t="s">
        <v>356</v>
      </c>
      <c r="V179" s="108" t="s">
        <v>356</v>
      </c>
      <c r="W179" s="108" t="s">
        <v>356</v>
      </c>
      <c r="X179" s="108" t="s">
        <v>356</v>
      </c>
      <c r="Y179" s="108" t="s">
        <v>356</v>
      </c>
      <c r="Z179" s="108" t="s">
        <v>356</v>
      </c>
      <c r="AA179" s="108" t="s">
        <v>356</v>
      </c>
      <c r="AB179" s="108" t="s">
        <v>356</v>
      </c>
      <c r="AC179" s="108" t="s">
        <v>356</v>
      </c>
      <c r="AD179" s="108" t="s">
        <v>356</v>
      </c>
      <c r="AE179" s="108" t="s">
        <v>356</v>
      </c>
      <c r="AF179" s="108" t="s">
        <v>356</v>
      </c>
      <c r="AG179" s="108">
        <v>4.1629178604968056</v>
      </c>
      <c r="AH179" s="108">
        <v>4.1629178604968065</v>
      </c>
      <c r="AI179" s="108">
        <v>4.1629178604968056</v>
      </c>
      <c r="AJ179" s="108">
        <v>4.1629178604968056</v>
      </c>
      <c r="AK179" s="108">
        <v>4.1629178604968065</v>
      </c>
    </row>
    <row r="180" spans="1:37" outlineLevel="2" x14ac:dyDescent="0.25">
      <c r="A180" s="106" t="s">
        <v>316</v>
      </c>
      <c r="B180" s="106" t="s">
        <v>307</v>
      </c>
      <c r="C180" s="106" t="s">
        <v>332</v>
      </c>
      <c r="D180" s="106" t="s">
        <v>308</v>
      </c>
      <c r="E180" s="107" t="s">
        <v>99</v>
      </c>
      <c r="F180" s="107" t="s">
        <v>355</v>
      </c>
      <c r="G180" s="108">
        <v>238.82581472058695</v>
      </c>
      <c r="H180" s="108">
        <v>238.82581472058689</v>
      </c>
      <c r="I180" s="108">
        <v>238.82581472058689</v>
      </c>
      <c r="J180" s="108">
        <v>238.82581472058689</v>
      </c>
      <c r="K180" s="108">
        <v>238.82581472058695</v>
      </c>
      <c r="L180" s="108">
        <v>238.82581472058689</v>
      </c>
      <c r="M180" s="108">
        <v>238.82581472058689</v>
      </c>
      <c r="N180" s="108">
        <v>238.82581472058683</v>
      </c>
      <c r="O180" s="108">
        <v>238.82581472058695</v>
      </c>
      <c r="P180" s="108">
        <v>238.82581472058683</v>
      </c>
      <c r="Q180" s="108">
        <v>238.82581472058695</v>
      </c>
      <c r="R180" s="108">
        <v>235.42539312432325</v>
      </c>
      <c r="S180" s="108">
        <v>235.42539312432319</v>
      </c>
      <c r="T180" s="108">
        <v>233.81329992632439</v>
      </c>
      <c r="U180" s="108">
        <v>233.65408084504057</v>
      </c>
      <c r="V180" s="108">
        <v>232.59925443153512</v>
      </c>
      <c r="W180" s="108">
        <v>226.85492187113704</v>
      </c>
      <c r="X180" s="108">
        <v>226.86082996401601</v>
      </c>
      <c r="Y180" s="108">
        <v>226.95142072149366</v>
      </c>
      <c r="Z180" s="108">
        <v>226.49058947693365</v>
      </c>
      <c r="AA180" s="108">
        <v>226.27592876899769</v>
      </c>
      <c r="AB180" s="108">
        <v>226.27002067611866</v>
      </c>
      <c r="AC180" s="108">
        <v>226.27002067611866</v>
      </c>
      <c r="AD180" s="108">
        <v>226.2680513118257</v>
      </c>
      <c r="AE180" s="108">
        <v>226.2621432189467</v>
      </c>
      <c r="AF180" s="108">
        <v>226.25465963463336</v>
      </c>
      <c r="AG180" s="108">
        <v>226.27007975704748</v>
      </c>
      <c r="AH180" s="108">
        <v>226.25820449036078</v>
      </c>
      <c r="AI180" s="108">
        <v>226.25328107962835</v>
      </c>
      <c r="AJ180" s="108">
        <v>226.25328107962824</v>
      </c>
      <c r="AK180" s="108">
        <v>226.24540362245625</v>
      </c>
    </row>
    <row r="181" spans="1:37" outlineLevel="2" x14ac:dyDescent="0.25">
      <c r="A181" s="109" t="s">
        <v>316</v>
      </c>
      <c r="B181" s="109" t="s">
        <v>307</v>
      </c>
      <c r="C181" s="109" t="s">
        <v>332</v>
      </c>
      <c r="D181" s="109" t="s">
        <v>319</v>
      </c>
      <c r="E181" s="110" t="s">
        <v>99</v>
      </c>
      <c r="F181" s="107" t="s">
        <v>355</v>
      </c>
      <c r="G181" s="108" t="s">
        <v>356</v>
      </c>
      <c r="H181" s="108" t="s">
        <v>356</v>
      </c>
      <c r="I181" s="108" t="s">
        <v>356</v>
      </c>
      <c r="J181" s="108" t="s">
        <v>356</v>
      </c>
      <c r="K181" s="108" t="s">
        <v>356</v>
      </c>
      <c r="L181" s="108" t="s">
        <v>356</v>
      </c>
      <c r="M181" s="108">
        <v>243.24751674532138</v>
      </c>
      <c r="N181" s="108">
        <v>243.24751674532143</v>
      </c>
      <c r="O181" s="108">
        <v>243.24751674532138</v>
      </c>
      <c r="P181" s="108">
        <v>243.24751674532138</v>
      </c>
      <c r="Q181" s="108">
        <v>243.24751674532138</v>
      </c>
      <c r="R181" s="108">
        <v>239.78251824691048</v>
      </c>
      <c r="S181" s="108">
        <v>239.78251824691048</v>
      </c>
      <c r="T181" s="108">
        <v>238.13981002611169</v>
      </c>
      <c r="U181" s="108">
        <v>237.97756723887227</v>
      </c>
      <c r="V181" s="108">
        <v>236.90270877341123</v>
      </c>
      <c r="W181" s="108">
        <v>231.04928644542039</v>
      </c>
      <c r="X181" s="108">
        <v>231.05530673801493</v>
      </c>
      <c r="Y181" s="108">
        <v>231.14761789113038</v>
      </c>
      <c r="Z181" s="108">
        <v>230.67803506876049</v>
      </c>
      <c r="AA181" s="108">
        <v>230.45929777116086</v>
      </c>
      <c r="AB181" s="108">
        <v>230.45327747856641</v>
      </c>
      <c r="AC181" s="108">
        <v>230.45327747856641</v>
      </c>
      <c r="AD181" s="108">
        <v>230.45127071436826</v>
      </c>
      <c r="AE181" s="108">
        <v>230.44525042177378</v>
      </c>
      <c r="AF181" s="108">
        <v>230.43762471782074</v>
      </c>
      <c r="AG181" s="108">
        <v>230.45333768149237</v>
      </c>
      <c r="AH181" s="108">
        <v>230.44123689337752</v>
      </c>
      <c r="AI181" s="108">
        <v>230.43621998288202</v>
      </c>
      <c r="AJ181" s="108">
        <v>230.43621998288202</v>
      </c>
      <c r="AK181" s="108">
        <v>230.42819292608934</v>
      </c>
    </row>
    <row r="182" spans="1:37" outlineLevel="2" x14ac:dyDescent="0.25">
      <c r="A182" s="106" t="s">
        <v>316</v>
      </c>
      <c r="B182" s="106" t="s">
        <v>307</v>
      </c>
      <c r="C182" s="106" t="s">
        <v>332</v>
      </c>
      <c r="D182" s="106" t="s">
        <v>320</v>
      </c>
      <c r="E182" s="107" t="s">
        <v>99</v>
      </c>
      <c r="F182" s="107" t="s">
        <v>355</v>
      </c>
      <c r="G182" s="108" t="s">
        <v>356</v>
      </c>
      <c r="H182" s="108" t="s">
        <v>356</v>
      </c>
      <c r="I182" s="108" t="s">
        <v>356</v>
      </c>
      <c r="J182" s="108" t="s">
        <v>356</v>
      </c>
      <c r="K182" s="108" t="s">
        <v>356</v>
      </c>
      <c r="L182" s="108" t="s">
        <v>356</v>
      </c>
      <c r="M182" s="108" t="s">
        <v>356</v>
      </c>
      <c r="N182" s="108" t="s">
        <v>356</v>
      </c>
      <c r="O182" s="108" t="s">
        <v>356</v>
      </c>
      <c r="P182" s="108">
        <v>149.53099279213043</v>
      </c>
      <c r="Q182" s="108">
        <v>149.53099279213041</v>
      </c>
      <c r="R182" s="108">
        <v>147.43468055141972</v>
      </c>
      <c r="S182" s="108">
        <v>147.43468055141972</v>
      </c>
      <c r="T182" s="108">
        <v>146.44084769615117</v>
      </c>
      <c r="U182" s="108">
        <v>146.34269136476667</v>
      </c>
      <c r="V182" s="108">
        <v>145.69240566934405</v>
      </c>
      <c r="W182" s="108">
        <v>142.15110518051441</v>
      </c>
      <c r="X182" s="108">
        <v>142.15474743694372</v>
      </c>
      <c r="Y182" s="108">
        <v>142.2105953688602</v>
      </c>
      <c r="Z182" s="108">
        <v>141.92649936737195</v>
      </c>
      <c r="AA182" s="108">
        <v>141.79416405043935</v>
      </c>
      <c r="AB182" s="108">
        <v>141.79052179401</v>
      </c>
      <c r="AC182" s="108">
        <v>141.79052179401</v>
      </c>
      <c r="AD182" s="108">
        <v>141.78930770853361</v>
      </c>
      <c r="AE182" s="108">
        <v>141.78566545210427</v>
      </c>
      <c r="AF182" s="108">
        <v>141.78105192729376</v>
      </c>
      <c r="AG182" s="108">
        <v>141.79055821657431</v>
      </c>
      <c r="AH182" s="108">
        <v>141.7832372811514</v>
      </c>
      <c r="AI182" s="108">
        <v>141.78020206746024</v>
      </c>
      <c r="AJ182" s="108">
        <v>141.78020206746024</v>
      </c>
      <c r="AK182" s="108">
        <v>141.7753457255545</v>
      </c>
    </row>
    <row r="183" spans="1:37" outlineLevel="2" x14ac:dyDescent="0.25">
      <c r="A183" s="109" t="s">
        <v>316</v>
      </c>
      <c r="B183" s="109" t="s">
        <v>307</v>
      </c>
      <c r="C183" s="109" t="s">
        <v>332</v>
      </c>
      <c r="D183" s="109" t="s">
        <v>321</v>
      </c>
      <c r="E183" s="110" t="s">
        <v>99</v>
      </c>
      <c r="F183" s="107" t="s">
        <v>355</v>
      </c>
      <c r="G183" s="108" t="s">
        <v>356</v>
      </c>
      <c r="H183" s="108" t="s">
        <v>356</v>
      </c>
      <c r="I183" s="108" t="s">
        <v>356</v>
      </c>
      <c r="J183" s="108" t="s">
        <v>356</v>
      </c>
      <c r="K183" s="108" t="s">
        <v>356</v>
      </c>
      <c r="L183" s="108" t="s">
        <v>356</v>
      </c>
      <c r="M183" s="108" t="s">
        <v>356</v>
      </c>
      <c r="N183" s="108" t="s">
        <v>356</v>
      </c>
      <c r="O183" s="108" t="s">
        <v>356</v>
      </c>
      <c r="P183" s="108" t="s">
        <v>356</v>
      </c>
      <c r="Q183" s="108" t="s">
        <v>356</v>
      </c>
      <c r="R183" s="108" t="s">
        <v>356</v>
      </c>
      <c r="S183" s="108" t="s">
        <v>356</v>
      </c>
      <c r="T183" s="108">
        <v>123.37591738089354</v>
      </c>
      <c r="U183" s="108">
        <v>123.37591738089355</v>
      </c>
      <c r="V183" s="108">
        <v>123.37591738089355</v>
      </c>
      <c r="W183" s="108">
        <v>122.14766255392573</v>
      </c>
      <c r="X183" s="108">
        <v>122.14766255392576</v>
      </c>
      <c r="Y183" s="108">
        <v>122.14766255392573</v>
      </c>
      <c r="Z183" s="108">
        <v>122.1476625539257</v>
      </c>
      <c r="AA183" s="108">
        <v>122.14766255392573</v>
      </c>
      <c r="AB183" s="108">
        <v>122.14766255392573</v>
      </c>
      <c r="AC183" s="108">
        <v>122.1476625539257</v>
      </c>
      <c r="AD183" s="108">
        <v>122.1476625539257</v>
      </c>
      <c r="AE183" s="108">
        <v>122.1476625539257</v>
      </c>
      <c r="AF183" s="108">
        <v>122.14766255392573</v>
      </c>
      <c r="AG183" s="108">
        <v>122.14766255392573</v>
      </c>
      <c r="AH183" s="108">
        <v>122.14766255392573</v>
      </c>
      <c r="AI183" s="108">
        <v>122.14766255392573</v>
      </c>
      <c r="AJ183" s="108">
        <v>122.14766255392573</v>
      </c>
      <c r="AK183" s="108">
        <v>122.1476625539257</v>
      </c>
    </row>
    <row r="184" spans="1:37" outlineLevel="2" x14ac:dyDescent="0.25">
      <c r="A184" s="106" t="s">
        <v>316</v>
      </c>
      <c r="B184" s="106" t="s">
        <v>307</v>
      </c>
      <c r="C184" s="106" t="s">
        <v>332</v>
      </c>
      <c r="D184" s="106" t="s">
        <v>322</v>
      </c>
      <c r="E184" s="107" t="s">
        <v>99</v>
      </c>
      <c r="F184" s="107" t="s">
        <v>355</v>
      </c>
      <c r="G184" s="108" t="s">
        <v>356</v>
      </c>
      <c r="H184" s="108" t="s">
        <v>356</v>
      </c>
      <c r="I184" s="108" t="s">
        <v>356</v>
      </c>
      <c r="J184" s="108" t="s">
        <v>356</v>
      </c>
      <c r="K184" s="108" t="s">
        <v>356</v>
      </c>
      <c r="L184" s="108" t="s">
        <v>356</v>
      </c>
      <c r="M184" s="108" t="s">
        <v>356</v>
      </c>
      <c r="N184" s="108" t="s">
        <v>356</v>
      </c>
      <c r="O184" s="108" t="s">
        <v>356</v>
      </c>
      <c r="P184" s="108" t="s">
        <v>356</v>
      </c>
      <c r="Q184" s="108" t="s">
        <v>356</v>
      </c>
      <c r="R184" s="108" t="s">
        <v>356</v>
      </c>
      <c r="S184" s="108" t="s">
        <v>356</v>
      </c>
      <c r="T184" s="108" t="s">
        <v>356</v>
      </c>
      <c r="U184" s="108" t="s">
        <v>356</v>
      </c>
      <c r="V184" s="108" t="s">
        <v>356</v>
      </c>
      <c r="W184" s="108" t="s">
        <v>356</v>
      </c>
      <c r="X184" s="108">
        <v>35.588946997005777</v>
      </c>
      <c r="Y184" s="108">
        <v>35.588946997005792</v>
      </c>
      <c r="Z184" s="108">
        <v>35.588946997005777</v>
      </c>
      <c r="AA184" s="108">
        <v>35.588946997005785</v>
      </c>
      <c r="AB184" s="108">
        <v>35.588946997005785</v>
      </c>
      <c r="AC184" s="108">
        <v>35.588946997005792</v>
      </c>
      <c r="AD184" s="108">
        <v>35.588946997005785</v>
      </c>
      <c r="AE184" s="108">
        <v>35.588946997005785</v>
      </c>
      <c r="AF184" s="108">
        <v>35.588946997005777</v>
      </c>
      <c r="AG184" s="108">
        <v>35.588946997005777</v>
      </c>
      <c r="AH184" s="108">
        <v>35.588946997005785</v>
      </c>
      <c r="AI184" s="108">
        <v>35.588946997005785</v>
      </c>
      <c r="AJ184" s="108">
        <v>35.588946997005792</v>
      </c>
      <c r="AK184" s="108">
        <v>35.588946997005792</v>
      </c>
    </row>
    <row r="185" spans="1:37" outlineLevel="2" x14ac:dyDescent="0.25">
      <c r="A185" s="109" t="s">
        <v>316</v>
      </c>
      <c r="B185" s="109" t="s">
        <v>307</v>
      </c>
      <c r="C185" s="109" t="s">
        <v>332</v>
      </c>
      <c r="D185" s="109" t="s">
        <v>323</v>
      </c>
      <c r="E185" s="110" t="s">
        <v>99</v>
      </c>
      <c r="F185" s="107" t="s">
        <v>355</v>
      </c>
      <c r="G185" s="108" t="s">
        <v>356</v>
      </c>
      <c r="H185" s="108" t="s">
        <v>356</v>
      </c>
      <c r="I185" s="108" t="s">
        <v>356</v>
      </c>
      <c r="J185" s="108" t="s">
        <v>356</v>
      </c>
      <c r="K185" s="108" t="s">
        <v>356</v>
      </c>
      <c r="L185" s="108" t="s">
        <v>356</v>
      </c>
      <c r="M185" s="108" t="s">
        <v>356</v>
      </c>
      <c r="N185" s="108" t="s">
        <v>356</v>
      </c>
      <c r="O185" s="108" t="s">
        <v>356</v>
      </c>
      <c r="P185" s="108" t="s">
        <v>356</v>
      </c>
      <c r="Q185" s="108" t="s">
        <v>356</v>
      </c>
      <c r="R185" s="108" t="s">
        <v>356</v>
      </c>
      <c r="S185" s="108" t="s">
        <v>356</v>
      </c>
      <c r="T185" s="108" t="s">
        <v>356</v>
      </c>
      <c r="U185" s="108" t="s">
        <v>356</v>
      </c>
      <c r="V185" s="108" t="s">
        <v>356</v>
      </c>
      <c r="W185" s="108" t="s">
        <v>356</v>
      </c>
      <c r="X185" s="108" t="s">
        <v>356</v>
      </c>
      <c r="Y185" s="108" t="s">
        <v>356</v>
      </c>
      <c r="Z185" s="108" t="s">
        <v>356</v>
      </c>
      <c r="AA185" s="108" t="s">
        <v>356</v>
      </c>
      <c r="AB185" s="108" t="s">
        <v>356</v>
      </c>
      <c r="AC185" s="108">
        <v>40.509331530303264</v>
      </c>
      <c r="AD185" s="108">
        <v>40.509331530303264</v>
      </c>
      <c r="AE185" s="108">
        <v>40.509331530303257</v>
      </c>
      <c r="AF185" s="108">
        <v>40.509331530303264</v>
      </c>
      <c r="AG185" s="108">
        <v>40.509331530303271</v>
      </c>
      <c r="AH185" s="108">
        <v>40.509331530303257</v>
      </c>
      <c r="AI185" s="108">
        <v>40.509331530303264</v>
      </c>
      <c r="AJ185" s="108">
        <v>40.509331530303257</v>
      </c>
      <c r="AK185" s="108">
        <v>40.509331530303257</v>
      </c>
    </row>
    <row r="186" spans="1:37" outlineLevel="2" x14ac:dyDescent="0.25">
      <c r="A186" s="106" t="s">
        <v>316</v>
      </c>
      <c r="B186" s="106" t="s">
        <v>307</v>
      </c>
      <c r="C186" s="106" t="s">
        <v>332</v>
      </c>
      <c r="D186" s="106" t="s">
        <v>324</v>
      </c>
      <c r="E186" s="107" t="s">
        <v>99</v>
      </c>
      <c r="F186" s="107" t="s">
        <v>355</v>
      </c>
      <c r="G186" s="108" t="s">
        <v>356</v>
      </c>
      <c r="H186" s="108" t="s">
        <v>356</v>
      </c>
      <c r="I186" s="108" t="s">
        <v>356</v>
      </c>
      <c r="J186" s="108" t="s">
        <v>356</v>
      </c>
      <c r="K186" s="108" t="s">
        <v>356</v>
      </c>
      <c r="L186" s="108" t="s">
        <v>356</v>
      </c>
      <c r="M186" s="108" t="s">
        <v>356</v>
      </c>
      <c r="N186" s="108" t="s">
        <v>356</v>
      </c>
      <c r="O186" s="108" t="s">
        <v>356</v>
      </c>
      <c r="P186" s="108" t="s">
        <v>356</v>
      </c>
      <c r="Q186" s="108" t="s">
        <v>356</v>
      </c>
      <c r="R186" s="108" t="s">
        <v>356</v>
      </c>
      <c r="S186" s="108" t="s">
        <v>356</v>
      </c>
      <c r="T186" s="108" t="s">
        <v>356</v>
      </c>
      <c r="U186" s="108" t="s">
        <v>356</v>
      </c>
      <c r="V186" s="108" t="s">
        <v>356</v>
      </c>
      <c r="W186" s="108" t="s">
        <v>356</v>
      </c>
      <c r="X186" s="108" t="s">
        <v>356</v>
      </c>
      <c r="Y186" s="108" t="s">
        <v>356</v>
      </c>
      <c r="Z186" s="108" t="s">
        <v>356</v>
      </c>
      <c r="AA186" s="108" t="s">
        <v>356</v>
      </c>
      <c r="AB186" s="108" t="s">
        <v>356</v>
      </c>
      <c r="AC186" s="108" t="s">
        <v>356</v>
      </c>
      <c r="AD186" s="108" t="s">
        <v>356</v>
      </c>
      <c r="AE186" s="108" t="s">
        <v>356</v>
      </c>
      <c r="AF186" s="108" t="s">
        <v>356</v>
      </c>
      <c r="AG186" s="108">
        <v>6.6421040096503186</v>
      </c>
      <c r="AH186" s="108">
        <v>6.6421040096503186</v>
      </c>
      <c r="AI186" s="108">
        <v>6.6421040096503203</v>
      </c>
      <c r="AJ186" s="108">
        <v>6.6421040096503186</v>
      </c>
      <c r="AK186" s="108">
        <v>6.6421040096503194</v>
      </c>
    </row>
    <row r="187" spans="1:37" outlineLevel="2" x14ac:dyDescent="0.25">
      <c r="A187" s="109" t="s">
        <v>316</v>
      </c>
      <c r="B187" s="109" t="s">
        <v>307</v>
      </c>
      <c r="C187" s="109" t="s">
        <v>333</v>
      </c>
      <c r="D187" s="109" t="s">
        <v>308</v>
      </c>
      <c r="E187" s="110" t="s">
        <v>99</v>
      </c>
      <c r="F187" s="107" t="s">
        <v>355</v>
      </c>
      <c r="G187" s="108" t="s">
        <v>356</v>
      </c>
      <c r="H187" s="108" t="s">
        <v>356</v>
      </c>
      <c r="I187" s="108" t="s">
        <v>356</v>
      </c>
      <c r="J187" s="108" t="s">
        <v>356</v>
      </c>
      <c r="K187" s="108" t="s">
        <v>356</v>
      </c>
      <c r="L187" s="108" t="s">
        <v>356</v>
      </c>
      <c r="M187" s="108" t="s">
        <v>356</v>
      </c>
      <c r="N187" s="108" t="s">
        <v>356</v>
      </c>
      <c r="O187" s="108" t="s">
        <v>356</v>
      </c>
      <c r="P187" s="108" t="s">
        <v>356</v>
      </c>
      <c r="Q187" s="108" t="s">
        <v>356</v>
      </c>
      <c r="R187" s="108" t="s">
        <v>356</v>
      </c>
      <c r="S187" s="108" t="s">
        <v>356</v>
      </c>
      <c r="T187" s="108" t="s">
        <v>356</v>
      </c>
      <c r="U187" s="108" t="s">
        <v>356</v>
      </c>
      <c r="V187" s="108" t="s">
        <v>356</v>
      </c>
      <c r="W187" s="108" t="s">
        <v>356</v>
      </c>
      <c r="X187" s="108" t="s">
        <v>356</v>
      </c>
      <c r="Y187" s="108" t="s">
        <v>356</v>
      </c>
      <c r="Z187" s="108" t="s">
        <v>356</v>
      </c>
      <c r="AA187" s="108" t="s">
        <v>356</v>
      </c>
      <c r="AB187" s="108" t="s">
        <v>356</v>
      </c>
      <c r="AC187" s="108" t="s">
        <v>356</v>
      </c>
      <c r="AD187" s="108" t="s">
        <v>356</v>
      </c>
      <c r="AE187" s="108" t="s">
        <v>356</v>
      </c>
      <c r="AF187" s="108" t="s">
        <v>356</v>
      </c>
      <c r="AG187" s="108" t="s">
        <v>356</v>
      </c>
      <c r="AH187" s="108" t="s">
        <v>356</v>
      </c>
      <c r="AI187" s="108" t="s">
        <v>356</v>
      </c>
      <c r="AJ187" s="108" t="s">
        <v>356</v>
      </c>
      <c r="AK187" s="108" t="s">
        <v>356</v>
      </c>
    </row>
    <row r="188" spans="1:37" outlineLevel="2" x14ac:dyDescent="0.25">
      <c r="A188" s="106" t="s">
        <v>316</v>
      </c>
      <c r="B188" s="106" t="s">
        <v>307</v>
      </c>
      <c r="C188" s="106" t="s">
        <v>333</v>
      </c>
      <c r="D188" s="106" t="s">
        <v>319</v>
      </c>
      <c r="E188" s="107" t="s">
        <v>99</v>
      </c>
      <c r="F188" s="107" t="s">
        <v>355</v>
      </c>
      <c r="G188" s="108" t="s">
        <v>356</v>
      </c>
      <c r="H188" s="108" t="s">
        <v>356</v>
      </c>
      <c r="I188" s="108" t="s">
        <v>356</v>
      </c>
      <c r="J188" s="108" t="s">
        <v>356</v>
      </c>
      <c r="K188" s="108" t="s">
        <v>356</v>
      </c>
      <c r="L188" s="108" t="s">
        <v>356</v>
      </c>
      <c r="M188" s="108" t="s">
        <v>356</v>
      </c>
      <c r="N188" s="108" t="s">
        <v>356</v>
      </c>
      <c r="O188" s="108" t="s">
        <v>356</v>
      </c>
      <c r="P188" s="108" t="s">
        <v>356</v>
      </c>
      <c r="Q188" s="108" t="s">
        <v>356</v>
      </c>
      <c r="R188" s="108" t="s">
        <v>356</v>
      </c>
      <c r="S188" s="108" t="s">
        <v>356</v>
      </c>
      <c r="T188" s="108" t="s">
        <v>356</v>
      </c>
      <c r="U188" s="108" t="s">
        <v>356</v>
      </c>
      <c r="V188" s="108" t="s">
        <v>356</v>
      </c>
      <c r="W188" s="108" t="s">
        <v>356</v>
      </c>
      <c r="X188" s="108" t="s">
        <v>356</v>
      </c>
      <c r="Y188" s="108" t="s">
        <v>356</v>
      </c>
      <c r="Z188" s="108" t="s">
        <v>356</v>
      </c>
      <c r="AA188" s="108" t="s">
        <v>356</v>
      </c>
      <c r="AB188" s="108" t="s">
        <v>356</v>
      </c>
      <c r="AC188" s="108" t="s">
        <v>356</v>
      </c>
      <c r="AD188" s="108" t="s">
        <v>356</v>
      </c>
      <c r="AE188" s="108" t="s">
        <v>356</v>
      </c>
      <c r="AF188" s="108" t="s">
        <v>356</v>
      </c>
      <c r="AG188" s="108" t="s">
        <v>356</v>
      </c>
      <c r="AH188" s="108" t="s">
        <v>356</v>
      </c>
      <c r="AI188" s="108" t="s">
        <v>356</v>
      </c>
      <c r="AJ188" s="108" t="s">
        <v>356</v>
      </c>
      <c r="AK188" s="108" t="s">
        <v>356</v>
      </c>
    </row>
    <row r="189" spans="1:37" outlineLevel="2" x14ac:dyDescent="0.25">
      <c r="A189" s="109" t="s">
        <v>316</v>
      </c>
      <c r="B189" s="109" t="s">
        <v>307</v>
      </c>
      <c r="C189" s="109" t="s">
        <v>333</v>
      </c>
      <c r="D189" s="109" t="s">
        <v>320</v>
      </c>
      <c r="E189" s="110" t="s">
        <v>99</v>
      </c>
      <c r="F189" s="107" t="s">
        <v>355</v>
      </c>
      <c r="G189" s="108" t="s">
        <v>356</v>
      </c>
      <c r="H189" s="108" t="s">
        <v>356</v>
      </c>
      <c r="I189" s="108" t="s">
        <v>356</v>
      </c>
      <c r="J189" s="108" t="s">
        <v>356</v>
      </c>
      <c r="K189" s="108" t="s">
        <v>356</v>
      </c>
      <c r="L189" s="108" t="s">
        <v>356</v>
      </c>
      <c r="M189" s="108" t="s">
        <v>356</v>
      </c>
      <c r="N189" s="108" t="s">
        <v>356</v>
      </c>
      <c r="O189" s="108" t="s">
        <v>356</v>
      </c>
      <c r="P189" s="108" t="s">
        <v>356</v>
      </c>
      <c r="Q189" s="108" t="s">
        <v>356</v>
      </c>
      <c r="R189" s="108" t="s">
        <v>356</v>
      </c>
      <c r="S189" s="108" t="s">
        <v>356</v>
      </c>
      <c r="T189" s="108" t="s">
        <v>356</v>
      </c>
      <c r="U189" s="108" t="s">
        <v>356</v>
      </c>
      <c r="V189" s="108" t="s">
        <v>356</v>
      </c>
      <c r="W189" s="108" t="s">
        <v>356</v>
      </c>
      <c r="X189" s="108" t="s">
        <v>356</v>
      </c>
      <c r="Y189" s="108" t="s">
        <v>356</v>
      </c>
      <c r="Z189" s="108" t="s">
        <v>356</v>
      </c>
      <c r="AA189" s="108" t="s">
        <v>356</v>
      </c>
      <c r="AB189" s="108" t="s">
        <v>356</v>
      </c>
      <c r="AC189" s="108" t="s">
        <v>356</v>
      </c>
      <c r="AD189" s="108" t="s">
        <v>356</v>
      </c>
      <c r="AE189" s="108" t="s">
        <v>356</v>
      </c>
      <c r="AF189" s="108" t="s">
        <v>356</v>
      </c>
      <c r="AG189" s="108" t="s">
        <v>356</v>
      </c>
      <c r="AH189" s="108" t="s">
        <v>356</v>
      </c>
      <c r="AI189" s="108" t="s">
        <v>356</v>
      </c>
      <c r="AJ189" s="108" t="s">
        <v>356</v>
      </c>
      <c r="AK189" s="108" t="s">
        <v>356</v>
      </c>
    </row>
    <row r="190" spans="1:37" outlineLevel="2" x14ac:dyDescent="0.25">
      <c r="A190" s="106" t="s">
        <v>316</v>
      </c>
      <c r="B190" s="106" t="s">
        <v>307</v>
      </c>
      <c r="C190" s="106" t="s">
        <v>333</v>
      </c>
      <c r="D190" s="106" t="s">
        <v>321</v>
      </c>
      <c r="E190" s="107" t="s">
        <v>99</v>
      </c>
      <c r="F190" s="107" t="s">
        <v>355</v>
      </c>
      <c r="G190" s="108" t="s">
        <v>356</v>
      </c>
      <c r="H190" s="108" t="s">
        <v>356</v>
      </c>
      <c r="I190" s="108" t="s">
        <v>356</v>
      </c>
      <c r="J190" s="108" t="s">
        <v>356</v>
      </c>
      <c r="K190" s="108" t="s">
        <v>356</v>
      </c>
      <c r="L190" s="108" t="s">
        <v>356</v>
      </c>
      <c r="M190" s="108" t="s">
        <v>356</v>
      </c>
      <c r="N190" s="108" t="s">
        <v>356</v>
      </c>
      <c r="O190" s="108" t="s">
        <v>356</v>
      </c>
      <c r="P190" s="108" t="s">
        <v>356</v>
      </c>
      <c r="Q190" s="108" t="s">
        <v>356</v>
      </c>
      <c r="R190" s="108" t="s">
        <v>356</v>
      </c>
      <c r="S190" s="108" t="s">
        <v>356</v>
      </c>
      <c r="T190" s="108" t="s">
        <v>356</v>
      </c>
      <c r="U190" s="108" t="s">
        <v>356</v>
      </c>
      <c r="V190" s="108" t="s">
        <v>356</v>
      </c>
      <c r="W190" s="108" t="s">
        <v>356</v>
      </c>
      <c r="X190" s="108" t="s">
        <v>356</v>
      </c>
      <c r="Y190" s="108" t="s">
        <v>356</v>
      </c>
      <c r="Z190" s="108" t="s">
        <v>356</v>
      </c>
      <c r="AA190" s="108" t="s">
        <v>356</v>
      </c>
      <c r="AB190" s="108" t="s">
        <v>356</v>
      </c>
      <c r="AC190" s="108" t="s">
        <v>356</v>
      </c>
      <c r="AD190" s="108" t="s">
        <v>356</v>
      </c>
      <c r="AE190" s="108" t="s">
        <v>356</v>
      </c>
      <c r="AF190" s="108" t="s">
        <v>356</v>
      </c>
      <c r="AG190" s="108" t="s">
        <v>356</v>
      </c>
      <c r="AH190" s="108" t="s">
        <v>356</v>
      </c>
      <c r="AI190" s="108" t="s">
        <v>356</v>
      </c>
      <c r="AJ190" s="108" t="s">
        <v>356</v>
      </c>
      <c r="AK190" s="108" t="s">
        <v>356</v>
      </c>
    </row>
    <row r="191" spans="1:37" outlineLevel="2" x14ac:dyDescent="0.25">
      <c r="A191" s="109" t="s">
        <v>316</v>
      </c>
      <c r="B191" s="109" t="s">
        <v>307</v>
      </c>
      <c r="C191" s="109" t="s">
        <v>333</v>
      </c>
      <c r="D191" s="109" t="s">
        <v>322</v>
      </c>
      <c r="E191" s="110" t="s">
        <v>99</v>
      </c>
      <c r="F191" s="107" t="s">
        <v>355</v>
      </c>
      <c r="G191" s="108" t="s">
        <v>356</v>
      </c>
      <c r="H191" s="108" t="s">
        <v>356</v>
      </c>
      <c r="I191" s="108" t="s">
        <v>356</v>
      </c>
      <c r="J191" s="108" t="s">
        <v>356</v>
      </c>
      <c r="K191" s="108" t="s">
        <v>356</v>
      </c>
      <c r="L191" s="108" t="s">
        <v>356</v>
      </c>
      <c r="M191" s="108" t="s">
        <v>356</v>
      </c>
      <c r="N191" s="108" t="s">
        <v>356</v>
      </c>
      <c r="O191" s="108" t="s">
        <v>356</v>
      </c>
      <c r="P191" s="108" t="s">
        <v>356</v>
      </c>
      <c r="Q191" s="108" t="s">
        <v>356</v>
      </c>
      <c r="R191" s="108" t="s">
        <v>356</v>
      </c>
      <c r="S191" s="108" t="s">
        <v>356</v>
      </c>
      <c r="T191" s="108" t="s">
        <v>356</v>
      </c>
      <c r="U191" s="108" t="s">
        <v>356</v>
      </c>
      <c r="V191" s="108" t="s">
        <v>356</v>
      </c>
      <c r="W191" s="108" t="s">
        <v>356</v>
      </c>
      <c r="X191" s="108" t="s">
        <v>356</v>
      </c>
      <c r="Y191" s="108" t="s">
        <v>356</v>
      </c>
      <c r="Z191" s="108" t="s">
        <v>356</v>
      </c>
      <c r="AA191" s="108" t="s">
        <v>356</v>
      </c>
      <c r="AB191" s="108" t="s">
        <v>356</v>
      </c>
      <c r="AC191" s="108" t="s">
        <v>356</v>
      </c>
      <c r="AD191" s="108" t="s">
        <v>356</v>
      </c>
      <c r="AE191" s="108" t="s">
        <v>356</v>
      </c>
      <c r="AF191" s="108" t="s">
        <v>356</v>
      </c>
      <c r="AG191" s="108" t="s">
        <v>356</v>
      </c>
      <c r="AH191" s="108" t="s">
        <v>356</v>
      </c>
      <c r="AI191" s="108" t="s">
        <v>356</v>
      </c>
      <c r="AJ191" s="108" t="s">
        <v>356</v>
      </c>
      <c r="AK191" s="108" t="s">
        <v>356</v>
      </c>
    </row>
    <row r="192" spans="1:37" outlineLevel="2" x14ac:dyDescent="0.25">
      <c r="A192" s="106" t="s">
        <v>316</v>
      </c>
      <c r="B192" s="106" t="s">
        <v>307</v>
      </c>
      <c r="C192" s="106" t="s">
        <v>333</v>
      </c>
      <c r="D192" s="106" t="s">
        <v>323</v>
      </c>
      <c r="E192" s="107" t="s">
        <v>99</v>
      </c>
      <c r="F192" s="107" t="s">
        <v>355</v>
      </c>
      <c r="G192" s="108" t="s">
        <v>356</v>
      </c>
      <c r="H192" s="108" t="s">
        <v>356</v>
      </c>
      <c r="I192" s="108" t="s">
        <v>356</v>
      </c>
      <c r="J192" s="108" t="s">
        <v>356</v>
      </c>
      <c r="K192" s="108" t="s">
        <v>356</v>
      </c>
      <c r="L192" s="108" t="s">
        <v>356</v>
      </c>
      <c r="M192" s="108" t="s">
        <v>356</v>
      </c>
      <c r="N192" s="108" t="s">
        <v>356</v>
      </c>
      <c r="O192" s="108" t="s">
        <v>356</v>
      </c>
      <c r="P192" s="108" t="s">
        <v>356</v>
      </c>
      <c r="Q192" s="108" t="s">
        <v>356</v>
      </c>
      <c r="R192" s="108" t="s">
        <v>356</v>
      </c>
      <c r="S192" s="108" t="s">
        <v>356</v>
      </c>
      <c r="T192" s="108" t="s">
        <v>356</v>
      </c>
      <c r="U192" s="108" t="s">
        <v>356</v>
      </c>
      <c r="V192" s="108" t="s">
        <v>356</v>
      </c>
      <c r="W192" s="108" t="s">
        <v>356</v>
      </c>
      <c r="X192" s="108" t="s">
        <v>356</v>
      </c>
      <c r="Y192" s="108" t="s">
        <v>356</v>
      </c>
      <c r="Z192" s="108" t="s">
        <v>356</v>
      </c>
      <c r="AA192" s="108" t="s">
        <v>356</v>
      </c>
      <c r="AB192" s="108" t="s">
        <v>356</v>
      </c>
      <c r="AC192" s="108" t="s">
        <v>356</v>
      </c>
      <c r="AD192" s="108" t="s">
        <v>356</v>
      </c>
      <c r="AE192" s="108" t="s">
        <v>356</v>
      </c>
      <c r="AF192" s="108" t="s">
        <v>356</v>
      </c>
      <c r="AG192" s="108" t="s">
        <v>356</v>
      </c>
      <c r="AH192" s="108" t="s">
        <v>356</v>
      </c>
      <c r="AI192" s="108" t="s">
        <v>356</v>
      </c>
      <c r="AJ192" s="108" t="s">
        <v>356</v>
      </c>
      <c r="AK192" s="108" t="s">
        <v>356</v>
      </c>
    </row>
    <row r="193" spans="1:37" outlineLevel="2" x14ac:dyDescent="0.25">
      <c r="A193" s="109" t="s">
        <v>316</v>
      </c>
      <c r="B193" s="109" t="s">
        <v>307</v>
      </c>
      <c r="C193" s="109" t="s">
        <v>333</v>
      </c>
      <c r="D193" s="109" t="s">
        <v>324</v>
      </c>
      <c r="E193" s="110" t="s">
        <v>99</v>
      </c>
      <c r="F193" s="107" t="s">
        <v>355</v>
      </c>
      <c r="G193" s="108" t="s">
        <v>356</v>
      </c>
      <c r="H193" s="108" t="s">
        <v>356</v>
      </c>
      <c r="I193" s="108" t="s">
        <v>356</v>
      </c>
      <c r="J193" s="108" t="s">
        <v>356</v>
      </c>
      <c r="K193" s="108" t="s">
        <v>356</v>
      </c>
      <c r="L193" s="108" t="s">
        <v>356</v>
      </c>
      <c r="M193" s="108" t="s">
        <v>356</v>
      </c>
      <c r="N193" s="108" t="s">
        <v>356</v>
      </c>
      <c r="O193" s="108" t="s">
        <v>356</v>
      </c>
      <c r="P193" s="108" t="s">
        <v>356</v>
      </c>
      <c r="Q193" s="108" t="s">
        <v>356</v>
      </c>
      <c r="R193" s="108" t="s">
        <v>356</v>
      </c>
      <c r="S193" s="108" t="s">
        <v>356</v>
      </c>
      <c r="T193" s="108" t="s">
        <v>356</v>
      </c>
      <c r="U193" s="108" t="s">
        <v>356</v>
      </c>
      <c r="V193" s="108" t="s">
        <v>356</v>
      </c>
      <c r="W193" s="108" t="s">
        <v>356</v>
      </c>
      <c r="X193" s="108" t="s">
        <v>356</v>
      </c>
      <c r="Y193" s="108" t="s">
        <v>356</v>
      </c>
      <c r="Z193" s="108" t="s">
        <v>356</v>
      </c>
      <c r="AA193" s="108" t="s">
        <v>356</v>
      </c>
      <c r="AB193" s="108" t="s">
        <v>356</v>
      </c>
      <c r="AC193" s="108" t="s">
        <v>356</v>
      </c>
      <c r="AD193" s="108" t="s">
        <v>356</v>
      </c>
      <c r="AE193" s="108" t="s">
        <v>356</v>
      </c>
      <c r="AF193" s="108" t="s">
        <v>356</v>
      </c>
      <c r="AG193" s="108" t="s">
        <v>356</v>
      </c>
      <c r="AH193" s="108" t="s">
        <v>356</v>
      </c>
      <c r="AI193" s="108" t="s">
        <v>356</v>
      </c>
      <c r="AJ193" s="108" t="s">
        <v>356</v>
      </c>
      <c r="AK193" s="108" t="s">
        <v>356</v>
      </c>
    </row>
    <row r="194" spans="1:37" s="115" customFormat="1" outlineLevel="1" x14ac:dyDescent="0.25">
      <c r="A194" s="116" t="s">
        <v>334</v>
      </c>
      <c r="B194" s="116"/>
      <c r="C194" s="116"/>
      <c r="D194" s="116"/>
      <c r="E194" s="117"/>
      <c r="F194" s="107" t="s">
        <v>355</v>
      </c>
      <c r="G194" s="108">
        <v>157.89793635930153</v>
      </c>
      <c r="H194" s="108">
        <v>164.12220078598165</v>
      </c>
      <c r="I194" s="108">
        <v>162.49012012261622</v>
      </c>
      <c r="J194" s="108">
        <v>167.4306686249603</v>
      </c>
      <c r="K194" s="108">
        <v>168.56025317742754</v>
      </c>
      <c r="L194" s="108">
        <v>170.09892085231422</v>
      </c>
      <c r="M194" s="108">
        <v>169.63464266775497</v>
      </c>
      <c r="N194" s="108">
        <v>169.41670312687555</v>
      </c>
      <c r="O194" s="108">
        <v>168.02918997813592</v>
      </c>
      <c r="P194" s="108">
        <v>158.2988616131949</v>
      </c>
      <c r="Q194" s="108">
        <v>150.71040756179409</v>
      </c>
      <c r="R194" s="108">
        <v>137.8142974692411</v>
      </c>
      <c r="S194" s="108">
        <v>130.61032444792446</v>
      </c>
      <c r="T194" s="108">
        <v>121.99693023658952</v>
      </c>
      <c r="U194" s="108">
        <v>117.71931503618089</v>
      </c>
      <c r="V194" s="108">
        <v>113.85549864804041</v>
      </c>
      <c r="W194" s="108">
        <v>106.59632685093679</v>
      </c>
      <c r="X194" s="108">
        <v>95.320024178397929</v>
      </c>
      <c r="Y194" s="108">
        <v>86.341024531700072</v>
      </c>
      <c r="Z194" s="108">
        <v>74.619943041377681</v>
      </c>
      <c r="AA194" s="108">
        <v>66.904618248554129</v>
      </c>
      <c r="AB194" s="108">
        <v>60.992482781752855</v>
      </c>
      <c r="AC194" s="108">
        <v>54.745176733883895</v>
      </c>
      <c r="AD194" s="108">
        <v>51.949771922761855</v>
      </c>
      <c r="AE194" s="108">
        <v>51.386526157065795</v>
      </c>
      <c r="AF194" s="108">
        <v>49.250906630270663</v>
      </c>
      <c r="AG194" s="108">
        <v>42.92860164092712</v>
      </c>
      <c r="AH194" s="108">
        <v>36.825217156156114</v>
      </c>
      <c r="AI194" s="108">
        <v>31.615153443477215</v>
      </c>
      <c r="AJ194" s="108">
        <v>26.873861875128757</v>
      </c>
      <c r="AK194" s="108">
        <v>22.997004651939402</v>
      </c>
    </row>
    <row r="195" spans="1:37" outlineLevel="2" x14ac:dyDescent="0.25">
      <c r="A195" s="106" t="s">
        <v>335</v>
      </c>
      <c r="B195" s="106" t="s">
        <v>307</v>
      </c>
      <c r="C195" s="106" t="s">
        <v>336</v>
      </c>
      <c r="D195" s="106" t="s">
        <v>308</v>
      </c>
      <c r="E195" s="107" t="s">
        <v>99</v>
      </c>
      <c r="F195" s="107" t="s">
        <v>355</v>
      </c>
      <c r="G195" s="108">
        <v>290.44135543720114</v>
      </c>
      <c r="H195" s="108">
        <v>290.44135543720114</v>
      </c>
      <c r="I195" s="108">
        <v>290.4413554372012</v>
      </c>
      <c r="J195" s="108">
        <v>290.4413554372012</v>
      </c>
      <c r="K195" s="108">
        <v>290.44135543720125</v>
      </c>
      <c r="L195" s="108">
        <v>290.44135543720114</v>
      </c>
      <c r="M195" s="108">
        <v>290.44135543720114</v>
      </c>
      <c r="N195" s="108">
        <v>290.44135543720125</v>
      </c>
      <c r="O195" s="108">
        <v>290.4413554372012</v>
      </c>
      <c r="P195" s="108">
        <v>290.4413554372012</v>
      </c>
      <c r="Q195" s="108">
        <v>290.44135543720125</v>
      </c>
      <c r="R195" s="108">
        <v>286.24777251598289</v>
      </c>
      <c r="S195" s="108">
        <v>286.24777251598277</v>
      </c>
      <c r="T195" s="108">
        <v>284.25965242229557</v>
      </c>
      <c r="U195" s="108">
        <v>284.06329488217824</v>
      </c>
      <c r="V195" s="108">
        <v>282.76242617890136</v>
      </c>
      <c r="W195" s="108">
        <v>275.67820610879221</v>
      </c>
      <c r="X195" s="108">
        <v>275.68549228690057</v>
      </c>
      <c r="Y195" s="108">
        <v>275.79721368456376</v>
      </c>
      <c r="Z195" s="108">
        <v>275.22889179210375</v>
      </c>
      <c r="AA195" s="108">
        <v>274.96416065416292</v>
      </c>
      <c r="AB195" s="108">
        <v>274.95687447605457</v>
      </c>
      <c r="AC195" s="108">
        <v>274.95687447605457</v>
      </c>
      <c r="AD195" s="108">
        <v>274.95444575001846</v>
      </c>
      <c r="AE195" s="108">
        <v>274.94715957190994</v>
      </c>
      <c r="AF195" s="108">
        <v>274.93793041297255</v>
      </c>
      <c r="AG195" s="108">
        <v>274.95694733783569</v>
      </c>
      <c r="AH195" s="108">
        <v>274.94230211983773</v>
      </c>
      <c r="AI195" s="108">
        <v>274.93623030474726</v>
      </c>
      <c r="AJ195" s="108">
        <v>274.93623030474726</v>
      </c>
      <c r="AK195" s="108">
        <v>274.92651540060263</v>
      </c>
    </row>
    <row r="196" spans="1:37" outlineLevel="2" x14ac:dyDescent="0.25">
      <c r="A196" s="109" t="s">
        <v>335</v>
      </c>
      <c r="B196" s="109" t="s">
        <v>307</v>
      </c>
      <c r="C196" s="109" t="s">
        <v>336</v>
      </c>
      <c r="D196" s="109" t="s">
        <v>319</v>
      </c>
      <c r="E196" s="110" t="s">
        <v>99</v>
      </c>
      <c r="F196" s="107" t="s">
        <v>355</v>
      </c>
      <c r="G196" s="108" t="s">
        <v>356</v>
      </c>
      <c r="H196" s="108" t="s">
        <v>356</v>
      </c>
      <c r="I196" s="108" t="s">
        <v>356</v>
      </c>
      <c r="J196" s="108" t="s">
        <v>356</v>
      </c>
      <c r="K196" s="108" t="s">
        <v>356</v>
      </c>
      <c r="L196" s="108">
        <v>211.94875333860878</v>
      </c>
      <c r="M196" s="108">
        <v>211.94875333860878</v>
      </c>
      <c r="N196" s="108">
        <v>211.94875333860881</v>
      </c>
      <c r="O196" s="108">
        <v>211.94875333860878</v>
      </c>
      <c r="P196" s="108">
        <v>211.94875333860881</v>
      </c>
      <c r="Q196" s="108">
        <v>211.94875333860884</v>
      </c>
      <c r="R196" s="108">
        <v>208.90151837495154</v>
      </c>
      <c r="S196" s="108">
        <v>208.90151837495156</v>
      </c>
      <c r="T196" s="108">
        <v>207.45686611094598</v>
      </c>
      <c r="U196" s="108">
        <v>207.31418440585895</v>
      </c>
      <c r="V196" s="108">
        <v>206.36891810965776</v>
      </c>
      <c r="W196" s="108">
        <v>201.22122376488798</v>
      </c>
      <c r="X196" s="108">
        <v>201.22651821049706</v>
      </c>
      <c r="Y196" s="108">
        <v>201.30769970983621</v>
      </c>
      <c r="Z196" s="108">
        <v>200.89473295232838</v>
      </c>
      <c r="AA196" s="108">
        <v>200.70236809519866</v>
      </c>
      <c r="AB196" s="108">
        <v>200.69707364958953</v>
      </c>
      <c r="AC196" s="108">
        <v>200.69707364958956</v>
      </c>
      <c r="AD196" s="108">
        <v>200.69530883438657</v>
      </c>
      <c r="AE196" s="108">
        <v>200.69001438877743</v>
      </c>
      <c r="AF196" s="108">
        <v>200.68330809100596</v>
      </c>
      <c r="AG196" s="108">
        <v>200.69712659404567</v>
      </c>
      <c r="AH196" s="108">
        <v>200.68648475837148</v>
      </c>
      <c r="AI196" s="108">
        <v>200.68207272036383</v>
      </c>
      <c r="AJ196" s="108">
        <v>200.68207272036383</v>
      </c>
      <c r="AK196" s="108">
        <v>200.67501345955171</v>
      </c>
    </row>
    <row r="197" spans="1:37" outlineLevel="2" x14ac:dyDescent="0.25">
      <c r="A197" s="106" t="s">
        <v>335</v>
      </c>
      <c r="B197" s="106" t="s">
        <v>307</v>
      </c>
      <c r="C197" s="106" t="s">
        <v>336</v>
      </c>
      <c r="D197" s="106" t="s">
        <v>320</v>
      </c>
      <c r="E197" s="107" t="s">
        <v>99</v>
      </c>
      <c r="F197" s="107" t="s">
        <v>355</v>
      </c>
      <c r="G197" s="108" t="s">
        <v>356</v>
      </c>
      <c r="H197" s="108" t="s">
        <v>356</v>
      </c>
      <c r="I197" s="108" t="s">
        <v>356</v>
      </c>
      <c r="J197" s="108" t="s">
        <v>356</v>
      </c>
      <c r="K197" s="108" t="s">
        <v>356</v>
      </c>
      <c r="L197" s="108" t="s">
        <v>356</v>
      </c>
      <c r="M197" s="108" t="s">
        <v>356</v>
      </c>
      <c r="N197" s="108" t="s">
        <v>356</v>
      </c>
      <c r="O197" s="108">
        <v>111.5478501733071</v>
      </c>
      <c r="P197" s="108">
        <v>111.54785017330715</v>
      </c>
      <c r="Q197" s="108">
        <v>111.54785017330714</v>
      </c>
      <c r="R197" s="108">
        <v>109.96692371775963</v>
      </c>
      <c r="S197" s="108">
        <v>109.96692371775964</v>
      </c>
      <c r="T197" s="108">
        <v>109.21742818805102</v>
      </c>
      <c r="U197" s="108">
        <v>109.14340393820319</v>
      </c>
      <c r="V197" s="108">
        <v>108.65299328296173</v>
      </c>
      <c r="W197" s="108">
        <v>105.98233405524284</v>
      </c>
      <c r="X197" s="108">
        <v>105.98508085003574</v>
      </c>
      <c r="Y197" s="108">
        <v>106.02719837019318</v>
      </c>
      <c r="Z197" s="108">
        <v>105.81294837634881</v>
      </c>
      <c r="AA197" s="108">
        <v>105.71314816554103</v>
      </c>
      <c r="AB197" s="108">
        <v>105.71040137074812</v>
      </c>
      <c r="AC197" s="108">
        <v>105.71040137074814</v>
      </c>
      <c r="AD197" s="108">
        <v>105.70948577248387</v>
      </c>
      <c r="AE197" s="108">
        <v>105.70673897769099</v>
      </c>
      <c r="AF197" s="108">
        <v>105.70325970428664</v>
      </c>
      <c r="AG197" s="108">
        <v>105.7104288386961</v>
      </c>
      <c r="AH197" s="108">
        <v>105.7049077811624</v>
      </c>
      <c r="AI197" s="108">
        <v>105.70261878550164</v>
      </c>
      <c r="AJ197" s="108">
        <v>105.70261878550166</v>
      </c>
      <c r="AK197" s="108">
        <v>105.69895639244453</v>
      </c>
    </row>
    <row r="198" spans="1:37" outlineLevel="2" x14ac:dyDescent="0.25">
      <c r="A198" s="109" t="s">
        <v>335</v>
      </c>
      <c r="B198" s="109" t="s">
        <v>307</v>
      </c>
      <c r="C198" s="109" t="s">
        <v>336</v>
      </c>
      <c r="D198" s="109" t="s">
        <v>321</v>
      </c>
      <c r="E198" s="110" t="s">
        <v>99</v>
      </c>
      <c r="F198" s="107" t="s">
        <v>355</v>
      </c>
      <c r="G198" s="108" t="s">
        <v>356</v>
      </c>
      <c r="H198" s="108" t="s">
        <v>356</v>
      </c>
      <c r="I198" s="108" t="s">
        <v>356</v>
      </c>
      <c r="J198" s="108" t="s">
        <v>356</v>
      </c>
      <c r="K198" s="108" t="s">
        <v>356</v>
      </c>
      <c r="L198" s="108" t="s">
        <v>356</v>
      </c>
      <c r="M198" s="108" t="s">
        <v>356</v>
      </c>
      <c r="N198" s="108" t="s">
        <v>356</v>
      </c>
      <c r="O198" s="108" t="s">
        <v>356</v>
      </c>
      <c r="P198" s="108" t="s">
        <v>356</v>
      </c>
      <c r="Q198" s="108" t="s">
        <v>356</v>
      </c>
      <c r="R198" s="108" t="s">
        <v>356</v>
      </c>
      <c r="S198" s="108" t="s">
        <v>356</v>
      </c>
      <c r="T198" s="108">
        <v>113.98295027719725</v>
      </c>
      <c r="U198" s="108">
        <v>113.98295027719725</v>
      </c>
      <c r="V198" s="108">
        <v>113.98295027719726</v>
      </c>
      <c r="W198" s="108">
        <v>112.82479394432637</v>
      </c>
      <c r="X198" s="108">
        <v>112.82479394432639</v>
      </c>
      <c r="Y198" s="108">
        <v>112.82479394432639</v>
      </c>
      <c r="Z198" s="108">
        <v>112.82479394432642</v>
      </c>
      <c r="AA198" s="108">
        <v>112.82479394432639</v>
      </c>
      <c r="AB198" s="108">
        <v>112.82479394432636</v>
      </c>
      <c r="AC198" s="108">
        <v>112.82479394432636</v>
      </c>
      <c r="AD198" s="108">
        <v>112.82479394432639</v>
      </c>
      <c r="AE198" s="108">
        <v>112.82479394432637</v>
      </c>
      <c r="AF198" s="108">
        <v>112.82479394432637</v>
      </c>
      <c r="AG198" s="108">
        <v>112.82479394432637</v>
      </c>
      <c r="AH198" s="108">
        <v>112.82479394432636</v>
      </c>
      <c r="AI198" s="108">
        <v>112.82479394432634</v>
      </c>
      <c r="AJ198" s="108">
        <v>112.82479394432639</v>
      </c>
      <c r="AK198" s="108">
        <v>112.82479394432639</v>
      </c>
    </row>
    <row r="199" spans="1:37" outlineLevel="2" x14ac:dyDescent="0.25">
      <c r="A199" s="106" t="s">
        <v>335</v>
      </c>
      <c r="B199" s="106" t="s">
        <v>307</v>
      </c>
      <c r="C199" s="106" t="s">
        <v>336</v>
      </c>
      <c r="D199" s="106" t="s">
        <v>322</v>
      </c>
      <c r="E199" s="107" t="s">
        <v>99</v>
      </c>
      <c r="F199" s="107" t="s">
        <v>355</v>
      </c>
      <c r="G199" s="108" t="s">
        <v>356</v>
      </c>
      <c r="H199" s="108" t="s">
        <v>356</v>
      </c>
      <c r="I199" s="108" t="s">
        <v>356</v>
      </c>
      <c r="J199" s="108" t="s">
        <v>356</v>
      </c>
      <c r="K199" s="108" t="s">
        <v>356</v>
      </c>
      <c r="L199" s="108" t="s">
        <v>356</v>
      </c>
      <c r="M199" s="108" t="s">
        <v>356</v>
      </c>
      <c r="N199" s="108" t="s">
        <v>356</v>
      </c>
      <c r="O199" s="108" t="s">
        <v>356</v>
      </c>
      <c r="P199" s="108" t="s">
        <v>356</v>
      </c>
      <c r="Q199" s="108" t="s">
        <v>356</v>
      </c>
      <c r="R199" s="108" t="s">
        <v>356</v>
      </c>
      <c r="S199" s="108" t="s">
        <v>356</v>
      </c>
      <c r="T199" s="108" t="s">
        <v>356</v>
      </c>
      <c r="U199" s="108" t="s">
        <v>356</v>
      </c>
      <c r="V199" s="108" t="s">
        <v>356</v>
      </c>
      <c r="W199" s="108" t="s">
        <v>356</v>
      </c>
      <c r="X199" s="108" t="s">
        <v>356</v>
      </c>
      <c r="Y199" s="108">
        <v>33.081022079373518</v>
      </c>
      <c r="Z199" s="108">
        <v>33.081022079373511</v>
      </c>
      <c r="AA199" s="108">
        <v>33.081022079373511</v>
      </c>
      <c r="AB199" s="108">
        <v>33.081022079373504</v>
      </c>
      <c r="AC199" s="108">
        <v>33.081022079373511</v>
      </c>
      <c r="AD199" s="108">
        <v>33.081022079373511</v>
      </c>
      <c r="AE199" s="108">
        <v>33.081022079373511</v>
      </c>
      <c r="AF199" s="108">
        <v>33.081022079373518</v>
      </c>
      <c r="AG199" s="108">
        <v>33.081022079373504</v>
      </c>
      <c r="AH199" s="108">
        <v>33.081022079373525</v>
      </c>
      <c r="AI199" s="108">
        <v>33.081022079373504</v>
      </c>
      <c r="AJ199" s="108">
        <v>33.081022079373518</v>
      </c>
      <c r="AK199" s="108">
        <v>33.081022079373511</v>
      </c>
    </row>
    <row r="200" spans="1:37" outlineLevel="2" x14ac:dyDescent="0.25">
      <c r="A200" s="109" t="s">
        <v>335</v>
      </c>
      <c r="B200" s="109" t="s">
        <v>307</v>
      </c>
      <c r="C200" s="109" t="s">
        <v>336</v>
      </c>
      <c r="D200" s="109" t="s">
        <v>323</v>
      </c>
      <c r="E200" s="110" t="s">
        <v>99</v>
      </c>
      <c r="F200" s="107" t="s">
        <v>355</v>
      </c>
      <c r="G200" s="108" t="s">
        <v>356</v>
      </c>
      <c r="H200" s="108" t="s">
        <v>356</v>
      </c>
      <c r="I200" s="108" t="s">
        <v>356</v>
      </c>
      <c r="J200" s="108" t="s">
        <v>356</v>
      </c>
      <c r="K200" s="108" t="s">
        <v>356</v>
      </c>
      <c r="L200" s="108" t="s">
        <v>356</v>
      </c>
      <c r="M200" s="108" t="s">
        <v>356</v>
      </c>
      <c r="N200" s="108" t="s">
        <v>356</v>
      </c>
      <c r="O200" s="108" t="s">
        <v>356</v>
      </c>
      <c r="P200" s="108" t="s">
        <v>356</v>
      </c>
      <c r="Q200" s="108" t="s">
        <v>356</v>
      </c>
      <c r="R200" s="108" t="s">
        <v>356</v>
      </c>
      <c r="S200" s="108" t="s">
        <v>356</v>
      </c>
      <c r="T200" s="108" t="s">
        <v>356</v>
      </c>
      <c r="U200" s="108" t="s">
        <v>356</v>
      </c>
      <c r="V200" s="108" t="s">
        <v>356</v>
      </c>
      <c r="W200" s="108" t="s">
        <v>356</v>
      </c>
      <c r="X200" s="108" t="s">
        <v>356</v>
      </c>
      <c r="Y200" s="108" t="s">
        <v>356</v>
      </c>
      <c r="Z200" s="108" t="s">
        <v>356</v>
      </c>
      <c r="AA200" s="108" t="s">
        <v>356</v>
      </c>
      <c r="AB200" s="108">
        <v>36.929077580427837</v>
      </c>
      <c r="AC200" s="108">
        <v>36.92907758042783</v>
      </c>
      <c r="AD200" s="108">
        <v>36.929077580427837</v>
      </c>
      <c r="AE200" s="108">
        <v>36.929077580427823</v>
      </c>
      <c r="AF200" s="108">
        <v>36.92907758042783</v>
      </c>
      <c r="AG200" s="108">
        <v>36.92907758042783</v>
      </c>
      <c r="AH200" s="108">
        <v>36.92907758042783</v>
      </c>
      <c r="AI200" s="108">
        <v>36.92907758042783</v>
      </c>
      <c r="AJ200" s="108">
        <v>36.92907758042783</v>
      </c>
      <c r="AK200" s="108">
        <v>36.929077580427837</v>
      </c>
    </row>
    <row r="201" spans="1:37" outlineLevel="2" x14ac:dyDescent="0.25">
      <c r="A201" s="106" t="s">
        <v>335</v>
      </c>
      <c r="B201" s="106" t="s">
        <v>307</v>
      </c>
      <c r="C201" s="106" t="s">
        <v>336</v>
      </c>
      <c r="D201" s="106" t="s">
        <v>324</v>
      </c>
      <c r="E201" s="107" t="s">
        <v>99</v>
      </c>
      <c r="F201" s="107" t="s">
        <v>355</v>
      </c>
      <c r="G201" s="108" t="s">
        <v>356</v>
      </c>
      <c r="H201" s="108" t="s">
        <v>356</v>
      </c>
      <c r="I201" s="108" t="s">
        <v>356</v>
      </c>
      <c r="J201" s="108" t="s">
        <v>356</v>
      </c>
      <c r="K201" s="108" t="s">
        <v>356</v>
      </c>
      <c r="L201" s="108" t="s">
        <v>356</v>
      </c>
      <c r="M201" s="108" t="s">
        <v>356</v>
      </c>
      <c r="N201" s="108" t="s">
        <v>356</v>
      </c>
      <c r="O201" s="108" t="s">
        <v>356</v>
      </c>
      <c r="P201" s="108" t="s">
        <v>356</v>
      </c>
      <c r="Q201" s="108" t="s">
        <v>356</v>
      </c>
      <c r="R201" s="108" t="s">
        <v>356</v>
      </c>
      <c r="S201" s="108" t="s">
        <v>356</v>
      </c>
      <c r="T201" s="108" t="s">
        <v>356</v>
      </c>
      <c r="U201" s="108" t="s">
        <v>356</v>
      </c>
      <c r="V201" s="108" t="s">
        <v>356</v>
      </c>
      <c r="W201" s="108" t="s">
        <v>356</v>
      </c>
      <c r="X201" s="108" t="s">
        <v>356</v>
      </c>
      <c r="Y201" s="108" t="s">
        <v>356</v>
      </c>
      <c r="Z201" s="108" t="s">
        <v>356</v>
      </c>
      <c r="AA201" s="108" t="s">
        <v>356</v>
      </c>
      <c r="AB201" s="108" t="s">
        <v>356</v>
      </c>
      <c r="AC201" s="108" t="s">
        <v>356</v>
      </c>
      <c r="AD201" s="108" t="s">
        <v>356</v>
      </c>
      <c r="AE201" s="108" t="s">
        <v>356</v>
      </c>
      <c r="AF201" s="108" t="s">
        <v>356</v>
      </c>
      <c r="AG201" s="108">
        <v>3.9545567115491971</v>
      </c>
      <c r="AH201" s="108">
        <v>3.9545567115491966</v>
      </c>
      <c r="AI201" s="108">
        <v>3.9545567115491966</v>
      </c>
      <c r="AJ201" s="108">
        <v>3.9545567115491971</v>
      </c>
      <c r="AK201" s="108">
        <v>3.9545567115491966</v>
      </c>
    </row>
    <row r="202" spans="1:37" outlineLevel="2" x14ac:dyDescent="0.25">
      <c r="A202" s="109" t="s">
        <v>335</v>
      </c>
      <c r="B202" s="109" t="s">
        <v>307</v>
      </c>
      <c r="C202" s="109" t="s">
        <v>337</v>
      </c>
      <c r="D202" s="109" t="s">
        <v>308</v>
      </c>
      <c r="E202" s="110" t="s">
        <v>99</v>
      </c>
      <c r="F202" s="107" t="s">
        <v>355</v>
      </c>
      <c r="G202" s="108">
        <v>166.23926401368149</v>
      </c>
      <c r="H202" s="108">
        <v>166.23926401368152</v>
      </c>
      <c r="I202" s="108">
        <v>166.23926401368149</v>
      </c>
      <c r="J202" s="108">
        <v>166.23926401368155</v>
      </c>
      <c r="K202" s="108">
        <v>166.23926401368149</v>
      </c>
      <c r="L202" s="108">
        <v>166.23926401368152</v>
      </c>
      <c r="M202" s="108">
        <v>166.23926401368158</v>
      </c>
      <c r="N202" s="108">
        <v>166.23926401368149</v>
      </c>
      <c r="O202" s="108">
        <v>166.23926401368146</v>
      </c>
      <c r="P202" s="108">
        <v>166.23926401368149</v>
      </c>
      <c r="Q202" s="108">
        <v>166.23926401368149</v>
      </c>
      <c r="R202" s="108">
        <v>163.85101285282769</v>
      </c>
      <c r="S202" s="108">
        <v>163.85101285282764</v>
      </c>
      <c r="T202" s="108">
        <v>162.71877576323979</v>
      </c>
      <c r="U202" s="108">
        <v>162.60694987784834</v>
      </c>
      <c r="V202" s="108">
        <v>161.86610338713044</v>
      </c>
      <c r="W202" s="108">
        <v>157.83163044978187</v>
      </c>
      <c r="X202" s="108">
        <v>157.8357799380959</v>
      </c>
      <c r="Y202" s="108">
        <v>157.89940542557846</v>
      </c>
      <c r="Z202" s="108">
        <v>157.57574533708026</v>
      </c>
      <c r="AA202" s="108">
        <v>157.42498059500207</v>
      </c>
      <c r="AB202" s="108">
        <v>157.42083110668801</v>
      </c>
      <c r="AC202" s="108">
        <v>157.42083110668796</v>
      </c>
      <c r="AD202" s="108">
        <v>157.41944794391659</v>
      </c>
      <c r="AE202" s="108">
        <v>157.41529845560248</v>
      </c>
      <c r="AF202" s="108">
        <v>157.41004243707138</v>
      </c>
      <c r="AG202" s="108">
        <v>157.42087260157115</v>
      </c>
      <c r="AH202" s="108" t="s">
        <v>356</v>
      </c>
      <c r="AI202" s="108" t="s">
        <v>356</v>
      </c>
      <c r="AJ202" s="108" t="s">
        <v>356</v>
      </c>
      <c r="AK202" s="108" t="s">
        <v>356</v>
      </c>
    </row>
    <row r="203" spans="1:37" outlineLevel="2" x14ac:dyDescent="0.25">
      <c r="A203" s="106" t="s">
        <v>335</v>
      </c>
      <c r="B203" s="106" t="s">
        <v>307</v>
      </c>
      <c r="C203" s="106" t="s">
        <v>337</v>
      </c>
      <c r="D203" s="106" t="s">
        <v>319</v>
      </c>
      <c r="E203" s="107" t="s">
        <v>99</v>
      </c>
      <c r="F203" s="107" t="s">
        <v>355</v>
      </c>
      <c r="G203" s="108" t="s">
        <v>356</v>
      </c>
      <c r="H203" s="108" t="s">
        <v>356</v>
      </c>
      <c r="I203" s="108" t="s">
        <v>356</v>
      </c>
      <c r="J203" s="108" t="s">
        <v>356</v>
      </c>
      <c r="K203" s="108" t="s">
        <v>356</v>
      </c>
      <c r="L203" s="108">
        <v>170.35370555262742</v>
      </c>
      <c r="M203" s="108">
        <v>170.35370555262742</v>
      </c>
      <c r="N203" s="108">
        <v>170.35370555262742</v>
      </c>
      <c r="O203" s="108">
        <v>170.35370555262742</v>
      </c>
      <c r="P203" s="108">
        <v>170.35370555262745</v>
      </c>
      <c r="Q203" s="108">
        <v>170.35370555262745</v>
      </c>
      <c r="R203" s="108">
        <v>167.9053648861568</v>
      </c>
      <c r="S203" s="108">
        <v>167.9053648861568</v>
      </c>
      <c r="T203" s="108">
        <v>166.74464018686129</v>
      </c>
      <c r="U203" s="108">
        <v>166.63000071038763</v>
      </c>
      <c r="V203" s="108">
        <v>165.87051417874983</v>
      </c>
      <c r="W203" s="108">
        <v>161.73453203323965</v>
      </c>
      <c r="X203" s="108">
        <v>161.7387859246021</v>
      </c>
      <c r="Y203" s="108">
        <v>161.80401225882562</v>
      </c>
      <c r="Z203" s="108">
        <v>161.4722087325581</v>
      </c>
      <c r="AA203" s="108">
        <v>161.31765067972418</v>
      </c>
      <c r="AB203" s="108">
        <v>161.31339678836173</v>
      </c>
      <c r="AC203" s="108">
        <v>161.31339678836176</v>
      </c>
      <c r="AD203" s="108">
        <v>161.31197882457428</v>
      </c>
      <c r="AE203" s="108">
        <v>161.30772493321189</v>
      </c>
      <c r="AF203" s="108">
        <v>161.3023366708195</v>
      </c>
      <c r="AG203" s="108">
        <v>161.31343932727538</v>
      </c>
      <c r="AH203" s="108">
        <v>161.30488900563694</v>
      </c>
      <c r="AI203" s="108">
        <v>161.30134409616826</v>
      </c>
      <c r="AJ203" s="108" t="s">
        <v>356</v>
      </c>
      <c r="AK203" s="108" t="s">
        <v>356</v>
      </c>
    </row>
    <row r="204" spans="1:37" outlineLevel="2" x14ac:dyDescent="0.25">
      <c r="A204" s="109" t="s">
        <v>335</v>
      </c>
      <c r="B204" s="109" t="s">
        <v>307</v>
      </c>
      <c r="C204" s="109" t="s">
        <v>337</v>
      </c>
      <c r="D204" s="109" t="s">
        <v>320</v>
      </c>
      <c r="E204" s="110" t="s">
        <v>99</v>
      </c>
      <c r="F204" s="107" t="s">
        <v>355</v>
      </c>
      <c r="G204" s="108" t="s">
        <v>356</v>
      </c>
      <c r="H204" s="108" t="s">
        <v>356</v>
      </c>
      <c r="I204" s="108" t="s">
        <v>356</v>
      </c>
      <c r="J204" s="108" t="s">
        <v>356</v>
      </c>
      <c r="K204" s="108" t="s">
        <v>356</v>
      </c>
      <c r="L204" s="108" t="s">
        <v>356</v>
      </c>
      <c r="M204" s="108" t="s">
        <v>356</v>
      </c>
      <c r="N204" s="108" t="s">
        <v>356</v>
      </c>
      <c r="O204" s="108">
        <v>91.906508005616445</v>
      </c>
      <c r="P204" s="108">
        <v>91.906508005616416</v>
      </c>
      <c r="Q204" s="108">
        <v>91.906508005616431</v>
      </c>
      <c r="R204" s="108">
        <v>90.603852184342514</v>
      </c>
      <c r="S204" s="108">
        <v>90.603852184342514</v>
      </c>
      <c r="T204" s="108">
        <v>89.986280942259896</v>
      </c>
      <c r="U204" s="108">
        <v>89.925286251683801</v>
      </c>
      <c r="V204" s="108">
        <v>89.521196426617379</v>
      </c>
      <c r="W204" s="108">
        <v>87.320619810659551</v>
      </c>
      <c r="X204" s="108">
        <v>87.322883121653092</v>
      </c>
      <c r="Y204" s="108">
        <v>87.357587223553736</v>
      </c>
      <c r="Z204" s="108">
        <v>87.181048966059251</v>
      </c>
      <c r="AA204" s="108">
        <v>87.09881533329478</v>
      </c>
      <c r="AB204" s="108">
        <v>87.096552022301239</v>
      </c>
      <c r="AC204" s="108">
        <v>87.096552022301211</v>
      </c>
      <c r="AD204" s="108">
        <v>87.095797585303387</v>
      </c>
      <c r="AE204" s="108">
        <v>87.093534274309874</v>
      </c>
      <c r="AF204" s="108">
        <v>87.09066741371808</v>
      </c>
      <c r="AG204" s="108">
        <v>87.096574655411189</v>
      </c>
      <c r="AH204" s="108">
        <v>87.092025400314213</v>
      </c>
      <c r="AI204" s="108">
        <v>87.090139307819598</v>
      </c>
      <c r="AJ204" s="108">
        <v>87.090139307819598</v>
      </c>
      <c r="AK204" s="108">
        <v>87.087121559828233</v>
      </c>
    </row>
    <row r="205" spans="1:37" outlineLevel="2" x14ac:dyDescent="0.25">
      <c r="A205" s="106" t="s">
        <v>335</v>
      </c>
      <c r="B205" s="106" t="s">
        <v>307</v>
      </c>
      <c r="C205" s="106" t="s">
        <v>337</v>
      </c>
      <c r="D205" s="106" t="s">
        <v>321</v>
      </c>
      <c r="E205" s="107" t="s">
        <v>99</v>
      </c>
      <c r="F205" s="107" t="s">
        <v>355</v>
      </c>
      <c r="G205" s="108" t="s">
        <v>356</v>
      </c>
      <c r="H205" s="108" t="s">
        <v>356</v>
      </c>
      <c r="I205" s="108" t="s">
        <v>356</v>
      </c>
      <c r="J205" s="108" t="s">
        <v>356</v>
      </c>
      <c r="K205" s="108" t="s">
        <v>356</v>
      </c>
      <c r="L205" s="108" t="s">
        <v>356</v>
      </c>
      <c r="M205" s="108" t="s">
        <v>356</v>
      </c>
      <c r="N205" s="108" t="s">
        <v>356</v>
      </c>
      <c r="O205" s="108" t="s">
        <v>356</v>
      </c>
      <c r="P205" s="108" t="s">
        <v>356</v>
      </c>
      <c r="Q205" s="108" t="s">
        <v>356</v>
      </c>
      <c r="R205" s="108" t="s">
        <v>356</v>
      </c>
      <c r="S205" s="108" t="s">
        <v>356</v>
      </c>
      <c r="T205" s="108">
        <v>103.28541523878016</v>
      </c>
      <c r="U205" s="108">
        <v>103.28541523878017</v>
      </c>
      <c r="V205" s="108">
        <v>103.28541523878017</v>
      </c>
      <c r="W205" s="108">
        <v>102.23304511793225</v>
      </c>
      <c r="X205" s="108">
        <v>102.23304511793225</v>
      </c>
      <c r="Y205" s="108">
        <v>102.23304511793225</v>
      </c>
      <c r="Z205" s="108">
        <v>102.23304511793222</v>
      </c>
      <c r="AA205" s="108">
        <v>102.23304511793225</v>
      </c>
      <c r="AB205" s="108">
        <v>102.23304511793224</v>
      </c>
      <c r="AC205" s="108">
        <v>102.23304511793225</v>
      </c>
      <c r="AD205" s="108">
        <v>102.23304511793225</v>
      </c>
      <c r="AE205" s="108">
        <v>102.23304511793224</v>
      </c>
      <c r="AF205" s="108">
        <v>102.23304511793225</v>
      </c>
      <c r="AG205" s="108">
        <v>102.23304511793225</v>
      </c>
      <c r="AH205" s="108">
        <v>102.23304511793228</v>
      </c>
      <c r="AI205" s="108">
        <v>102.23304511793224</v>
      </c>
      <c r="AJ205" s="108">
        <v>102.23304511793222</v>
      </c>
      <c r="AK205" s="108">
        <v>102.23304511793225</v>
      </c>
    </row>
    <row r="206" spans="1:37" outlineLevel="2" x14ac:dyDescent="0.25">
      <c r="A206" s="109" t="s">
        <v>335</v>
      </c>
      <c r="B206" s="109" t="s">
        <v>307</v>
      </c>
      <c r="C206" s="109" t="s">
        <v>337</v>
      </c>
      <c r="D206" s="109" t="s">
        <v>322</v>
      </c>
      <c r="E206" s="110" t="s">
        <v>99</v>
      </c>
      <c r="F206" s="107" t="s">
        <v>355</v>
      </c>
      <c r="G206" s="108" t="s">
        <v>356</v>
      </c>
      <c r="H206" s="108" t="s">
        <v>356</v>
      </c>
      <c r="I206" s="108" t="s">
        <v>356</v>
      </c>
      <c r="J206" s="108" t="s">
        <v>356</v>
      </c>
      <c r="K206" s="108" t="s">
        <v>356</v>
      </c>
      <c r="L206" s="108" t="s">
        <v>356</v>
      </c>
      <c r="M206" s="108" t="s">
        <v>356</v>
      </c>
      <c r="N206" s="108" t="s">
        <v>356</v>
      </c>
      <c r="O206" s="108" t="s">
        <v>356</v>
      </c>
      <c r="P206" s="108" t="s">
        <v>356</v>
      </c>
      <c r="Q206" s="108" t="s">
        <v>356</v>
      </c>
      <c r="R206" s="108" t="s">
        <v>356</v>
      </c>
      <c r="S206" s="108" t="s">
        <v>356</v>
      </c>
      <c r="T206" s="108" t="s">
        <v>356</v>
      </c>
      <c r="U206" s="108" t="s">
        <v>356</v>
      </c>
      <c r="V206" s="108" t="s">
        <v>356</v>
      </c>
      <c r="W206" s="108" t="s">
        <v>356</v>
      </c>
      <c r="X206" s="108" t="s">
        <v>356</v>
      </c>
      <c r="Y206" s="108">
        <v>28.460675136719342</v>
      </c>
      <c r="Z206" s="108">
        <v>28.460675136719335</v>
      </c>
      <c r="AA206" s="108">
        <v>28.460675136719335</v>
      </c>
      <c r="AB206" s="108">
        <v>28.460675136719338</v>
      </c>
      <c r="AC206" s="108">
        <v>28.460675136719338</v>
      </c>
      <c r="AD206" s="108">
        <v>28.460675136719335</v>
      </c>
      <c r="AE206" s="108">
        <v>28.460675136719335</v>
      </c>
      <c r="AF206" s="108">
        <v>28.460675136719338</v>
      </c>
      <c r="AG206" s="108">
        <v>28.460675136719335</v>
      </c>
      <c r="AH206" s="108">
        <v>28.460675136719335</v>
      </c>
      <c r="AI206" s="108">
        <v>28.460675136719335</v>
      </c>
      <c r="AJ206" s="108">
        <v>28.460675136719331</v>
      </c>
      <c r="AK206" s="108">
        <v>28.460675136719331</v>
      </c>
    </row>
    <row r="207" spans="1:37" outlineLevel="2" x14ac:dyDescent="0.25">
      <c r="A207" s="106" t="s">
        <v>335</v>
      </c>
      <c r="B207" s="106" t="s">
        <v>307</v>
      </c>
      <c r="C207" s="106" t="s">
        <v>337</v>
      </c>
      <c r="D207" s="106" t="s">
        <v>323</v>
      </c>
      <c r="E207" s="107" t="s">
        <v>99</v>
      </c>
      <c r="F207" s="107" t="s">
        <v>355</v>
      </c>
      <c r="G207" s="108" t="s">
        <v>356</v>
      </c>
      <c r="H207" s="108" t="s">
        <v>356</v>
      </c>
      <c r="I207" s="108" t="s">
        <v>356</v>
      </c>
      <c r="J207" s="108" t="s">
        <v>356</v>
      </c>
      <c r="K207" s="108" t="s">
        <v>356</v>
      </c>
      <c r="L207" s="108" t="s">
        <v>356</v>
      </c>
      <c r="M207" s="108" t="s">
        <v>356</v>
      </c>
      <c r="N207" s="108" t="s">
        <v>356</v>
      </c>
      <c r="O207" s="108" t="s">
        <v>356</v>
      </c>
      <c r="P207" s="108" t="s">
        <v>356</v>
      </c>
      <c r="Q207" s="108" t="s">
        <v>356</v>
      </c>
      <c r="R207" s="108" t="s">
        <v>356</v>
      </c>
      <c r="S207" s="108" t="s">
        <v>356</v>
      </c>
      <c r="T207" s="108" t="s">
        <v>356</v>
      </c>
      <c r="U207" s="108" t="s">
        <v>356</v>
      </c>
      <c r="V207" s="108" t="s">
        <v>356</v>
      </c>
      <c r="W207" s="108" t="s">
        <v>356</v>
      </c>
      <c r="X207" s="108" t="s">
        <v>356</v>
      </c>
      <c r="Y207" s="108" t="s">
        <v>356</v>
      </c>
      <c r="Z207" s="108" t="s">
        <v>356</v>
      </c>
      <c r="AA207" s="108" t="s">
        <v>356</v>
      </c>
      <c r="AB207" s="108">
        <v>34.362126850025227</v>
      </c>
      <c r="AC207" s="108">
        <v>34.362126850025227</v>
      </c>
      <c r="AD207" s="108">
        <v>34.362126850025234</v>
      </c>
      <c r="AE207" s="108">
        <v>34.36212685002522</v>
      </c>
      <c r="AF207" s="108">
        <v>34.362126850025227</v>
      </c>
      <c r="AG207" s="108">
        <v>34.362126850025227</v>
      </c>
      <c r="AH207" s="108">
        <v>34.362126850025234</v>
      </c>
      <c r="AI207" s="108">
        <v>34.362126850025234</v>
      </c>
      <c r="AJ207" s="108">
        <v>34.362126850025234</v>
      </c>
      <c r="AK207" s="108">
        <v>34.362126850025227</v>
      </c>
    </row>
    <row r="208" spans="1:37" outlineLevel="2" x14ac:dyDescent="0.25">
      <c r="A208" s="109" t="s">
        <v>335</v>
      </c>
      <c r="B208" s="109" t="s">
        <v>307</v>
      </c>
      <c r="C208" s="109" t="s">
        <v>337</v>
      </c>
      <c r="D208" s="109" t="s">
        <v>324</v>
      </c>
      <c r="E208" s="110" t="s">
        <v>99</v>
      </c>
      <c r="F208" s="107" t="s">
        <v>355</v>
      </c>
      <c r="G208" s="108" t="s">
        <v>356</v>
      </c>
      <c r="H208" s="108" t="s">
        <v>356</v>
      </c>
      <c r="I208" s="108" t="s">
        <v>356</v>
      </c>
      <c r="J208" s="108" t="s">
        <v>356</v>
      </c>
      <c r="K208" s="108" t="s">
        <v>356</v>
      </c>
      <c r="L208" s="108" t="s">
        <v>356</v>
      </c>
      <c r="M208" s="108" t="s">
        <v>356</v>
      </c>
      <c r="N208" s="108" t="s">
        <v>356</v>
      </c>
      <c r="O208" s="108" t="s">
        <v>356</v>
      </c>
      <c r="P208" s="108" t="s">
        <v>356</v>
      </c>
      <c r="Q208" s="108" t="s">
        <v>356</v>
      </c>
      <c r="R208" s="108" t="s">
        <v>356</v>
      </c>
      <c r="S208" s="108" t="s">
        <v>356</v>
      </c>
      <c r="T208" s="108" t="s">
        <v>356</v>
      </c>
      <c r="U208" s="108" t="s">
        <v>356</v>
      </c>
      <c r="V208" s="108" t="s">
        <v>356</v>
      </c>
      <c r="W208" s="108" t="s">
        <v>356</v>
      </c>
      <c r="X208" s="108" t="s">
        <v>356</v>
      </c>
      <c r="Y208" s="108" t="s">
        <v>356</v>
      </c>
      <c r="Z208" s="108" t="s">
        <v>356</v>
      </c>
      <c r="AA208" s="108" t="s">
        <v>356</v>
      </c>
      <c r="AB208" s="108" t="s">
        <v>356</v>
      </c>
      <c r="AC208" s="108" t="s">
        <v>356</v>
      </c>
      <c r="AD208" s="108" t="s">
        <v>356</v>
      </c>
      <c r="AE208" s="108" t="s">
        <v>356</v>
      </c>
      <c r="AF208" s="108" t="s">
        <v>356</v>
      </c>
      <c r="AG208" s="108">
        <v>3.3484125724995555</v>
      </c>
      <c r="AH208" s="108">
        <v>3.3484125724995555</v>
      </c>
      <c r="AI208" s="108">
        <v>3.3484125724995555</v>
      </c>
      <c r="AJ208" s="108">
        <v>3.3484125724995555</v>
      </c>
      <c r="AK208" s="108">
        <v>3.3484125724995555</v>
      </c>
    </row>
    <row r="209" spans="1:37" s="115" customFormat="1" outlineLevel="1" x14ac:dyDescent="0.25">
      <c r="A209" s="116" t="s">
        <v>338</v>
      </c>
      <c r="B209" s="116"/>
      <c r="C209" s="116"/>
      <c r="D209" s="116"/>
      <c r="E209" s="117"/>
      <c r="F209" s="107" t="s">
        <v>355</v>
      </c>
      <c r="G209" s="108">
        <v>193.59689890687883</v>
      </c>
      <c r="H209" s="108">
        <v>193.79777211284818</v>
      </c>
      <c r="I209" s="108">
        <v>193.05580714649562</v>
      </c>
      <c r="J209" s="108">
        <v>191.13356332348846</v>
      </c>
      <c r="K209" s="108">
        <v>191.11184548999145</v>
      </c>
      <c r="L209" s="108">
        <v>186.43623264271818</v>
      </c>
      <c r="M209" s="108">
        <v>185.80506513266255</v>
      </c>
      <c r="N209" s="108">
        <v>183.60534637937323</v>
      </c>
      <c r="O209" s="108">
        <v>160.9424019820095</v>
      </c>
      <c r="P209" s="108">
        <v>155.66747222127159</v>
      </c>
      <c r="Q209" s="108">
        <v>147.5320006772051</v>
      </c>
      <c r="R209" s="108">
        <v>137.64082506111907</v>
      </c>
      <c r="S209" s="108">
        <v>133.45298402949075</v>
      </c>
      <c r="T209" s="108">
        <v>127.50312999040857</v>
      </c>
      <c r="U209" s="108">
        <v>124.24850932255542</v>
      </c>
      <c r="V209" s="108">
        <v>120.42490086580709</v>
      </c>
      <c r="W209" s="108">
        <v>115.28717506568083</v>
      </c>
      <c r="X209" s="108">
        <v>112.99465159808622</v>
      </c>
      <c r="Y209" s="108">
        <v>102.63923251627737</v>
      </c>
      <c r="Z209" s="108">
        <v>95.079187021439466</v>
      </c>
      <c r="AA209" s="108">
        <v>90.517762349461734</v>
      </c>
      <c r="AB209" s="108">
        <v>87.87494769853113</v>
      </c>
      <c r="AC209" s="108">
        <v>86.252028643528675</v>
      </c>
      <c r="AD209" s="108">
        <v>82.644802319367628</v>
      </c>
      <c r="AE209" s="108">
        <v>79.584340382230991</v>
      </c>
      <c r="AF209" s="108">
        <v>78.287608032109986</v>
      </c>
      <c r="AG209" s="108">
        <v>66.921093742184112</v>
      </c>
      <c r="AH209" s="108">
        <v>55.047039784632254</v>
      </c>
      <c r="AI209" s="108">
        <v>54.445704768757082</v>
      </c>
      <c r="AJ209" s="108">
        <v>50.200026988360669</v>
      </c>
      <c r="AK209" s="108">
        <v>46.880452642047196</v>
      </c>
    </row>
    <row r="210" spans="1:37" outlineLevel="2" x14ac:dyDescent="0.25">
      <c r="A210" s="106" t="s">
        <v>339</v>
      </c>
      <c r="B210" s="106" t="s">
        <v>288</v>
      </c>
      <c r="C210" s="106" t="s">
        <v>340</v>
      </c>
      <c r="D210" s="106" t="s">
        <v>308</v>
      </c>
      <c r="E210" s="107" t="s">
        <v>99</v>
      </c>
      <c r="F210" s="107" t="s">
        <v>355</v>
      </c>
      <c r="G210" s="108">
        <v>35.737374480999996</v>
      </c>
      <c r="H210" s="108">
        <v>35.737374480999996</v>
      </c>
      <c r="I210" s="108">
        <v>35.737374480999996</v>
      </c>
      <c r="J210" s="108">
        <v>35.737374480999989</v>
      </c>
      <c r="K210" s="108">
        <v>35.737374480999982</v>
      </c>
      <c r="L210" s="108">
        <v>35.737374480999996</v>
      </c>
      <c r="M210" s="108">
        <v>35.737374480999996</v>
      </c>
      <c r="N210" s="108">
        <v>35.737374480999996</v>
      </c>
      <c r="O210" s="108">
        <v>35.737374481000003</v>
      </c>
      <c r="P210" s="108">
        <v>35.737374480999989</v>
      </c>
      <c r="Q210" s="108">
        <v>35.737374480999989</v>
      </c>
      <c r="R210" s="108">
        <v>35.737374480999996</v>
      </c>
      <c r="S210" s="108">
        <v>35.737374481000003</v>
      </c>
      <c r="T210" s="108">
        <v>35.737374480999989</v>
      </c>
      <c r="U210" s="108">
        <v>35.737374480999989</v>
      </c>
      <c r="V210" s="108">
        <v>35.737374480999989</v>
      </c>
      <c r="W210" s="108">
        <v>35.737374480999996</v>
      </c>
      <c r="X210" s="108">
        <v>35.737374480999996</v>
      </c>
      <c r="Y210" s="108">
        <v>35.737374480999996</v>
      </c>
      <c r="Z210" s="108">
        <v>35.737374480999996</v>
      </c>
      <c r="AA210" s="108">
        <v>35.737374480999989</v>
      </c>
      <c r="AB210" s="108">
        <v>35.737374480999989</v>
      </c>
      <c r="AC210" s="108">
        <v>35.737374480999996</v>
      </c>
      <c r="AD210" s="108">
        <v>35.737374480999989</v>
      </c>
      <c r="AE210" s="108">
        <v>35.73737448100001</v>
      </c>
      <c r="AF210" s="108">
        <v>35.737374480999989</v>
      </c>
      <c r="AG210" s="108">
        <v>35.737374480999989</v>
      </c>
      <c r="AH210" s="108">
        <v>35.737374481000003</v>
      </c>
      <c r="AI210" s="108">
        <v>35.737374480999996</v>
      </c>
      <c r="AJ210" s="108">
        <v>35.737374481000003</v>
      </c>
      <c r="AK210" s="108">
        <v>35.737374480999989</v>
      </c>
    </row>
    <row r="211" spans="1:37" outlineLevel="2" x14ac:dyDescent="0.25">
      <c r="A211" s="109" t="s">
        <v>339</v>
      </c>
      <c r="B211" s="109" t="s">
        <v>288</v>
      </c>
      <c r="C211" s="109" t="s">
        <v>340</v>
      </c>
      <c r="D211" s="109" t="s">
        <v>296</v>
      </c>
      <c r="E211" s="110" t="s">
        <v>99</v>
      </c>
      <c r="F211" s="107" t="s">
        <v>355</v>
      </c>
      <c r="G211" s="108" t="s">
        <v>356</v>
      </c>
      <c r="H211" s="108" t="s">
        <v>356</v>
      </c>
      <c r="I211" s="108" t="s">
        <v>356</v>
      </c>
      <c r="J211" s="108" t="s">
        <v>356</v>
      </c>
      <c r="K211" s="108" t="s">
        <v>356</v>
      </c>
      <c r="L211" s="108" t="s">
        <v>356</v>
      </c>
      <c r="M211" s="108" t="s">
        <v>356</v>
      </c>
      <c r="N211" s="108" t="s">
        <v>356</v>
      </c>
      <c r="O211" s="108" t="s">
        <v>356</v>
      </c>
      <c r="P211" s="108" t="s">
        <v>356</v>
      </c>
      <c r="Q211" s="108" t="s">
        <v>356</v>
      </c>
      <c r="R211" s="108">
        <v>5.0373744810000005</v>
      </c>
      <c r="S211" s="108">
        <v>5.0373744809999987</v>
      </c>
      <c r="T211" s="108">
        <v>5.0373744810000005</v>
      </c>
      <c r="U211" s="108">
        <v>5.0373744809999996</v>
      </c>
      <c r="V211" s="108">
        <v>5.0373744809999987</v>
      </c>
      <c r="W211" s="108">
        <v>5.0373744810000005</v>
      </c>
      <c r="X211" s="108">
        <v>5.0373744809999996</v>
      </c>
      <c r="Y211" s="108">
        <v>5.0373744810000005</v>
      </c>
      <c r="Z211" s="108">
        <v>5.0373744810000005</v>
      </c>
      <c r="AA211" s="108">
        <v>5.0373744809999996</v>
      </c>
      <c r="AB211" s="108">
        <v>5.0373744809999996</v>
      </c>
      <c r="AC211" s="108">
        <v>5.0373744809999987</v>
      </c>
      <c r="AD211" s="108">
        <v>5.0373744809999996</v>
      </c>
      <c r="AE211" s="108">
        <v>5.0373744810000005</v>
      </c>
      <c r="AF211" s="108">
        <v>5.0373744810000005</v>
      </c>
      <c r="AG211" s="108">
        <v>5.0373744809999996</v>
      </c>
      <c r="AH211" s="108">
        <v>5.0373744810000005</v>
      </c>
      <c r="AI211" s="108">
        <v>5.0373744809999996</v>
      </c>
      <c r="AJ211" s="108">
        <v>5.0373744809999987</v>
      </c>
      <c r="AK211" s="108">
        <v>5.0373744809999996</v>
      </c>
    </row>
    <row r="212" spans="1:37" outlineLevel="2" x14ac:dyDescent="0.25">
      <c r="A212" s="106" t="s">
        <v>339</v>
      </c>
      <c r="B212" s="106" t="s">
        <v>288</v>
      </c>
      <c r="C212" s="106" t="s">
        <v>340</v>
      </c>
      <c r="D212" s="106" t="s">
        <v>297</v>
      </c>
      <c r="E212" s="107" t="s">
        <v>99</v>
      </c>
      <c r="F212" s="107" t="s">
        <v>355</v>
      </c>
      <c r="G212" s="108" t="s">
        <v>356</v>
      </c>
      <c r="H212" s="108" t="s">
        <v>356</v>
      </c>
      <c r="I212" s="108" t="s">
        <v>356</v>
      </c>
      <c r="J212" s="108" t="s">
        <v>356</v>
      </c>
      <c r="K212" s="108" t="s">
        <v>356</v>
      </c>
      <c r="L212" s="108" t="s">
        <v>356</v>
      </c>
      <c r="M212" s="108" t="s">
        <v>356</v>
      </c>
      <c r="N212" s="108" t="s">
        <v>356</v>
      </c>
      <c r="O212" s="108" t="s">
        <v>356</v>
      </c>
      <c r="P212" s="108" t="s">
        <v>356</v>
      </c>
      <c r="Q212" s="108" t="s">
        <v>356</v>
      </c>
      <c r="R212" s="108" t="s">
        <v>356</v>
      </c>
      <c r="S212" s="108" t="s">
        <v>356</v>
      </c>
      <c r="T212" s="108" t="s">
        <v>356</v>
      </c>
      <c r="U212" s="108" t="s">
        <v>356</v>
      </c>
      <c r="V212" s="108">
        <v>5.7373744810000007</v>
      </c>
      <c r="W212" s="108">
        <v>5.7373744809999989</v>
      </c>
      <c r="X212" s="108">
        <v>5.7373744810000007</v>
      </c>
      <c r="Y212" s="108">
        <v>5.7373744809999998</v>
      </c>
      <c r="Z212" s="108">
        <v>5.7373744810000007</v>
      </c>
      <c r="AA212" s="108">
        <v>5.7373744809999998</v>
      </c>
      <c r="AB212" s="108">
        <v>5.7373744809999998</v>
      </c>
      <c r="AC212" s="108">
        <v>5.7373744809999989</v>
      </c>
      <c r="AD212" s="108">
        <v>5.7373744810000007</v>
      </c>
      <c r="AE212" s="108">
        <v>5.7373744809999998</v>
      </c>
      <c r="AF212" s="108">
        <v>5.7373744809999998</v>
      </c>
      <c r="AG212" s="108">
        <v>5.7373744810000007</v>
      </c>
      <c r="AH212" s="108">
        <v>5.7373744810000007</v>
      </c>
      <c r="AI212" s="108">
        <v>5.7373744810000007</v>
      </c>
      <c r="AJ212" s="108">
        <v>5.7373744809999998</v>
      </c>
      <c r="AK212" s="108">
        <v>5.7373744810000016</v>
      </c>
    </row>
    <row r="213" spans="1:37" outlineLevel="2" x14ac:dyDescent="0.25">
      <c r="A213" s="109" t="s">
        <v>339</v>
      </c>
      <c r="B213" s="109" t="s">
        <v>288</v>
      </c>
      <c r="C213" s="109" t="s">
        <v>340</v>
      </c>
      <c r="D213" s="109" t="s">
        <v>298</v>
      </c>
      <c r="E213" s="110" t="s">
        <v>99</v>
      </c>
      <c r="F213" s="107" t="s">
        <v>355</v>
      </c>
      <c r="G213" s="108" t="s">
        <v>356</v>
      </c>
      <c r="H213" s="108" t="s">
        <v>356</v>
      </c>
      <c r="I213" s="108" t="s">
        <v>356</v>
      </c>
      <c r="J213" s="108" t="s">
        <v>356</v>
      </c>
      <c r="K213" s="108" t="s">
        <v>356</v>
      </c>
      <c r="L213" s="108" t="s">
        <v>356</v>
      </c>
      <c r="M213" s="108" t="s">
        <v>356</v>
      </c>
      <c r="N213" s="108" t="s">
        <v>356</v>
      </c>
      <c r="O213" s="108" t="s">
        <v>356</v>
      </c>
      <c r="P213" s="108" t="s">
        <v>356</v>
      </c>
      <c r="Q213" s="108" t="s">
        <v>356</v>
      </c>
      <c r="R213" s="108" t="s">
        <v>356</v>
      </c>
      <c r="S213" s="108" t="s">
        <v>356</v>
      </c>
      <c r="T213" s="108" t="s">
        <v>356</v>
      </c>
      <c r="U213" s="108" t="s">
        <v>356</v>
      </c>
      <c r="V213" s="108" t="s">
        <v>356</v>
      </c>
      <c r="W213" s="108" t="s">
        <v>356</v>
      </c>
      <c r="X213" s="108" t="s">
        <v>356</v>
      </c>
      <c r="Y213" s="108">
        <v>4.137374481000001</v>
      </c>
      <c r="Z213" s="108">
        <v>4.137374481000001</v>
      </c>
      <c r="AA213" s="108">
        <v>4.1373744810000002</v>
      </c>
      <c r="AB213" s="108">
        <v>4.1373744809999993</v>
      </c>
      <c r="AC213" s="108">
        <v>4.137374481000001</v>
      </c>
      <c r="AD213" s="108">
        <v>4.1373744810000002</v>
      </c>
      <c r="AE213" s="108">
        <v>4.1373744810000002</v>
      </c>
      <c r="AF213" s="108">
        <v>4.1373744810000002</v>
      </c>
      <c r="AG213" s="108">
        <v>4.137374481000001</v>
      </c>
      <c r="AH213" s="108">
        <v>4.1373744810000002</v>
      </c>
      <c r="AI213" s="108">
        <v>4.1373744810000002</v>
      </c>
      <c r="AJ213" s="108">
        <v>4.1373744809999993</v>
      </c>
      <c r="AK213" s="108">
        <v>4.1373744809999993</v>
      </c>
    </row>
    <row r="214" spans="1:37" outlineLevel="2" x14ac:dyDescent="0.25">
      <c r="A214" s="106" t="s">
        <v>339</v>
      </c>
      <c r="B214" s="106" t="s">
        <v>288</v>
      </c>
      <c r="C214" s="106" t="s">
        <v>341</v>
      </c>
      <c r="D214" s="106" t="s">
        <v>308</v>
      </c>
      <c r="E214" s="107" t="s">
        <v>99</v>
      </c>
      <c r="F214" s="107" t="s">
        <v>355</v>
      </c>
      <c r="G214" s="108">
        <v>18.137374480999998</v>
      </c>
      <c r="H214" s="108">
        <v>18.137374480999998</v>
      </c>
      <c r="I214" s="108">
        <v>18.137374481000002</v>
      </c>
      <c r="J214" s="108">
        <v>18.137374480999998</v>
      </c>
      <c r="K214" s="108">
        <v>18.137374480999998</v>
      </c>
      <c r="L214" s="108">
        <v>18.137374480999998</v>
      </c>
      <c r="M214" s="108">
        <v>18.137374481000002</v>
      </c>
      <c r="N214" s="108">
        <v>18.137374480999991</v>
      </c>
      <c r="O214" s="108">
        <v>18.137374480999998</v>
      </c>
      <c r="P214" s="108">
        <v>18.137374480999998</v>
      </c>
      <c r="Q214" s="108">
        <v>18.137374480999995</v>
      </c>
      <c r="R214" s="108">
        <v>18.137374480999995</v>
      </c>
      <c r="S214" s="108">
        <v>18.137374480999998</v>
      </c>
      <c r="T214" s="108">
        <v>18.137374480999995</v>
      </c>
      <c r="U214" s="108">
        <v>18.137374480999998</v>
      </c>
      <c r="V214" s="108">
        <v>18.137374480999991</v>
      </c>
      <c r="W214" s="108">
        <v>18.137374480999995</v>
      </c>
      <c r="X214" s="108">
        <v>18.137374481000002</v>
      </c>
      <c r="Y214" s="108">
        <v>18.137374480999998</v>
      </c>
      <c r="Z214" s="108">
        <v>18.137374480999995</v>
      </c>
      <c r="AA214" s="108">
        <v>18.137374480999995</v>
      </c>
      <c r="AB214" s="108">
        <v>18.137374480999998</v>
      </c>
      <c r="AC214" s="108">
        <v>18.137374481000002</v>
      </c>
      <c r="AD214" s="108">
        <v>18.137374480999998</v>
      </c>
      <c r="AE214" s="108">
        <v>18.137374481000002</v>
      </c>
      <c r="AF214" s="108">
        <v>18.137374480999995</v>
      </c>
      <c r="AG214" s="108">
        <v>18.137374480999991</v>
      </c>
      <c r="AH214" s="108">
        <v>18.137374481000002</v>
      </c>
      <c r="AI214" s="108">
        <v>18.137374480999998</v>
      </c>
      <c r="AJ214" s="108">
        <v>18.137374480999995</v>
      </c>
      <c r="AK214" s="108">
        <v>18.137374480999995</v>
      </c>
    </row>
    <row r="215" spans="1:37" outlineLevel="2" x14ac:dyDescent="0.25">
      <c r="A215" s="109" t="s">
        <v>339</v>
      </c>
      <c r="B215" s="109" t="s">
        <v>288</v>
      </c>
      <c r="C215" s="109" t="s">
        <v>341</v>
      </c>
      <c r="D215" s="109" t="s">
        <v>296</v>
      </c>
      <c r="E215" s="110" t="s">
        <v>99</v>
      </c>
      <c r="F215" s="107" t="s">
        <v>355</v>
      </c>
      <c r="G215" s="108" t="s">
        <v>356</v>
      </c>
      <c r="H215" s="108" t="s">
        <v>356</v>
      </c>
      <c r="I215" s="108" t="s">
        <v>356</v>
      </c>
      <c r="J215" s="108" t="s">
        <v>356</v>
      </c>
      <c r="K215" s="108" t="s">
        <v>356</v>
      </c>
      <c r="L215" s="108" t="s">
        <v>356</v>
      </c>
      <c r="M215" s="108" t="s">
        <v>356</v>
      </c>
      <c r="N215" s="108" t="s">
        <v>356</v>
      </c>
      <c r="O215" s="108" t="s">
        <v>356</v>
      </c>
      <c r="P215" s="108" t="s">
        <v>356</v>
      </c>
      <c r="Q215" s="108" t="s">
        <v>356</v>
      </c>
      <c r="R215" s="108">
        <v>8.5373744810000005</v>
      </c>
      <c r="S215" s="108">
        <v>8.5373744810000005</v>
      </c>
      <c r="T215" s="108">
        <v>8.5373744810000005</v>
      </c>
      <c r="U215" s="108">
        <v>8.5373744809999987</v>
      </c>
      <c r="V215" s="108">
        <v>8.5373744810000005</v>
      </c>
      <c r="W215" s="108">
        <v>8.5373744810000005</v>
      </c>
      <c r="X215" s="108">
        <v>8.5373744810000005</v>
      </c>
      <c r="Y215" s="108">
        <v>8.5373744810000005</v>
      </c>
      <c r="Z215" s="108">
        <v>8.5373744810000005</v>
      </c>
      <c r="AA215" s="108">
        <v>8.5373744810000005</v>
      </c>
      <c r="AB215" s="108">
        <v>8.5373744809999987</v>
      </c>
      <c r="AC215" s="108">
        <v>8.5373744810000005</v>
      </c>
      <c r="AD215" s="108">
        <v>8.5373744810000005</v>
      </c>
      <c r="AE215" s="108">
        <v>8.5373744809999987</v>
      </c>
      <c r="AF215" s="108">
        <v>8.5373744810000005</v>
      </c>
      <c r="AG215" s="108">
        <v>8.5373744810000005</v>
      </c>
      <c r="AH215" s="108">
        <v>8.5373744810000005</v>
      </c>
      <c r="AI215" s="108">
        <v>8.5373744810000005</v>
      </c>
      <c r="AJ215" s="108">
        <v>8.5373744809999987</v>
      </c>
      <c r="AK215" s="108">
        <v>8.5373744810000005</v>
      </c>
    </row>
    <row r="216" spans="1:37" outlineLevel="2" x14ac:dyDescent="0.25">
      <c r="A216" s="106" t="s">
        <v>339</v>
      </c>
      <c r="B216" s="106" t="s">
        <v>288</v>
      </c>
      <c r="C216" s="106" t="s">
        <v>341</v>
      </c>
      <c r="D216" s="106" t="s">
        <v>297</v>
      </c>
      <c r="E216" s="107" t="s">
        <v>99</v>
      </c>
      <c r="F216" s="107" t="s">
        <v>355</v>
      </c>
      <c r="G216" s="108" t="s">
        <v>356</v>
      </c>
      <c r="H216" s="108" t="s">
        <v>356</v>
      </c>
      <c r="I216" s="108" t="s">
        <v>356</v>
      </c>
      <c r="J216" s="108" t="s">
        <v>356</v>
      </c>
      <c r="K216" s="108" t="s">
        <v>356</v>
      </c>
      <c r="L216" s="108" t="s">
        <v>356</v>
      </c>
      <c r="M216" s="108" t="s">
        <v>356</v>
      </c>
      <c r="N216" s="108" t="s">
        <v>356</v>
      </c>
      <c r="O216" s="108" t="s">
        <v>356</v>
      </c>
      <c r="P216" s="108" t="s">
        <v>356</v>
      </c>
      <c r="Q216" s="108" t="s">
        <v>356</v>
      </c>
      <c r="R216" s="108" t="s">
        <v>356</v>
      </c>
      <c r="S216" s="108" t="s">
        <v>356</v>
      </c>
      <c r="T216" s="108" t="s">
        <v>356</v>
      </c>
      <c r="U216" s="108" t="s">
        <v>356</v>
      </c>
      <c r="V216" s="108">
        <v>1.9373744810000002</v>
      </c>
      <c r="W216" s="108">
        <v>1.9373744810000002</v>
      </c>
      <c r="X216" s="108">
        <v>1.9373744810000002</v>
      </c>
      <c r="Y216" s="108">
        <v>1.9373744809999998</v>
      </c>
      <c r="Z216" s="108">
        <v>1.9373744810000002</v>
      </c>
      <c r="AA216" s="108">
        <v>1.9373744810000002</v>
      </c>
      <c r="AB216" s="108">
        <v>1.9373744810000002</v>
      </c>
      <c r="AC216" s="108">
        <v>1.9373744810000002</v>
      </c>
      <c r="AD216" s="108">
        <v>1.9373744810000002</v>
      </c>
      <c r="AE216" s="108">
        <v>1.9373744810000002</v>
      </c>
      <c r="AF216" s="108">
        <v>1.9373744810000006</v>
      </c>
      <c r="AG216" s="108">
        <v>1.9373744810000002</v>
      </c>
      <c r="AH216" s="108">
        <v>1.9373744809999998</v>
      </c>
      <c r="AI216" s="108">
        <v>1.9373744810000002</v>
      </c>
      <c r="AJ216" s="108">
        <v>1.9373744810000006</v>
      </c>
      <c r="AK216" s="108">
        <v>1.9373744810000002</v>
      </c>
    </row>
    <row r="217" spans="1:37" outlineLevel="2" x14ac:dyDescent="0.25">
      <c r="A217" s="109" t="s">
        <v>339</v>
      </c>
      <c r="B217" s="109" t="s">
        <v>288</v>
      </c>
      <c r="C217" s="109" t="s">
        <v>341</v>
      </c>
      <c r="D217" s="109" t="s">
        <v>298</v>
      </c>
      <c r="E217" s="110" t="s">
        <v>99</v>
      </c>
      <c r="F217" s="107" t="s">
        <v>355</v>
      </c>
      <c r="G217" s="108" t="s">
        <v>356</v>
      </c>
      <c r="H217" s="108" t="s">
        <v>356</v>
      </c>
      <c r="I217" s="108" t="s">
        <v>356</v>
      </c>
      <c r="J217" s="108" t="s">
        <v>356</v>
      </c>
      <c r="K217" s="108" t="s">
        <v>356</v>
      </c>
      <c r="L217" s="108" t="s">
        <v>356</v>
      </c>
      <c r="M217" s="108" t="s">
        <v>356</v>
      </c>
      <c r="N217" s="108" t="s">
        <v>356</v>
      </c>
      <c r="O217" s="108" t="s">
        <v>356</v>
      </c>
      <c r="P217" s="108" t="s">
        <v>356</v>
      </c>
      <c r="Q217" s="108" t="s">
        <v>356</v>
      </c>
      <c r="R217" s="108" t="s">
        <v>356</v>
      </c>
      <c r="S217" s="108" t="s">
        <v>356</v>
      </c>
      <c r="T217" s="108" t="s">
        <v>356</v>
      </c>
      <c r="U217" s="108" t="s">
        <v>356</v>
      </c>
      <c r="V217" s="108" t="s">
        <v>356</v>
      </c>
      <c r="W217" s="108" t="s">
        <v>356</v>
      </c>
      <c r="X217" s="108" t="s">
        <v>356</v>
      </c>
      <c r="Y217" s="108">
        <v>2.2210946350054539</v>
      </c>
      <c r="Z217" s="108">
        <v>2.2210946350054539</v>
      </c>
      <c r="AA217" s="108">
        <v>2.2210946350054535</v>
      </c>
      <c r="AB217" s="108">
        <v>2.2210946350054539</v>
      </c>
      <c r="AC217" s="108">
        <v>2.2210946350054535</v>
      </c>
      <c r="AD217" s="108">
        <v>2.2210946350054535</v>
      </c>
      <c r="AE217" s="108">
        <v>2.2210946350054539</v>
      </c>
      <c r="AF217" s="108">
        <v>2.2210946350054539</v>
      </c>
      <c r="AG217" s="108">
        <v>2.2210946350054539</v>
      </c>
      <c r="AH217" s="108">
        <v>2.2210946350054543</v>
      </c>
      <c r="AI217" s="108">
        <v>2.2210946350054539</v>
      </c>
      <c r="AJ217" s="108">
        <v>2.2210946350054535</v>
      </c>
      <c r="AK217" s="108">
        <v>2.2210946350054539</v>
      </c>
    </row>
    <row r="218" spans="1:37" outlineLevel="2" x14ac:dyDescent="0.25">
      <c r="A218" s="106" t="s">
        <v>339</v>
      </c>
      <c r="B218" s="106" t="s">
        <v>288</v>
      </c>
      <c r="C218" s="106" t="s">
        <v>342</v>
      </c>
      <c r="D218" s="106" t="s">
        <v>308</v>
      </c>
      <c r="E218" s="107" t="s">
        <v>99</v>
      </c>
      <c r="F218" s="107" t="s">
        <v>355</v>
      </c>
      <c r="G218" s="108">
        <v>20.431165490566201</v>
      </c>
      <c r="H218" s="108">
        <v>20.431165490566197</v>
      </c>
      <c r="I218" s="108">
        <v>20.431165490566205</v>
      </c>
      <c r="J218" s="108">
        <v>20.431165490566197</v>
      </c>
      <c r="K218" s="108">
        <v>20.431165490566205</v>
      </c>
      <c r="L218" s="108">
        <v>20.431165490566201</v>
      </c>
      <c r="M218" s="108">
        <v>20.431165490566205</v>
      </c>
      <c r="N218" s="108">
        <v>20.431165490566201</v>
      </c>
      <c r="O218" s="108">
        <v>20.431165490566201</v>
      </c>
      <c r="P218" s="108">
        <v>20.431165490566201</v>
      </c>
      <c r="Q218" s="108">
        <v>20.431165490566205</v>
      </c>
      <c r="R218" s="108">
        <v>20.431165490566205</v>
      </c>
      <c r="S218" s="108">
        <v>20.431165490566201</v>
      </c>
      <c r="T218" s="108">
        <v>20.431165490566201</v>
      </c>
      <c r="U218" s="108">
        <v>20.431165490566205</v>
      </c>
      <c r="V218" s="108">
        <v>20.431165490566197</v>
      </c>
      <c r="W218" s="108">
        <v>20.431165490566201</v>
      </c>
      <c r="X218" s="108">
        <v>20.431165490566197</v>
      </c>
      <c r="Y218" s="108">
        <v>20.431165490566201</v>
      </c>
      <c r="Z218" s="108">
        <v>20.431165490566201</v>
      </c>
      <c r="AA218" s="108">
        <v>20.431165490566205</v>
      </c>
      <c r="AB218" s="108">
        <v>20.431165490566201</v>
      </c>
      <c r="AC218" s="108">
        <v>20.431165490566194</v>
      </c>
      <c r="AD218" s="108">
        <v>20.431165490566205</v>
      </c>
      <c r="AE218" s="108">
        <v>20.431165490566208</v>
      </c>
      <c r="AF218" s="108">
        <v>20.431165490566201</v>
      </c>
      <c r="AG218" s="108">
        <v>20.431165490566205</v>
      </c>
      <c r="AH218" s="108">
        <v>20.431165490566205</v>
      </c>
      <c r="AI218" s="108">
        <v>20.431165490566205</v>
      </c>
      <c r="AJ218" s="108">
        <v>20.431165490566197</v>
      </c>
      <c r="AK218" s="108">
        <v>20.431165490566194</v>
      </c>
    </row>
    <row r="219" spans="1:37" outlineLevel="2" x14ac:dyDescent="0.25">
      <c r="A219" s="109" t="s">
        <v>339</v>
      </c>
      <c r="B219" s="109" t="s">
        <v>288</v>
      </c>
      <c r="C219" s="109" t="s">
        <v>343</v>
      </c>
      <c r="D219" s="109" t="s">
        <v>308</v>
      </c>
      <c r="E219" s="110" t="s">
        <v>99</v>
      </c>
      <c r="F219" s="107" t="s">
        <v>355</v>
      </c>
      <c r="G219" s="108">
        <v>3.431165490566201</v>
      </c>
      <c r="H219" s="108">
        <v>3.4311654905662001</v>
      </c>
      <c r="I219" s="108">
        <v>3.4311654905662015</v>
      </c>
      <c r="J219" s="108">
        <v>3.4311654905662006</v>
      </c>
      <c r="K219" s="108">
        <v>3.431165490566201</v>
      </c>
      <c r="L219" s="108">
        <v>3.4311654905662006</v>
      </c>
      <c r="M219" s="108">
        <v>3.4311654905662006</v>
      </c>
      <c r="N219" s="108">
        <v>3.4311654905662001</v>
      </c>
      <c r="O219" s="108">
        <v>3.4311654905662006</v>
      </c>
      <c r="P219" s="108">
        <v>3.4311654905662006</v>
      </c>
      <c r="Q219" s="108">
        <v>3.431165490566201</v>
      </c>
      <c r="R219" s="108">
        <v>3.431165490566201</v>
      </c>
      <c r="S219" s="108">
        <v>3.431165490566201</v>
      </c>
      <c r="T219" s="108">
        <v>3.4311654905661992</v>
      </c>
      <c r="U219" s="108">
        <v>3.4311654905662015</v>
      </c>
      <c r="V219" s="108">
        <v>3.431165490566201</v>
      </c>
      <c r="W219" s="108">
        <v>3.431165490566201</v>
      </c>
      <c r="X219" s="108">
        <v>3.4311654905661997</v>
      </c>
      <c r="Y219" s="108">
        <v>3.4311654905662001</v>
      </c>
      <c r="Z219" s="108">
        <v>3.431165490566201</v>
      </c>
      <c r="AA219" s="108">
        <v>3.431165490566201</v>
      </c>
      <c r="AB219" s="108">
        <v>3.4311654905662015</v>
      </c>
      <c r="AC219" s="108">
        <v>3.431165490566201</v>
      </c>
      <c r="AD219" s="108">
        <v>3.431165490566201</v>
      </c>
      <c r="AE219" s="108">
        <v>3.431165490566201</v>
      </c>
      <c r="AF219" s="108">
        <v>3.431165490566201</v>
      </c>
      <c r="AG219" s="108">
        <v>3.4311654905662001</v>
      </c>
      <c r="AH219" s="108">
        <v>3.4311654905662006</v>
      </c>
      <c r="AI219" s="108">
        <v>3.431165490566201</v>
      </c>
      <c r="AJ219" s="108">
        <v>3.431165490566201</v>
      </c>
      <c r="AK219" s="108">
        <v>3.431165490566201</v>
      </c>
    </row>
    <row r="220" spans="1:37" outlineLevel="2" x14ac:dyDescent="0.25">
      <c r="A220" s="106" t="s">
        <v>339</v>
      </c>
      <c r="B220" s="106" t="s">
        <v>288</v>
      </c>
      <c r="C220" s="106" t="s">
        <v>343</v>
      </c>
      <c r="D220" s="106" t="s">
        <v>296</v>
      </c>
      <c r="E220" s="107" t="s">
        <v>99</v>
      </c>
      <c r="F220" s="107" t="s">
        <v>355</v>
      </c>
      <c r="G220" s="108" t="s">
        <v>356</v>
      </c>
      <c r="H220" s="108" t="s">
        <v>356</v>
      </c>
      <c r="I220" s="108" t="s">
        <v>356</v>
      </c>
      <c r="J220" s="108" t="s">
        <v>356</v>
      </c>
      <c r="K220" s="108" t="s">
        <v>356</v>
      </c>
      <c r="L220" s="108" t="s">
        <v>356</v>
      </c>
      <c r="M220" s="108" t="s">
        <v>356</v>
      </c>
      <c r="N220" s="108" t="s">
        <v>356</v>
      </c>
      <c r="O220" s="108" t="s">
        <v>356</v>
      </c>
      <c r="P220" s="108" t="s">
        <v>356</v>
      </c>
      <c r="Q220" s="108" t="s">
        <v>356</v>
      </c>
      <c r="R220" s="108">
        <v>5.431165490566201</v>
      </c>
      <c r="S220" s="108">
        <v>5.4311654905662019</v>
      </c>
      <c r="T220" s="108">
        <v>5.4311654905662001</v>
      </c>
      <c r="U220" s="108">
        <v>5.4311654905662028</v>
      </c>
      <c r="V220" s="108">
        <v>5.4311654905662019</v>
      </c>
      <c r="W220" s="108">
        <v>5.431165490566201</v>
      </c>
      <c r="X220" s="108">
        <v>5.4311654905662001</v>
      </c>
      <c r="Y220" s="108">
        <v>5.4311654905662028</v>
      </c>
      <c r="Z220" s="108">
        <v>5.431165490566201</v>
      </c>
      <c r="AA220" s="108">
        <v>5.4311654905662001</v>
      </c>
      <c r="AB220" s="108">
        <v>5.4311654905662019</v>
      </c>
      <c r="AC220" s="108">
        <v>5.431165490566201</v>
      </c>
      <c r="AD220" s="108">
        <v>5.4311654905662019</v>
      </c>
      <c r="AE220" s="108">
        <v>5.4311654905661992</v>
      </c>
      <c r="AF220" s="108">
        <v>5.4311654905662028</v>
      </c>
      <c r="AG220" s="108">
        <v>5.431165490566201</v>
      </c>
      <c r="AH220" s="108">
        <v>5.431165490566201</v>
      </c>
      <c r="AI220" s="108">
        <v>5.4311654905662001</v>
      </c>
      <c r="AJ220" s="108">
        <v>5.431165490566201</v>
      </c>
      <c r="AK220" s="108">
        <v>5.431165490566201</v>
      </c>
    </row>
    <row r="221" spans="1:37" outlineLevel="2" x14ac:dyDescent="0.25">
      <c r="A221" s="109" t="s">
        <v>339</v>
      </c>
      <c r="B221" s="109" t="s">
        <v>288</v>
      </c>
      <c r="C221" s="109" t="s">
        <v>343</v>
      </c>
      <c r="D221" s="109" t="s">
        <v>297</v>
      </c>
      <c r="E221" s="110" t="s">
        <v>99</v>
      </c>
      <c r="F221" s="107" t="s">
        <v>355</v>
      </c>
      <c r="G221" s="108" t="s">
        <v>356</v>
      </c>
      <c r="H221" s="108" t="s">
        <v>356</v>
      </c>
      <c r="I221" s="108" t="s">
        <v>356</v>
      </c>
      <c r="J221" s="108" t="s">
        <v>356</v>
      </c>
      <c r="K221" s="108" t="s">
        <v>356</v>
      </c>
      <c r="L221" s="108" t="s">
        <v>356</v>
      </c>
      <c r="M221" s="108" t="s">
        <v>356</v>
      </c>
      <c r="N221" s="108" t="s">
        <v>356</v>
      </c>
      <c r="O221" s="108" t="s">
        <v>356</v>
      </c>
      <c r="P221" s="108" t="s">
        <v>356</v>
      </c>
      <c r="Q221" s="108" t="s">
        <v>356</v>
      </c>
      <c r="R221" s="108" t="s">
        <v>356</v>
      </c>
      <c r="S221" s="108" t="s">
        <v>356</v>
      </c>
      <c r="T221" s="108" t="s">
        <v>356</v>
      </c>
      <c r="U221" s="108" t="s">
        <v>356</v>
      </c>
      <c r="V221" s="108">
        <v>1.6811654905662008</v>
      </c>
      <c r="W221" s="108">
        <v>1.6811654905662001</v>
      </c>
      <c r="X221" s="108">
        <v>1.6811654905662006</v>
      </c>
      <c r="Y221" s="108">
        <v>1.6811654905662006</v>
      </c>
      <c r="Z221" s="108">
        <v>1.6811654905662008</v>
      </c>
      <c r="AA221" s="108">
        <v>1.6811654905662006</v>
      </c>
      <c r="AB221" s="108">
        <v>1.6811654905662008</v>
      </c>
      <c r="AC221" s="108">
        <v>1.6811654905662008</v>
      </c>
      <c r="AD221" s="108">
        <v>1.6811654905662006</v>
      </c>
      <c r="AE221" s="108">
        <v>1.6811654905662006</v>
      </c>
      <c r="AF221" s="108">
        <v>1.6811654905662006</v>
      </c>
      <c r="AG221" s="108">
        <v>1.6811654905662003</v>
      </c>
      <c r="AH221" s="108">
        <v>1.6811654905662008</v>
      </c>
      <c r="AI221" s="108">
        <v>1.6811654905662006</v>
      </c>
      <c r="AJ221" s="108">
        <v>1.6811654905662008</v>
      </c>
      <c r="AK221" s="108">
        <v>1.6811654905662006</v>
      </c>
    </row>
    <row r="222" spans="1:37" outlineLevel="2" x14ac:dyDescent="0.25">
      <c r="A222" s="106" t="s">
        <v>339</v>
      </c>
      <c r="B222" s="106" t="s">
        <v>288</v>
      </c>
      <c r="C222" s="106" t="s">
        <v>343</v>
      </c>
      <c r="D222" s="106" t="s">
        <v>298</v>
      </c>
      <c r="E222" s="107" t="s">
        <v>99</v>
      </c>
      <c r="F222" s="107" t="s">
        <v>355</v>
      </c>
      <c r="G222" s="108" t="s">
        <v>356</v>
      </c>
      <c r="H222" s="108" t="s">
        <v>356</v>
      </c>
      <c r="I222" s="108" t="s">
        <v>356</v>
      </c>
      <c r="J222" s="108" t="s">
        <v>356</v>
      </c>
      <c r="K222" s="108" t="s">
        <v>356</v>
      </c>
      <c r="L222" s="108" t="s">
        <v>356</v>
      </c>
      <c r="M222" s="108" t="s">
        <v>356</v>
      </c>
      <c r="N222" s="108" t="s">
        <v>356</v>
      </c>
      <c r="O222" s="108" t="s">
        <v>356</v>
      </c>
      <c r="P222" s="108" t="s">
        <v>356</v>
      </c>
      <c r="Q222" s="108" t="s">
        <v>356</v>
      </c>
      <c r="R222" s="108" t="s">
        <v>356</v>
      </c>
      <c r="S222" s="108" t="s">
        <v>356</v>
      </c>
      <c r="T222" s="108" t="s">
        <v>356</v>
      </c>
      <c r="U222" s="108" t="s">
        <v>356</v>
      </c>
      <c r="V222" s="108" t="s">
        <v>356</v>
      </c>
      <c r="W222" s="108" t="s">
        <v>356</v>
      </c>
      <c r="X222" s="108" t="s">
        <v>356</v>
      </c>
      <c r="Y222" s="108">
        <v>1.681165490566201</v>
      </c>
      <c r="Z222" s="108">
        <v>1.6811654905662008</v>
      </c>
      <c r="AA222" s="108">
        <v>1.6811654905662006</v>
      </c>
      <c r="AB222" s="108">
        <v>1.6811654905662008</v>
      </c>
      <c r="AC222" s="108">
        <v>1.681165490566201</v>
      </c>
      <c r="AD222" s="108">
        <v>1.6811654905662008</v>
      </c>
      <c r="AE222" s="108">
        <v>1.6811654905662008</v>
      </c>
      <c r="AF222" s="108">
        <v>1.6811654905662006</v>
      </c>
      <c r="AG222" s="108">
        <v>1.681165490566201</v>
      </c>
      <c r="AH222" s="108">
        <v>1.681165490566201</v>
      </c>
      <c r="AI222" s="108">
        <v>1.6811654905662006</v>
      </c>
      <c r="AJ222" s="108">
        <v>1.6811654905662008</v>
      </c>
      <c r="AK222" s="108">
        <v>1.6811654905662008</v>
      </c>
    </row>
    <row r="223" spans="1:37" outlineLevel="2" x14ac:dyDescent="0.25">
      <c r="A223" s="109" t="s">
        <v>339</v>
      </c>
      <c r="B223" s="109" t="s">
        <v>288</v>
      </c>
      <c r="C223" s="109" t="s">
        <v>344</v>
      </c>
      <c r="D223" s="109" t="s">
        <v>308</v>
      </c>
      <c r="E223" s="110" t="s">
        <v>99</v>
      </c>
      <c r="F223" s="107" t="s">
        <v>355</v>
      </c>
      <c r="G223" s="108">
        <v>3.4311654905662006</v>
      </c>
      <c r="H223" s="108">
        <v>3.4311654905662001</v>
      </c>
      <c r="I223" s="108">
        <v>3.4311654905662006</v>
      </c>
      <c r="J223" s="108">
        <v>3.4311654905662001</v>
      </c>
      <c r="K223" s="108">
        <v>3.431165490566201</v>
      </c>
      <c r="L223" s="108">
        <v>3.431165490566201</v>
      </c>
      <c r="M223" s="108">
        <v>3.431165490566201</v>
      </c>
      <c r="N223" s="108">
        <v>3.4311654905662006</v>
      </c>
      <c r="O223" s="108">
        <v>3.431165490566201</v>
      </c>
      <c r="P223" s="108">
        <v>3.431165490566201</v>
      </c>
      <c r="Q223" s="108">
        <v>3.431165490566201</v>
      </c>
      <c r="R223" s="108">
        <v>3.431165490566201</v>
      </c>
      <c r="S223" s="108">
        <v>3.431165490566201</v>
      </c>
      <c r="T223" s="108">
        <v>3.431165490566201</v>
      </c>
      <c r="U223" s="108">
        <v>3.4311654905662006</v>
      </c>
      <c r="V223" s="108">
        <v>3.4311654905662006</v>
      </c>
      <c r="W223" s="108">
        <v>3.4311654905662006</v>
      </c>
      <c r="X223" s="108">
        <v>3.4311654905662006</v>
      </c>
      <c r="Y223" s="108">
        <v>3.431165490566201</v>
      </c>
      <c r="Z223" s="108">
        <v>3.4311654905662006</v>
      </c>
      <c r="AA223" s="108">
        <v>3.4311654905662006</v>
      </c>
      <c r="AB223" s="108">
        <v>3.431165490566201</v>
      </c>
      <c r="AC223" s="108">
        <v>3.4311654905662006</v>
      </c>
      <c r="AD223" s="108">
        <v>3.4311654905662006</v>
      </c>
      <c r="AE223" s="108">
        <v>3.431165490566201</v>
      </c>
      <c r="AF223" s="108">
        <v>3.4311654905662001</v>
      </c>
      <c r="AG223" s="108">
        <v>3.4311654905662015</v>
      </c>
      <c r="AH223" s="108">
        <v>3.4311654905661997</v>
      </c>
      <c r="AI223" s="108">
        <v>3.431165490566201</v>
      </c>
      <c r="AJ223" s="108">
        <v>3.431165490566201</v>
      </c>
      <c r="AK223" s="108">
        <v>3.431165490566201</v>
      </c>
    </row>
    <row r="224" spans="1:37" outlineLevel="2" x14ac:dyDescent="0.25">
      <c r="A224" s="106" t="s">
        <v>339</v>
      </c>
      <c r="B224" s="106" t="s">
        <v>288</v>
      </c>
      <c r="C224" s="106" t="s">
        <v>344</v>
      </c>
      <c r="D224" s="106" t="s">
        <v>296</v>
      </c>
      <c r="E224" s="107" t="s">
        <v>99</v>
      </c>
      <c r="F224" s="107" t="s">
        <v>355</v>
      </c>
      <c r="G224" s="108" t="s">
        <v>356</v>
      </c>
      <c r="H224" s="108" t="s">
        <v>356</v>
      </c>
      <c r="I224" s="108" t="s">
        <v>356</v>
      </c>
      <c r="J224" s="108" t="s">
        <v>356</v>
      </c>
      <c r="K224" s="108" t="s">
        <v>356</v>
      </c>
      <c r="L224" s="108" t="s">
        <v>356</v>
      </c>
      <c r="M224" s="108" t="s">
        <v>356</v>
      </c>
      <c r="N224" s="108" t="s">
        <v>356</v>
      </c>
      <c r="O224" s="108" t="s">
        <v>356</v>
      </c>
      <c r="P224" s="108" t="s">
        <v>356</v>
      </c>
      <c r="Q224" s="108" t="s">
        <v>356</v>
      </c>
      <c r="R224" s="108">
        <v>5.431165490566201</v>
      </c>
      <c r="S224" s="108">
        <v>5.431165490566201</v>
      </c>
      <c r="T224" s="108">
        <v>5.4311654905662001</v>
      </c>
      <c r="U224" s="108">
        <v>5.431165490566201</v>
      </c>
      <c r="V224" s="108">
        <v>5.431165490566201</v>
      </c>
      <c r="W224" s="108">
        <v>5.431165490566201</v>
      </c>
      <c r="X224" s="108">
        <v>5.431165490566201</v>
      </c>
      <c r="Y224" s="108">
        <v>5.431165490566201</v>
      </c>
      <c r="Z224" s="108">
        <v>5.4311654905662001</v>
      </c>
      <c r="AA224" s="108">
        <v>5.4311654905662001</v>
      </c>
      <c r="AB224" s="108">
        <v>5.431165490566201</v>
      </c>
      <c r="AC224" s="108">
        <v>5.4311654905662019</v>
      </c>
      <c r="AD224" s="108">
        <v>5.4311654905661992</v>
      </c>
      <c r="AE224" s="108">
        <v>5.431165490566201</v>
      </c>
      <c r="AF224" s="108">
        <v>5.4311654905662001</v>
      </c>
      <c r="AG224" s="108">
        <v>5.431165490566201</v>
      </c>
      <c r="AH224" s="108">
        <v>5.431165490566201</v>
      </c>
      <c r="AI224" s="108">
        <v>5.4311654905662001</v>
      </c>
      <c r="AJ224" s="108">
        <v>5.4311654905662001</v>
      </c>
      <c r="AK224" s="108">
        <v>5.431165490566201</v>
      </c>
    </row>
    <row r="225" spans="1:37" outlineLevel="2" x14ac:dyDescent="0.25">
      <c r="A225" s="109" t="s">
        <v>339</v>
      </c>
      <c r="B225" s="109" t="s">
        <v>288</v>
      </c>
      <c r="C225" s="109" t="s">
        <v>344</v>
      </c>
      <c r="D225" s="109" t="s">
        <v>297</v>
      </c>
      <c r="E225" s="110" t="s">
        <v>99</v>
      </c>
      <c r="F225" s="107" t="s">
        <v>355</v>
      </c>
      <c r="G225" s="108" t="s">
        <v>356</v>
      </c>
      <c r="H225" s="108" t="s">
        <v>356</v>
      </c>
      <c r="I225" s="108" t="s">
        <v>356</v>
      </c>
      <c r="J225" s="108" t="s">
        <v>356</v>
      </c>
      <c r="K225" s="108" t="s">
        <v>356</v>
      </c>
      <c r="L225" s="108" t="s">
        <v>356</v>
      </c>
      <c r="M225" s="108" t="s">
        <v>356</v>
      </c>
      <c r="N225" s="108" t="s">
        <v>356</v>
      </c>
      <c r="O225" s="108" t="s">
        <v>356</v>
      </c>
      <c r="P225" s="108" t="s">
        <v>356</v>
      </c>
      <c r="Q225" s="108" t="s">
        <v>356</v>
      </c>
      <c r="R225" s="108" t="s">
        <v>356</v>
      </c>
      <c r="S225" s="108" t="s">
        <v>356</v>
      </c>
      <c r="T225" s="108" t="s">
        <v>356</v>
      </c>
      <c r="U225" s="108" t="s">
        <v>356</v>
      </c>
      <c r="V225" s="108">
        <v>1.6811654905662006</v>
      </c>
      <c r="W225" s="108">
        <v>1.681165490566201</v>
      </c>
      <c r="X225" s="108">
        <v>1.6811654905662012</v>
      </c>
      <c r="Y225" s="108">
        <v>1.6811654905662008</v>
      </c>
      <c r="Z225" s="108">
        <v>1.681165490566201</v>
      </c>
      <c r="AA225" s="108">
        <v>1.6811654905662006</v>
      </c>
      <c r="AB225" s="108">
        <v>1.681165490566201</v>
      </c>
      <c r="AC225" s="108">
        <v>1.6811654905662006</v>
      </c>
      <c r="AD225" s="108">
        <v>1.6811654905662008</v>
      </c>
      <c r="AE225" s="108">
        <v>1.681165490566201</v>
      </c>
      <c r="AF225" s="108">
        <v>1.6811654905662006</v>
      </c>
      <c r="AG225" s="108">
        <v>1.6811654905662008</v>
      </c>
      <c r="AH225" s="108">
        <v>1.6811654905662012</v>
      </c>
      <c r="AI225" s="108">
        <v>1.681165490566201</v>
      </c>
      <c r="AJ225" s="108">
        <v>1.6811654905662006</v>
      </c>
      <c r="AK225" s="108">
        <v>1.6811654905662008</v>
      </c>
    </row>
    <row r="226" spans="1:37" outlineLevel="2" x14ac:dyDescent="0.25">
      <c r="A226" s="106" t="s">
        <v>339</v>
      </c>
      <c r="B226" s="106" t="s">
        <v>288</v>
      </c>
      <c r="C226" s="106" t="s">
        <v>344</v>
      </c>
      <c r="D226" s="106" t="s">
        <v>298</v>
      </c>
      <c r="E226" s="107" t="s">
        <v>99</v>
      </c>
      <c r="F226" s="107" t="s">
        <v>355</v>
      </c>
      <c r="G226" s="108" t="s">
        <v>356</v>
      </c>
      <c r="H226" s="108" t="s">
        <v>356</v>
      </c>
      <c r="I226" s="108" t="s">
        <v>356</v>
      </c>
      <c r="J226" s="108" t="s">
        <v>356</v>
      </c>
      <c r="K226" s="108" t="s">
        <v>356</v>
      </c>
      <c r="L226" s="108" t="s">
        <v>356</v>
      </c>
      <c r="M226" s="108" t="s">
        <v>356</v>
      </c>
      <c r="N226" s="108" t="s">
        <v>356</v>
      </c>
      <c r="O226" s="108" t="s">
        <v>356</v>
      </c>
      <c r="P226" s="108" t="s">
        <v>356</v>
      </c>
      <c r="Q226" s="108" t="s">
        <v>356</v>
      </c>
      <c r="R226" s="108" t="s">
        <v>356</v>
      </c>
      <c r="S226" s="108" t="s">
        <v>356</v>
      </c>
      <c r="T226" s="108" t="s">
        <v>356</v>
      </c>
      <c r="U226" s="108" t="s">
        <v>356</v>
      </c>
      <c r="V226" s="108" t="s">
        <v>356</v>
      </c>
      <c r="W226" s="108" t="s">
        <v>356</v>
      </c>
      <c r="X226" s="108" t="s">
        <v>356</v>
      </c>
      <c r="Y226" s="108">
        <v>1.6811654905662006</v>
      </c>
      <c r="Z226" s="108">
        <v>1.6811654905662008</v>
      </c>
      <c r="AA226" s="108">
        <v>1.6811654905662006</v>
      </c>
      <c r="AB226" s="108">
        <v>1.6811654905662006</v>
      </c>
      <c r="AC226" s="108">
        <v>1.6811654905662008</v>
      </c>
      <c r="AD226" s="108">
        <v>1.6811654905662006</v>
      </c>
      <c r="AE226" s="108">
        <v>1.681165490566201</v>
      </c>
      <c r="AF226" s="108">
        <v>1.6811654905662006</v>
      </c>
      <c r="AG226" s="108">
        <v>1.6811654905662008</v>
      </c>
      <c r="AH226" s="108">
        <v>1.6811654905662008</v>
      </c>
      <c r="AI226" s="108">
        <v>1.6811654905662003</v>
      </c>
      <c r="AJ226" s="108">
        <v>1.6811654905662003</v>
      </c>
      <c r="AK226" s="108">
        <v>1.681165490566201</v>
      </c>
    </row>
    <row r="227" spans="1:37" outlineLevel="2" x14ac:dyDescent="0.25">
      <c r="A227" s="109" t="s">
        <v>339</v>
      </c>
      <c r="B227" s="109" t="s">
        <v>288</v>
      </c>
      <c r="C227" s="109" t="s">
        <v>345</v>
      </c>
      <c r="D227" s="109" t="s">
        <v>308</v>
      </c>
      <c r="E227" s="110" t="s">
        <v>99</v>
      </c>
      <c r="F227" s="107" t="s">
        <v>355</v>
      </c>
      <c r="G227" s="108">
        <v>3.4311654905662001</v>
      </c>
      <c r="H227" s="108">
        <v>3.431165490566201</v>
      </c>
      <c r="I227" s="108">
        <v>3.4311654905662015</v>
      </c>
      <c r="J227" s="108">
        <v>3.431165490566201</v>
      </c>
      <c r="K227" s="108">
        <v>3.431165490566201</v>
      </c>
      <c r="L227" s="108">
        <v>3.431165490566201</v>
      </c>
      <c r="M227" s="108">
        <v>3.4311654905662015</v>
      </c>
      <c r="N227" s="108">
        <v>3.431165490566201</v>
      </c>
      <c r="O227" s="108">
        <v>3.4311654905662006</v>
      </c>
      <c r="P227" s="108">
        <v>3.4311654905661997</v>
      </c>
      <c r="Q227" s="108">
        <v>3.4311654905662015</v>
      </c>
      <c r="R227" s="108">
        <v>3.431165490566201</v>
      </c>
      <c r="S227" s="108">
        <v>3.431165490566201</v>
      </c>
      <c r="T227" s="108">
        <v>3.431165490566201</v>
      </c>
      <c r="U227" s="108">
        <v>3.4311654905662006</v>
      </c>
      <c r="V227" s="108">
        <v>3.431165490566201</v>
      </c>
      <c r="W227" s="108">
        <v>3.4311654905662006</v>
      </c>
      <c r="X227" s="108">
        <v>3.4311654905662006</v>
      </c>
      <c r="Y227" s="108">
        <v>3.4311654905662006</v>
      </c>
      <c r="Z227" s="108">
        <v>3.4311654905662006</v>
      </c>
      <c r="AA227" s="108">
        <v>3.431165490566201</v>
      </c>
      <c r="AB227" s="108">
        <v>3.431165490566201</v>
      </c>
      <c r="AC227" s="108">
        <v>3.431165490566201</v>
      </c>
      <c r="AD227" s="108">
        <v>3.431165490566201</v>
      </c>
      <c r="AE227" s="108">
        <v>3.4311654905662001</v>
      </c>
      <c r="AF227" s="108">
        <v>3.431165490566201</v>
      </c>
      <c r="AG227" s="108">
        <v>3.431165490566201</v>
      </c>
      <c r="AH227" s="108">
        <v>3.4311654905662006</v>
      </c>
      <c r="AI227" s="108">
        <v>3.431165490566201</v>
      </c>
      <c r="AJ227" s="108">
        <v>3.431165490566201</v>
      </c>
      <c r="AK227" s="108">
        <v>3.4311654905662006</v>
      </c>
    </row>
    <row r="228" spans="1:37" outlineLevel="2" x14ac:dyDescent="0.25">
      <c r="A228" s="106" t="s">
        <v>339</v>
      </c>
      <c r="B228" s="106" t="s">
        <v>288</v>
      </c>
      <c r="C228" s="106" t="s">
        <v>345</v>
      </c>
      <c r="D228" s="106" t="s">
        <v>296</v>
      </c>
      <c r="E228" s="107" t="s">
        <v>99</v>
      </c>
      <c r="F228" s="107" t="s">
        <v>355</v>
      </c>
      <c r="G228" s="108" t="s">
        <v>356</v>
      </c>
      <c r="H228" s="108" t="s">
        <v>356</v>
      </c>
      <c r="I228" s="108" t="s">
        <v>356</v>
      </c>
      <c r="J228" s="108" t="s">
        <v>356</v>
      </c>
      <c r="K228" s="108" t="s">
        <v>356</v>
      </c>
      <c r="L228" s="108" t="s">
        <v>356</v>
      </c>
      <c r="M228" s="108" t="s">
        <v>356</v>
      </c>
      <c r="N228" s="108" t="s">
        <v>356</v>
      </c>
      <c r="O228" s="108" t="s">
        <v>356</v>
      </c>
      <c r="P228" s="108" t="s">
        <v>356</v>
      </c>
      <c r="Q228" s="108" t="s">
        <v>356</v>
      </c>
      <c r="R228" s="108">
        <v>5.431165490566201</v>
      </c>
      <c r="S228" s="108">
        <v>5.4311654905662019</v>
      </c>
      <c r="T228" s="108">
        <v>5.4311654905662028</v>
      </c>
      <c r="U228" s="108">
        <v>5.4311654905662019</v>
      </c>
      <c r="V228" s="108">
        <v>5.4311654905662001</v>
      </c>
      <c r="W228" s="108">
        <v>5.431165490566201</v>
      </c>
      <c r="X228" s="108">
        <v>5.4311654905662001</v>
      </c>
      <c r="Y228" s="108">
        <v>5.4311654905662019</v>
      </c>
      <c r="Z228" s="108">
        <v>5.431165490566201</v>
      </c>
      <c r="AA228" s="108">
        <v>5.431165490566201</v>
      </c>
      <c r="AB228" s="108">
        <v>5.431165490566201</v>
      </c>
      <c r="AC228" s="108">
        <v>5.4311654905662001</v>
      </c>
      <c r="AD228" s="108">
        <v>5.431165490566201</v>
      </c>
      <c r="AE228" s="108">
        <v>5.4311654905662019</v>
      </c>
      <c r="AF228" s="108">
        <v>5.4311654905661992</v>
      </c>
      <c r="AG228" s="108">
        <v>5.431165490566201</v>
      </c>
      <c r="AH228" s="108">
        <v>5.4311654905661992</v>
      </c>
      <c r="AI228" s="108">
        <v>5.4311654905662001</v>
      </c>
      <c r="AJ228" s="108">
        <v>5.431165490566201</v>
      </c>
      <c r="AK228" s="108">
        <v>5.4311654905662001</v>
      </c>
    </row>
    <row r="229" spans="1:37" outlineLevel="2" x14ac:dyDescent="0.25">
      <c r="A229" s="109" t="s">
        <v>339</v>
      </c>
      <c r="B229" s="109" t="s">
        <v>288</v>
      </c>
      <c r="C229" s="109" t="s">
        <v>345</v>
      </c>
      <c r="D229" s="109" t="s">
        <v>297</v>
      </c>
      <c r="E229" s="110" t="s">
        <v>99</v>
      </c>
      <c r="F229" s="107" t="s">
        <v>355</v>
      </c>
      <c r="G229" s="108" t="s">
        <v>356</v>
      </c>
      <c r="H229" s="108" t="s">
        <v>356</v>
      </c>
      <c r="I229" s="108" t="s">
        <v>356</v>
      </c>
      <c r="J229" s="108" t="s">
        <v>356</v>
      </c>
      <c r="K229" s="108" t="s">
        <v>356</v>
      </c>
      <c r="L229" s="108" t="s">
        <v>356</v>
      </c>
      <c r="M229" s="108" t="s">
        <v>356</v>
      </c>
      <c r="N229" s="108" t="s">
        <v>356</v>
      </c>
      <c r="O229" s="108" t="s">
        <v>356</v>
      </c>
      <c r="P229" s="108" t="s">
        <v>356</v>
      </c>
      <c r="Q229" s="108" t="s">
        <v>356</v>
      </c>
      <c r="R229" s="108" t="s">
        <v>356</v>
      </c>
      <c r="S229" s="108" t="s">
        <v>356</v>
      </c>
      <c r="T229" s="108" t="s">
        <v>356</v>
      </c>
      <c r="U229" s="108" t="s">
        <v>356</v>
      </c>
      <c r="V229" s="108">
        <v>1.681165490566201</v>
      </c>
      <c r="W229" s="108">
        <v>1.6811654905662003</v>
      </c>
      <c r="X229" s="108">
        <v>1.6811654905662006</v>
      </c>
      <c r="Y229" s="108">
        <v>1.6811654905662008</v>
      </c>
      <c r="Z229" s="108">
        <v>1.6811654905662006</v>
      </c>
      <c r="AA229" s="108">
        <v>1.6811654905662008</v>
      </c>
      <c r="AB229" s="108">
        <v>1.6811654905662003</v>
      </c>
      <c r="AC229" s="108">
        <v>1.6811654905662006</v>
      </c>
      <c r="AD229" s="108">
        <v>1.681165490566201</v>
      </c>
      <c r="AE229" s="108">
        <v>1.681165490566201</v>
      </c>
      <c r="AF229" s="108">
        <v>1.6811654905662006</v>
      </c>
      <c r="AG229" s="108">
        <v>1.6811654905662008</v>
      </c>
      <c r="AH229" s="108">
        <v>1.6811654905662006</v>
      </c>
      <c r="AI229" s="108">
        <v>1.6811654905662008</v>
      </c>
      <c r="AJ229" s="108">
        <v>1.6811654905662008</v>
      </c>
      <c r="AK229" s="108">
        <v>1.681165490566201</v>
      </c>
    </row>
    <row r="230" spans="1:37" outlineLevel="2" x14ac:dyDescent="0.25">
      <c r="A230" s="106" t="s">
        <v>339</v>
      </c>
      <c r="B230" s="106" t="s">
        <v>288</v>
      </c>
      <c r="C230" s="106" t="s">
        <v>345</v>
      </c>
      <c r="D230" s="106" t="s">
        <v>298</v>
      </c>
      <c r="E230" s="107" t="s">
        <v>99</v>
      </c>
      <c r="F230" s="107" t="s">
        <v>355</v>
      </c>
      <c r="G230" s="108" t="s">
        <v>356</v>
      </c>
      <c r="H230" s="108" t="s">
        <v>356</v>
      </c>
      <c r="I230" s="108" t="s">
        <v>356</v>
      </c>
      <c r="J230" s="108" t="s">
        <v>356</v>
      </c>
      <c r="K230" s="108" t="s">
        <v>356</v>
      </c>
      <c r="L230" s="108" t="s">
        <v>356</v>
      </c>
      <c r="M230" s="108" t="s">
        <v>356</v>
      </c>
      <c r="N230" s="108" t="s">
        <v>356</v>
      </c>
      <c r="O230" s="108" t="s">
        <v>356</v>
      </c>
      <c r="P230" s="108" t="s">
        <v>356</v>
      </c>
      <c r="Q230" s="108" t="s">
        <v>356</v>
      </c>
      <c r="R230" s="108" t="s">
        <v>356</v>
      </c>
      <c r="S230" s="108" t="s">
        <v>356</v>
      </c>
      <c r="T230" s="108" t="s">
        <v>356</v>
      </c>
      <c r="U230" s="108" t="s">
        <v>356</v>
      </c>
      <c r="V230" s="108" t="s">
        <v>356</v>
      </c>
      <c r="W230" s="108" t="s">
        <v>356</v>
      </c>
      <c r="X230" s="108" t="s">
        <v>356</v>
      </c>
      <c r="Y230" s="108">
        <v>1.681165490566201</v>
      </c>
      <c r="Z230" s="108">
        <v>1.6811654905662008</v>
      </c>
      <c r="AA230" s="108">
        <v>1.6811654905662008</v>
      </c>
      <c r="AB230" s="108">
        <v>1.6811654905662006</v>
      </c>
      <c r="AC230" s="108">
        <v>1.6811654905662012</v>
      </c>
      <c r="AD230" s="108">
        <v>1.6811654905662003</v>
      </c>
      <c r="AE230" s="108">
        <v>1.6811654905662012</v>
      </c>
      <c r="AF230" s="108">
        <v>1.6811654905662008</v>
      </c>
      <c r="AG230" s="108">
        <v>1.6811654905662003</v>
      </c>
      <c r="AH230" s="108">
        <v>1.6811654905662008</v>
      </c>
      <c r="AI230" s="108">
        <v>1.681165490566201</v>
      </c>
      <c r="AJ230" s="108">
        <v>1.6811654905662008</v>
      </c>
      <c r="AK230" s="108">
        <v>1.6811654905662006</v>
      </c>
    </row>
    <row r="231" spans="1:37" s="115" customFormat="1" outlineLevel="1" x14ac:dyDescent="0.25">
      <c r="A231" s="118" t="s">
        <v>346</v>
      </c>
      <c r="B231" s="118"/>
      <c r="C231" s="118"/>
      <c r="D231" s="118"/>
      <c r="E231" s="119"/>
      <c r="F231" s="119"/>
      <c r="G231" s="108">
        <v>6.4814182374850624</v>
      </c>
      <c r="H231" s="108">
        <v>6.4818100389861897</v>
      </c>
      <c r="I231" s="108">
        <v>6.4826775226848543</v>
      </c>
      <c r="J231" s="108">
        <v>6.4811723230393676</v>
      </c>
      <c r="K231" s="108">
        <v>6.4813562785011056</v>
      </c>
      <c r="L231" s="108">
        <v>6.4818812359260489</v>
      </c>
      <c r="M231" s="108">
        <v>6.4821273963068631</v>
      </c>
      <c r="N231" s="108">
        <v>6.4818883908148344</v>
      </c>
      <c r="O231" s="108">
        <v>6.4815869571119533</v>
      </c>
      <c r="P231" s="108">
        <v>6.4813921998957857</v>
      </c>
      <c r="Q231" s="108">
        <v>6.4815563228077613</v>
      </c>
      <c r="R231" s="108">
        <v>6.5922091170295607</v>
      </c>
      <c r="S231" s="108">
        <v>6.6713320813594654</v>
      </c>
      <c r="T231" s="108">
        <v>6.7262487224196139</v>
      </c>
      <c r="U231" s="108">
        <v>6.7600720231352538</v>
      </c>
      <c r="V231" s="108">
        <v>6.5540572652151905</v>
      </c>
      <c r="W231" s="108">
        <v>6.3024770654553555</v>
      </c>
      <c r="X231" s="108">
        <v>6.0556365706204636</v>
      </c>
      <c r="Y231" s="108">
        <v>5.8771915693170262</v>
      </c>
      <c r="Z231" s="108">
        <v>5.6747986757634958</v>
      </c>
      <c r="AA231" s="108">
        <v>5.7584222739635624</v>
      </c>
      <c r="AB231" s="108">
        <v>5.5598483378459163</v>
      </c>
      <c r="AC231" s="108">
        <v>5.3544587348338828</v>
      </c>
      <c r="AD231" s="108">
        <v>5.2224137222301881</v>
      </c>
      <c r="AE231" s="108">
        <v>5.003201016876444</v>
      </c>
      <c r="AF231" s="108">
        <v>4.8621761709857427</v>
      </c>
      <c r="AG231" s="108">
        <v>4.6850602531470509</v>
      </c>
      <c r="AH231" s="108">
        <v>4.5225824687785394</v>
      </c>
      <c r="AI231" s="108">
        <v>4.4318513962772661</v>
      </c>
      <c r="AJ231" s="108">
        <v>4.1491860259328144</v>
      </c>
      <c r="AK231" s="108">
        <v>4.0271645125251476</v>
      </c>
    </row>
    <row r="232" spans="1:37" x14ac:dyDescent="0.25">
      <c r="A232" s="118"/>
      <c r="B232" s="120"/>
      <c r="C232" s="120"/>
      <c r="D232" s="120"/>
      <c r="E232" s="121"/>
      <c r="F232" s="121"/>
      <c r="G232" s="122"/>
      <c r="H232" s="122"/>
      <c r="I232" s="122"/>
      <c r="J232" s="122"/>
      <c r="K232" s="122"/>
      <c r="L232" s="122"/>
      <c r="M232" s="122"/>
      <c r="N232" s="122"/>
      <c r="O232" s="122"/>
      <c r="P232" s="122"/>
      <c r="Q232" s="122"/>
      <c r="R232" s="122"/>
      <c r="S232" s="122"/>
      <c r="T232" s="122"/>
      <c r="U232" s="122"/>
      <c r="V232" s="122"/>
      <c r="W232" s="122"/>
      <c r="X232" s="122"/>
      <c r="Y232" s="122"/>
      <c r="Z232" s="122"/>
      <c r="AA232" s="122"/>
      <c r="AB232" s="122"/>
      <c r="AC232" s="122"/>
      <c r="AD232" s="122"/>
      <c r="AE232" s="122"/>
      <c r="AF232" s="122"/>
      <c r="AG232" s="122"/>
      <c r="AH232" s="122"/>
      <c r="AI232" s="122"/>
      <c r="AJ232" s="122"/>
      <c r="AK232" s="122"/>
    </row>
    <row r="234" spans="1:37" s="123" customFormat="1" x14ac:dyDescent="0.25"/>
    <row r="235" spans="1:37" s="123" customFormat="1" x14ac:dyDescent="0.25">
      <c r="E235" s="124" t="s">
        <v>349</v>
      </c>
      <c r="F235" s="124"/>
      <c r="G235" s="125">
        <v>1987</v>
      </c>
      <c r="H235" s="125">
        <v>1990</v>
      </c>
      <c r="I235" s="125">
        <v>1991</v>
      </c>
      <c r="J235" s="125">
        <v>1992</v>
      </c>
      <c r="K235" s="125">
        <v>1993</v>
      </c>
      <c r="L235" s="125">
        <v>1994</v>
      </c>
      <c r="M235" s="125">
        <v>1995</v>
      </c>
      <c r="N235" s="125">
        <v>1996</v>
      </c>
      <c r="O235" s="125">
        <v>1997</v>
      </c>
      <c r="P235" s="125">
        <v>1998</v>
      </c>
      <c r="Q235" s="125">
        <v>1999</v>
      </c>
      <c r="R235" s="125">
        <v>2000</v>
      </c>
      <c r="S235" s="125">
        <v>2001</v>
      </c>
      <c r="T235" s="125">
        <v>2002</v>
      </c>
      <c r="U235" s="125">
        <v>2003</v>
      </c>
      <c r="V235" s="125">
        <v>2004</v>
      </c>
      <c r="W235" s="125">
        <v>2005</v>
      </c>
      <c r="X235" s="125">
        <v>2006</v>
      </c>
      <c r="Y235" s="125">
        <v>2007</v>
      </c>
      <c r="Z235" s="125">
        <v>2008</v>
      </c>
      <c r="AA235" s="125">
        <v>2009</v>
      </c>
      <c r="AB235" s="125">
        <v>2010</v>
      </c>
      <c r="AC235" s="125">
        <v>2011</v>
      </c>
      <c r="AD235" s="125">
        <v>2012</v>
      </c>
      <c r="AE235" s="125">
        <v>2013</v>
      </c>
      <c r="AF235" s="125">
        <v>2014</v>
      </c>
      <c r="AG235" s="125">
        <v>2015</v>
      </c>
      <c r="AH235" s="125">
        <v>2016</v>
      </c>
      <c r="AI235" s="125">
        <v>2017</v>
      </c>
      <c r="AJ235" s="125">
        <v>2018</v>
      </c>
      <c r="AK235" s="125">
        <v>2019</v>
      </c>
    </row>
    <row r="236" spans="1:37" s="123" customFormat="1" x14ac:dyDescent="0.25">
      <c r="F236" s="123" t="s">
        <v>238</v>
      </c>
      <c r="G236" s="126">
        <f>G73</f>
        <v>9.7945709600193478</v>
      </c>
      <c r="H236" s="126">
        <f>H73</f>
        <v>13.327771379462886</v>
      </c>
      <c r="I236" s="126">
        <f>I73</f>
        <v>15.411381048788202</v>
      </c>
      <c r="J236" s="126">
        <f>J73</f>
        <v>13.884431197380138</v>
      </c>
      <c r="K236" s="126">
        <f>K73</f>
        <v>14.771365085456944</v>
      </c>
      <c r="L236" s="126">
        <f>L73</f>
        <v>15.189879378163983</v>
      </c>
      <c r="M236" s="126">
        <f>M73</f>
        <v>15.46311956524106</v>
      </c>
      <c r="N236" s="126">
        <f>N73</f>
        <v>15.720092185300233</v>
      </c>
      <c r="O236" s="126">
        <f>O73</f>
        <v>14.772538596535004</v>
      </c>
      <c r="P236" s="126">
        <f>P73</f>
        <v>13.164836561949778</v>
      </c>
      <c r="Q236" s="126">
        <f>Q73</f>
        <v>11.842775436140187</v>
      </c>
      <c r="R236" s="126">
        <f>R73</f>
        <v>9.8948572849682144</v>
      </c>
      <c r="S236" s="126">
        <f>S73</f>
        <v>9.3156851972215993</v>
      </c>
      <c r="T236" s="126">
        <f>T73</f>
        <v>8.8275804264179492</v>
      </c>
      <c r="U236" s="126">
        <f>U73</f>
        <v>8.5857904044640474</v>
      </c>
      <c r="V236" s="126">
        <f>V73</f>
        <v>8.3508279063101742</v>
      </c>
      <c r="W236" s="126">
        <f>W73</f>
        <v>7.8842637302013907</v>
      </c>
      <c r="X236" s="126">
        <f>X73</f>
        <v>8.2551664308850832</v>
      </c>
      <c r="Y236" s="126">
        <f>Y73</f>
        <v>8.6723449365508287</v>
      </c>
      <c r="Z236" s="126">
        <f>Z73</f>
        <v>8.9608461975891878</v>
      </c>
      <c r="AA236" s="126">
        <f>AA73</f>
        <v>9.8515460493152052</v>
      </c>
      <c r="AB236" s="126">
        <f>AB73</f>
        <v>11.000291806668905</v>
      </c>
      <c r="AC236" s="126">
        <f>AC73</f>
        <v>11.143013355160198</v>
      </c>
      <c r="AD236" s="126">
        <f>AD73</f>
        <v>11.358345081483575</v>
      </c>
      <c r="AE236" s="126">
        <f>AE73</f>
        <v>11.62169523427522</v>
      </c>
      <c r="AF236" s="126">
        <f>AF73</f>
        <v>11.308976054818027</v>
      </c>
      <c r="AG236" s="126">
        <f>AG73</f>
        <v>10.46633716884554</v>
      </c>
      <c r="AH236" s="126">
        <f>AH73</f>
        <v>9.2212469896033866</v>
      </c>
      <c r="AI236" s="126">
        <f>AI73</f>
        <v>6.1804594385543208</v>
      </c>
      <c r="AJ236" s="126">
        <f>AJ73</f>
        <v>5.4152430538031249</v>
      </c>
      <c r="AK236" s="126">
        <f>AK73</f>
        <v>4.5634509706252109</v>
      </c>
    </row>
    <row r="237" spans="1:37" s="123" customFormat="1" x14ac:dyDescent="0.25">
      <c r="F237" s="123" t="s">
        <v>239</v>
      </c>
      <c r="G237" s="126">
        <f>G122</f>
        <v>145.22781226079053</v>
      </c>
      <c r="H237" s="126">
        <f>H122</f>
        <v>180.99609901770893</v>
      </c>
      <c r="I237" s="126">
        <f>I122</f>
        <v>180.26956198896832</v>
      </c>
      <c r="J237" s="126">
        <f>J122</f>
        <v>183.44268303053821</v>
      </c>
      <c r="K237" s="126">
        <f>K122</f>
        <v>193.26265486935816</v>
      </c>
      <c r="L237" s="126">
        <f>L122</f>
        <v>185.6810307014718</v>
      </c>
      <c r="M237" s="126">
        <f>M122</f>
        <v>176.42082753053597</v>
      </c>
      <c r="N237" s="126">
        <f>N122</f>
        <v>161.20205596367154</v>
      </c>
      <c r="O237" s="126">
        <f>O122</f>
        <v>138.74320121667873</v>
      </c>
      <c r="P237" s="126">
        <f>P122</f>
        <v>128.5822701138197</v>
      </c>
      <c r="Q237" s="126">
        <f>Q122</f>
        <v>117.93171092922557</v>
      </c>
      <c r="R237" s="126">
        <f>R122</f>
        <v>104.6088260114922</v>
      </c>
      <c r="S237" s="126">
        <f>S122</f>
        <v>96.105621238535718</v>
      </c>
      <c r="T237" s="126">
        <f>T122</f>
        <v>88.987098712154861</v>
      </c>
      <c r="U237" s="126">
        <f>U122</f>
        <v>83.353012012251213</v>
      </c>
      <c r="V237" s="126">
        <f>V122</f>
        <v>78.148406286814307</v>
      </c>
      <c r="W237" s="126">
        <f>W122</f>
        <v>71.146963717352506</v>
      </c>
      <c r="X237" s="126">
        <f>X122</f>
        <v>65.609473831993384</v>
      </c>
      <c r="Y237" s="126">
        <f>Y122</f>
        <v>60.816146463192538</v>
      </c>
      <c r="Z237" s="126">
        <f>Z122</f>
        <v>55.410522111058839</v>
      </c>
      <c r="AA237" s="126">
        <f>AA122</f>
        <v>53.001523726189653</v>
      </c>
      <c r="AB237" s="126">
        <f>AB122</f>
        <v>50.428797147058795</v>
      </c>
      <c r="AC237" s="126">
        <f>AC122</f>
        <v>46.851416580215769</v>
      </c>
      <c r="AD237" s="126">
        <f>AD122</f>
        <v>42.911209728865487</v>
      </c>
      <c r="AE237" s="126">
        <f>AE122</f>
        <v>39.976107660476238</v>
      </c>
      <c r="AF237" s="126">
        <f>AF122</f>
        <v>36.175636712990539</v>
      </c>
      <c r="AG237" s="126">
        <f>AG122</f>
        <v>31.955414676685745</v>
      </c>
      <c r="AH237" s="126">
        <f>AH122</f>
        <v>25.679083205085796</v>
      </c>
      <c r="AI237" s="126">
        <f>AI122</f>
        <v>21.812411990063584</v>
      </c>
      <c r="AJ237" s="126">
        <f>AJ122</f>
        <v>17.648788189173391</v>
      </c>
      <c r="AK237" s="126">
        <f>AK122</f>
        <v>14.643449443243167</v>
      </c>
    </row>
    <row r="238" spans="1:37" s="123" customFormat="1" x14ac:dyDescent="0.25">
      <c r="F238" s="123" t="s">
        <v>240</v>
      </c>
      <c r="G238" s="126">
        <f>G194</f>
        <v>157.89793635930153</v>
      </c>
      <c r="H238" s="126">
        <f>H194</f>
        <v>164.12220078598165</v>
      </c>
      <c r="I238" s="126">
        <f>I194</f>
        <v>162.49012012261622</v>
      </c>
      <c r="J238" s="126">
        <f>J194</f>
        <v>167.4306686249603</v>
      </c>
      <c r="K238" s="126">
        <f>K194</f>
        <v>168.56025317742754</v>
      </c>
      <c r="L238" s="126">
        <f>L194</f>
        <v>170.09892085231422</v>
      </c>
      <c r="M238" s="126">
        <f>M194</f>
        <v>169.63464266775497</v>
      </c>
      <c r="N238" s="126">
        <f>N194</f>
        <v>169.41670312687555</v>
      </c>
      <c r="O238" s="126">
        <f>O194</f>
        <v>168.02918997813592</v>
      </c>
      <c r="P238" s="126">
        <f>P194</f>
        <v>158.2988616131949</v>
      </c>
      <c r="Q238" s="126">
        <f>Q194</f>
        <v>150.71040756179409</v>
      </c>
      <c r="R238" s="126">
        <f>R194</f>
        <v>137.8142974692411</v>
      </c>
      <c r="S238" s="126">
        <f>S194</f>
        <v>130.61032444792446</v>
      </c>
      <c r="T238" s="126">
        <f>T194</f>
        <v>121.99693023658952</v>
      </c>
      <c r="U238" s="126">
        <f>U194</f>
        <v>117.71931503618089</v>
      </c>
      <c r="V238" s="126">
        <f>V194</f>
        <v>113.85549864804041</v>
      </c>
      <c r="W238" s="126">
        <f>W194</f>
        <v>106.59632685093679</v>
      </c>
      <c r="X238" s="126">
        <f>X194</f>
        <v>95.320024178397929</v>
      </c>
      <c r="Y238" s="126">
        <f>Y194</f>
        <v>86.341024531700072</v>
      </c>
      <c r="Z238" s="126">
        <f>Z194</f>
        <v>74.619943041377681</v>
      </c>
      <c r="AA238" s="126">
        <f>AA194</f>
        <v>66.904618248554129</v>
      </c>
      <c r="AB238" s="126">
        <f>AB194</f>
        <v>60.992482781752855</v>
      </c>
      <c r="AC238" s="126">
        <f>AC194</f>
        <v>54.745176733883895</v>
      </c>
      <c r="AD238" s="126">
        <f>AD194</f>
        <v>51.949771922761855</v>
      </c>
      <c r="AE238" s="126">
        <f>AE194</f>
        <v>51.386526157065795</v>
      </c>
      <c r="AF238" s="126">
        <f>AF194</f>
        <v>49.250906630270663</v>
      </c>
      <c r="AG238" s="126">
        <f>AG194</f>
        <v>42.92860164092712</v>
      </c>
      <c r="AH238" s="126">
        <f>AH194</f>
        <v>36.825217156156114</v>
      </c>
      <c r="AI238" s="126">
        <f>AI194</f>
        <v>31.615153443477215</v>
      </c>
      <c r="AJ238" s="126">
        <f>AJ194</f>
        <v>26.873861875128757</v>
      </c>
      <c r="AK238" s="126">
        <f>AK194</f>
        <v>22.997004651939402</v>
      </c>
    </row>
    <row r="239" spans="1:37" s="123" customFormat="1" x14ac:dyDescent="0.25">
      <c r="F239" s="123" t="s">
        <v>335</v>
      </c>
      <c r="G239" s="126">
        <f>G209</f>
        <v>193.59689890687883</v>
      </c>
      <c r="H239" s="126">
        <f>H209</f>
        <v>193.79777211284818</v>
      </c>
      <c r="I239" s="126">
        <f>I209</f>
        <v>193.05580714649562</v>
      </c>
      <c r="J239" s="126">
        <f>J209</f>
        <v>191.13356332348846</v>
      </c>
      <c r="K239" s="126">
        <f>K209</f>
        <v>191.11184548999145</v>
      </c>
      <c r="L239" s="126">
        <f>L209</f>
        <v>186.43623264271818</v>
      </c>
      <c r="M239" s="126">
        <f>M209</f>
        <v>185.80506513266255</v>
      </c>
      <c r="N239" s="126">
        <f>N209</f>
        <v>183.60534637937323</v>
      </c>
      <c r="O239" s="126">
        <f>O209</f>
        <v>160.9424019820095</v>
      </c>
      <c r="P239" s="126">
        <f>P209</f>
        <v>155.66747222127159</v>
      </c>
      <c r="Q239" s="126">
        <f>Q209</f>
        <v>147.5320006772051</v>
      </c>
      <c r="R239" s="126">
        <f>R209</f>
        <v>137.64082506111907</v>
      </c>
      <c r="S239" s="126">
        <f>S209</f>
        <v>133.45298402949075</v>
      </c>
      <c r="T239" s="126">
        <f>T209</f>
        <v>127.50312999040857</v>
      </c>
      <c r="U239" s="126">
        <f>U209</f>
        <v>124.24850932255542</v>
      </c>
      <c r="V239" s="126">
        <f>V209</f>
        <v>120.42490086580709</v>
      </c>
      <c r="W239" s="126">
        <f>W209</f>
        <v>115.28717506568083</v>
      </c>
      <c r="X239" s="126">
        <f>X209</f>
        <v>112.99465159808622</v>
      </c>
      <c r="Y239" s="126">
        <f>Y209</f>
        <v>102.63923251627737</v>
      </c>
      <c r="Z239" s="126">
        <f>Z209</f>
        <v>95.079187021439466</v>
      </c>
      <c r="AA239" s="126">
        <f>AA209</f>
        <v>90.517762349461734</v>
      </c>
      <c r="AB239" s="126">
        <f>AB209</f>
        <v>87.87494769853113</v>
      </c>
      <c r="AC239" s="126">
        <f>AC209</f>
        <v>86.252028643528675</v>
      </c>
      <c r="AD239" s="126">
        <f>AD209</f>
        <v>82.644802319367628</v>
      </c>
      <c r="AE239" s="126">
        <f>AE209</f>
        <v>79.584340382230991</v>
      </c>
      <c r="AF239" s="126">
        <f>AF209</f>
        <v>78.287608032109986</v>
      </c>
      <c r="AG239" s="126">
        <f>AG209</f>
        <v>66.921093742184112</v>
      </c>
      <c r="AH239" s="126">
        <f>AH209</f>
        <v>55.047039784632254</v>
      </c>
      <c r="AI239" s="126">
        <f>AI209</f>
        <v>54.445704768757082</v>
      </c>
      <c r="AJ239" s="126">
        <f>AJ209</f>
        <v>50.200026988360669</v>
      </c>
      <c r="AK239" s="126">
        <f>AK209</f>
        <v>46.880452642047196</v>
      </c>
    </row>
    <row r="240" spans="1:37" s="123" customFormat="1" x14ac:dyDescent="0.25">
      <c r="F240" s="123" t="s">
        <v>241</v>
      </c>
      <c r="G240" s="126">
        <f>G231</f>
        <v>6.4814182374850624</v>
      </c>
      <c r="H240" s="126">
        <f>H231</f>
        <v>6.4818100389861897</v>
      </c>
      <c r="I240" s="126">
        <f>I231</f>
        <v>6.4826775226848543</v>
      </c>
      <c r="J240" s="126">
        <f>J231</f>
        <v>6.4811723230393676</v>
      </c>
      <c r="K240" s="126">
        <f>K231</f>
        <v>6.4813562785011056</v>
      </c>
      <c r="L240" s="126">
        <f>L231</f>
        <v>6.4818812359260489</v>
      </c>
      <c r="M240" s="126">
        <f>M231</f>
        <v>6.4821273963068631</v>
      </c>
      <c r="N240" s="126">
        <f>N231</f>
        <v>6.4818883908148344</v>
      </c>
      <c r="O240" s="126">
        <f>O231</f>
        <v>6.4815869571119533</v>
      </c>
      <c r="P240" s="126">
        <f>P231</f>
        <v>6.4813921998957857</v>
      </c>
      <c r="Q240" s="126">
        <f>Q231</f>
        <v>6.4815563228077613</v>
      </c>
      <c r="R240" s="126">
        <f>R231</f>
        <v>6.5922091170295607</v>
      </c>
      <c r="S240" s="126">
        <f>S231</f>
        <v>6.6713320813594654</v>
      </c>
      <c r="T240" s="126">
        <f>T231</f>
        <v>6.7262487224196139</v>
      </c>
      <c r="U240" s="126">
        <f>U231</f>
        <v>6.7600720231352538</v>
      </c>
      <c r="V240" s="126">
        <f>V231</f>
        <v>6.5540572652151905</v>
      </c>
      <c r="W240" s="126">
        <f>W231</f>
        <v>6.3024770654553555</v>
      </c>
      <c r="X240" s="126">
        <f>X231</f>
        <v>6.0556365706204636</v>
      </c>
      <c r="Y240" s="126">
        <f>Y231</f>
        <v>5.8771915693170262</v>
      </c>
      <c r="Z240" s="126">
        <f>Z231</f>
        <v>5.6747986757634958</v>
      </c>
      <c r="AA240" s="126">
        <f>AA231</f>
        <v>5.7584222739635624</v>
      </c>
      <c r="AB240" s="126">
        <f>AB231</f>
        <v>5.5598483378459163</v>
      </c>
      <c r="AC240" s="126">
        <f>AC231</f>
        <v>5.3544587348338828</v>
      </c>
      <c r="AD240" s="126">
        <f>AD231</f>
        <v>5.2224137222301881</v>
      </c>
      <c r="AE240" s="126">
        <f>AE231</f>
        <v>5.003201016876444</v>
      </c>
      <c r="AF240" s="126">
        <f>AF231</f>
        <v>4.8621761709857427</v>
      </c>
      <c r="AG240" s="126">
        <f>AG231</f>
        <v>4.6850602531470509</v>
      </c>
      <c r="AH240" s="126">
        <f>AH231</f>
        <v>4.5225824687785394</v>
      </c>
      <c r="AI240" s="126">
        <f>AI231</f>
        <v>4.4318513962772661</v>
      </c>
      <c r="AJ240" s="126">
        <f>AJ231</f>
        <v>4.1491860259328144</v>
      </c>
      <c r="AK240" s="126">
        <f>AK231</f>
        <v>4.0271645125251476</v>
      </c>
    </row>
    <row r="241" s="123" customFormat="1" x14ac:dyDescent="0.25"/>
    <row r="242" s="123" customFormat="1" x14ac:dyDescent="0.25"/>
    <row r="243" s="123" customFormat="1" x14ac:dyDescent="0.25"/>
    <row r="244" s="123" customFormat="1" x14ac:dyDescent="0.25"/>
    <row r="245" s="123" customFormat="1" x14ac:dyDescent="0.25"/>
    <row r="246" s="123" customFormat="1" x14ac:dyDescent="0.25"/>
    <row r="247" s="123" customFormat="1" x14ac:dyDescent="0.25"/>
    <row r="248" s="123" customFormat="1" x14ac:dyDescent="0.25"/>
    <row r="249" s="123" customFormat="1" x14ac:dyDescent="0.25"/>
    <row r="250" s="123" customFormat="1" x14ac:dyDescent="0.25"/>
    <row r="251" s="123" customFormat="1" x14ac:dyDescent="0.25"/>
    <row r="252" s="123" customFormat="1" x14ac:dyDescent="0.25"/>
    <row r="253" s="123" customFormat="1" x14ac:dyDescent="0.25"/>
    <row r="254" s="123" customFormat="1" x14ac:dyDescent="0.25"/>
    <row r="255" s="123" customFormat="1" x14ac:dyDescent="0.25"/>
    <row r="256" s="123" customFormat="1" x14ac:dyDescent="0.25"/>
    <row r="257" s="123" customFormat="1" x14ac:dyDescent="0.25"/>
    <row r="258" s="123" customFormat="1" x14ac:dyDescent="0.25"/>
    <row r="259" s="123" customFormat="1" x14ac:dyDescent="0.25"/>
    <row r="260" s="123" customFormat="1" x14ac:dyDescent="0.25"/>
    <row r="261" s="123" customFormat="1" x14ac:dyDescent="0.25"/>
    <row r="262" s="123" customFormat="1" x14ac:dyDescent="0.25"/>
    <row r="263" s="123" customFormat="1" x14ac:dyDescent="0.25"/>
    <row r="264" s="123" customFormat="1" x14ac:dyDescent="0.25"/>
    <row r="265" s="123" customFormat="1" x14ac:dyDescent="0.25"/>
    <row r="266" s="123" customFormat="1" x14ac:dyDescent="0.25"/>
    <row r="267" s="123" customFormat="1" x14ac:dyDescent="0.25"/>
    <row r="268" s="123" customFormat="1" x14ac:dyDescent="0.25"/>
    <row r="269" s="123" customFormat="1" x14ac:dyDescent="0.25"/>
    <row r="270" s="123" customFormat="1" x14ac:dyDescent="0.25"/>
    <row r="271" s="123" customFormat="1" x14ac:dyDescent="0.25"/>
    <row r="272" s="123" customFormat="1" x14ac:dyDescent="0.25"/>
    <row r="273" s="123" customFormat="1" x14ac:dyDescent="0.25"/>
    <row r="274" s="123" customFormat="1" x14ac:dyDescent="0.25"/>
    <row r="275" s="123" customFormat="1" x14ac:dyDescent="0.25"/>
    <row r="276" s="123" customFormat="1" x14ac:dyDescent="0.25"/>
    <row r="277" s="123" customFormat="1" x14ac:dyDescent="0.25"/>
    <row r="278" s="123" customFormat="1" x14ac:dyDescent="0.25"/>
    <row r="279" s="123" customFormat="1" x14ac:dyDescent="0.25"/>
    <row r="280" s="123" customFormat="1" x14ac:dyDescent="0.25"/>
    <row r="281" s="123" customFormat="1" x14ac:dyDescent="0.25"/>
    <row r="282" s="123" customFormat="1" x14ac:dyDescent="0.25"/>
    <row r="283" s="123" customFormat="1" x14ac:dyDescent="0.25"/>
    <row r="284" s="123" customFormat="1" x14ac:dyDescent="0.25"/>
    <row r="285" s="123" customFormat="1" x14ac:dyDescent="0.25"/>
    <row r="286" s="123" customFormat="1" x14ac:dyDescent="0.25"/>
    <row r="287" s="123" customFormat="1" x14ac:dyDescent="0.25"/>
    <row r="288" s="123" customFormat="1" x14ac:dyDescent="0.25"/>
    <row r="289" s="123" customFormat="1" x14ac:dyDescent="0.25"/>
    <row r="290" s="123" customFormat="1" x14ac:dyDescent="0.25"/>
    <row r="291" s="123" customFormat="1" x14ac:dyDescent="0.25"/>
    <row r="292" s="123" customFormat="1" x14ac:dyDescent="0.25"/>
    <row r="293" s="123" customFormat="1" x14ac:dyDescent="0.25"/>
    <row r="294" s="123" customFormat="1" x14ac:dyDescent="0.25"/>
    <row r="295" s="123" customFormat="1" x14ac:dyDescent="0.25"/>
    <row r="296" s="123" customFormat="1" x14ac:dyDescent="0.25"/>
    <row r="297" s="123" customFormat="1" x14ac:dyDescent="0.25"/>
    <row r="298" s="123" customFormat="1" x14ac:dyDescent="0.25"/>
    <row r="299" s="123" customFormat="1" x14ac:dyDescent="0.25"/>
    <row r="300" s="123" customFormat="1" x14ac:dyDescent="0.25"/>
    <row r="301" s="123" customFormat="1" x14ac:dyDescent="0.25"/>
    <row r="302" s="123" customFormat="1" x14ac:dyDescent="0.25"/>
    <row r="303" s="123" customFormat="1" x14ac:dyDescent="0.25"/>
    <row r="304" s="123" customFormat="1" x14ac:dyDescent="0.25"/>
    <row r="305" s="123" customFormat="1" x14ac:dyDescent="0.25"/>
    <row r="306" s="123" customFormat="1" x14ac:dyDescent="0.25"/>
    <row r="307" s="123" customFormat="1" x14ac:dyDescent="0.25"/>
    <row r="308" s="123" customFormat="1" x14ac:dyDescent="0.25"/>
    <row r="309" s="123" customFormat="1" x14ac:dyDescent="0.25"/>
    <row r="310" s="123" customFormat="1" x14ac:dyDescent="0.25"/>
    <row r="311" s="123" customFormat="1" x14ac:dyDescent="0.25"/>
    <row r="312" s="123" customFormat="1" x14ac:dyDescent="0.25"/>
    <row r="313" s="123" customFormat="1" x14ac:dyDescent="0.25"/>
    <row r="314" s="123" customFormat="1" x14ac:dyDescent="0.25"/>
    <row r="315" s="123" customFormat="1" x14ac:dyDescent="0.25"/>
    <row r="316" s="123" customFormat="1" x14ac:dyDescent="0.25"/>
    <row r="317" s="123" customFormat="1" x14ac:dyDescent="0.25"/>
    <row r="318" s="123" customFormat="1" x14ac:dyDescent="0.25"/>
    <row r="319" s="123" customFormat="1" x14ac:dyDescent="0.25"/>
    <row r="320" s="123" customFormat="1" x14ac:dyDescent="0.25"/>
    <row r="321" s="123" customFormat="1" x14ac:dyDescent="0.25"/>
    <row r="322" s="123" customFormat="1" x14ac:dyDescent="0.25"/>
    <row r="323" s="123" customFormat="1" x14ac:dyDescent="0.25"/>
    <row r="324" s="123" customFormat="1" x14ac:dyDescent="0.25"/>
    <row r="325" s="123" customFormat="1" x14ac:dyDescent="0.25"/>
    <row r="326" s="123" customFormat="1" x14ac:dyDescent="0.25"/>
    <row r="327" s="123" customFormat="1" x14ac:dyDescent="0.25"/>
    <row r="328" s="123" customFormat="1" x14ac:dyDescent="0.25"/>
    <row r="329" s="123" customFormat="1" x14ac:dyDescent="0.25"/>
    <row r="330" s="123" customFormat="1" x14ac:dyDescent="0.25"/>
    <row r="331" s="123" customFormat="1" x14ac:dyDescent="0.25"/>
    <row r="332" s="123" customFormat="1" x14ac:dyDescent="0.25"/>
    <row r="333" s="123" customFormat="1" x14ac:dyDescent="0.25"/>
    <row r="334" s="123" customFormat="1" x14ac:dyDescent="0.25"/>
    <row r="335" s="123" customFormat="1" x14ac:dyDescent="0.25"/>
    <row r="336" s="123" customFormat="1" x14ac:dyDescent="0.25"/>
    <row r="337" s="123" customFormat="1" x14ac:dyDescent="0.25"/>
    <row r="338" s="123" customFormat="1" x14ac:dyDescent="0.25"/>
    <row r="339" s="123" customFormat="1" x14ac:dyDescent="0.25"/>
  </sheetData>
  <pageMargins left="0.7" right="0.7" top="0.75" bottom="0.75" header="0.3" footer="0.3"/>
  <drawing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15">
    <tabColor rgb="FF92D050"/>
  </sheetPr>
  <dimension ref="B1:AI92"/>
  <sheetViews>
    <sheetView zoomScale="75" zoomScaleNormal="75" workbookViewId="0">
      <selection activeCell="L35" sqref="L35"/>
    </sheetView>
  </sheetViews>
  <sheetFormatPr defaultRowHeight="15" x14ac:dyDescent="0.25"/>
  <cols>
    <col min="1" max="1" width="9.140625" style="26"/>
    <col min="2" max="2" width="22.140625" style="26" customWidth="1"/>
    <col min="3" max="3" width="9.7109375" style="26" customWidth="1"/>
    <col min="4" max="4" width="18.85546875" style="26" bestFit="1" customWidth="1"/>
    <col min="5" max="5" width="16.28515625" style="26" bestFit="1" customWidth="1"/>
    <col min="6" max="34" width="8.7109375" style="30" bestFit="1" customWidth="1"/>
    <col min="35" max="16384" width="9.140625" style="26"/>
  </cols>
  <sheetData>
    <row r="1" spans="2:35" x14ac:dyDescent="0.25">
      <c r="B1" s="59" t="s">
        <v>175</v>
      </c>
    </row>
    <row r="2" spans="2:35" s="27" customFormat="1" x14ac:dyDescent="0.25">
      <c r="B2" s="27" t="s">
        <v>29</v>
      </c>
      <c r="C2" s="27" t="s">
        <v>31</v>
      </c>
      <c r="D2" s="27" t="s">
        <v>32</v>
      </c>
      <c r="G2" s="28"/>
      <c r="H2" s="28"/>
      <c r="I2" s="28"/>
      <c r="J2" s="28"/>
      <c r="K2" s="28"/>
      <c r="L2" s="28"/>
      <c r="M2" s="28"/>
      <c r="N2" s="28"/>
      <c r="O2" s="28"/>
      <c r="P2" s="28"/>
      <c r="Q2" s="28"/>
      <c r="R2" s="28"/>
      <c r="S2" s="28"/>
      <c r="T2" s="28"/>
      <c r="U2" s="28"/>
      <c r="V2" s="28"/>
      <c r="W2" s="28"/>
      <c r="X2" s="28"/>
      <c r="Y2" s="28"/>
      <c r="Z2" s="28"/>
      <c r="AA2" s="28"/>
      <c r="AB2" s="28"/>
      <c r="AC2" s="28"/>
      <c r="AD2" s="28"/>
      <c r="AE2" s="28"/>
      <c r="AF2" s="28"/>
      <c r="AG2" s="28"/>
      <c r="AH2" s="28"/>
    </row>
    <row r="3" spans="2:35" s="27" customFormat="1" x14ac:dyDescent="0.25">
      <c r="B3" s="27" t="s">
        <v>18</v>
      </c>
      <c r="C3" s="27" t="s">
        <v>67</v>
      </c>
      <c r="D3" s="27" t="s">
        <v>68</v>
      </c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28"/>
      <c r="S3" s="28"/>
      <c r="T3" s="28"/>
      <c r="U3" s="28"/>
      <c r="V3" s="28"/>
      <c r="W3" s="28"/>
      <c r="X3" s="28"/>
      <c r="Y3" s="28"/>
      <c r="Z3" s="28"/>
      <c r="AA3" s="28"/>
      <c r="AB3" s="28"/>
      <c r="AC3" s="28"/>
      <c r="AD3" s="28"/>
      <c r="AE3" s="28"/>
      <c r="AF3" s="28"/>
      <c r="AG3" s="28"/>
      <c r="AH3" s="28"/>
    </row>
    <row r="4" spans="2:35" s="27" customFormat="1" x14ac:dyDescent="0.25">
      <c r="B4" s="27" t="s">
        <v>30</v>
      </c>
      <c r="C4" s="27" t="s">
        <v>44</v>
      </c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28"/>
      <c r="R4" s="28"/>
      <c r="S4" s="28"/>
      <c r="T4" s="28"/>
      <c r="U4" s="28"/>
      <c r="V4" s="28"/>
      <c r="W4" s="28"/>
      <c r="X4" s="28"/>
      <c r="Y4" s="28"/>
      <c r="Z4" s="28"/>
      <c r="AA4" s="28"/>
      <c r="AB4" s="28"/>
      <c r="AC4" s="28"/>
      <c r="AD4" s="28"/>
      <c r="AE4" s="28"/>
      <c r="AF4" s="28"/>
      <c r="AG4" s="28"/>
      <c r="AH4" s="28"/>
    </row>
    <row r="5" spans="2:35" s="27" customFormat="1" x14ac:dyDescent="0.25">
      <c r="B5" s="27" t="s">
        <v>21</v>
      </c>
      <c r="C5" s="27" t="s">
        <v>23</v>
      </c>
      <c r="D5" s="27" t="s">
        <v>28</v>
      </c>
      <c r="E5" s="27" t="s">
        <v>185</v>
      </c>
      <c r="F5" s="28">
        <v>1990</v>
      </c>
      <c r="G5" s="28">
        <v>1991</v>
      </c>
      <c r="H5" s="28">
        <v>1992</v>
      </c>
      <c r="I5" s="28">
        <v>1993</v>
      </c>
      <c r="J5" s="28">
        <v>1994</v>
      </c>
      <c r="K5" s="28">
        <v>1995</v>
      </c>
      <c r="L5" s="28">
        <v>1996</v>
      </c>
      <c r="M5" s="28">
        <v>1997</v>
      </c>
      <c r="N5" s="28">
        <v>1998</v>
      </c>
      <c r="O5" s="28">
        <v>1999</v>
      </c>
      <c r="P5" s="28">
        <v>2000</v>
      </c>
      <c r="Q5" s="28">
        <v>2001</v>
      </c>
      <c r="R5" s="28">
        <v>2002</v>
      </c>
      <c r="S5" s="28">
        <v>2003</v>
      </c>
      <c r="T5" s="28">
        <v>2004</v>
      </c>
      <c r="U5" s="28">
        <v>2005</v>
      </c>
      <c r="V5" s="28">
        <v>2006</v>
      </c>
      <c r="W5" s="28">
        <v>2007</v>
      </c>
      <c r="X5" s="28">
        <v>2008</v>
      </c>
      <c r="Y5" s="28">
        <v>2009</v>
      </c>
      <c r="Z5" s="28">
        <v>2010</v>
      </c>
      <c r="AA5" s="28">
        <v>2011</v>
      </c>
      <c r="AB5" s="28">
        <v>2012</v>
      </c>
      <c r="AC5" s="28">
        <v>2013</v>
      </c>
      <c r="AD5" s="28">
        <v>2014</v>
      </c>
      <c r="AE5" s="28">
        <v>2015</v>
      </c>
      <c r="AF5" s="28">
        <v>2016</v>
      </c>
      <c r="AG5" s="28">
        <v>2017</v>
      </c>
      <c r="AH5" s="28">
        <v>2018</v>
      </c>
      <c r="AI5" s="28">
        <v>2019</v>
      </c>
    </row>
    <row r="6" spans="2:35" ht="18" x14ac:dyDescent="0.35">
      <c r="B6" s="26" t="s">
        <v>154</v>
      </c>
      <c r="C6" s="26" t="s">
        <v>33</v>
      </c>
      <c r="D6" s="26" t="s">
        <v>153</v>
      </c>
      <c r="E6" s="26" t="s">
        <v>208</v>
      </c>
      <c r="F6" s="33">
        <v>1209.9308761872376</v>
      </c>
      <c r="G6" s="33">
        <v>1209.9308761872376</v>
      </c>
      <c r="H6" s="33">
        <v>1209.9308761872376</v>
      </c>
      <c r="I6" s="33">
        <v>1209.9308761872376</v>
      </c>
      <c r="J6" s="33">
        <v>1209.9308761872376</v>
      </c>
      <c r="K6" s="33">
        <v>1209.9308761872376</v>
      </c>
      <c r="L6" s="33">
        <v>1209.9308761872376</v>
      </c>
      <c r="M6" s="33">
        <v>1209.9308761872376</v>
      </c>
      <c r="N6" s="33">
        <v>1209.9308761872376</v>
      </c>
      <c r="O6" s="33">
        <v>1209.9308761872376</v>
      </c>
      <c r="P6" s="33">
        <v>1209.9308761872376</v>
      </c>
      <c r="Q6" s="33">
        <v>1209.9308761872376</v>
      </c>
      <c r="R6" s="33">
        <v>1209.9308761872376</v>
      </c>
      <c r="S6" s="33">
        <v>1209.9308761872376</v>
      </c>
      <c r="T6" s="33">
        <v>1209.9308761872376</v>
      </c>
      <c r="U6" s="33">
        <v>1209.9308761872376</v>
      </c>
      <c r="V6" s="33">
        <v>1209.9308761872376</v>
      </c>
      <c r="W6" s="33">
        <v>1209.9308761872376</v>
      </c>
      <c r="X6" s="33">
        <v>1209.9308761872376</v>
      </c>
      <c r="Y6" s="33">
        <v>1209.9308761872376</v>
      </c>
      <c r="Z6" s="33">
        <v>1209.9308761872376</v>
      </c>
      <c r="AA6" s="33">
        <v>1209.9308761872376</v>
      </c>
      <c r="AB6" s="33">
        <v>1209.9308761872376</v>
      </c>
      <c r="AC6" s="33">
        <v>1209.9308761872376</v>
      </c>
      <c r="AD6" s="33">
        <v>1209.9308761872376</v>
      </c>
      <c r="AE6" s="33">
        <v>1209.9308761872376</v>
      </c>
      <c r="AF6" s="33">
        <v>1209.9308761872376</v>
      </c>
      <c r="AG6" s="33">
        <v>1209.9308761872376</v>
      </c>
      <c r="AH6" s="33">
        <v>1209.9308761872376</v>
      </c>
      <c r="AI6" s="33">
        <v>1209.9308761872376</v>
      </c>
    </row>
    <row r="7" spans="2:35" ht="18" x14ac:dyDescent="0.35">
      <c r="B7" s="26" t="s">
        <v>155</v>
      </c>
      <c r="C7" s="26" t="s">
        <v>33</v>
      </c>
      <c r="D7" s="26" t="s">
        <v>62</v>
      </c>
      <c r="F7" s="33">
        <v>138.38999999999999</v>
      </c>
      <c r="G7" s="33">
        <v>138.38999999999999</v>
      </c>
      <c r="H7" s="33">
        <v>138.38999999999999</v>
      </c>
      <c r="I7" s="33">
        <v>138.38999999999999</v>
      </c>
      <c r="J7" s="33">
        <v>138.38999999999999</v>
      </c>
      <c r="K7" s="33">
        <v>92.26</v>
      </c>
      <c r="L7" s="33">
        <v>92.26</v>
      </c>
      <c r="M7" s="33">
        <v>92.26</v>
      </c>
      <c r="N7" s="33">
        <v>92.26</v>
      </c>
      <c r="O7" s="33">
        <v>73.900000000000006</v>
      </c>
      <c r="P7" s="33">
        <v>73.900000000000006</v>
      </c>
      <c r="Q7" s="33">
        <v>73.900000000000006</v>
      </c>
      <c r="R7" s="33">
        <v>63</v>
      </c>
      <c r="S7" s="33">
        <v>63</v>
      </c>
      <c r="T7" s="33">
        <v>63</v>
      </c>
      <c r="U7" s="33">
        <v>63</v>
      </c>
      <c r="V7" s="33">
        <v>63</v>
      </c>
      <c r="W7" s="33">
        <v>60</v>
      </c>
      <c r="X7" s="33">
        <v>28.14</v>
      </c>
      <c r="Y7" s="33">
        <v>37.74</v>
      </c>
      <c r="Z7" s="33">
        <v>35.700000000000003</v>
      </c>
      <c r="AA7" s="33">
        <v>33.110136227199263</v>
      </c>
      <c r="AB7" s="33">
        <v>36.11175248210575</v>
      </c>
      <c r="AC7" s="33">
        <v>32.232740706534287</v>
      </c>
      <c r="AD7" s="33">
        <v>15.885476795197414</v>
      </c>
      <c r="AE7" s="33">
        <v>11.683214038328328</v>
      </c>
      <c r="AF7" s="33">
        <v>9.0048487647194637</v>
      </c>
      <c r="AG7" s="33">
        <v>9.0048487647194637</v>
      </c>
      <c r="AH7" s="33">
        <v>0.26783652736088664</v>
      </c>
      <c r="AI7" s="33">
        <v>0.26783652736088664</v>
      </c>
    </row>
    <row r="8" spans="2:35" x14ac:dyDescent="0.25">
      <c r="B8" s="26" t="s">
        <v>1</v>
      </c>
      <c r="C8" s="26" t="s">
        <v>33</v>
      </c>
      <c r="D8" s="26" t="s">
        <v>153</v>
      </c>
      <c r="E8" s="26" t="s">
        <v>208</v>
      </c>
      <c r="F8" s="33">
        <v>107.369820119669</v>
      </c>
      <c r="G8" s="33">
        <v>107.369820119669</v>
      </c>
      <c r="H8" s="33">
        <v>107.369820119669</v>
      </c>
      <c r="I8" s="33">
        <v>107.369820119669</v>
      </c>
      <c r="J8" s="33">
        <v>107.369820119669</v>
      </c>
      <c r="K8" s="33">
        <v>107.369820119669</v>
      </c>
      <c r="L8" s="33">
        <v>107.369820119669</v>
      </c>
      <c r="M8" s="33">
        <v>107.369820119669</v>
      </c>
      <c r="N8" s="33">
        <v>107.369820119669</v>
      </c>
      <c r="O8" s="33">
        <v>107.369820119669</v>
      </c>
      <c r="P8" s="33">
        <v>107.369820119669</v>
      </c>
      <c r="Q8" s="33">
        <v>107.369820119669</v>
      </c>
      <c r="R8" s="33">
        <v>107.369820119669</v>
      </c>
      <c r="S8" s="33">
        <v>107.369820119669</v>
      </c>
      <c r="T8" s="33">
        <v>107.369820119669</v>
      </c>
      <c r="U8" s="33">
        <v>107.369820119669</v>
      </c>
      <c r="V8" s="33">
        <v>107.369820119669</v>
      </c>
      <c r="W8" s="33">
        <v>107.369820119669</v>
      </c>
      <c r="X8" s="33">
        <v>107.369820119669</v>
      </c>
      <c r="Y8" s="33">
        <v>107.369820119669</v>
      </c>
      <c r="Z8" s="33">
        <v>107.369820119669</v>
      </c>
      <c r="AA8" s="33">
        <v>107.369820119669</v>
      </c>
      <c r="AB8" s="33">
        <v>107.369820119669</v>
      </c>
      <c r="AC8" s="33">
        <v>107.369820119669</v>
      </c>
      <c r="AD8" s="33">
        <v>107.369820119669</v>
      </c>
      <c r="AE8" s="33">
        <v>107.369820119669</v>
      </c>
      <c r="AF8" s="33">
        <v>107.369820119669</v>
      </c>
      <c r="AG8" s="33">
        <v>107.369820119669</v>
      </c>
      <c r="AH8" s="33">
        <v>107.369820119669</v>
      </c>
      <c r="AI8" s="33">
        <v>107.369820119669</v>
      </c>
    </row>
    <row r="9" spans="2:35" x14ac:dyDescent="0.25">
      <c r="B9" s="26" t="s">
        <v>0</v>
      </c>
      <c r="C9" s="26" t="s">
        <v>33</v>
      </c>
      <c r="D9" s="26" t="s">
        <v>153</v>
      </c>
      <c r="E9" s="26" t="s">
        <v>208</v>
      </c>
      <c r="F9" s="33">
        <v>247.06603769472216</v>
      </c>
      <c r="G9" s="33">
        <v>247.06603769472216</v>
      </c>
      <c r="H9" s="33">
        <v>247.06603769472216</v>
      </c>
      <c r="I9" s="33">
        <v>247.06603769472216</v>
      </c>
      <c r="J9" s="33">
        <v>247.06603769472216</v>
      </c>
      <c r="K9" s="33">
        <v>247.06603769472216</v>
      </c>
      <c r="L9" s="33">
        <v>247.06603769472216</v>
      </c>
      <c r="M9" s="33">
        <v>247.06603769472216</v>
      </c>
      <c r="N9" s="33">
        <v>247.06603769472216</v>
      </c>
      <c r="O9" s="33">
        <v>247.06603769472216</v>
      </c>
      <c r="P9" s="33">
        <v>247.06603769472216</v>
      </c>
      <c r="Q9" s="33">
        <v>247.06603769472216</v>
      </c>
      <c r="R9" s="33">
        <v>247.06603769472216</v>
      </c>
      <c r="S9" s="33">
        <v>247.06603769472216</v>
      </c>
      <c r="T9" s="33">
        <v>247.06603769472216</v>
      </c>
      <c r="U9" s="33">
        <v>247.06603769472216</v>
      </c>
      <c r="V9" s="33">
        <v>247.06603769472216</v>
      </c>
      <c r="W9" s="33">
        <v>247.06603769472216</v>
      </c>
      <c r="X9" s="33">
        <v>247.06603769472216</v>
      </c>
      <c r="Y9" s="33">
        <v>247.06603769472216</v>
      </c>
      <c r="Z9" s="33">
        <v>247.06603769472216</v>
      </c>
      <c r="AA9" s="33">
        <v>247.06603769472216</v>
      </c>
      <c r="AB9" s="33">
        <v>247.06603769472216</v>
      </c>
      <c r="AC9" s="33">
        <v>247.06603769472216</v>
      </c>
      <c r="AD9" s="33">
        <v>247.06603769472216</v>
      </c>
      <c r="AE9" s="33">
        <v>247.06603769472216</v>
      </c>
      <c r="AF9" s="33">
        <v>247.06603769472216</v>
      </c>
      <c r="AG9" s="33">
        <v>247.06603769472216</v>
      </c>
      <c r="AH9" s="33">
        <v>247.06603769472216</v>
      </c>
      <c r="AI9" s="33">
        <v>247.06603769472216</v>
      </c>
    </row>
    <row r="10" spans="2:35" ht="18" x14ac:dyDescent="0.35">
      <c r="B10" s="26" t="s">
        <v>156</v>
      </c>
      <c r="C10" s="26" t="s">
        <v>33</v>
      </c>
      <c r="D10" s="26" t="s">
        <v>153</v>
      </c>
      <c r="E10" s="26" t="s">
        <v>208</v>
      </c>
      <c r="F10" s="33">
        <v>0.16163198727692107</v>
      </c>
      <c r="G10" s="33">
        <v>0.16163198727692107</v>
      </c>
      <c r="H10" s="33">
        <v>0.16163198727692107</v>
      </c>
      <c r="I10" s="33">
        <v>0.16163198727692107</v>
      </c>
      <c r="J10" s="33">
        <v>0.16163198727692107</v>
      </c>
      <c r="K10" s="33">
        <v>0.16163198727692107</v>
      </c>
      <c r="L10" s="33">
        <v>0.16163198727692107</v>
      </c>
      <c r="M10" s="33">
        <v>0.16163198727692107</v>
      </c>
      <c r="N10" s="33">
        <v>0.16163198727692107</v>
      </c>
      <c r="O10" s="33">
        <v>0.16163198727692107</v>
      </c>
      <c r="P10" s="33">
        <v>0.16163198727692107</v>
      </c>
      <c r="Q10" s="33">
        <v>0.16163198727692107</v>
      </c>
      <c r="R10" s="33">
        <v>0.16163198727692107</v>
      </c>
      <c r="S10" s="33">
        <v>0.16163198727692107</v>
      </c>
      <c r="T10" s="33">
        <v>0.16163198727692107</v>
      </c>
      <c r="U10" s="33">
        <v>0.16163198727692107</v>
      </c>
      <c r="V10" s="33">
        <v>0.16163198727692107</v>
      </c>
      <c r="W10" s="33">
        <v>0.16163198727692107</v>
      </c>
      <c r="X10" s="33">
        <v>0.16163198727692107</v>
      </c>
      <c r="Y10" s="33">
        <v>0.16163198727692107</v>
      </c>
      <c r="Z10" s="33">
        <v>0.16163198727692107</v>
      </c>
      <c r="AA10" s="33">
        <v>0.16163198727692107</v>
      </c>
      <c r="AB10" s="33">
        <v>0.16163198727692107</v>
      </c>
      <c r="AC10" s="33">
        <v>0.16163198727692107</v>
      </c>
      <c r="AD10" s="33">
        <v>0.16163198727692107</v>
      </c>
      <c r="AE10" s="33">
        <v>0.16163198727692107</v>
      </c>
      <c r="AF10" s="33">
        <v>0.16163198727692107</v>
      </c>
      <c r="AG10" s="33">
        <v>0.16163198727692107</v>
      </c>
      <c r="AH10" s="33">
        <v>0.16163198727692107</v>
      </c>
      <c r="AI10" s="33">
        <v>0.16163198727692107</v>
      </c>
    </row>
    <row r="11" spans="2:35" x14ac:dyDescent="0.25">
      <c r="B11" s="26" t="s">
        <v>2</v>
      </c>
      <c r="C11" s="26" t="s">
        <v>33</v>
      </c>
      <c r="D11" s="26" t="s">
        <v>153</v>
      </c>
      <c r="E11" s="26" t="s">
        <v>208</v>
      </c>
      <c r="F11" s="33">
        <v>35.097231522988572</v>
      </c>
      <c r="G11" s="33">
        <v>35.097231522988572</v>
      </c>
      <c r="H11" s="33">
        <v>35.097231522988572</v>
      </c>
      <c r="I11" s="33">
        <v>35.097231522988572</v>
      </c>
      <c r="J11" s="33">
        <v>35.097231522988572</v>
      </c>
      <c r="K11" s="33">
        <v>35.097231522988572</v>
      </c>
      <c r="L11" s="33">
        <v>35.097231522988572</v>
      </c>
      <c r="M11" s="33">
        <v>35.097231522988572</v>
      </c>
      <c r="N11" s="33">
        <v>35.097231522988572</v>
      </c>
      <c r="O11" s="33">
        <v>35.097231522988572</v>
      </c>
      <c r="P11" s="33">
        <v>35.097231522988572</v>
      </c>
      <c r="Q11" s="33">
        <v>35.097231522988572</v>
      </c>
      <c r="R11" s="33">
        <v>35.097231522988572</v>
      </c>
      <c r="S11" s="33">
        <v>35.097231522988572</v>
      </c>
      <c r="T11" s="33">
        <v>35.097231522988572</v>
      </c>
      <c r="U11" s="33">
        <v>35.097231522988572</v>
      </c>
      <c r="V11" s="33">
        <v>35.097231522988572</v>
      </c>
      <c r="W11" s="33">
        <v>35.097231522988572</v>
      </c>
      <c r="X11" s="33">
        <v>35.097231522988572</v>
      </c>
      <c r="Y11" s="33">
        <v>35.097231522988572</v>
      </c>
      <c r="Z11" s="33">
        <v>35.097231522988572</v>
      </c>
      <c r="AA11" s="33">
        <v>35.097231522988572</v>
      </c>
      <c r="AB11" s="33">
        <v>35.097231522988572</v>
      </c>
      <c r="AC11" s="33">
        <v>35.097231522988572</v>
      </c>
      <c r="AD11" s="33">
        <v>35.097231522988572</v>
      </c>
      <c r="AE11" s="33">
        <v>35.097231522988572</v>
      </c>
      <c r="AF11" s="33">
        <v>35.097231522988572</v>
      </c>
      <c r="AG11" s="33">
        <v>35.097231522988572</v>
      </c>
      <c r="AH11" s="33">
        <v>35.097231522988572</v>
      </c>
      <c r="AI11" s="33">
        <v>35.097231522988572</v>
      </c>
    </row>
    <row r="12" spans="2:35" ht="18" x14ac:dyDescent="0.35">
      <c r="B12" s="26" t="s">
        <v>157</v>
      </c>
      <c r="C12" s="26" t="s">
        <v>33</v>
      </c>
      <c r="D12" s="26" t="s">
        <v>153</v>
      </c>
      <c r="E12" s="26" t="s">
        <v>208</v>
      </c>
      <c r="F12" s="33">
        <v>33.250008811252336</v>
      </c>
      <c r="G12" s="33">
        <v>33.250008811252336</v>
      </c>
      <c r="H12" s="33">
        <v>33.250008811252336</v>
      </c>
      <c r="I12" s="33">
        <v>33.250008811252336</v>
      </c>
      <c r="J12" s="33">
        <v>33.250008811252336</v>
      </c>
      <c r="K12" s="33">
        <v>33.250008811252336</v>
      </c>
      <c r="L12" s="33">
        <v>33.250008811252336</v>
      </c>
      <c r="M12" s="33">
        <v>33.250008811252336</v>
      </c>
      <c r="N12" s="33">
        <v>33.250008811252336</v>
      </c>
      <c r="O12" s="33">
        <v>33.250008811252336</v>
      </c>
      <c r="P12" s="33">
        <v>33.250008811252336</v>
      </c>
      <c r="Q12" s="33">
        <v>33.250008811252336</v>
      </c>
      <c r="R12" s="33">
        <v>33.250008811252336</v>
      </c>
      <c r="S12" s="33">
        <v>33.250008811252336</v>
      </c>
      <c r="T12" s="33">
        <v>33.250008811252336</v>
      </c>
      <c r="U12" s="33">
        <v>33.250008811252336</v>
      </c>
      <c r="V12" s="33">
        <v>33.250008811252336</v>
      </c>
      <c r="W12" s="33">
        <v>33.250008811252336</v>
      </c>
      <c r="X12" s="33">
        <v>33.250008811252336</v>
      </c>
      <c r="Y12" s="33">
        <v>33.250008811252336</v>
      </c>
      <c r="Z12" s="33">
        <v>33.250008811252336</v>
      </c>
      <c r="AA12" s="33">
        <v>33.250008811252336</v>
      </c>
      <c r="AB12" s="33">
        <v>33.250008811252336</v>
      </c>
      <c r="AC12" s="33">
        <v>33.250008811252336</v>
      </c>
      <c r="AD12" s="33">
        <v>33.250008811252336</v>
      </c>
      <c r="AE12" s="33">
        <v>33.250008811252336</v>
      </c>
      <c r="AF12" s="33">
        <v>33.250008811252336</v>
      </c>
      <c r="AG12" s="33">
        <v>33.250008811252336</v>
      </c>
      <c r="AH12" s="33">
        <v>33.250008811252336</v>
      </c>
      <c r="AI12" s="33">
        <v>33.250008811252336</v>
      </c>
    </row>
    <row r="13" spans="2:35" ht="18" x14ac:dyDescent="0.35">
      <c r="B13" s="26" t="s">
        <v>158</v>
      </c>
      <c r="C13" s="26" t="s">
        <v>33</v>
      </c>
      <c r="D13" s="26" t="s">
        <v>153</v>
      </c>
      <c r="E13" s="26" t="s">
        <v>208</v>
      </c>
      <c r="F13" s="33">
        <v>31.633688938483125</v>
      </c>
      <c r="G13" s="33">
        <v>31.633688938483125</v>
      </c>
      <c r="H13" s="33">
        <v>31.633688938483125</v>
      </c>
      <c r="I13" s="33">
        <v>31.633688938483125</v>
      </c>
      <c r="J13" s="33">
        <v>31.633688938483125</v>
      </c>
      <c r="K13" s="33">
        <v>31.633688938483125</v>
      </c>
      <c r="L13" s="33">
        <v>31.633688938483125</v>
      </c>
      <c r="M13" s="33">
        <v>31.633688938483125</v>
      </c>
      <c r="N13" s="33">
        <v>31.633688938483125</v>
      </c>
      <c r="O13" s="33">
        <v>31.633688938483125</v>
      </c>
      <c r="P13" s="33">
        <v>31.633688938483125</v>
      </c>
      <c r="Q13" s="33">
        <v>31.633688938483125</v>
      </c>
      <c r="R13" s="33">
        <v>31.633688938483125</v>
      </c>
      <c r="S13" s="33">
        <v>31.633688938483125</v>
      </c>
      <c r="T13" s="33">
        <v>31.633688938483125</v>
      </c>
      <c r="U13" s="33">
        <v>31.633688938483125</v>
      </c>
      <c r="V13" s="33">
        <v>31.633688938483125</v>
      </c>
      <c r="W13" s="33">
        <v>31.633688938483125</v>
      </c>
      <c r="X13" s="33">
        <v>31.633688938483125</v>
      </c>
      <c r="Y13" s="33">
        <v>31.633688938483125</v>
      </c>
      <c r="Z13" s="33">
        <v>31.633688938483125</v>
      </c>
      <c r="AA13" s="33">
        <v>31.633688938483125</v>
      </c>
      <c r="AB13" s="33">
        <v>31.633688938483125</v>
      </c>
      <c r="AC13" s="33">
        <v>31.633688938483125</v>
      </c>
      <c r="AD13" s="33">
        <v>31.633688938483125</v>
      </c>
      <c r="AE13" s="33">
        <v>31.633688938483125</v>
      </c>
      <c r="AF13" s="33">
        <v>31.633688938483125</v>
      </c>
      <c r="AG13" s="33">
        <v>31.633688938483125</v>
      </c>
      <c r="AH13" s="33">
        <v>31.633688938483125</v>
      </c>
      <c r="AI13" s="33">
        <v>31.633688938483125</v>
      </c>
    </row>
    <row r="14" spans="2:35" x14ac:dyDescent="0.25">
      <c r="B14" s="26" t="s">
        <v>119</v>
      </c>
      <c r="C14" s="26" t="s">
        <v>124</v>
      </c>
      <c r="D14" s="26" t="s">
        <v>153</v>
      </c>
      <c r="E14" s="26" t="s">
        <v>208</v>
      </c>
      <c r="F14" s="38">
        <v>0.65</v>
      </c>
      <c r="G14" s="38">
        <v>0.65</v>
      </c>
      <c r="H14" s="38">
        <v>0.65</v>
      </c>
      <c r="I14" s="38">
        <v>0.65</v>
      </c>
      <c r="J14" s="38">
        <v>0.65</v>
      </c>
      <c r="K14" s="38">
        <v>0.65</v>
      </c>
      <c r="L14" s="38">
        <v>0.65</v>
      </c>
      <c r="M14" s="38">
        <v>0.65</v>
      </c>
      <c r="N14" s="38">
        <v>0.65</v>
      </c>
      <c r="O14" s="38">
        <v>0.65</v>
      </c>
      <c r="P14" s="38">
        <v>0.65</v>
      </c>
      <c r="Q14" s="38">
        <v>0.65</v>
      </c>
      <c r="R14" s="38">
        <v>0.65</v>
      </c>
      <c r="S14" s="38">
        <v>0.65</v>
      </c>
      <c r="T14" s="38">
        <v>0.65</v>
      </c>
      <c r="U14" s="38">
        <v>0.65</v>
      </c>
      <c r="V14" s="38">
        <v>0.65</v>
      </c>
      <c r="W14" s="38">
        <v>0.65</v>
      </c>
      <c r="X14" s="38">
        <v>0.65</v>
      </c>
      <c r="Y14" s="38">
        <v>0.65</v>
      </c>
      <c r="Z14" s="38">
        <v>0.65</v>
      </c>
      <c r="AA14" s="38">
        <v>0.65</v>
      </c>
      <c r="AB14" s="38">
        <v>0.65</v>
      </c>
      <c r="AC14" s="38">
        <v>0.65</v>
      </c>
      <c r="AD14" s="38">
        <v>0.65</v>
      </c>
      <c r="AE14" s="38">
        <v>0.65</v>
      </c>
      <c r="AF14" s="38">
        <v>0.65</v>
      </c>
      <c r="AG14" s="38">
        <v>0.65</v>
      </c>
      <c r="AH14" s="38">
        <v>0.65</v>
      </c>
      <c r="AI14" s="38">
        <v>0.65</v>
      </c>
    </row>
    <row r="15" spans="2:35" x14ac:dyDescent="0.25">
      <c r="B15" s="26" t="s">
        <v>3</v>
      </c>
      <c r="D15" s="26" t="s">
        <v>153</v>
      </c>
      <c r="E15" s="26" t="s">
        <v>208</v>
      </c>
      <c r="F15" s="38" t="s">
        <v>120</v>
      </c>
      <c r="G15" s="38" t="s">
        <v>120</v>
      </c>
      <c r="H15" s="38" t="s">
        <v>120</v>
      </c>
      <c r="I15" s="38" t="s">
        <v>120</v>
      </c>
      <c r="J15" s="38" t="s">
        <v>120</v>
      </c>
      <c r="K15" s="38" t="s">
        <v>120</v>
      </c>
      <c r="L15" s="38" t="s">
        <v>120</v>
      </c>
      <c r="M15" s="38" t="s">
        <v>120</v>
      </c>
      <c r="N15" s="38" t="s">
        <v>120</v>
      </c>
      <c r="O15" s="38" t="s">
        <v>120</v>
      </c>
      <c r="P15" s="38" t="s">
        <v>120</v>
      </c>
      <c r="Q15" s="38" t="s">
        <v>120</v>
      </c>
      <c r="R15" s="38" t="s">
        <v>120</v>
      </c>
      <c r="S15" s="38" t="s">
        <v>120</v>
      </c>
      <c r="T15" s="38" t="s">
        <v>120</v>
      </c>
      <c r="U15" s="38" t="s">
        <v>120</v>
      </c>
      <c r="V15" s="38" t="s">
        <v>120</v>
      </c>
      <c r="W15" s="38" t="s">
        <v>120</v>
      </c>
      <c r="X15" s="38" t="s">
        <v>120</v>
      </c>
      <c r="Y15" s="38" t="s">
        <v>120</v>
      </c>
      <c r="Z15" s="38" t="s">
        <v>120</v>
      </c>
      <c r="AA15" s="38" t="s">
        <v>120</v>
      </c>
      <c r="AB15" s="38" t="s">
        <v>120</v>
      </c>
      <c r="AC15" s="38" t="s">
        <v>120</v>
      </c>
      <c r="AD15" s="38" t="s">
        <v>120</v>
      </c>
      <c r="AE15" s="38" t="s">
        <v>120</v>
      </c>
      <c r="AF15" s="38" t="s">
        <v>120</v>
      </c>
      <c r="AG15" s="38" t="s">
        <v>120</v>
      </c>
      <c r="AH15" s="38" t="s">
        <v>120</v>
      </c>
      <c r="AI15" s="38" t="s">
        <v>120</v>
      </c>
    </row>
    <row r="16" spans="2:35" x14ac:dyDescent="0.25">
      <c r="B16" s="26" t="s">
        <v>4</v>
      </c>
      <c r="C16" s="26" t="s">
        <v>129</v>
      </c>
      <c r="D16" s="26" t="s">
        <v>153</v>
      </c>
      <c r="E16" s="26" t="s">
        <v>208</v>
      </c>
      <c r="F16" s="38">
        <v>0.01</v>
      </c>
      <c r="G16" s="38">
        <v>0.01</v>
      </c>
      <c r="H16" s="38">
        <v>0.01</v>
      </c>
      <c r="I16" s="38">
        <v>0.01</v>
      </c>
      <c r="J16" s="38">
        <v>0.01</v>
      </c>
      <c r="K16" s="38">
        <v>0.01</v>
      </c>
      <c r="L16" s="38">
        <v>0.01</v>
      </c>
      <c r="M16" s="38">
        <v>0.01</v>
      </c>
      <c r="N16" s="38">
        <v>0.01</v>
      </c>
      <c r="O16" s="38">
        <v>0.01</v>
      </c>
      <c r="P16" s="38">
        <v>0.01</v>
      </c>
      <c r="Q16" s="38">
        <v>0.01</v>
      </c>
      <c r="R16" s="38">
        <v>0.01</v>
      </c>
      <c r="S16" s="38">
        <v>0.01</v>
      </c>
      <c r="T16" s="38">
        <v>0.01</v>
      </c>
      <c r="U16" s="38">
        <v>0.01</v>
      </c>
      <c r="V16" s="38">
        <v>0.01</v>
      </c>
      <c r="W16" s="38">
        <v>0.01</v>
      </c>
      <c r="X16" s="38">
        <v>0.01</v>
      </c>
      <c r="Y16" s="38">
        <v>0.01</v>
      </c>
      <c r="Z16" s="38">
        <v>0.01</v>
      </c>
      <c r="AA16" s="38">
        <v>0.01</v>
      </c>
      <c r="AB16" s="38">
        <v>0.01</v>
      </c>
      <c r="AC16" s="38">
        <v>0.01</v>
      </c>
      <c r="AD16" s="38">
        <v>0.01</v>
      </c>
      <c r="AE16" s="38">
        <v>0.01</v>
      </c>
      <c r="AF16" s="38">
        <v>0.01</v>
      </c>
      <c r="AG16" s="38">
        <v>0.01</v>
      </c>
      <c r="AH16" s="38">
        <v>0.01</v>
      </c>
      <c r="AI16" s="38">
        <v>0.01</v>
      </c>
    </row>
    <row r="17" spans="2:35" x14ac:dyDescent="0.25">
      <c r="B17" s="26" t="s">
        <v>5</v>
      </c>
      <c r="D17" s="26" t="s">
        <v>153</v>
      </c>
      <c r="E17" s="26" t="s">
        <v>208</v>
      </c>
      <c r="F17" s="38" t="s">
        <v>120</v>
      </c>
      <c r="G17" s="38" t="s">
        <v>120</v>
      </c>
      <c r="H17" s="38" t="s">
        <v>120</v>
      </c>
      <c r="I17" s="38" t="s">
        <v>120</v>
      </c>
      <c r="J17" s="38" t="s">
        <v>120</v>
      </c>
      <c r="K17" s="38" t="s">
        <v>120</v>
      </c>
      <c r="L17" s="38" t="s">
        <v>120</v>
      </c>
      <c r="M17" s="38" t="s">
        <v>120</v>
      </c>
      <c r="N17" s="38" t="s">
        <v>120</v>
      </c>
      <c r="O17" s="38" t="s">
        <v>120</v>
      </c>
      <c r="P17" s="38" t="s">
        <v>120</v>
      </c>
      <c r="Q17" s="38" t="s">
        <v>120</v>
      </c>
      <c r="R17" s="38" t="s">
        <v>120</v>
      </c>
      <c r="S17" s="38" t="s">
        <v>120</v>
      </c>
      <c r="T17" s="38" t="s">
        <v>120</v>
      </c>
      <c r="U17" s="38" t="s">
        <v>120</v>
      </c>
      <c r="V17" s="38" t="s">
        <v>120</v>
      </c>
      <c r="W17" s="38" t="s">
        <v>120</v>
      </c>
      <c r="X17" s="38" t="s">
        <v>120</v>
      </c>
      <c r="Y17" s="38" t="s">
        <v>120</v>
      </c>
      <c r="Z17" s="38" t="s">
        <v>120</v>
      </c>
      <c r="AA17" s="38" t="s">
        <v>120</v>
      </c>
      <c r="AB17" s="38" t="s">
        <v>120</v>
      </c>
      <c r="AC17" s="38" t="s">
        <v>120</v>
      </c>
      <c r="AD17" s="38" t="s">
        <v>120</v>
      </c>
      <c r="AE17" s="38" t="s">
        <v>120</v>
      </c>
      <c r="AF17" s="38" t="s">
        <v>120</v>
      </c>
      <c r="AG17" s="38" t="s">
        <v>120</v>
      </c>
      <c r="AH17" s="38" t="s">
        <v>120</v>
      </c>
      <c r="AI17" s="38" t="s">
        <v>120</v>
      </c>
    </row>
    <row r="18" spans="2:35" x14ac:dyDescent="0.25">
      <c r="B18" s="26" t="s">
        <v>6</v>
      </c>
      <c r="D18" s="26" t="s">
        <v>153</v>
      </c>
      <c r="E18" s="26" t="s">
        <v>208</v>
      </c>
      <c r="F18" s="38" t="s">
        <v>120</v>
      </c>
      <c r="G18" s="38" t="s">
        <v>120</v>
      </c>
      <c r="H18" s="38" t="s">
        <v>120</v>
      </c>
      <c r="I18" s="38" t="s">
        <v>120</v>
      </c>
      <c r="J18" s="38" t="s">
        <v>120</v>
      </c>
      <c r="K18" s="38" t="s">
        <v>120</v>
      </c>
      <c r="L18" s="38" t="s">
        <v>120</v>
      </c>
      <c r="M18" s="38" t="s">
        <v>120</v>
      </c>
      <c r="N18" s="38" t="s">
        <v>120</v>
      </c>
      <c r="O18" s="38" t="s">
        <v>120</v>
      </c>
      <c r="P18" s="38" t="s">
        <v>120</v>
      </c>
      <c r="Q18" s="38" t="s">
        <v>120</v>
      </c>
      <c r="R18" s="38" t="s">
        <v>120</v>
      </c>
      <c r="S18" s="38" t="s">
        <v>120</v>
      </c>
      <c r="T18" s="38" t="s">
        <v>120</v>
      </c>
      <c r="U18" s="38" t="s">
        <v>120</v>
      </c>
      <c r="V18" s="38" t="s">
        <v>120</v>
      </c>
      <c r="W18" s="38" t="s">
        <v>120</v>
      </c>
      <c r="X18" s="38" t="s">
        <v>120</v>
      </c>
      <c r="Y18" s="38" t="s">
        <v>120</v>
      </c>
      <c r="Z18" s="38" t="s">
        <v>120</v>
      </c>
      <c r="AA18" s="38" t="s">
        <v>120</v>
      </c>
      <c r="AB18" s="38" t="s">
        <v>120</v>
      </c>
      <c r="AC18" s="38" t="s">
        <v>120</v>
      </c>
      <c r="AD18" s="38" t="s">
        <v>120</v>
      </c>
      <c r="AE18" s="38" t="s">
        <v>120</v>
      </c>
      <c r="AF18" s="38" t="s">
        <v>120</v>
      </c>
      <c r="AG18" s="38" t="s">
        <v>120</v>
      </c>
      <c r="AH18" s="38" t="s">
        <v>120</v>
      </c>
      <c r="AI18" s="38" t="s">
        <v>120</v>
      </c>
    </row>
    <row r="19" spans="2:35" x14ac:dyDescent="0.25">
      <c r="B19" s="26" t="s">
        <v>7</v>
      </c>
      <c r="C19" s="26" t="s">
        <v>129</v>
      </c>
      <c r="D19" s="26" t="s">
        <v>153</v>
      </c>
      <c r="E19" s="26" t="s">
        <v>208</v>
      </c>
      <c r="F19" s="38">
        <v>0.05</v>
      </c>
      <c r="G19" s="38">
        <v>0.05</v>
      </c>
      <c r="H19" s="38">
        <v>0.05</v>
      </c>
      <c r="I19" s="38">
        <v>0.05</v>
      </c>
      <c r="J19" s="38">
        <v>0.05</v>
      </c>
      <c r="K19" s="38">
        <v>0.05</v>
      </c>
      <c r="L19" s="38">
        <v>0.05</v>
      </c>
      <c r="M19" s="38">
        <v>0.05</v>
      </c>
      <c r="N19" s="38">
        <v>0.05</v>
      </c>
      <c r="O19" s="38">
        <v>0.05</v>
      </c>
      <c r="P19" s="38">
        <v>0.05</v>
      </c>
      <c r="Q19" s="38">
        <v>0.05</v>
      </c>
      <c r="R19" s="38">
        <v>0.05</v>
      </c>
      <c r="S19" s="38">
        <v>0.05</v>
      </c>
      <c r="T19" s="38">
        <v>0.05</v>
      </c>
      <c r="U19" s="38">
        <v>0.05</v>
      </c>
      <c r="V19" s="38">
        <v>0.05</v>
      </c>
      <c r="W19" s="38">
        <v>0.05</v>
      </c>
      <c r="X19" s="38">
        <v>0.05</v>
      </c>
      <c r="Y19" s="38">
        <v>0.05</v>
      </c>
      <c r="Z19" s="38">
        <v>0.05</v>
      </c>
      <c r="AA19" s="38">
        <v>0.05</v>
      </c>
      <c r="AB19" s="38">
        <v>0.05</v>
      </c>
      <c r="AC19" s="38">
        <v>0.05</v>
      </c>
      <c r="AD19" s="38">
        <v>0.05</v>
      </c>
      <c r="AE19" s="38">
        <v>0.05</v>
      </c>
      <c r="AF19" s="38">
        <v>0.05</v>
      </c>
      <c r="AG19" s="38">
        <v>0.05</v>
      </c>
      <c r="AH19" s="38">
        <v>0.05</v>
      </c>
      <c r="AI19" s="38">
        <v>0.05</v>
      </c>
    </row>
    <row r="20" spans="2:35" x14ac:dyDescent="0.25">
      <c r="B20" s="26" t="s">
        <v>8</v>
      </c>
      <c r="C20" s="26" t="s">
        <v>129</v>
      </c>
      <c r="D20" s="26" t="s">
        <v>153</v>
      </c>
      <c r="E20" s="26" t="s">
        <v>208</v>
      </c>
      <c r="F20" s="38">
        <v>1.7</v>
      </c>
      <c r="G20" s="38">
        <v>1.7</v>
      </c>
      <c r="H20" s="38">
        <v>1.7</v>
      </c>
      <c r="I20" s="38">
        <v>1.7</v>
      </c>
      <c r="J20" s="38">
        <v>1.7</v>
      </c>
      <c r="K20" s="38">
        <v>1.7</v>
      </c>
      <c r="L20" s="38">
        <v>1.7</v>
      </c>
      <c r="M20" s="38">
        <v>1.7</v>
      </c>
      <c r="N20" s="38">
        <v>1.7</v>
      </c>
      <c r="O20" s="38">
        <v>1.7</v>
      </c>
      <c r="P20" s="38">
        <v>1.7</v>
      </c>
      <c r="Q20" s="38">
        <v>1.7</v>
      </c>
      <c r="R20" s="38">
        <v>1.7</v>
      </c>
      <c r="S20" s="38">
        <v>1.7</v>
      </c>
      <c r="T20" s="38">
        <v>1.7</v>
      </c>
      <c r="U20" s="38">
        <v>1.7</v>
      </c>
      <c r="V20" s="38">
        <v>1.7</v>
      </c>
      <c r="W20" s="38">
        <v>1.7</v>
      </c>
      <c r="X20" s="38">
        <v>1.7</v>
      </c>
      <c r="Y20" s="38">
        <v>1.7</v>
      </c>
      <c r="Z20" s="38">
        <v>1.7</v>
      </c>
      <c r="AA20" s="38">
        <v>1.7</v>
      </c>
      <c r="AB20" s="38">
        <v>1.7</v>
      </c>
      <c r="AC20" s="38">
        <v>1.7</v>
      </c>
      <c r="AD20" s="38">
        <v>1.7</v>
      </c>
      <c r="AE20" s="38">
        <v>1.7</v>
      </c>
      <c r="AF20" s="38">
        <v>1.7</v>
      </c>
      <c r="AG20" s="38">
        <v>1.7</v>
      </c>
      <c r="AH20" s="38">
        <v>1.7</v>
      </c>
      <c r="AI20" s="38">
        <v>1.7</v>
      </c>
    </row>
    <row r="21" spans="2:35" x14ac:dyDescent="0.25">
      <c r="B21" s="26" t="s">
        <v>9</v>
      </c>
      <c r="C21" s="26" t="s">
        <v>129</v>
      </c>
      <c r="D21" s="26" t="s">
        <v>153</v>
      </c>
      <c r="E21" s="26" t="s">
        <v>208</v>
      </c>
      <c r="F21" s="38">
        <v>7.0000000000000007E-2</v>
      </c>
      <c r="G21" s="38">
        <v>7.0000000000000007E-2</v>
      </c>
      <c r="H21" s="38">
        <v>7.0000000000000007E-2</v>
      </c>
      <c r="I21" s="38">
        <v>7.0000000000000007E-2</v>
      </c>
      <c r="J21" s="38">
        <v>7.0000000000000007E-2</v>
      </c>
      <c r="K21" s="38">
        <v>7.0000000000000007E-2</v>
      </c>
      <c r="L21" s="38">
        <v>7.0000000000000007E-2</v>
      </c>
      <c r="M21" s="38">
        <v>7.0000000000000007E-2</v>
      </c>
      <c r="N21" s="38">
        <v>7.0000000000000007E-2</v>
      </c>
      <c r="O21" s="38">
        <v>7.0000000000000007E-2</v>
      </c>
      <c r="P21" s="38">
        <v>7.0000000000000007E-2</v>
      </c>
      <c r="Q21" s="38">
        <v>7.0000000000000007E-2</v>
      </c>
      <c r="R21" s="38">
        <v>7.0000000000000007E-2</v>
      </c>
      <c r="S21" s="38">
        <v>7.0000000000000007E-2</v>
      </c>
      <c r="T21" s="38">
        <v>7.0000000000000007E-2</v>
      </c>
      <c r="U21" s="38">
        <v>7.0000000000000007E-2</v>
      </c>
      <c r="V21" s="38">
        <v>7.0000000000000007E-2</v>
      </c>
      <c r="W21" s="38">
        <v>7.0000000000000007E-2</v>
      </c>
      <c r="X21" s="38">
        <v>7.0000000000000007E-2</v>
      </c>
      <c r="Y21" s="38">
        <v>7.0000000000000007E-2</v>
      </c>
      <c r="Z21" s="38">
        <v>7.0000000000000007E-2</v>
      </c>
      <c r="AA21" s="38">
        <v>7.0000000000000007E-2</v>
      </c>
      <c r="AB21" s="38">
        <v>7.0000000000000007E-2</v>
      </c>
      <c r="AC21" s="38">
        <v>7.0000000000000007E-2</v>
      </c>
      <c r="AD21" s="38">
        <v>7.0000000000000007E-2</v>
      </c>
      <c r="AE21" s="38">
        <v>7.0000000000000007E-2</v>
      </c>
      <c r="AF21" s="38">
        <v>7.0000000000000007E-2</v>
      </c>
      <c r="AG21" s="38">
        <v>7.0000000000000007E-2</v>
      </c>
      <c r="AH21" s="38">
        <v>7.0000000000000007E-2</v>
      </c>
      <c r="AI21" s="38">
        <v>7.0000000000000007E-2</v>
      </c>
    </row>
    <row r="22" spans="2:35" x14ac:dyDescent="0.25">
      <c r="B22" s="26" t="s">
        <v>10</v>
      </c>
      <c r="C22" s="26" t="s">
        <v>129</v>
      </c>
      <c r="D22" s="26" t="s">
        <v>153</v>
      </c>
      <c r="E22" s="26" t="s">
        <v>208</v>
      </c>
      <c r="F22" s="38">
        <v>0.01</v>
      </c>
      <c r="G22" s="38">
        <v>0.01</v>
      </c>
      <c r="H22" s="38">
        <v>0.01</v>
      </c>
      <c r="I22" s="38">
        <v>0.01</v>
      </c>
      <c r="J22" s="38">
        <v>0.01</v>
      </c>
      <c r="K22" s="38">
        <v>0.01</v>
      </c>
      <c r="L22" s="38">
        <v>0.01</v>
      </c>
      <c r="M22" s="38">
        <v>0.01</v>
      </c>
      <c r="N22" s="38">
        <v>0.01</v>
      </c>
      <c r="O22" s="38">
        <v>0.01</v>
      </c>
      <c r="P22" s="38">
        <v>0.01</v>
      </c>
      <c r="Q22" s="38">
        <v>0.01</v>
      </c>
      <c r="R22" s="38">
        <v>0.01</v>
      </c>
      <c r="S22" s="38">
        <v>0.01</v>
      </c>
      <c r="T22" s="38">
        <v>0.01</v>
      </c>
      <c r="U22" s="38">
        <v>0.01</v>
      </c>
      <c r="V22" s="38">
        <v>0.01</v>
      </c>
      <c r="W22" s="38">
        <v>0.01</v>
      </c>
      <c r="X22" s="38">
        <v>0.01</v>
      </c>
      <c r="Y22" s="38">
        <v>0.01</v>
      </c>
      <c r="Z22" s="38">
        <v>0.01</v>
      </c>
      <c r="AA22" s="38">
        <v>0.01</v>
      </c>
      <c r="AB22" s="38">
        <v>0.01</v>
      </c>
      <c r="AC22" s="38">
        <v>0.01</v>
      </c>
      <c r="AD22" s="38">
        <v>0.01</v>
      </c>
      <c r="AE22" s="38">
        <v>0.01</v>
      </c>
      <c r="AF22" s="38">
        <v>0.01</v>
      </c>
      <c r="AG22" s="38">
        <v>0.01</v>
      </c>
      <c r="AH22" s="38">
        <v>0.01</v>
      </c>
      <c r="AI22" s="38">
        <v>0.01</v>
      </c>
    </row>
    <row r="23" spans="2:35" x14ac:dyDescent="0.25">
      <c r="B23" s="26" t="s">
        <v>11</v>
      </c>
      <c r="C23" s="26" t="s">
        <v>129</v>
      </c>
      <c r="D23" s="26" t="s">
        <v>153</v>
      </c>
      <c r="E23" s="26" t="s">
        <v>208</v>
      </c>
      <c r="F23" s="38">
        <v>1</v>
      </c>
      <c r="G23" s="38">
        <v>1</v>
      </c>
      <c r="H23" s="38">
        <v>1</v>
      </c>
      <c r="I23" s="38">
        <v>1</v>
      </c>
      <c r="J23" s="38">
        <v>1</v>
      </c>
      <c r="K23" s="38">
        <v>1</v>
      </c>
      <c r="L23" s="38">
        <v>1</v>
      </c>
      <c r="M23" s="38">
        <v>1</v>
      </c>
      <c r="N23" s="38">
        <v>1</v>
      </c>
      <c r="O23" s="38">
        <v>1</v>
      </c>
      <c r="P23" s="38">
        <v>1</v>
      </c>
      <c r="Q23" s="38">
        <v>1</v>
      </c>
      <c r="R23" s="38">
        <v>1</v>
      </c>
      <c r="S23" s="38">
        <v>1</v>
      </c>
      <c r="T23" s="38">
        <v>1</v>
      </c>
      <c r="U23" s="38">
        <v>1</v>
      </c>
      <c r="V23" s="38">
        <v>1</v>
      </c>
      <c r="W23" s="38">
        <v>1</v>
      </c>
      <c r="X23" s="38">
        <v>1</v>
      </c>
      <c r="Y23" s="38">
        <v>1</v>
      </c>
      <c r="Z23" s="38">
        <v>1</v>
      </c>
      <c r="AA23" s="38">
        <v>1</v>
      </c>
      <c r="AB23" s="38">
        <v>1</v>
      </c>
      <c r="AC23" s="38">
        <v>1</v>
      </c>
      <c r="AD23" s="38">
        <v>1</v>
      </c>
      <c r="AE23" s="38">
        <v>1</v>
      </c>
      <c r="AF23" s="38">
        <v>1</v>
      </c>
      <c r="AG23" s="38">
        <v>1</v>
      </c>
      <c r="AH23" s="38">
        <v>1</v>
      </c>
      <c r="AI23" s="38">
        <v>1</v>
      </c>
    </row>
    <row r="24" spans="2:35" x14ac:dyDescent="0.25">
      <c r="B24" s="26" t="s">
        <v>116</v>
      </c>
      <c r="D24" s="26" t="s">
        <v>153</v>
      </c>
      <c r="E24" s="26" t="s">
        <v>208</v>
      </c>
      <c r="F24" s="33" t="s">
        <v>120</v>
      </c>
      <c r="G24" s="33" t="s">
        <v>120</v>
      </c>
      <c r="H24" s="33" t="s">
        <v>120</v>
      </c>
      <c r="I24" s="33" t="s">
        <v>120</v>
      </c>
      <c r="J24" s="33" t="s">
        <v>120</v>
      </c>
      <c r="K24" s="33" t="s">
        <v>120</v>
      </c>
      <c r="L24" s="33" t="s">
        <v>120</v>
      </c>
      <c r="M24" s="33" t="s">
        <v>120</v>
      </c>
      <c r="N24" s="33" t="s">
        <v>120</v>
      </c>
      <c r="O24" s="33" t="s">
        <v>120</v>
      </c>
      <c r="P24" s="33" t="s">
        <v>120</v>
      </c>
      <c r="Q24" s="33" t="s">
        <v>120</v>
      </c>
      <c r="R24" s="33" t="s">
        <v>120</v>
      </c>
      <c r="S24" s="33" t="s">
        <v>120</v>
      </c>
      <c r="T24" s="33" t="s">
        <v>120</v>
      </c>
      <c r="U24" s="33" t="s">
        <v>120</v>
      </c>
      <c r="V24" s="33" t="s">
        <v>120</v>
      </c>
      <c r="W24" s="33" t="s">
        <v>120</v>
      </c>
      <c r="X24" s="33" t="s">
        <v>120</v>
      </c>
      <c r="Y24" s="33" t="s">
        <v>120</v>
      </c>
      <c r="Z24" s="33" t="s">
        <v>120</v>
      </c>
      <c r="AA24" s="33" t="s">
        <v>120</v>
      </c>
      <c r="AB24" s="33" t="s">
        <v>120</v>
      </c>
      <c r="AC24" s="33" t="s">
        <v>120</v>
      </c>
      <c r="AD24" s="33" t="s">
        <v>120</v>
      </c>
      <c r="AE24" s="33" t="s">
        <v>120</v>
      </c>
      <c r="AF24" s="33" t="s">
        <v>120</v>
      </c>
      <c r="AG24" s="33" t="s">
        <v>120</v>
      </c>
      <c r="AH24" s="33" t="s">
        <v>120</v>
      </c>
      <c r="AI24" s="33" t="s">
        <v>120</v>
      </c>
    </row>
    <row r="25" spans="2:35" x14ac:dyDescent="0.25">
      <c r="B25" s="26" t="s">
        <v>39</v>
      </c>
      <c r="C25" s="26" t="s">
        <v>229</v>
      </c>
      <c r="D25" s="26" t="s">
        <v>62</v>
      </c>
      <c r="F25" s="55">
        <v>1.0326188958369396E-5</v>
      </c>
      <c r="G25" s="55">
        <v>1.029991114305021E-5</v>
      </c>
      <c r="H25" s="55">
        <v>1.0273633327731025E-5</v>
      </c>
      <c r="I25" s="55">
        <v>1.0247355512411839E-5</v>
      </c>
      <c r="J25" s="55">
        <v>1.0221077697092655E-5</v>
      </c>
      <c r="K25" s="55">
        <v>1.0194799881773467E-5</v>
      </c>
      <c r="L25" s="55">
        <v>1.0322160085247556E-5</v>
      </c>
      <c r="M25" s="55">
        <v>1.0449520288721646E-5</v>
      </c>
      <c r="N25" s="55">
        <v>1.0576880492195735E-5</v>
      </c>
      <c r="O25" s="55">
        <v>1.0704240695669826E-5</v>
      </c>
      <c r="P25" s="55">
        <v>1.0831600899143911E-5</v>
      </c>
      <c r="Q25" s="55">
        <v>1.0834665166032245E-5</v>
      </c>
      <c r="R25" s="55">
        <v>1.0837729432920578E-5</v>
      </c>
      <c r="S25" s="55">
        <v>1.0840793699808911E-5</v>
      </c>
      <c r="T25" s="55">
        <v>1.0843857966697244E-5</v>
      </c>
      <c r="U25" s="55">
        <v>1.0846922233585578E-5</v>
      </c>
      <c r="V25" s="55">
        <v>1.0845399503447585E-5</v>
      </c>
      <c r="W25" s="55">
        <v>1.0843876773309592E-5</v>
      </c>
      <c r="X25" s="55">
        <v>1.0842354043171601E-5</v>
      </c>
      <c r="Y25" s="55">
        <v>1.0840831313033609E-5</v>
      </c>
      <c r="Z25" s="55">
        <v>1.0839308582895618E-5</v>
      </c>
      <c r="AA25" s="55">
        <v>1.0303072002866305E-5</v>
      </c>
      <c r="AB25" s="55">
        <v>9.7668354228369907E-6</v>
      </c>
      <c r="AC25" s="55">
        <v>9.2305988428076764E-6</v>
      </c>
      <c r="AD25" s="55">
        <v>8.6943622627783621E-6</v>
      </c>
      <c r="AE25" s="55">
        <v>8.1581256827490495E-6</v>
      </c>
      <c r="AF25" s="55">
        <v>7.0923015464547569E-6</v>
      </c>
      <c r="AG25" s="55">
        <v>6.0264774101604651E-6</v>
      </c>
      <c r="AH25" s="55">
        <v>6.0264774101604651E-6</v>
      </c>
      <c r="AI25" s="55">
        <v>6.0264774101604651E-6</v>
      </c>
    </row>
    <row r="26" spans="2:35" x14ac:dyDescent="0.25">
      <c r="B26" s="26" t="s">
        <v>12</v>
      </c>
      <c r="C26" s="26" t="s">
        <v>129</v>
      </c>
      <c r="D26" s="26" t="s">
        <v>153</v>
      </c>
      <c r="E26" s="26" t="s">
        <v>208</v>
      </c>
      <c r="F26" s="38">
        <v>0.03</v>
      </c>
      <c r="G26" s="38">
        <v>0.03</v>
      </c>
      <c r="H26" s="38">
        <v>0.03</v>
      </c>
      <c r="I26" s="38">
        <v>0.03</v>
      </c>
      <c r="J26" s="38">
        <v>0.03</v>
      </c>
      <c r="K26" s="38">
        <v>0.03</v>
      </c>
      <c r="L26" s="38">
        <v>0.03</v>
      </c>
      <c r="M26" s="38">
        <v>0.03</v>
      </c>
      <c r="N26" s="38">
        <v>0.03</v>
      </c>
      <c r="O26" s="38">
        <v>0.03</v>
      </c>
      <c r="P26" s="38">
        <v>0.03</v>
      </c>
      <c r="Q26" s="38">
        <v>0.03</v>
      </c>
      <c r="R26" s="38">
        <v>0.03</v>
      </c>
      <c r="S26" s="38">
        <v>0.03</v>
      </c>
      <c r="T26" s="38">
        <v>0.03</v>
      </c>
      <c r="U26" s="38">
        <v>0.03</v>
      </c>
      <c r="V26" s="38">
        <v>0.03</v>
      </c>
      <c r="W26" s="38">
        <v>0.03</v>
      </c>
      <c r="X26" s="38">
        <v>0.03</v>
      </c>
      <c r="Y26" s="38">
        <v>0.03</v>
      </c>
      <c r="Z26" s="38">
        <v>0.03</v>
      </c>
      <c r="AA26" s="38">
        <v>0.03</v>
      </c>
      <c r="AB26" s="38">
        <v>0.03</v>
      </c>
      <c r="AC26" s="38">
        <v>0.03</v>
      </c>
      <c r="AD26" s="38">
        <v>0.03</v>
      </c>
      <c r="AE26" s="38">
        <v>0.03</v>
      </c>
      <c r="AF26" s="38">
        <v>0.03</v>
      </c>
      <c r="AG26" s="38">
        <v>0.03</v>
      </c>
      <c r="AH26" s="38">
        <v>0.03</v>
      </c>
      <c r="AI26" s="38">
        <v>0.03</v>
      </c>
    </row>
    <row r="27" spans="2:35" x14ac:dyDescent="0.25">
      <c r="B27" s="26" t="s">
        <v>13</v>
      </c>
      <c r="C27" s="26" t="s">
        <v>129</v>
      </c>
      <c r="D27" s="26" t="s">
        <v>153</v>
      </c>
      <c r="E27" s="26" t="s">
        <v>208</v>
      </c>
      <c r="F27" s="38">
        <v>0.05</v>
      </c>
      <c r="G27" s="38">
        <v>0.05</v>
      </c>
      <c r="H27" s="38">
        <v>0.05</v>
      </c>
      <c r="I27" s="38">
        <v>0.05</v>
      </c>
      <c r="J27" s="38">
        <v>0.05</v>
      </c>
      <c r="K27" s="38">
        <v>0.05</v>
      </c>
      <c r="L27" s="38">
        <v>0.05</v>
      </c>
      <c r="M27" s="38">
        <v>0.05</v>
      </c>
      <c r="N27" s="38">
        <v>0.05</v>
      </c>
      <c r="O27" s="38">
        <v>0.05</v>
      </c>
      <c r="P27" s="38">
        <v>0.05</v>
      </c>
      <c r="Q27" s="38">
        <v>0.05</v>
      </c>
      <c r="R27" s="38">
        <v>0.05</v>
      </c>
      <c r="S27" s="38">
        <v>0.05</v>
      </c>
      <c r="T27" s="38">
        <v>0.05</v>
      </c>
      <c r="U27" s="38">
        <v>0.05</v>
      </c>
      <c r="V27" s="38">
        <v>0.05</v>
      </c>
      <c r="W27" s="38">
        <v>0.05</v>
      </c>
      <c r="X27" s="38">
        <v>0.05</v>
      </c>
      <c r="Y27" s="38">
        <v>0.05</v>
      </c>
      <c r="Z27" s="38">
        <v>0.05</v>
      </c>
      <c r="AA27" s="38">
        <v>0.05</v>
      </c>
      <c r="AB27" s="38">
        <v>0.05</v>
      </c>
      <c r="AC27" s="38">
        <v>0.05</v>
      </c>
      <c r="AD27" s="38">
        <v>0.05</v>
      </c>
      <c r="AE27" s="38">
        <v>0.05</v>
      </c>
      <c r="AF27" s="38">
        <v>0.05</v>
      </c>
      <c r="AG27" s="38">
        <v>0.05</v>
      </c>
      <c r="AH27" s="38">
        <v>0.05</v>
      </c>
      <c r="AI27" s="38">
        <v>0.05</v>
      </c>
    </row>
    <row r="28" spans="2:35" x14ac:dyDescent="0.25">
      <c r="B28" s="26" t="s">
        <v>14</v>
      </c>
      <c r="C28" s="26" t="s">
        <v>109</v>
      </c>
      <c r="D28" s="26" t="s">
        <v>62</v>
      </c>
      <c r="F28" s="38">
        <v>9.9819826597570831E-4</v>
      </c>
      <c r="G28" s="38">
        <v>9.9565807716152041E-4</v>
      </c>
      <c r="H28" s="38">
        <v>9.931178883473325E-4</v>
      </c>
      <c r="I28" s="38">
        <v>9.905776995331446E-4</v>
      </c>
      <c r="J28" s="38">
        <v>9.880375107189567E-4</v>
      </c>
      <c r="K28" s="38">
        <v>9.8549732190476858E-4</v>
      </c>
      <c r="L28" s="38">
        <v>9.9780880824059705E-4</v>
      </c>
      <c r="M28" s="38">
        <v>1.0101202945764255E-3</v>
      </c>
      <c r="N28" s="38">
        <v>1.022431780912254E-3</v>
      </c>
      <c r="O28" s="38">
        <v>1.0347432672480825E-3</v>
      </c>
      <c r="P28" s="38">
        <v>1.0470547535839114E-3</v>
      </c>
      <c r="Q28" s="38">
        <v>1.0473509660497834E-3</v>
      </c>
      <c r="R28" s="38">
        <v>1.0476471785156555E-3</v>
      </c>
      <c r="S28" s="38">
        <v>1.0479433909815275E-3</v>
      </c>
      <c r="T28" s="38">
        <v>1.0482396034473995E-3</v>
      </c>
      <c r="U28" s="38">
        <v>1.0485358159132718E-3</v>
      </c>
      <c r="V28" s="38">
        <v>1.0483886186665994E-3</v>
      </c>
      <c r="W28" s="38">
        <v>1.0482414214199271E-3</v>
      </c>
      <c r="X28" s="38">
        <v>1.0480942241732547E-3</v>
      </c>
      <c r="Y28" s="38">
        <v>1.0479470269265823E-3</v>
      </c>
      <c r="Z28" s="38">
        <v>1.0477998296799095E-3</v>
      </c>
      <c r="AA28" s="38">
        <v>1.0475722157266703E-3</v>
      </c>
      <c r="AB28" s="38">
        <v>1.0473446017734312E-3</v>
      </c>
      <c r="AC28" s="38">
        <v>1.047116987820192E-3</v>
      </c>
      <c r="AD28" s="38">
        <v>1.0468893738669529E-3</v>
      </c>
      <c r="AE28" s="38">
        <v>1.0466617599137135E-3</v>
      </c>
      <c r="AF28" s="38">
        <v>1.0339491336201693E-3</v>
      </c>
      <c r="AG28" s="38">
        <v>1.0212365073266252E-3</v>
      </c>
      <c r="AH28" s="38">
        <v>1.0212365073266252E-3</v>
      </c>
      <c r="AI28" s="38">
        <v>1.0212365073266252E-3</v>
      </c>
    </row>
    <row r="29" spans="2:35" x14ac:dyDescent="0.25">
      <c r="B29" s="26" t="s">
        <v>15</v>
      </c>
      <c r="C29" s="26" t="s">
        <v>109</v>
      </c>
      <c r="D29" s="26" t="s">
        <v>62</v>
      </c>
      <c r="F29" s="37">
        <v>2.2947086574154216E-4</v>
      </c>
      <c r="G29" s="37">
        <v>2.2888691429000468E-4</v>
      </c>
      <c r="H29" s="37">
        <v>2.2830296283846721E-4</v>
      </c>
      <c r="I29" s="37">
        <v>2.2771901138692974E-4</v>
      </c>
      <c r="J29" s="37">
        <v>2.2713505993539226E-4</v>
      </c>
      <c r="K29" s="37">
        <v>2.2655110848385481E-4</v>
      </c>
      <c r="L29" s="37">
        <v>2.2938133522772347E-4</v>
      </c>
      <c r="M29" s="37">
        <v>2.3221156197159214E-4</v>
      </c>
      <c r="N29" s="37">
        <v>2.350417887154608E-4</v>
      </c>
      <c r="O29" s="37">
        <v>2.3787201545932946E-4</v>
      </c>
      <c r="P29" s="37">
        <v>2.4070224220319806E-4</v>
      </c>
      <c r="Q29" s="37">
        <v>2.4077033702293881E-4</v>
      </c>
      <c r="R29" s="37">
        <v>2.4083843184267956E-4</v>
      </c>
      <c r="S29" s="37">
        <v>2.4090652666242031E-4</v>
      </c>
      <c r="T29" s="37">
        <v>2.4097462148216106E-4</v>
      </c>
      <c r="U29" s="37">
        <v>2.4104271630190187E-4</v>
      </c>
      <c r="V29" s="37">
        <v>2.4100887785439084E-4</v>
      </c>
      <c r="W29" s="37">
        <v>2.4097503940687982E-4</v>
      </c>
      <c r="X29" s="37">
        <v>2.409412009593688E-4</v>
      </c>
      <c r="Y29" s="37">
        <v>2.4090736251185777E-4</v>
      </c>
      <c r="Z29" s="37">
        <v>2.4087352406434681E-4</v>
      </c>
      <c r="AA29" s="37">
        <v>2.4082119901762519E-4</v>
      </c>
      <c r="AB29" s="37">
        <v>2.4076887397090358E-4</v>
      </c>
      <c r="AC29" s="37">
        <v>2.4071654892418196E-4</v>
      </c>
      <c r="AD29" s="37">
        <v>2.4066422387746035E-4</v>
      </c>
      <c r="AE29" s="37">
        <v>2.4061189883073879E-4</v>
      </c>
      <c r="AF29" s="37">
        <v>2.3768945600463652E-4</v>
      </c>
      <c r="AG29" s="37">
        <v>2.3476701317853426E-4</v>
      </c>
      <c r="AH29" s="37">
        <v>2.3476701317853426E-4</v>
      </c>
      <c r="AI29" s="37">
        <v>2.3476701317853426E-4</v>
      </c>
    </row>
    <row r="30" spans="2:35" x14ac:dyDescent="0.25">
      <c r="B30" s="26" t="s">
        <v>16</v>
      </c>
      <c r="C30" s="26" t="s">
        <v>129</v>
      </c>
      <c r="D30" s="26" t="s">
        <v>153</v>
      </c>
      <c r="E30" s="26" t="s">
        <v>208</v>
      </c>
      <c r="F30" s="38">
        <f t="shared" ref="F30" si="0">SUM(F26:F29)</f>
        <v>8.1227669131717251E-2</v>
      </c>
      <c r="G30" s="38">
        <f t="shared" ref="G30:AI30" si="1">SUM(G26:G29)</f>
        <v>8.1224544991451528E-2</v>
      </c>
      <c r="H30" s="38">
        <f t="shared" si="1"/>
        <v>8.1221420851185791E-2</v>
      </c>
      <c r="I30" s="38">
        <f t="shared" si="1"/>
        <v>8.1218296710920082E-2</v>
      </c>
      <c r="J30" s="38">
        <f t="shared" si="1"/>
        <v>8.1215172570654345E-2</v>
      </c>
      <c r="K30" s="38">
        <f t="shared" si="1"/>
        <v>8.1212048430388623E-2</v>
      </c>
      <c r="L30" s="38">
        <f t="shared" si="1"/>
        <v>8.1227190143468325E-2</v>
      </c>
      <c r="M30" s="38">
        <f t="shared" si="1"/>
        <v>8.1242331856548014E-2</v>
      </c>
      <c r="N30" s="38">
        <f t="shared" si="1"/>
        <v>8.1257473569627717E-2</v>
      </c>
      <c r="O30" s="38">
        <f t="shared" si="1"/>
        <v>8.1272615282707406E-2</v>
      </c>
      <c r="P30" s="38">
        <f t="shared" si="1"/>
        <v>8.1287756995787108E-2</v>
      </c>
      <c r="Q30" s="38">
        <f t="shared" si="1"/>
        <v>8.1288121303072725E-2</v>
      </c>
      <c r="R30" s="38">
        <f t="shared" si="1"/>
        <v>8.1288485610358341E-2</v>
      </c>
      <c r="S30" s="38">
        <f t="shared" si="1"/>
        <v>8.1288849917643957E-2</v>
      </c>
      <c r="T30" s="38">
        <f t="shared" si="1"/>
        <v>8.128921422492956E-2</v>
      </c>
      <c r="U30" s="38">
        <f t="shared" si="1"/>
        <v>8.1289578532215176E-2</v>
      </c>
      <c r="V30" s="38">
        <f t="shared" si="1"/>
        <v>8.128939749652099E-2</v>
      </c>
      <c r="W30" s="38">
        <f t="shared" si="1"/>
        <v>8.1289216460826819E-2</v>
      </c>
      <c r="X30" s="38">
        <f t="shared" si="1"/>
        <v>8.1289035425132619E-2</v>
      </c>
      <c r="Y30" s="38">
        <f t="shared" si="1"/>
        <v>8.1288854389438434E-2</v>
      </c>
      <c r="Z30" s="38">
        <f t="shared" si="1"/>
        <v>8.1288673353744262E-2</v>
      </c>
      <c r="AA30" s="38">
        <f t="shared" si="1"/>
        <v>8.1288393414744295E-2</v>
      </c>
      <c r="AB30" s="38">
        <f t="shared" si="1"/>
        <v>8.1288113475744328E-2</v>
      </c>
      <c r="AC30" s="38">
        <f t="shared" si="1"/>
        <v>8.1287833536744375E-2</v>
      </c>
      <c r="AD30" s="38">
        <f t="shared" si="1"/>
        <v>8.1287553597744408E-2</v>
      </c>
      <c r="AE30" s="38">
        <f t="shared" si="1"/>
        <v>8.1287273658744455E-2</v>
      </c>
      <c r="AF30" s="38">
        <f t="shared" si="1"/>
        <v>8.1271638589624801E-2</v>
      </c>
      <c r="AG30" s="38">
        <f t="shared" si="1"/>
        <v>8.125600352050516E-2</v>
      </c>
      <c r="AH30" s="38">
        <f t="shared" si="1"/>
        <v>8.125600352050516E-2</v>
      </c>
      <c r="AI30" s="38">
        <f t="shared" si="1"/>
        <v>8.125600352050516E-2</v>
      </c>
    </row>
    <row r="31" spans="2:35" x14ac:dyDescent="0.25">
      <c r="B31" s="26" t="s">
        <v>17</v>
      </c>
      <c r="D31" s="26" t="s">
        <v>153</v>
      </c>
      <c r="E31" s="26" t="s">
        <v>208</v>
      </c>
      <c r="F31" s="33" t="s">
        <v>120</v>
      </c>
      <c r="G31" s="33" t="s">
        <v>120</v>
      </c>
      <c r="H31" s="33" t="s">
        <v>120</v>
      </c>
      <c r="I31" s="33" t="s">
        <v>120</v>
      </c>
      <c r="J31" s="33" t="s">
        <v>120</v>
      </c>
      <c r="K31" s="33" t="s">
        <v>120</v>
      </c>
      <c r="L31" s="33" t="s">
        <v>120</v>
      </c>
      <c r="M31" s="33" t="s">
        <v>120</v>
      </c>
      <c r="N31" s="33" t="s">
        <v>120</v>
      </c>
      <c r="O31" s="33" t="s">
        <v>120</v>
      </c>
      <c r="P31" s="33" t="s">
        <v>120</v>
      </c>
      <c r="Q31" s="33" t="s">
        <v>120</v>
      </c>
      <c r="R31" s="33" t="s">
        <v>120</v>
      </c>
      <c r="S31" s="33" t="s">
        <v>120</v>
      </c>
      <c r="T31" s="33" t="s">
        <v>120</v>
      </c>
      <c r="U31" s="33" t="s">
        <v>120</v>
      </c>
      <c r="V31" s="33" t="s">
        <v>120</v>
      </c>
      <c r="W31" s="33" t="s">
        <v>120</v>
      </c>
      <c r="X31" s="33" t="s">
        <v>120</v>
      </c>
      <c r="Y31" s="33" t="s">
        <v>120</v>
      </c>
      <c r="Z31" s="33" t="s">
        <v>120</v>
      </c>
      <c r="AA31" s="33" t="s">
        <v>120</v>
      </c>
      <c r="AB31" s="33" t="s">
        <v>120</v>
      </c>
      <c r="AC31" s="33" t="s">
        <v>120</v>
      </c>
      <c r="AD31" s="33" t="s">
        <v>120</v>
      </c>
      <c r="AE31" s="33" t="s">
        <v>120</v>
      </c>
      <c r="AF31" s="33" t="s">
        <v>120</v>
      </c>
      <c r="AG31" s="33" t="s">
        <v>120</v>
      </c>
      <c r="AH31" s="33" t="s">
        <v>120</v>
      </c>
      <c r="AI31" s="33" t="s">
        <v>120</v>
      </c>
    </row>
    <row r="34" spans="2:35" s="27" customFormat="1" x14ac:dyDescent="0.25">
      <c r="B34" s="27" t="s">
        <v>29</v>
      </c>
      <c r="C34" s="27" t="s">
        <v>31</v>
      </c>
      <c r="D34" s="27" t="s">
        <v>32</v>
      </c>
      <c r="F34" s="28"/>
      <c r="G34" s="28"/>
      <c r="H34" s="28"/>
      <c r="I34" s="28"/>
      <c r="J34" s="28"/>
      <c r="K34" s="28"/>
      <c r="L34" s="28"/>
      <c r="M34" s="28"/>
      <c r="N34" s="28"/>
      <c r="O34" s="28"/>
      <c r="P34" s="28"/>
      <c r="Q34" s="28"/>
      <c r="R34" s="28"/>
      <c r="S34" s="28"/>
      <c r="T34" s="28"/>
      <c r="U34" s="28"/>
      <c r="V34" s="28"/>
      <c r="W34" s="28"/>
      <c r="X34" s="28"/>
      <c r="Y34" s="28"/>
      <c r="Z34" s="28"/>
      <c r="AA34" s="28"/>
      <c r="AB34" s="28"/>
      <c r="AC34" s="28"/>
      <c r="AD34" s="28"/>
      <c r="AE34" s="28"/>
      <c r="AF34" s="28"/>
      <c r="AG34" s="28"/>
      <c r="AH34" s="28"/>
    </row>
    <row r="35" spans="2:35" s="27" customFormat="1" x14ac:dyDescent="0.25">
      <c r="B35" s="27" t="s">
        <v>18</v>
      </c>
      <c r="C35" s="27" t="s">
        <v>69</v>
      </c>
      <c r="D35" s="27" t="s">
        <v>70</v>
      </c>
      <c r="F35" s="28"/>
      <c r="G35" s="28"/>
      <c r="H35" s="28"/>
      <c r="I35" s="28"/>
      <c r="J35" s="28"/>
      <c r="K35" s="28"/>
      <c r="L35" s="28"/>
      <c r="M35" s="28"/>
      <c r="N35" s="28"/>
      <c r="O35" s="28"/>
      <c r="P35" s="28"/>
      <c r="Q35" s="28"/>
      <c r="R35" s="28"/>
      <c r="S35" s="28"/>
      <c r="T35" s="28"/>
      <c r="U35" s="28"/>
      <c r="V35" s="28"/>
      <c r="W35" s="28"/>
      <c r="X35" s="28"/>
      <c r="Y35" s="28"/>
      <c r="Z35" s="28"/>
      <c r="AA35" s="28"/>
      <c r="AB35" s="28"/>
      <c r="AC35" s="28"/>
      <c r="AD35" s="28"/>
      <c r="AE35" s="28"/>
      <c r="AF35" s="28"/>
      <c r="AG35" s="28"/>
      <c r="AH35" s="28"/>
    </row>
    <row r="36" spans="2:35" s="27" customFormat="1" x14ac:dyDescent="0.25">
      <c r="B36" s="27" t="s">
        <v>30</v>
      </c>
      <c r="C36" s="27" t="s">
        <v>44</v>
      </c>
      <c r="F36" s="28"/>
      <c r="G36" s="28"/>
      <c r="H36" s="28"/>
      <c r="I36" s="28"/>
      <c r="J36" s="28"/>
      <c r="K36" s="28"/>
      <c r="L36" s="28"/>
      <c r="M36" s="28"/>
      <c r="N36" s="28"/>
      <c r="O36" s="28"/>
      <c r="P36" s="28"/>
      <c r="Q36" s="28"/>
      <c r="R36" s="28"/>
      <c r="S36" s="28"/>
      <c r="T36" s="28"/>
      <c r="U36" s="28"/>
      <c r="V36" s="28"/>
      <c r="W36" s="28"/>
      <c r="X36" s="28"/>
      <c r="Y36" s="28"/>
      <c r="Z36" s="28"/>
      <c r="AA36" s="28"/>
      <c r="AB36" s="28"/>
      <c r="AC36" s="28"/>
      <c r="AD36" s="28"/>
      <c r="AE36" s="28"/>
      <c r="AF36" s="28"/>
      <c r="AG36" s="28"/>
      <c r="AH36" s="28"/>
    </row>
    <row r="37" spans="2:35" s="27" customFormat="1" x14ac:dyDescent="0.25">
      <c r="B37" s="27" t="s">
        <v>21</v>
      </c>
      <c r="C37" s="27" t="s">
        <v>23</v>
      </c>
      <c r="D37" s="27" t="s">
        <v>28</v>
      </c>
      <c r="E37" s="27" t="s">
        <v>185</v>
      </c>
      <c r="F37" s="28">
        <v>1990</v>
      </c>
      <c r="G37" s="28">
        <v>1991</v>
      </c>
      <c r="H37" s="28">
        <v>1992</v>
      </c>
      <c r="I37" s="28">
        <v>1993</v>
      </c>
      <c r="J37" s="28">
        <v>1994</v>
      </c>
      <c r="K37" s="28">
        <v>1995</v>
      </c>
      <c r="L37" s="28">
        <v>1996</v>
      </c>
      <c r="M37" s="28">
        <v>1997</v>
      </c>
      <c r="N37" s="28">
        <v>1998</v>
      </c>
      <c r="O37" s="28">
        <v>1999</v>
      </c>
      <c r="P37" s="28">
        <v>2000</v>
      </c>
      <c r="Q37" s="28">
        <v>2001</v>
      </c>
      <c r="R37" s="28">
        <v>2002</v>
      </c>
      <c r="S37" s="28">
        <v>2003</v>
      </c>
      <c r="T37" s="28">
        <v>2004</v>
      </c>
      <c r="U37" s="28">
        <v>2005</v>
      </c>
      <c r="V37" s="28">
        <v>2006</v>
      </c>
      <c r="W37" s="28">
        <v>2007</v>
      </c>
      <c r="X37" s="28">
        <v>2008</v>
      </c>
      <c r="Y37" s="28">
        <v>2009</v>
      </c>
      <c r="Z37" s="28">
        <v>2010</v>
      </c>
      <c r="AA37" s="28">
        <v>2011</v>
      </c>
      <c r="AB37" s="28">
        <v>2012</v>
      </c>
      <c r="AC37" s="28">
        <v>2013</v>
      </c>
      <c r="AD37" s="28">
        <v>2014</v>
      </c>
      <c r="AE37" s="28">
        <v>2015</v>
      </c>
      <c r="AF37" s="28">
        <v>2016</v>
      </c>
      <c r="AG37" s="28">
        <v>2017</v>
      </c>
      <c r="AH37" s="28">
        <v>2018</v>
      </c>
      <c r="AI37" s="28">
        <v>2019</v>
      </c>
    </row>
    <row r="38" spans="2:35" ht="18" x14ac:dyDescent="0.35">
      <c r="B38" s="26" t="s">
        <v>154</v>
      </c>
      <c r="C38" s="26" t="s">
        <v>33</v>
      </c>
      <c r="D38" s="26" t="s">
        <v>153</v>
      </c>
      <c r="E38" s="26" t="s">
        <v>209</v>
      </c>
      <c r="F38" s="33">
        <v>1812.5872858911864</v>
      </c>
      <c r="G38" s="33">
        <v>1812.5872858911864</v>
      </c>
      <c r="H38" s="33">
        <v>1812.5872858911864</v>
      </c>
      <c r="I38" s="33">
        <v>1812.5872858911864</v>
      </c>
      <c r="J38" s="33">
        <v>1812.5872858911864</v>
      </c>
      <c r="K38" s="33">
        <v>1812.5872858911864</v>
      </c>
      <c r="L38" s="33">
        <v>1812.5872858911864</v>
      </c>
      <c r="M38" s="33">
        <v>1812.5872858911864</v>
      </c>
      <c r="N38" s="33">
        <v>1812.5872858911864</v>
      </c>
      <c r="O38" s="33">
        <v>1812.5872858911864</v>
      </c>
      <c r="P38" s="33">
        <v>1812.5872858911864</v>
      </c>
      <c r="Q38" s="33">
        <v>1812.5872858911864</v>
      </c>
      <c r="R38" s="33">
        <v>1812.5872858911864</v>
      </c>
      <c r="S38" s="33">
        <v>1812.5872858911864</v>
      </c>
      <c r="T38" s="33">
        <v>1812.5872858911864</v>
      </c>
      <c r="U38" s="33">
        <v>1812.5872858911864</v>
      </c>
      <c r="V38" s="33">
        <v>1812.5872858911864</v>
      </c>
      <c r="W38" s="33">
        <v>1812.5872858911864</v>
      </c>
      <c r="X38" s="33">
        <v>1812.5872858911864</v>
      </c>
      <c r="Y38" s="33">
        <v>1812.5872858911864</v>
      </c>
      <c r="Z38" s="33">
        <v>1812.5872858911864</v>
      </c>
      <c r="AA38" s="33">
        <v>1812.5872858911864</v>
      </c>
      <c r="AB38" s="33">
        <v>1812.5872858911864</v>
      </c>
      <c r="AC38" s="33">
        <v>1812.5872858911864</v>
      </c>
      <c r="AD38" s="33">
        <v>1812.5872858911864</v>
      </c>
      <c r="AE38" s="33">
        <v>1812.5872858911864</v>
      </c>
      <c r="AF38" s="33">
        <v>1812.5872858911864</v>
      </c>
      <c r="AG38" s="33">
        <v>1812.5872858911864</v>
      </c>
      <c r="AH38" s="33">
        <v>1812.5872858911864</v>
      </c>
      <c r="AI38" s="33">
        <v>1812.5872858911864</v>
      </c>
    </row>
    <row r="39" spans="2:35" ht="18" x14ac:dyDescent="0.35">
      <c r="B39" s="26" t="s">
        <v>155</v>
      </c>
      <c r="C39" s="26" t="s">
        <v>33</v>
      </c>
      <c r="D39" s="26" t="s">
        <v>62</v>
      </c>
      <c r="F39" s="33">
        <v>138.38999999999999</v>
      </c>
      <c r="G39" s="33">
        <v>138.38999999999999</v>
      </c>
      <c r="H39" s="33">
        <v>138.38999999999999</v>
      </c>
      <c r="I39" s="33">
        <v>138.38999999999999</v>
      </c>
      <c r="J39" s="33">
        <v>138.38999999999999</v>
      </c>
      <c r="K39" s="33">
        <v>92.26</v>
      </c>
      <c r="L39" s="33">
        <v>92.26</v>
      </c>
      <c r="M39" s="33">
        <v>92.26</v>
      </c>
      <c r="N39" s="33">
        <v>92.26</v>
      </c>
      <c r="O39" s="33">
        <v>73.900000000000006</v>
      </c>
      <c r="P39" s="33">
        <v>73.900000000000006</v>
      </c>
      <c r="Q39" s="33">
        <v>73.900000000000006</v>
      </c>
      <c r="R39" s="33">
        <v>63</v>
      </c>
      <c r="S39" s="33">
        <v>63</v>
      </c>
      <c r="T39" s="33">
        <v>63</v>
      </c>
      <c r="U39" s="33">
        <v>63</v>
      </c>
      <c r="V39" s="33">
        <v>63</v>
      </c>
      <c r="W39" s="33">
        <v>60</v>
      </c>
      <c r="X39" s="33">
        <v>28.14</v>
      </c>
      <c r="Y39" s="33">
        <v>37.74</v>
      </c>
      <c r="Z39" s="33">
        <v>35.700000000000003</v>
      </c>
      <c r="AA39" s="33">
        <v>33.110136227199263</v>
      </c>
      <c r="AB39" s="33">
        <v>36.11175248210575</v>
      </c>
      <c r="AC39" s="33">
        <v>32.232740706534287</v>
      </c>
      <c r="AD39" s="33">
        <v>15.885476795197414</v>
      </c>
      <c r="AE39" s="33">
        <v>11.683214038328328</v>
      </c>
      <c r="AF39" s="33">
        <v>9.0048487647194637</v>
      </c>
      <c r="AG39" s="33">
        <v>29.231124451627796</v>
      </c>
      <c r="AH39" s="33">
        <v>31.632417455552993</v>
      </c>
      <c r="AI39" s="33">
        <v>28.815516047102285</v>
      </c>
    </row>
    <row r="40" spans="2:35" x14ac:dyDescent="0.25">
      <c r="B40" s="26" t="s">
        <v>1</v>
      </c>
      <c r="C40" s="26" t="s">
        <v>33</v>
      </c>
      <c r="D40" s="26" t="s">
        <v>153</v>
      </c>
      <c r="E40" s="26" t="s">
        <v>209</v>
      </c>
      <c r="F40" s="33">
        <v>64.652794910768421</v>
      </c>
      <c r="G40" s="33">
        <v>64.652794910768421</v>
      </c>
      <c r="H40" s="33">
        <v>64.652794910768421</v>
      </c>
      <c r="I40" s="33">
        <v>64.652794910768421</v>
      </c>
      <c r="J40" s="33">
        <v>64.652794910768421</v>
      </c>
      <c r="K40" s="33">
        <v>64.652794910768421</v>
      </c>
      <c r="L40" s="33">
        <v>64.652794910768421</v>
      </c>
      <c r="M40" s="33">
        <v>64.652794910768421</v>
      </c>
      <c r="N40" s="33">
        <v>64.652794910768421</v>
      </c>
      <c r="O40" s="33">
        <v>64.652794910768421</v>
      </c>
      <c r="P40" s="33">
        <v>64.652794910768421</v>
      </c>
      <c r="Q40" s="33">
        <v>64.652794910768421</v>
      </c>
      <c r="R40" s="33">
        <v>64.652794910768421</v>
      </c>
      <c r="S40" s="33">
        <v>64.652794910768421</v>
      </c>
      <c r="T40" s="33">
        <v>64.652794910768421</v>
      </c>
      <c r="U40" s="33">
        <v>64.652794910768421</v>
      </c>
      <c r="V40" s="33">
        <v>64.652794910768421</v>
      </c>
      <c r="W40" s="33">
        <v>64.652794910768421</v>
      </c>
      <c r="X40" s="33">
        <v>64.652794910768421</v>
      </c>
      <c r="Y40" s="33">
        <v>64.652794910768421</v>
      </c>
      <c r="Z40" s="33">
        <v>64.652794910768421</v>
      </c>
      <c r="AA40" s="33">
        <v>64.652794910768421</v>
      </c>
      <c r="AB40" s="33">
        <v>64.652794910768421</v>
      </c>
      <c r="AC40" s="33">
        <v>64.652794910768421</v>
      </c>
      <c r="AD40" s="33">
        <v>64.652794910768421</v>
      </c>
      <c r="AE40" s="33">
        <v>64.652794910768421</v>
      </c>
      <c r="AF40" s="33">
        <v>64.652794910768421</v>
      </c>
      <c r="AG40" s="33">
        <v>64.652794910768421</v>
      </c>
      <c r="AH40" s="33">
        <v>64.652794910768421</v>
      </c>
      <c r="AI40" s="33">
        <v>64.652794910768421</v>
      </c>
    </row>
    <row r="41" spans="2:35" x14ac:dyDescent="0.25">
      <c r="B41" s="26" t="s">
        <v>0</v>
      </c>
      <c r="C41" s="26" t="s">
        <v>33</v>
      </c>
      <c r="D41" s="26" t="s">
        <v>153</v>
      </c>
      <c r="E41" s="26" t="s">
        <v>209</v>
      </c>
      <c r="F41" s="33">
        <v>170.86810083560229</v>
      </c>
      <c r="G41" s="33">
        <v>170.86810083560229</v>
      </c>
      <c r="H41" s="33">
        <v>170.86810083560229</v>
      </c>
      <c r="I41" s="33">
        <v>170.86810083560229</v>
      </c>
      <c r="J41" s="33">
        <v>170.86810083560229</v>
      </c>
      <c r="K41" s="33">
        <v>170.86810083560229</v>
      </c>
      <c r="L41" s="33">
        <v>170.86810083560229</v>
      </c>
      <c r="M41" s="33">
        <v>170.86810083560229</v>
      </c>
      <c r="N41" s="33">
        <v>170.86810083560229</v>
      </c>
      <c r="O41" s="33">
        <v>170.86810083560229</v>
      </c>
      <c r="P41" s="33">
        <v>170.86810083560229</v>
      </c>
      <c r="Q41" s="33">
        <v>170.86810083560229</v>
      </c>
      <c r="R41" s="33">
        <v>170.86810083560229</v>
      </c>
      <c r="S41" s="33">
        <v>170.86810083560229</v>
      </c>
      <c r="T41" s="33">
        <v>170.86810083560229</v>
      </c>
      <c r="U41" s="33">
        <v>170.86810083560229</v>
      </c>
      <c r="V41" s="33">
        <v>170.86810083560229</v>
      </c>
      <c r="W41" s="33">
        <v>170.86810083560229</v>
      </c>
      <c r="X41" s="33">
        <v>170.86810083560229</v>
      </c>
      <c r="Y41" s="33">
        <v>170.86810083560229</v>
      </c>
      <c r="Z41" s="33">
        <v>170.86810083560229</v>
      </c>
      <c r="AA41" s="33">
        <v>170.86810083560229</v>
      </c>
      <c r="AB41" s="33">
        <v>170.86810083560229</v>
      </c>
      <c r="AC41" s="33">
        <v>170.86810083560229</v>
      </c>
      <c r="AD41" s="33">
        <v>170.86810083560229</v>
      </c>
      <c r="AE41" s="33">
        <v>170.86810083560229</v>
      </c>
      <c r="AF41" s="33">
        <v>170.86810083560229</v>
      </c>
      <c r="AG41" s="33">
        <v>170.86810083560229</v>
      </c>
      <c r="AH41" s="33">
        <v>170.86810083560229</v>
      </c>
      <c r="AI41" s="33">
        <v>170.86810083560229</v>
      </c>
    </row>
    <row r="42" spans="2:35" ht="18" x14ac:dyDescent="0.35">
      <c r="B42" s="26" t="s">
        <v>156</v>
      </c>
      <c r="D42" s="26" t="s">
        <v>153</v>
      </c>
      <c r="E42" s="26" t="s">
        <v>209</v>
      </c>
      <c r="F42" s="33" t="s">
        <v>34</v>
      </c>
      <c r="G42" s="33" t="s">
        <v>34</v>
      </c>
      <c r="H42" s="33" t="s">
        <v>34</v>
      </c>
      <c r="I42" s="33" t="s">
        <v>34</v>
      </c>
      <c r="J42" s="33" t="s">
        <v>34</v>
      </c>
      <c r="K42" s="33" t="s">
        <v>34</v>
      </c>
      <c r="L42" s="33" t="s">
        <v>34</v>
      </c>
      <c r="M42" s="33" t="s">
        <v>34</v>
      </c>
      <c r="N42" s="33" t="s">
        <v>34</v>
      </c>
      <c r="O42" s="33" t="s">
        <v>34</v>
      </c>
      <c r="P42" s="33" t="s">
        <v>34</v>
      </c>
      <c r="Q42" s="33" t="s">
        <v>34</v>
      </c>
      <c r="R42" s="33" t="s">
        <v>34</v>
      </c>
      <c r="S42" s="33" t="s">
        <v>34</v>
      </c>
      <c r="T42" s="33" t="s">
        <v>34</v>
      </c>
      <c r="U42" s="33" t="s">
        <v>34</v>
      </c>
      <c r="V42" s="33" t="s">
        <v>34</v>
      </c>
      <c r="W42" s="33" t="s">
        <v>34</v>
      </c>
      <c r="X42" s="33" t="s">
        <v>34</v>
      </c>
      <c r="Y42" s="33" t="s">
        <v>34</v>
      </c>
      <c r="Z42" s="33" t="s">
        <v>34</v>
      </c>
      <c r="AA42" s="33" t="s">
        <v>34</v>
      </c>
      <c r="AB42" s="33" t="s">
        <v>34</v>
      </c>
      <c r="AC42" s="33" t="s">
        <v>34</v>
      </c>
      <c r="AD42" s="33" t="s">
        <v>34</v>
      </c>
      <c r="AE42" s="33" t="s">
        <v>34</v>
      </c>
      <c r="AF42" s="33" t="s">
        <v>34</v>
      </c>
      <c r="AG42" s="33" t="s">
        <v>34</v>
      </c>
      <c r="AH42" s="33" t="s">
        <v>34</v>
      </c>
      <c r="AI42" s="33" t="s">
        <v>34</v>
      </c>
    </row>
    <row r="43" spans="2:35" x14ac:dyDescent="0.25">
      <c r="B43" s="26" t="s">
        <v>2</v>
      </c>
      <c r="C43" s="26" t="s">
        <v>33</v>
      </c>
      <c r="D43" s="26" t="s">
        <v>153</v>
      </c>
      <c r="E43" s="26" t="s">
        <v>209</v>
      </c>
      <c r="F43" s="33">
        <v>34.635425845054513</v>
      </c>
      <c r="G43" s="33">
        <v>34.635425845054513</v>
      </c>
      <c r="H43" s="33">
        <v>34.635425845054513</v>
      </c>
      <c r="I43" s="33">
        <v>34.635425845054513</v>
      </c>
      <c r="J43" s="33">
        <v>34.635425845054513</v>
      </c>
      <c r="K43" s="33">
        <v>34.635425845054513</v>
      </c>
      <c r="L43" s="33">
        <v>34.635425845054513</v>
      </c>
      <c r="M43" s="33">
        <v>34.635425845054513</v>
      </c>
      <c r="N43" s="33">
        <v>34.635425845054513</v>
      </c>
      <c r="O43" s="33">
        <v>34.635425845054513</v>
      </c>
      <c r="P43" s="33">
        <v>34.635425845054513</v>
      </c>
      <c r="Q43" s="33">
        <v>34.635425845054513</v>
      </c>
      <c r="R43" s="33">
        <v>34.635425845054513</v>
      </c>
      <c r="S43" s="33">
        <v>34.635425845054513</v>
      </c>
      <c r="T43" s="33">
        <v>34.635425845054513</v>
      </c>
      <c r="U43" s="33">
        <v>34.635425845054513</v>
      </c>
      <c r="V43" s="33">
        <v>34.635425845054513</v>
      </c>
      <c r="W43" s="33">
        <v>34.635425845054513</v>
      </c>
      <c r="X43" s="33">
        <v>34.635425845054513</v>
      </c>
      <c r="Y43" s="33">
        <v>34.635425845054513</v>
      </c>
      <c r="Z43" s="33">
        <v>34.635425845054513</v>
      </c>
      <c r="AA43" s="33">
        <v>34.635425845054513</v>
      </c>
      <c r="AB43" s="33">
        <v>34.635425845054513</v>
      </c>
      <c r="AC43" s="33">
        <v>34.635425845054513</v>
      </c>
      <c r="AD43" s="33">
        <v>34.635425845054513</v>
      </c>
      <c r="AE43" s="33">
        <v>34.635425845054513</v>
      </c>
      <c r="AF43" s="33">
        <v>34.635425845054513</v>
      </c>
      <c r="AG43" s="33">
        <v>34.635425845054513</v>
      </c>
      <c r="AH43" s="33">
        <v>34.635425845054513</v>
      </c>
      <c r="AI43" s="33">
        <v>34.635425845054513</v>
      </c>
    </row>
    <row r="44" spans="2:35" ht="18" x14ac:dyDescent="0.35">
      <c r="B44" s="26" t="s">
        <v>157</v>
      </c>
      <c r="C44" s="26" t="s">
        <v>33</v>
      </c>
      <c r="D44" s="26" t="s">
        <v>153</v>
      </c>
      <c r="E44" s="26" t="s">
        <v>209</v>
      </c>
      <c r="F44" s="33">
        <v>34.635425845054513</v>
      </c>
      <c r="G44" s="33">
        <v>34.635425845054513</v>
      </c>
      <c r="H44" s="33">
        <v>34.635425845054513</v>
      </c>
      <c r="I44" s="33">
        <v>34.635425845054513</v>
      </c>
      <c r="J44" s="33">
        <v>34.635425845054513</v>
      </c>
      <c r="K44" s="33">
        <v>34.635425845054513</v>
      </c>
      <c r="L44" s="33">
        <v>34.635425845054513</v>
      </c>
      <c r="M44" s="33">
        <v>34.635425845054513</v>
      </c>
      <c r="N44" s="33">
        <v>34.635425845054513</v>
      </c>
      <c r="O44" s="33">
        <v>34.635425845054513</v>
      </c>
      <c r="P44" s="33">
        <v>34.635425845054513</v>
      </c>
      <c r="Q44" s="33">
        <v>34.635425845054513</v>
      </c>
      <c r="R44" s="33">
        <v>34.635425845054513</v>
      </c>
      <c r="S44" s="33">
        <v>34.635425845054513</v>
      </c>
      <c r="T44" s="33">
        <v>34.635425845054513</v>
      </c>
      <c r="U44" s="33">
        <v>34.635425845054513</v>
      </c>
      <c r="V44" s="33">
        <v>34.635425845054513</v>
      </c>
      <c r="W44" s="33">
        <v>34.635425845054513</v>
      </c>
      <c r="X44" s="33">
        <v>34.635425845054513</v>
      </c>
      <c r="Y44" s="33">
        <v>34.635425845054513</v>
      </c>
      <c r="Z44" s="33">
        <v>34.635425845054513</v>
      </c>
      <c r="AA44" s="33">
        <v>34.635425845054513</v>
      </c>
      <c r="AB44" s="33">
        <v>34.635425845054513</v>
      </c>
      <c r="AC44" s="33">
        <v>34.635425845054513</v>
      </c>
      <c r="AD44" s="33">
        <v>34.635425845054513</v>
      </c>
      <c r="AE44" s="33">
        <v>34.635425845054513</v>
      </c>
      <c r="AF44" s="33">
        <v>34.635425845054513</v>
      </c>
      <c r="AG44" s="33">
        <v>34.635425845054513</v>
      </c>
      <c r="AH44" s="33">
        <v>34.635425845054513</v>
      </c>
      <c r="AI44" s="33">
        <v>34.635425845054513</v>
      </c>
    </row>
    <row r="45" spans="2:35" ht="18" x14ac:dyDescent="0.35">
      <c r="B45" s="26" t="s">
        <v>158</v>
      </c>
      <c r="C45" s="26" t="s">
        <v>33</v>
      </c>
      <c r="D45" s="26" t="s">
        <v>153</v>
      </c>
      <c r="E45" s="26" t="s">
        <v>209</v>
      </c>
      <c r="F45" s="33">
        <v>32.32639745538421</v>
      </c>
      <c r="G45" s="33">
        <v>32.32639745538421</v>
      </c>
      <c r="H45" s="33">
        <v>32.32639745538421</v>
      </c>
      <c r="I45" s="33">
        <v>32.32639745538421</v>
      </c>
      <c r="J45" s="33">
        <v>32.32639745538421</v>
      </c>
      <c r="K45" s="33">
        <v>32.32639745538421</v>
      </c>
      <c r="L45" s="33">
        <v>32.32639745538421</v>
      </c>
      <c r="M45" s="33">
        <v>32.32639745538421</v>
      </c>
      <c r="N45" s="33">
        <v>32.32639745538421</v>
      </c>
      <c r="O45" s="33">
        <v>32.32639745538421</v>
      </c>
      <c r="P45" s="33">
        <v>32.32639745538421</v>
      </c>
      <c r="Q45" s="33">
        <v>32.32639745538421</v>
      </c>
      <c r="R45" s="33">
        <v>32.32639745538421</v>
      </c>
      <c r="S45" s="33">
        <v>32.32639745538421</v>
      </c>
      <c r="T45" s="33">
        <v>32.32639745538421</v>
      </c>
      <c r="U45" s="33">
        <v>32.32639745538421</v>
      </c>
      <c r="V45" s="33">
        <v>32.32639745538421</v>
      </c>
      <c r="W45" s="33">
        <v>32.32639745538421</v>
      </c>
      <c r="X45" s="33">
        <v>32.32639745538421</v>
      </c>
      <c r="Y45" s="33">
        <v>32.32639745538421</v>
      </c>
      <c r="Z45" s="33">
        <v>32.32639745538421</v>
      </c>
      <c r="AA45" s="33">
        <v>32.32639745538421</v>
      </c>
      <c r="AB45" s="33">
        <v>32.32639745538421</v>
      </c>
      <c r="AC45" s="33">
        <v>32.32639745538421</v>
      </c>
      <c r="AD45" s="33">
        <v>32.32639745538421</v>
      </c>
      <c r="AE45" s="33">
        <v>32.32639745538421</v>
      </c>
      <c r="AF45" s="33">
        <v>32.32639745538421</v>
      </c>
      <c r="AG45" s="33">
        <v>32.32639745538421</v>
      </c>
      <c r="AH45" s="33">
        <v>32.32639745538421</v>
      </c>
      <c r="AI45" s="33">
        <v>32.32639745538421</v>
      </c>
    </row>
    <row r="46" spans="2:35" x14ac:dyDescent="0.25">
      <c r="B46" s="26" t="s">
        <v>119</v>
      </c>
      <c r="C46" s="26" t="s">
        <v>124</v>
      </c>
      <c r="D46" s="26" t="s">
        <v>153</v>
      </c>
      <c r="E46" s="26" t="s">
        <v>209</v>
      </c>
      <c r="F46" s="38">
        <v>0.31</v>
      </c>
      <c r="G46" s="38">
        <v>0.31</v>
      </c>
      <c r="H46" s="38">
        <v>0.31</v>
      </c>
      <c r="I46" s="38">
        <v>0.31</v>
      </c>
      <c r="J46" s="38">
        <v>0.31</v>
      </c>
      <c r="K46" s="38">
        <v>0.31</v>
      </c>
      <c r="L46" s="38">
        <v>0.31</v>
      </c>
      <c r="M46" s="38">
        <v>0.31</v>
      </c>
      <c r="N46" s="38">
        <v>0.31</v>
      </c>
      <c r="O46" s="38">
        <v>0.31</v>
      </c>
      <c r="P46" s="38">
        <v>0.31</v>
      </c>
      <c r="Q46" s="38">
        <v>0.31</v>
      </c>
      <c r="R46" s="38">
        <v>0.31</v>
      </c>
      <c r="S46" s="38">
        <v>0.31</v>
      </c>
      <c r="T46" s="38">
        <v>0.31</v>
      </c>
      <c r="U46" s="38">
        <v>0.31</v>
      </c>
      <c r="V46" s="38">
        <v>0.31</v>
      </c>
      <c r="W46" s="38">
        <v>0.31</v>
      </c>
      <c r="X46" s="38">
        <v>0.31</v>
      </c>
      <c r="Y46" s="38">
        <v>0.31</v>
      </c>
      <c r="Z46" s="38">
        <v>0.31</v>
      </c>
      <c r="AA46" s="38">
        <v>0.31</v>
      </c>
      <c r="AB46" s="38">
        <v>0.31</v>
      </c>
      <c r="AC46" s="38">
        <v>0.31</v>
      </c>
      <c r="AD46" s="38">
        <v>0.31</v>
      </c>
      <c r="AE46" s="38">
        <v>0.31</v>
      </c>
      <c r="AF46" s="38">
        <v>0.31</v>
      </c>
      <c r="AG46" s="38">
        <v>0.31</v>
      </c>
      <c r="AH46" s="38">
        <v>0.31</v>
      </c>
      <c r="AI46" s="38">
        <v>0.31</v>
      </c>
    </row>
    <row r="47" spans="2:35" x14ac:dyDescent="0.25">
      <c r="B47" s="26" t="s">
        <v>3</v>
      </c>
      <c r="C47" s="26" t="s">
        <v>129</v>
      </c>
      <c r="D47" s="26" t="s">
        <v>153</v>
      </c>
      <c r="E47" s="26" t="s">
        <v>209</v>
      </c>
      <c r="F47" s="38">
        <v>0.13</v>
      </c>
      <c r="G47" s="38">
        <v>0.13</v>
      </c>
      <c r="H47" s="38">
        <v>0.13</v>
      </c>
      <c r="I47" s="38">
        <v>0.13</v>
      </c>
      <c r="J47" s="38">
        <v>0.13</v>
      </c>
      <c r="K47" s="38">
        <v>0.13</v>
      </c>
      <c r="L47" s="38">
        <v>0.13</v>
      </c>
      <c r="M47" s="38">
        <v>0.13</v>
      </c>
      <c r="N47" s="38">
        <v>0.13</v>
      </c>
      <c r="O47" s="38">
        <v>0.13</v>
      </c>
      <c r="P47" s="38">
        <v>0.13</v>
      </c>
      <c r="Q47" s="38">
        <v>0.13</v>
      </c>
      <c r="R47" s="38">
        <v>0.13</v>
      </c>
      <c r="S47" s="38">
        <v>0.13</v>
      </c>
      <c r="T47" s="38">
        <v>0.13</v>
      </c>
      <c r="U47" s="38">
        <v>0.13</v>
      </c>
      <c r="V47" s="38">
        <v>0.13</v>
      </c>
      <c r="W47" s="38">
        <v>0.13</v>
      </c>
      <c r="X47" s="38">
        <v>0.13</v>
      </c>
      <c r="Y47" s="38">
        <v>0.13</v>
      </c>
      <c r="Z47" s="38">
        <v>0.13</v>
      </c>
      <c r="AA47" s="38">
        <v>0.13</v>
      </c>
      <c r="AB47" s="38">
        <v>0.13</v>
      </c>
      <c r="AC47" s="38">
        <v>0.13</v>
      </c>
      <c r="AD47" s="38">
        <v>0.13</v>
      </c>
      <c r="AE47" s="38">
        <v>0.13</v>
      </c>
      <c r="AF47" s="38">
        <v>0.13</v>
      </c>
      <c r="AG47" s="38">
        <v>0.13</v>
      </c>
      <c r="AH47" s="38">
        <v>0.13</v>
      </c>
      <c r="AI47" s="38">
        <v>0.13</v>
      </c>
    </row>
    <row r="48" spans="2:35" x14ac:dyDescent="0.25">
      <c r="B48" s="26" t="s">
        <v>4</v>
      </c>
      <c r="C48" s="26" t="s">
        <v>129</v>
      </c>
      <c r="D48" s="26" t="s">
        <v>153</v>
      </c>
      <c r="E48" s="26" t="s">
        <v>209</v>
      </c>
      <c r="F48" s="38">
        <v>0.01</v>
      </c>
      <c r="G48" s="38">
        <v>0.01</v>
      </c>
      <c r="H48" s="38">
        <v>0.01</v>
      </c>
      <c r="I48" s="38">
        <v>0.01</v>
      </c>
      <c r="J48" s="38">
        <v>0.01</v>
      </c>
      <c r="K48" s="38">
        <v>0.01</v>
      </c>
      <c r="L48" s="38">
        <v>0.01</v>
      </c>
      <c r="M48" s="38">
        <v>0.01</v>
      </c>
      <c r="N48" s="38">
        <v>0.01</v>
      </c>
      <c r="O48" s="38">
        <v>0.01</v>
      </c>
      <c r="P48" s="38">
        <v>0.01</v>
      </c>
      <c r="Q48" s="38">
        <v>0.01</v>
      </c>
      <c r="R48" s="38">
        <v>0.01</v>
      </c>
      <c r="S48" s="38">
        <v>0.01</v>
      </c>
      <c r="T48" s="38">
        <v>0.01</v>
      </c>
      <c r="U48" s="38">
        <v>0.01</v>
      </c>
      <c r="V48" s="38">
        <v>0.01</v>
      </c>
      <c r="W48" s="38">
        <v>0.01</v>
      </c>
      <c r="X48" s="38">
        <v>0.01</v>
      </c>
      <c r="Y48" s="38">
        <v>0.01</v>
      </c>
      <c r="Z48" s="38">
        <v>0.01</v>
      </c>
      <c r="AA48" s="38">
        <v>0.01</v>
      </c>
      <c r="AB48" s="38">
        <v>0.01</v>
      </c>
      <c r="AC48" s="38">
        <v>0.01</v>
      </c>
      <c r="AD48" s="38">
        <v>0.01</v>
      </c>
      <c r="AE48" s="38">
        <v>0.01</v>
      </c>
      <c r="AF48" s="38">
        <v>0.01</v>
      </c>
      <c r="AG48" s="38">
        <v>0.01</v>
      </c>
      <c r="AH48" s="38">
        <v>0.01</v>
      </c>
      <c r="AI48" s="38">
        <v>0.01</v>
      </c>
    </row>
    <row r="49" spans="2:35" x14ac:dyDescent="0.25">
      <c r="B49" s="26" t="s">
        <v>5</v>
      </c>
      <c r="C49" s="26" t="s">
        <v>129</v>
      </c>
      <c r="D49" s="26" t="s">
        <v>153</v>
      </c>
      <c r="E49" s="26" t="s">
        <v>209</v>
      </c>
      <c r="F49" s="38">
        <v>0.03</v>
      </c>
      <c r="G49" s="38">
        <v>0.03</v>
      </c>
      <c r="H49" s="38">
        <v>0.03</v>
      </c>
      <c r="I49" s="38">
        <v>0.03</v>
      </c>
      <c r="J49" s="38">
        <v>0.03</v>
      </c>
      <c r="K49" s="38">
        <v>0.03</v>
      </c>
      <c r="L49" s="38">
        <v>0.03</v>
      </c>
      <c r="M49" s="38">
        <v>0.03</v>
      </c>
      <c r="N49" s="38">
        <v>0.03</v>
      </c>
      <c r="O49" s="38">
        <v>0.03</v>
      </c>
      <c r="P49" s="38">
        <v>0.03</v>
      </c>
      <c r="Q49" s="38">
        <v>0.03</v>
      </c>
      <c r="R49" s="38">
        <v>0.03</v>
      </c>
      <c r="S49" s="38">
        <v>0.03</v>
      </c>
      <c r="T49" s="38">
        <v>0.03</v>
      </c>
      <c r="U49" s="38">
        <v>0.03</v>
      </c>
      <c r="V49" s="38">
        <v>0.03</v>
      </c>
      <c r="W49" s="38">
        <v>0.03</v>
      </c>
      <c r="X49" s="38">
        <v>0.03</v>
      </c>
      <c r="Y49" s="38">
        <v>0.03</v>
      </c>
      <c r="Z49" s="38">
        <v>0.03</v>
      </c>
      <c r="AA49" s="38">
        <v>0.03</v>
      </c>
      <c r="AB49" s="38">
        <v>0.03</v>
      </c>
      <c r="AC49" s="38">
        <v>0.03</v>
      </c>
      <c r="AD49" s="38">
        <v>0.03</v>
      </c>
      <c r="AE49" s="38">
        <v>0.03</v>
      </c>
      <c r="AF49" s="38">
        <v>0.03</v>
      </c>
      <c r="AG49" s="38">
        <v>0.03</v>
      </c>
      <c r="AH49" s="38">
        <v>0.03</v>
      </c>
      <c r="AI49" s="38">
        <v>0.03</v>
      </c>
    </row>
    <row r="50" spans="2:35" x14ac:dyDescent="0.25">
      <c r="B50" s="26" t="s">
        <v>6</v>
      </c>
      <c r="C50" s="26" t="s">
        <v>129</v>
      </c>
      <c r="D50" s="26" t="s">
        <v>153</v>
      </c>
      <c r="E50" s="26" t="s">
        <v>209</v>
      </c>
      <c r="F50" s="38">
        <v>0.04</v>
      </c>
      <c r="G50" s="38">
        <v>0.04</v>
      </c>
      <c r="H50" s="38">
        <v>0.04</v>
      </c>
      <c r="I50" s="38">
        <v>0.04</v>
      </c>
      <c r="J50" s="38">
        <v>0.04</v>
      </c>
      <c r="K50" s="38">
        <v>0.04</v>
      </c>
      <c r="L50" s="38">
        <v>0.04</v>
      </c>
      <c r="M50" s="38">
        <v>0.04</v>
      </c>
      <c r="N50" s="38">
        <v>0.04</v>
      </c>
      <c r="O50" s="38">
        <v>0.04</v>
      </c>
      <c r="P50" s="38">
        <v>0.04</v>
      </c>
      <c r="Q50" s="38">
        <v>0.04</v>
      </c>
      <c r="R50" s="38">
        <v>0.04</v>
      </c>
      <c r="S50" s="38">
        <v>0.04</v>
      </c>
      <c r="T50" s="38">
        <v>0.04</v>
      </c>
      <c r="U50" s="38">
        <v>0.04</v>
      </c>
      <c r="V50" s="38">
        <v>0.04</v>
      </c>
      <c r="W50" s="38">
        <v>0.04</v>
      </c>
      <c r="X50" s="38">
        <v>0.04</v>
      </c>
      <c r="Y50" s="38">
        <v>0.04</v>
      </c>
      <c r="Z50" s="38">
        <v>0.04</v>
      </c>
      <c r="AA50" s="38">
        <v>0.04</v>
      </c>
      <c r="AB50" s="38">
        <v>0.04</v>
      </c>
      <c r="AC50" s="38">
        <v>0.04</v>
      </c>
      <c r="AD50" s="38">
        <v>0.04</v>
      </c>
      <c r="AE50" s="38">
        <v>0.04</v>
      </c>
      <c r="AF50" s="38">
        <v>0.04</v>
      </c>
      <c r="AG50" s="38">
        <v>0.04</v>
      </c>
      <c r="AH50" s="38">
        <v>0.04</v>
      </c>
      <c r="AI50" s="38">
        <v>0.04</v>
      </c>
    </row>
    <row r="51" spans="2:35" x14ac:dyDescent="0.25">
      <c r="B51" s="26" t="s">
        <v>7</v>
      </c>
      <c r="C51" s="26" t="s">
        <v>129</v>
      </c>
      <c r="D51" s="26" t="s">
        <v>153</v>
      </c>
      <c r="E51" s="26" t="s">
        <v>209</v>
      </c>
      <c r="F51" s="38">
        <v>0.05</v>
      </c>
      <c r="G51" s="38">
        <v>0.05</v>
      </c>
      <c r="H51" s="38">
        <v>0.05</v>
      </c>
      <c r="I51" s="38">
        <v>0.05</v>
      </c>
      <c r="J51" s="38">
        <v>0.05</v>
      </c>
      <c r="K51" s="38">
        <v>0.05</v>
      </c>
      <c r="L51" s="38">
        <v>0.05</v>
      </c>
      <c r="M51" s="38">
        <v>0.05</v>
      </c>
      <c r="N51" s="38">
        <v>0.05</v>
      </c>
      <c r="O51" s="38">
        <v>0.05</v>
      </c>
      <c r="P51" s="38">
        <v>0.05</v>
      </c>
      <c r="Q51" s="38">
        <v>0.05</v>
      </c>
      <c r="R51" s="38">
        <v>0.05</v>
      </c>
      <c r="S51" s="38">
        <v>0.05</v>
      </c>
      <c r="T51" s="38">
        <v>0.05</v>
      </c>
      <c r="U51" s="38">
        <v>0.05</v>
      </c>
      <c r="V51" s="38">
        <v>0.05</v>
      </c>
      <c r="W51" s="38">
        <v>0.05</v>
      </c>
      <c r="X51" s="38">
        <v>0.05</v>
      </c>
      <c r="Y51" s="38">
        <v>0.05</v>
      </c>
      <c r="Z51" s="38">
        <v>0.05</v>
      </c>
      <c r="AA51" s="38">
        <v>0.05</v>
      </c>
      <c r="AB51" s="38">
        <v>0.05</v>
      </c>
      <c r="AC51" s="38">
        <v>0.05</v>
      </c>
      <c r="AD51" s="38">
        <v>0.05</v>
      </c>
      <c r="AE51" s="38">
        <v>0.05</v>
      </c>
      <c r="AF51" s="38">
        <v>0.05</v>
      </c>
      <c r="AG51" s="38">
        <v>0.05</v>
      </c>
      <c r="AH51" s="38">
        <v>0.05</v>
      </c>
      <c r="AI51" s="38">
        <v>0.05</v>
      </c>
    </row>
    <row r="52" spans="2:35" x14ac:dyDescent="0.25">
      <c r="B52" s="26" t="s">
        <v>8</v>
      </c>
      <c r="C52" s="26" t="s">
        <v>129</v>
      </c>
      <c r="D52" s="26" t="s">
        <v>153</v>
      </c>
      <c r="E52" s="26" t="s">
        <v>209</v>
      </c>
      <c r="F52" s="80">
        <v>0.2</v>
      </c>
      <c r="G52" s="38">
        <v>0.2</v>
      </c>
      <c r="H52" s="38">
        <v>0.2</v>
      </c>
      <c r="I52" s="38">
        <v>0.2</v>
      </c>
      <c r="J52" s="38">
        <v>0.2</v>
      </c>
      <c r="K52" s="38">
        <v>0.2</v>
      </c>
      <c r="L52" s="38">
        <v>0.2</v>
      </c>
      <c r="M52" s="38">
        <v>0.2</v>
      </c>
      <c r="N52" s="38">
        <v>0.2</v>
      </c>
      <c r="O52" s="38">
        <v>0.2</v>
      </c>
      <c r="P52" s="38">
        <v>0.2</v>
      </c>
      <c r="Q52" s="38">
        <v>0.2</v>
      </c>
      <c r="R52" s="38">
        <v>0.2</v>
      </c>
      <c r="S52" s="38">
        <v>0.2</v>
      </c>
      <c r="T52" s="38">
        <v>0.2</v>
      </c>
      <c r="U52" s="38">
        <v>0.2</v>
      </c>
      <c r="V52" s="38">
        <v>0.2</v>
      </c>
      <c r="W52" s="38">
        <v>0.2</v>
      </c>
      <c r="X52" s="38">
        <v>0.2</v>
      </c>
      <c r="Y52" s="38">
        <v>0.2</v>
      </c>
      <c r="Z52" s="38">
        <v>0.2</v>
      </c>
      <c r="AA52" s="38">
        <v>0.2</v>
      </c>
      <c r="AB52" s="38">
        <v>0.2</v>
      </c>
      <c r="AC52" s="38">
        <v>0.2</v>
      </c>
      <c r="AD52" s="38">
        <v>0.2</v>
      </c>
      <c r="AE52" s="38">
        <v>0.2</v>
      </c>
      <c r="AF52" s="38">
        <v>0.2</v>
      </c>
      <c r="AG52" s="38">
        <v>0.2</v>
      </c>
      <c r="AH52" s="38">
        <v>0.2</v>
      </c>
      <c r="AI52" s="38">
        <v>0.2</v>
      </c>
    </row>
    <row r="53" spans="2:35" x14ac:dyDescent="0.25">
      <c r="B53" s="26" t="s">
        <v>9</v>
      </c>
      <c r="C53" s="26" t="s">
        <v>129</v>
      </c>
      <c r="D53" s="26" t="s">
        <v>153</v>
      </c>
      <c r="E53" s="26" t="s">
        <v>209</v>
      </c>
      <c r="F53" s="38">
        <v>1</v>
      </c>
      <c r="G53" s="38">
        <v>1</v>
      </c>
      <c r="H53" s="38">
        <v>1</v>
      </c>
      <c r="I53" s="38">
        <v>1</v>
      </c>
      <c r="J53" s="38">
        <v>1</v>
      </c>
      <c r="K53" s="38">
        <v>1</v>
      </c>
      <c r="L53" s="38">
        <v>1</v>
      </c>
      <c r="M53" s="38">
        <v>1</v>
      </c>
      <c r="N53" s="38">
        <v>1</v>
      </c>
      <c r="O53" s="38">
        <v>1</v>
      </c>
      <c r="P53" s="38">
        <v>1</v>
      </c>
      <c r="Q53" s="38">
        <v>1</v>
      </c>
      <c r="R53" s="38">
        <v>1</v>
      </c>
      <c r="S53" s="38">
        <v>1</v>
      </c>
      <c r="T53" s="38">
        <v>1</v>
      </c>
      <c r="U53" s="38">
        <v>1</v>
      </c>
      <c r="V53" s="38">
        <v>1</v>
      </c>
      <c r="W53" s="38">
        <v>1</v>
      </c>
      <c r="X53" s="38">
        <v>1</v>
      </c>
      <c r="Y53" s="38">
        <v>1</v>
      </c>
      <c r="Z53" s="38">
        <v>1</v>
      </c>
      <c r="AA53" s="38">
        <v>1</v>
      </c>
      <c r="AB53" s="38">
        <v>1</v>
      </c>
      <c r="AC53" s="38">
        <v>1</v>
      </c>
      <c r="AD53" s="38">
        <v>1</v>
      </c>
      <c r="AE53" s="38">
        <v>1</v>
      </c>
      <c r="AF53" s="38">
        <v>1</v>
      </c>
      <c r="AG53" s="38">
        <v>1</v>
      </c>
      <c r="AH53" s="38">
        <v>1</v>
      </c>
      <c r="AI53" s="38">
        <v>1</v>
      </c>
    </row>
    <row r="54" spans="2:35" x14ac:dyDescent="0.25">
      <c r="B54" s="26" t="s">
        <v>10</v>
      </c>
      <c r="C54" s="26" t="s">
        <v>129</v>
      </c>
      <c r="D54" s="26" t="s">
        <v>153</v>
      </c>
      <c r="E54" s="26" t="s">
        <v>209</v>
      </c>
      <c r="F54" s="80">
        <v>0.01</v>
      </c>
      <c r="G54" s="38">
        <v>0.01</v>
      </c>
      <c r="H54" s="38">
        <v>0.01</v>
      </c>
      <c r="I54" s="38">
        <v>0.01</v>
      </c>
      <c r="J54" s="38">
        <v>0.01</v>
      </c>
      <c r="K54" s="38">
        <v>0.01</v>
      </c>
      <c r="L54" s="38">
        <v>0.01</v>
      </c>
      <c r="M54" s="38">
        <v>0.01</v>
      </c>
      <c r="N54" s="38">
        <v>0.01</v>
      </c>
      <c r="O54" s="38">
        <v>0.01</v>
      </c>
      <c r="P54" s="38">
        <v>0.01</v>
      </c>
      <c r="Q54" s="38">
        <v>0.01</v>
      </c>
      <c r="R54" s="38">
        <v>0.01</v>
      </c>
      <c r="S54" s="38">
        <v>0.01</v>
      </c>
      <c r="T54" s="38">
        <v>0.01</v>
      </c>
      <c r="U54" s="38">
        <v>0.01</v>
      </c>
      <c r="V54" s="38">
        <v>0.01</v>
      </c>
      <c r="W54" s="38">
        <v>0.01</v>
      </c>
      <c r="X54" s="38">
        <v>0.01</v>
      </c>
      <c r="Y54" s="38">
        <v>0.01</v>
      </c>
      <c r="Z54" s="38">
        <v>0.01</v>
      </c>
      <c r="AA54" s="38">
        <v>0.01</v>
      </c>
      <c r="AB54" s="38">
        <v>0.01</v>
      </c>
      <c r="AC54" s="38">
        <v>0.01</v>
      </c>
      <c r="AD54" s="38">
        <v>0.01</v>
      </c>
      <c r="AE54" s="38">
        <v>0.01</v>
      </c>
      <c r="AF54" s="38">
        <v>0.01</v>
      </c>
      <c r="AG54" s="38">
        <v>0.01</v>
      </c>
      <c r="AH54" s="38">
        <v>0.01</v>
      </c>
      <c r="AI54" s="38">
        <v>0.01</v>
      </c>
    </row>
    <row r="55" spans="2:35" x14ac:dyDescent="0.25">
      <c r="B55" s="26" t="s">
        <v>11</v>
      </c>
      <c r="C55" s="26" t="s">
        <v>129</v>
      </c>
      <c r="D55" s="26" t="s">
        <v>153</v>
      </c>
      <c r="E55" s="26" t="s">
        <v>209</v>
      </c>
      <c r="F55" s="38">
        <v>1.2</v>
      </c>
      <c r="G55" s="38">
        <v>1.2</v>
      </c>
      <c r="H55" s="38">
        <v>1.2</v>
      </c>
      <c r="I55" s="38">
        <v>1.2</v>
      </c>
      <c r="J55" s="38">
        <v>1.2</v>
      </c>
      <c r="K55" s="38">
        <v>1.2</v>
      </c>
      <c r="L55" s="38">
        <v>1.2</v>
      </c>
      <c r="M55" s="38">
        <v>1.2</v>
      </c>
      <c r="N55" s="38">
        <v>1.2</v>
      </c>
      <c r="O55" s="38">
        <v>1.2</v>
      </c>
      <c r="P55" s="38">
        <v>1.2</v>
      </c>
      <c r="Q55" s="38">
        <v>1.2</v>
      </c>
      <c r="R55" s="38">
        <v>1.2</v>
      </c>
      <c r="S55" s="38">
        <v>1.2</v>
      </c>
      <c r="T55" s="38">
        <v>1.2</v>
      </c>
      <c r="U55" s="38">
        <v>1.2</v>
      </c>
      <c r="V55" s="38">
        <v>1.2</v>
      </c>
      <c r="W55" s="38">
        <v>1.2</v>
      </c>
      <c r="X55" s="38">
        <v>1.2</v>
      </c>
      <c r="Y55" s="38">
        <v>1.2</v>
      </c>
      <c r="Z55" s="38">
        <v>1.2</v>
      </c>
      <c r="AA55" s="38">
        <v>1.2</v>
      </c>
      <c r="AB55" s="38">
        <v>1.2</v>
      </c>
      <c r="AC55" s="38">
        <v>1.2</v>
      </c>
      <c r="AD55" s="38">
        <v>1.2</v>
      </c>
      <c r="AE55" s="38">
        <v>1.2</v>
      </c>
      <c r="AF55" s="38">
        <v>1.2</v>
      </c>
      <c r="AG55" s="38">
        <v>1.2</v>
      </c>
      <c r="AH55" s="38">
        <v>1.2</v>
      </c>
      <c r="AI55" s="38">
        <v>1.2</v>
      </c>
    </row>
    <row r="56" spans="2:35" x14ac:dyDescent="0.25">
      <c r="B56" s="26" t="s">
        <v>116</v>
      </c>
      <c r="C56" s="26" t="s">
        <v>130</v>
      </c>
      <c r="D56" s="26" t="s">
        <v>153</v>
      </c>
      <c r="E56" s="26" t="s">
        <v>209</v>
      </c>
      <c r="F56" s="38">
        <v>3.7999999999999999E-2</v>
      </c>
      <c r="G56" s="38">
        <v>3.7999999999999999E-2</v>
      </c>
      <c r="H56" s="38">
        <v>3.7999999999999999E-2</v>
      </c>
      <c r="I56" s="38">
        <v>3.7999999999999999E-2</v>
      </c>
      <c r="J56" s="38">
        <v>3.7999999999999999E-2</v>
      </c>
      <c r="K56" s="38">
        <v>3.7999999999999999E-2</v>
      </c>
      <c r="L56" s="38">
        <v>3.7999999999999999E-2</v>
      </c>
      <c r="M56" s="38">
        <v>3.7999999999999999E-2</v>
      </c>
      <c r="N56" s="38">
        <v>3.7999999999999999E-2</v>
      </c>
      <c r="O56" s="38">
        <v>3.7999999999999999E-2</v>
      </c>
      <c r="P56" s="38">
        <v>3.7999999999999999E-2</v>
      </c>
      <c r="Q56" s="38">
        <v>3.7999999999999999E-2</v>
      </c>
      <c r="R56" s="38">
        <v>3.7999999999999999E-2</v>
      </c>
      <c r="S56" s="38">
        <v>3.7999999999999999E-2</v>
      </c>
      <c r="T56" s="38">
        <v>3.7999999999999999E-2</v>
      </c>
      <c r="U56" s="38">
        <v>3.7999999999999999E-2</v>
      </c>
      <c r="V56" s="38">
        <v>3.7999999999999999E-2</v>
      </c>
      <c r="W56" s="38">
        <v>3.7999999999999999E-2</v>
      </c>
      <c r="X56" s="38">
        <v>3.7999999999999999E-2</v>
      </c>
      <c r="Y56" s="38">
        <v>3.7999999999999999E-2</v>
      </c>
      <c r="Z56" s="38">
        <v>3.7999999999999999E-2</v>
      </c>
      <c r="AA56" s="38">
        <v>3.7999999999999999E-2</v>
      </c>
      <c r="AB56" s="38">
        <v>3.7999999999999999E-2</v>
      </c>
      <c r="AC56" s="38">
        <v>3.7999999999999999E-2</v>
      </c>
      <c r="AD56" s="38">
        <v>3.7999999999999999E-2</v>
      </c>
      <c r="AE56" s="38">
        <v>3.7999999999999999E-2</v>
      </c>
      <c r="AF56" s="38">
        <v>3.7999999999999999E-2</v>
      </c>
      <c r="AG56" s="38">
        <v>3.7999999999999999E-2</v>
      </c>
      <c r="AH56" s="38">
        <v>3.7999999999999999E-2</v>
      </c>
      <c r="AI56" s="38">
        <v>3.7999999999999999E-2</v>
      </c>
    </row>
    <row r="57" spans="2:35" x14ac:dyDescent="0.25">
      <c r="B57" s="26" t="s">
        <v>39</v>
      </c>
      <c r="C57" s="26" t="s">
        <v>131</v>
      </c>
      <c r="D57" s="26" t="s">
        <v>153</v>
      </c>
      <c r="E57" s="26" t="s">
        <v>209</v>
      </c>
      <c r="F57" s="38">
        <v>0.13</v>
      </c>
      <c r="G57" s="38">
        <v>0.13</v>
      </c>
      <c r="H57" s="38">
        <v>0.13</v>
      </c>
      <c r="I57" s="38">
        <v>0.13</v>
      </c>
      <c r="J57" s="38">
        <v>0.13</v>
      </c>
      <c r="K57" s="38">
        <v>0.13</v>
      </c>
      <c r="L57" s="38">
        <v>0.13</v>
      </c>
      <c r="M57" s="38">
        <v>0.13</v>
      </c>
      <c r="N57" s="38">
        <v>0.13</v>
      </c>
      <c r="O57" s="38">
        <v>0.13</v>
      </c>
      <c r="P57" s="38">
        <v>0.13</v>
      </c>
      <c r="Q57" s="38">
        <v>0.13</v>
      </c>
      <c r="R57" s="38">
        <v>0.13</v>
      </c>
      <c r="S57" s="38">
        <v>0.13</v>
      </c>
      <c r="T57" s="38">
        <v>0.13</v>
      </c>
      <c r="U57" s="38">
        <v>0.13</v>
      </c>
      <c r="V57" s="38">
        <v>0.13</v>
      </c>
      <c r="W57" s="38">
        <v>0.13</v>
      </c>
      <c r="X57" s="38">
        <v>0.13</v>
      </c>
      <c r="Y57" s="38">
        <v>0.13</v>
      </c>
      <c r="Z57" s="38">
        <v>0.13</v>
      </c>
      <c r="AA57" s="38">
        <v>0.13</v>
      </c>
      <c r="AB57" s="38">
        <v>0.13</v>
      </c>
      <c r="AC57" s="38">
        <v>0.13</v>
      </c>
      <c r="AD57" s="38">
        <v>0.13</v>
      </c>
      <c r="AE57" s="38">
        <v>0.13</v>
      </c>
      <c r="AF57" s="38">
        <v>0.13</v>
      </c>
      <c r="AG57" s="38">
        <v>0.13</v>
      </c>
      <c r="AH57" s="38">
        <v>0.13</v>
      </c>
      <c r="AI57" s="38">
        <v>0.13</v>
      </c>
    </row>
    <row r="58" spans="2:35" x14ac:dyDescent="0.25">
      <c r="B58" s="26" t="s">
        <v>12</v>
      </c>
      <c r="C58" s="26" t="s">
        <v>129</v>
      </c>
      <c r="D58" s="26" t="s">
        <v>153</v>
      </c>
      <c r="E58" s="26" t="s">
        <v>209</v>
      </c>
      <c r="F58" s="80">
        <v>2E-3</v>
      </c>
      <c r="G58" s="80">
        <v>2E-3</v>
      </c>
      <c r="H58" s="80">
        <v>2E-3</v>
      </c>
      <c r="I58" s="80">
        <v>2E-3</v>
      </c>
      <c r="J58" s="80">
        <v>2E-3</v>
      </c>
      <c r="K58" s="80">
        <v>2E-3</v>
      </c>
      <c r="L58" s="80">
        <v>2E-3</v>
      </c>
      <c r="M58" s="80">
        <v>2E-3</v>
      </c>
      <c r="N58" s="80">
        <v>2E-3</v>
      </c>
      <c r="O58" s="80">
        <v>2E-3</v>
      </c>
      <c r="P58" s="80">
        <v>2E-3</v>
      </c>
      <c r="Q58" s="80">
        <v>2E-3</v>
      </c>
      <c r="R58" s="80">
        <v>2E-3</v>
      </c>
      <c r="S58" s="80">
        <v>2E-3</v>
      </c>
      <c r="T58" s="80">
        <v>2E-3</v>
      </c>
      <c r="U58" s="80">
        <v>2E-3</v>
      </c>
      <c r="V58" s="80">
        <v>2E-3</v>
      </c>
      <c r="W58" s="80">
        <v>2E-3</v>
      </c>
      <c r="X58" s="80">
        <v>2E-3</v>
      </c>
      <c r="Y58" s="80">
        <v>2E-3</v>
      </c>
      <c r="Z58" s="80">
        <v>2E-3</v>
      </c>
      <c r="AA58" s="80">
        <v>2E-3</v>
      </c>
      <c r="AB58" s="80">
        <v>2E-3</v>
      </c>
      <c r="AC58" s="80">
        <v>2E-3</v>
      </c>
      <c r="AD58" s="80">
        <v>2E-3</v>
      </c>
      <c r="AE58" s="80">
        <v>2E-3</v>
      </c>
      <c r="AF58" s="80">
        <v>2E-3</v>
      </c>
      <c r="AG58" s="80">
        <v>2E-3</v>
      </c>
      <c r="AH58" s="80">
        <v>2E-3</v>
      </c>
      <c r="AI58" s="80">
        <v>2E-3</v>
      </c>
    </row>
    <row r="59" spans="2:35" x14ac:dyDescent="0.25">
      <c r="B59" s="26" t="s">
        <v>13</v>
      </c>
      <c r="C59" s="26" t="s">
        <v>129</v>
      </c>
      <c r="D59" s="26" t="s">
        <v>153</v>
      </c>
      <c r="E59" s="26" t="s">
        <v>209</v>
      </c>
      <c r="F59" s="80">
        <v>0.01</v>
      </c>
      <c r="G59" s="80">
        <v>0.01</v>
      </c>
      <c r="H59" s="80">
        <v>0.01</v>
      </c>
      <c r="I59" s="80">
        <v>0.01</v>
      </c>
      <c r="J59" s="80">
        <v>0.01</v>
      </c>
      <c r="K59" s="80">
        <v>0.01</v>
      </c>
      <c r="L59" s="80">
        <v>0.01</v>
      </c>
      <c r="M59" s="80">
        <v>0.01</v>
      </c>
      <c r="N59" s="80">
        <v>0.01</v>
      </c>
      <c r="O59" s="80">
        <v>0.01</v>
      </c>
      <c r="P59" s="80">
        <v>0.01</v>
      </c>
      <c r="Q59" s="80">
        <v>0.01</v>
      </c>
      <c r="R59" s="80">
        <v>0.01</v>
      </c>
      <c r="S59" s="80">
        <v>0.01</v>
      </c>
      <c r="T59" s="80">
        <v>0.01</v>
      </c>
      <c r="U59" s="80">
        <v>0.01</v>
      </c>
      <c r="V59" s="80">
        <v>0.01</v>
      </c>
      <c r="W59" s="80">
        <v>0.01</v>
      </c>
      <c r="X59" s="80">
        <v>0.01</v>
      </c>
      <c r="Y59" s="80">
        <v>0.01</v>
      </c>
      <c r="Z59" s="80">
        <v>0.01</v>
      </c>
      <c r="AA59" s="80">
        <v>0.01</v>
      </c>
      <c r="AB59" s="80">
        <v>0.01</v>
      </c>
      <c r="AC59" s="80">
        <v>0.01</v>
      </c>
      <c r="AD59" s="80">
        <v>0.01</v>
      </c>
      <c r="AE59" s="80">
        <v>0.01</v>
      </c>
      <c r="AF59" s="80">
        <v>0.01</v>
      </c>
      <c r="AG59" s="80">
        <v>0.01</v>
      </c>
      <c r="AH59" s="80">
        <v>0.01</v>
      </c>
      <c r="AI59" s="80">
        <v>0.01</v>
      </c>
    </row>
    <row r="60" spans="2:35" x14ac:dyDescent="0.25">
      <c r="B60" s="26" t="s">
        <v>14</v>
      </c>
      <c r="C60" s="26" t="s">
        <v>129</v>
      </c>
      <c r="D60" s="26" t="s">
        <v>153</v>
      </c>
      <c r="E60" s="26" t="s">
        <v>209</v>
      </c>
      <c r="F60" s="80">
        <v>0.01</v>
      </c>
      <c r="G60" s="80">
        <v>0.01</v>
      </c>
      <c r="H60" s="80">
        <v>0.01</v>
      </c>
      <c r="I60" s="80">
        <v>0.01</v>
      </c>
      <c r="J60" s="80">
        <v>0.01</v>
      </c>
      <c r="K60" s="80">
        <v>0.01</v>
      </c>
      <c r="L60" s="80">
        <v>0.01</v>
      </c>
      <c r="M60" s="80">
        <v>0.01</v>
      </c>
      <c r="N60" s="80">
        <v>0.01</v>
      </c>
      <c r="O60" s="80">
        <v>0.01</v>
      </c>
      <c r="P60" s="80">
        <v>0.01</v>
      </c>
      <c r="Q60" s="80">
        <v>0.01</v>
      </c>
      <c r="R60" s="80">
        <v>0.01</v>
      </c>
      <c r="S60" s="80">
        <v>0.01</v>
      </c>
      <c r="T60" s="80">
        <v>0.01</v>
      </c>
      <c r="U60" s="80">
        <v>0.01</v>
      </c>
      <c r="V60" s="80">
        <v>0.01</v>
      </c>
      <c r="W60" s="80">
        <v>0.01</v>
      </c>
      <c r="X60" s="80">
        <v>0.01</v>
      </c>
      <c r="Y60" s="80">
        <v>0.01</v>
      </c>
      <c r="Z60" s="80">
        <v>0.01</v>
      </c>
      <c r="AA60" s="80">
        <v>0.01</v>
      </c>
      <c r="AB60" s="80">
        <v>0.01</v>
      </c>
      <c r="AC60" s="80">
        <v>0.01</v>
      </c>
      <c r="AD60" s="80">
        <v>0.01</v>
      </c>
      <c r="AE60" s="80">
        <v>0.01</v>
      </c>
      <c r="AF60" s="80">
        <v>0.01</v>
      </c>
      <c r="AG60" s="80">
        <v>0.01</v>
      </c>
      <c r="AH60" s="80">
        <v>0.01</v>
      </c>
      <c r="AI60" s="80">
        <v>0.01</v>
      </c>
    </row>
    <row r="61" spans="2:35" x14ac:dyDescent="0.25">
      <c r="B61" s="26" t="s">
        <v>15</v>
      </c>
      <c r="C61" s="26" t="s">
        <v>129</v>
      </c>
      <c r="D61" s="26" t="s">
        <v>153</v>
      </c>
      <c r="E61" s="26" t="s">
        <v>209</v>
      </c>
      <c r="F61" s="80">
        <v>1E-3</v>
      </c>
      <c r="G61" s="80">
        <v>1E-3</v>
      </c>
      <c r="H61" s="80">
        <v>1E-3</v>
      </c>
      <c r="I61" s="80">
        <v>1E-3</v>
      </c>
      <c r="J61" s="80">
        <v>1E-3</v>
      </c>
      <c r="K61" s="80">
        <v>1E-3</v>
      </c>
      <c r="L61" s="80">
        <v>1E-3</v>
      </c>
      <c r="M61" s="80">
        <v>1E-3</v>
      </c>
      <c r="N61" s="80">
        <v>1E-3</v>
      </c>
      <c r="O61" s="80">
        <v>1E-3</v>
      </c>
      <c r="P61" s="80">
        <v>1E-3</v>
      </c>
      <c r="Q61" s="80">
        <v>1E-3</v>
      </c>
      <c r="R61" s="80">
        <v>1E-3</v>
      </c>
      <c r="S61" s="80">
        <v>1E-3</v>
      </c>
      <c r="T61" s="80">
        <v>1E-3</v>
      </c>
      <c r="U61" s="80">
        <v>1E-3</v>
      </c>
      <c r="V61" s="80">
        <v>1E-3</v>
      </c>
      <c r="W61" s="80">
        <v>1E-3</v>
      </c>
      <c r="X61" s="80">
        <v>1E-3</v>
      </c>
      <c r="Y61" s="80">
        <v>1E-3</v>
      </c>
      <c r="Z61" s="80">
        <v>1E-3</v>
      </c>
      <c r="AA61" s="80">
        <v>1E-3</v>
      </c>
      <c r="AB61" s="80">
        <v>1E-3</v>
      </c>
      <c r="AC61" s="80">
        <v>1E-3</v>
      </c>
      <c r="AD61" s="80">
        <v>1E-3</v>
      </c>
      <c r="AE61" s="80">
        <v>1E-3</v>
      </c>
      <c r="AF61" s="80">
        <v>1E-3</v>
      </c>
      <c r="AG61" s="80">
        <v>1E-3</v>
      </c>
      <c r="AH61" s="80">
        <v>1E-3</v>
      </c>
      <c r="AI61" s="80">
        <v>1E-3</v>
      </c>
    </row>
    <row r="62" spans="2:35" x14ac:dyDescent="0.25">
      <c r="B62" s="26" t="s">
        <v>16</v>
      </c>
      <c r="C62" s="26" t="s">
        <v>129</v>
      </c>
      <c r="D62" s="26" t="s">
        <v>153</v>
      </c>
      <c r="E62" s="26" t="s">
        <v>209</v>
      </c>
      <c r="F62" s="33">
        <f>SUM(F58:F61)</f>
        <v>2.3E-2</v>
      </c>
      <c r="G62" s="33">
        <f t="shared" ref="G62:AI62" si="2">SUM(G58:G61)</f>
        <v>2.3E-2</v>
      </c>
      <c r="H62" s="33">
        <f t="shared" si="2"/>
        <v>2.3E-2</v>
      </c>
      <c r="I62" s="33">
        <f t="shared" si="2"/>
        <v>2.3E-2</v>
      </c>
      <c r="J62" s="33">
        <f t="shared" si="2"/>
        <v>2.3E-2</v>
      </c>
      <c r="K62" s="33">
        <f t="shared" si="2"/>
        <v>2.3E-2</v>
      </c>
      <c r="L62" s="33">
        <f t="shared" si="2"/>
        <v>2.3E-2</v>
      </c>
      <c r="M62" s="33">
        <f t="shared" si="2"/>
        <v>2.3E-2</v>
      </c>
      <c r="N62" s="33">
        <f t="shared" si="2"/>
        <v>2.3E-2</v>
      </c>
      <c r="O62" s="33">
        <f t="shared" si="2"/>
        <v>2.3E-2</v>
      </c>
      <c r="P62" s="33">
        <f t="shared" si="2"/>
        <v>2.3E-2</v>
      </c>
      <c r="Q62" s="33">
        <f t="shared" si="2"/>
        <v>2.3E-2</v>
      </c>
      <c r="R62" s="33">
        <f t="shared" si="2"/>
        <v>2.3E-2</v>
      </c>
      <c r="S62" s="33">
        <f t="shared" si="2"/>
        <v>2.3E-2</v>
      </c>
      <c r="T62" s="33">
        <f t="shared" si="2"/>
        <v>2.3E-2</v>
      </c>
      <c r="U62" s="33">
        <f t="shared" si="2"/>
        <v>2.3E-2</v>
      </c>
      <c r="V62" s="33">
        <f t="shared" si="2"/>
        <v>2.3E-2</v>
      </c>
      <c r="W62" s="33">
        <f t="shared" si="2"/>
        <v>2.3E-2</v>
      </c>
      <c r="X62" s="33">
        <f t="shared" si="2"/>
        <v>2.3E-2</v>
      </c>
      <c r="Y62" s="33">
        <f t="shared" si="2"/>
        <v>2.3E-2</v>
      </c>
      <c r="Z62" s="33">
        <f t="shared" si="2"/>
        <v>2.3E-2</v>
      </c>
      <c r="AA62" s="33">
        <f t="shared" si="2"/>
        <v>2.3E-2</v>
      </c>
      <c r="AB62" s="33">
        <f t="shared" si="2"/>
        <v>2.3E-2</v>
      </c>
      <c r="AC62" s="33">
        <f t="shared" si="2"/>
        <v>2.3E-2</v>
      </c>
      <c r="AD62" s="33">
        <f t="shared" si="2"/>
        <v>2.3E-2</v>
      </c>
      <c r="AE62" s="33">
        <f t="shared" si="2"/>
        <v>2.3E-2</v>
      </c>
      <c r="AF62" s="33">
        <f t="shared" si="2"/>
        <v>2.3E-2</v>
      </c>
      <c r="AG62" s="33">
        <f t="shared" si="2"/>
        <v>2.3E-2</v>
      </c>
      <c r="AH62" s="33">
        <f t="shared" si="2"/>
        <v>2.3E-2</v>
      </c>
      <c r="AI62" s="33">
        <f t="shared" si="2"/>
        <v>2.3E-2</v>
      </c>
    </row>
    <row r="63" spans="2:35" x14ac:dyDescent="0.25">
      <c r="B63" s="26" t="s">
        <v>17</v>
      </c>
      <c r="C63" s="26" t="s">
        <v>130</v>
      </c>
      <c r="D63" s="26" t="s">
        <v>153</v>
      </c>
      <c r="E63" s="26" t="s">
        <v>209</v>
      </c>
      <c r="F63" s="33">
        <v>0.08</v>
      </c>
      <c r="G63" s="33">
        <v>0.08</v>
      </c>
      <c r="H63" s="33">
        <v>0.08</v>
      </c>
      <c r="I63" s="33">
        <v>0.08</v>
      </c>
      <c r="J63" s="33">
        <v>0.08</v>
      </c>
      <c r="K63" s="33">
        <v>0.08</v>
      </c>
      <c r="L63" s="33">
        <v>0.08</v>
      </c>
      <c r="M63" s="33">
        <v>0.08</v>
      </c>
      <c r="N63" s="33">
        <v>0.08</v>
      </c>
      <c r="O63" s="33">
        <v>0.08</v>
      </c>
      <c r="P63" s="33">
        <v>0.08</v>
      </c>
      <c r="Q63" s="33">
        <v>0.08</v>
      </c>
      <c r="R63" s="33">
        <v>0.08</v>
      </c>
      <c r="S63" s="33">
        <v>0.08</v>
      </c>
      <c r="T63" s="33">
        <v>0.08</v>
      </c>
      <c r="U63" s="33">
        <v>0.08</v>
      </c>
      <c r="V63" s="33">
        <v>0.08</v>
      </c>
      <c r="W63" s="33">
        <v>0.08</v>
      </c>
      <c r="X63" s="33">
        <v>0.08</v>
      </c>
      <c r="Y63" s="33">
        <v>0.08</v>
      </c>
      <c r="Z63" s="33">
        <v>0.08</v>
      </c>
      <c r="AA63" s="33">
        <v>0.08</v>
      </c>
      <c r="AB63" s="33">
        <v>0.08</v>
      </c>
      <c r="AC63" s="33">
        <v>0.08</v>
      </c>
      <c r="AD63" s="33">
        <v>0.08</v>
      </c>
      <c r="AE63" s="33">
        <v>0.08</v>
      </c>
      <c r="AF63" s="33">
        <v>0.08</v>
      </c>
      <c r="AG63" s="33">
        <v>0.08</v>
      </c>
      <c r="AH63" s="33">
        <v>0.08</v>
      </c>
      <c r="AI63" s="33">
        <v>0.08</v>
      </c>
    </row>
    <row r="64" spans="2:35" x14ac:dyDescent="0.25">
      <c r="AI64" s="30"/>
    </row>
    <row r="65" spans="2:35" s="27" customFormat="1" x14ac:dyDescent="0.25">
      <c r="B65" s="27" t="s">
        <v>30</v>
      </c>
      <c r="C65" s="27" t="s">
        <v>43</v>
      </c>
      <c r="F65" s="28"/>
      <c r="G65" s="28"/>
      <c r="H65" s="28"/>
      <c r="I65" s="28"/>
      <c r="J65" s="28"/>
      <c r="K65" s="28"/>
      <c r="L65" s="28"/>
      <c r="M65" s="28"/>
      <c r="N65" s="28"/>
      <c r="O65" s="28"/>
      <c r="P65" s="28"/>
      <c r="Q65" s="28"/>
      <c r="R65" s="28"/>
      <c r="S65" s="28"/>
      <c r="T65" s="28"/>
      <c r="U65" s="28"/>
      <c r="V65" s="28"/>
      <c r="W65" s="28"/>
      <c r="X65" s="28"/>
      <c r="Y65" s="28"/>
      <c r="Z65" s="28"/>
      <c r="AA65" s="28"/>
      <c r="AB65" s="28"/>
      <c r="AC65" s="28"/>
      <c r="AD65" s="28"/>
      <c r="AE65" s="28"/>
      <c r="AF65" s="28"/>
      <c r="AG65" s="28"/>
      <c r="AH65" s="28"/>
      <c r="AI65" s="28"/>
    </row>
    <row r="66" spans="2:35" s="27" customFormat="1" x14ac:dyDescent="0.25">
      <c r="B66" s="27" t="s">
        <v>21</v>
      </c>
      <c r="C66" s="27" t="s">
        <v>23</v>
      </c>
      <c r="D66" s="27" t="s">
        <v>28</v>
      </c>
      <c r="E66" s="27" t="s">
        <v>185</v>
      </c>
      <c r="F66" s="28">
        <v>1990</v>
      </c>
      <c r="G66" s="28">
        <v>1991</v>
      </c>
      <c r="H66" s="28">
        <v>1992</v>
      </c>
      <c r="I66" s="28">
        <v>1993</v>
      </c>
      <c r="J66" s="28">
        <v>1994</v>
      </c>
      <c r="K66" s="28">
        <v>1995</v>
      </c>
      <c r="L66" s="28">
        <v>1996</v>
      </c>
      <c r="M66" s="28">
        <v>1997</v>
      </c>
      <c r="N66" s="28">
        <v>1998</v>
      </c>
      <c r="O66" s="28">
        <v>1999</v>
      </c>
      <c r="P66" s="28">
        <v>2000</v>
      </c>
      <c r="Q66" s="28">
        <v>2001</v>
      </c>
      <c r="R66" s="28">
        <v>2002</v>
      </c>
      <c r="S66" s="28">
        <v>2003</v>
      </c>
      <c r="T66" s="28">
        <v>2004</v>
      </c>
      <c r="U66" s="28">
        <v>2005</v>
      </c>
      <c r="V66" s="28">
        <v>2006</v>
      </c>
      <c r="W66" s="28">
        <v>2007</v>
      </c>
      <c r="X66" s="28">
        <v>2008</v>
      </c>
      <c r="Y66" s="28">
        <v>2009</v>
      </c>
      <c r="Z66" s="28">
        <v>2010</v>
      </c>
      <c r="AA66" s="28">
        <v>2011</v>
      </c>
      <c r="AB66" s="28">
        <v>2012</v>
      </c>
      <c r="AC66" s="28">
        <v>2013</v>
      </c>
      <c r="AD66" s="28">
        <v>2014</v>
      </c>
      <c r="AE66" s="28">
        <v>2015</v>
      </c>
      <c r="AF66" s="28">
        <v>2016</v>
      </c>
      <c r="AG66" s="28">
        <v>2017</v>
      </c>
      <c r="AH66" s="28">
        <v>2018</v>
      </c>
      <c r="AI66" s="28">
        <v>2019</v>
      </c>
    </row>
    <row r="67" spans="2:35" ht="18" x14ac:dyDescent="0.35">
      <c r="B67" s="26" t="s">
        <v>154</v>
      </c>
      <c r="C67" s="26" t="s">
        <v>33</v>
      </c>
      <c r="D67" s="26" t="s">
        <v>153</v>
      </c>
      <c r="E67" s="26" t="s">
        <v>210</v>
      </c>
      <c r="F67" s="33">
        <v>1923.0865674241472</v>
      </c>
      <c r="G67" s="33">
        <v>1923.0865674241472</v>
      </c>
      <c r="H67" s="33">
        <v>1923.0865674241472</v>
      </c>
      <c r="I67" s="33">
        <v>1923.0865674241472</v>
      </c>
      <c r="J67" s="33">
        <v>1923.0865674241472</v>
      </c>
      <c r="K67" s="33">
        <v>1923.0865674241472</v>
      </c>
      <c r="L67" s="33">
        <v>1923.0865674241472</v>
      </c>
      <c r="M67" s="33">
        <v>1923.0865674241472</v>
      </c>
      <c r="N67" s="33">
        <v>1923.0865674241472</v>
      </c>
      <c r="O67" s="33">
        <v>1923.0865674241472</v>
      </c>
      <c r="P67" s="33">
        <v>1923.0865674241472</v>
      </c>
      <c r="Q67" s="33">
        <v>1923.0865674241472</v>
      </c>
      <c r="R67" s="33">
        <v>1923.0865674241472</v>
      </c>
      <c r="S67" s="33">
        <v>1923.0865674241472</v>
      </c>
      <c r="T67" s="33">
        <v>1923.0865674241472</v>
      </c>
      <c r="U67" s="33">
        <v>1923.0865674241472</v>
      </c>
      <c r="V67" s="33">
        <v>1923.0865674241472</v>
      </c>
      <c r="W67" s="33">
        <v>1923.0865674241472</v>
      </c>
      <c r="X67" s="33">
        <v>1923.0865674241472</v>
      </c>
      <c r="Y67" s="33">
        <v>1923.0865674241472</v>
      </c>
      <c r="Z67" s="33">
        <v>1923.0865674241472</v>
      </c>
      <c r="AA67" s="33">
        <v>1923.0865674241472</v>
      </c>
      <c r="AB67" s="33">
        <v>1923.0865674241472</v>
      </c>
      <c r="AC67" s="33">
        <v>1923.0865674241472</v>
      </c>
      <c r="AD67" s="33">
        <v>1923.0865674241472</v>
      </c>
      <c r="AE67" s="33">
        <v>1923.0865674241472</v>
      </c>
      <c r="AF67" s="33">
        <v>1923.0865674241472</v>
      </c>
      <c r="AG67" s="33">
        <v>1923.0865674241472</v>
      </c>
      <c r="AH67" s="33">
        <v>1923.0865674241472</v>
      </c>
      <c r="AI67" s="33">
        <v>1923.0865674241472</v>
      </c>
    </row>
    <row r="68" spans="2:35" ht="18" x14ac:dyDescent="0.35">
      <c r="B68" s="26" t="s">
        <v>155</v>
      </c>
      <c r="C68" s="26" t="s">
        <v>33</v>
      </c>
      <c r="D68" s="26" t="s">
        <v>62</v>
      </c>
      <c r="F68" s="33">
        <v>1356.48</v>
      </c>
      <c r="G68" s="33">
        <v>1356.48</v>
      </c>
      <c r="H68" s="33">
        <v>1356.48</v>
      </c>
      <c r="I68" s="33">
        <v>1356.48</v>
      </c>
      <c r="J68" s="33">
        <v>1356.48</v>
      </c>
      <c r="K68" s="33">
        <v>1356.48</v>
      </c>
      <c r="L68" s="33">
        <v>1356.48</v>
      </c>
      <c r="M68" s="33">
        <v>1356.48</v>
      </c>
      <c r="N68" s="33">
        <v>1356.48</v>
      </c>
      <c r="O68" s="33">
        <v>1114.25</v>
      </c>
      <c r="P68" s="33">
        <v>1114.25</v>
      </c>
      <c r="Q68" s="33">
        <v>1114.25</v>
      </c>
      <c r="R68" s="33">
        <v>727.44907856450038</v>
      </c>
      <c r="S68" s="33">
        <v>727.44907856450038</v>
      </c>
      <c r="T68" s="33">
        <v>727.44907856450038</v>
      </c>
      <c r="U68" s="33">
        <v>727.44907856450038</v>
      </c>
      <c r="V68" s="33">
        <v>727.44907856450038</v>
      </c>
      <c r="W68" s="33">
        <v>727.44907856450038</v>
      </c>
      <c r="X68" s="33">
        <v>727.44907856450038</v>
      </c>
      <c r="Y68" s="33">
        <v>727.44907856450038</v>
      </c>
      <c r="Z68" s="33">
        <v>727.44907856450038</v>
      </c>
      <c r="AA68" s="33">
        <v>542.19204655674105</v>
      </c>
      <c r="AB68" s="33">
        <v>633.8506304558681</v>
      </c>
      <c r="AC68" s="33">
        <v>546.55674102812793</v>
      </c>
      <c r="AD68" s="33">
        <v>543.16197866149378</v>
      </c>
      <c r="AE68" s="33">
        <v>543.16197866149378</v>
      </c>
      <c r="AF68" s="33">
        <v>543.16197866149378</v>
      </c>
      <c r="AG68" s="33">
        <v>332.8322017458778</v>
      </c>
      <c r="AH68" s="33">
        <v>372.6964112512124</v>
      </c>
      <c r="AI68" s="33">
        <v>224.53928225024248</v>
      </c>
    </row>
    <row r="69" spans="2:35" x14ac:dyDescent="0.25">
      <c r="B69" s="26" t="s">
        <v>1</v>
      </c>
      <c r="C69" s="26" t="s">
        <v>33</v>
      </c>
      <c r="D69" s="26" t="s">
        <v>153</v>
      </c>
      <c r="E69" s="26" t="s">
        <v>210</v>
      </c>
      <c r="F69" s="33">
        <v>65.477096242688489</v>
      </c>
      <c r="G69" s="33">
        <v>65.477096242688489</v>
      </c>
      <c r="H69" s="33">
        <v>65.477096242688489</v>
      </c>
      <c r="I69" s="33">
        <v>65.477096242688489</v>
      </c>
      <c r="J69" s="33">
        <v>65.477096242688489</v>
      </c>
      <c r="K69" s="33">
        <v>65.477096242688489</v>
      </c>
      <c r="L69" s="33">
        <v>65.477096242688489</v>
      </c>
      <c r="M69" s="33">
        <v>65.477096242688489</v>
      </c>
      <c r="N69" s="33">
        <v>65.477096242688489</v>
      </c>
      <c r="O69" s="33">
        <v>65.477096242688489</v>
      </c>
      <c r="P69" s="33">
        <v>65.477096242688489</v>
      </c>
      <c r="Q69" s="33">
        <v>65.477096242688489</v>
      </c>
      <c r="R69" s="33">
        <v>65.477096242688489</v>
      </c>
      <c r="S69" s="33">
        <v>65.477096242688489</v>
      </c>
      <c r="T69" s="33">
        <v>65.477096242688489</v>
      </c>
      <c r="U69" s="33">
        <v>65.477096242688489</v>
      </c>
      <c r="V69" s="33">
        <v>65.477096242688489</v>
      </c>
      <c r="W69" s="33">
        <v>65.477096242688489</v>
      </c>
      <c r="X69" s="33">
        <v>65.477096242688489</v>
      </c>
      <c r="Y69" s="33">
        <v>65.477096242688489</v>
      </c>
      <c r="Z69" s="33">
        <v>65.477096242688489</v>
      </c>
      <c r="AA69" s="33">
        <v>65.477096242688489</v>
      </c>
      <c r="AB69" s="33">
        <v>65.477096242688489</v>
      </c>
      <c r="AC69" s="33">
        <v>65.477096242688489</v>
      </c>
      <c r="AD69" s="33">
        <v>65.477096242688489</v>
      </c>
      <c r="AE69" s="33">
        <v>65.477096242688489</v>
      </c>
      <c r="AF69" s="33">
        <v>65.477096242688489</v>
      </c>
      <c r="AG69" s="33">
        <v>65.477096242688489</v>
      </c>
      <c r="AH69" s="33">
        <v>65.477096242688489</v>
      </c>
      <c r="AI69" s="33">
        <v>65.477096242688489</v>
      </c>
    </row>
    <row r="70" spans="2:35" x14ac:dyDescent="0.25">
      <c r="B70" s="26" t="s">
        <v>0</v>
      </c>
      <c r="C70" s="26" t="s">
        <v>33</v>
      </c>
      <c r="D70" s="26" t="s">
        <v>153</v>
      </c>
      <c r="E70" s="26" t="s">
        <v>210</v>
      </c>
      <c r="F70" s="33">
        <v>179.45574525773884</v>
      </c>
      <c r="G70" s="33">
        <v>179.45574525773884</v>
      </c>
      <c r="H70" s="33">
        <v>179.45574525773884</v>
      </c>
      <c r="I70" s="33">
        <v>179.45574525773884</v>
      </c>
      <c r="J70" s="33">
        <v>179.45574525773884</v>
      </c>
      <c r="K70" s="33">
        <v>179.45574525773884</v>
      </c>
      <c r="L70" s="33">
        <v>179.45574525773884</v>
      </c>
      <c r="M70" s="33">
        <v>179.45574525773884</v>
      </c>
      <c r="N70" s="33">
        <v>179.45574525773884</v>
      </c>
      <c r="O70" s="33">
        <v>179.45574525773884</v>
      </c>
      <c r="P70" s="33">
        <v>179.45574525773884</v>
      </c>
      <c r="Q70" s="33">
        <v>179.45574525773884</v>
      </c>
      <c r="R70" s="33">
        <v>179.45574525773884</v>
      </c>
      <c r="S70" s="33">
        <v>179.45574525773884</v>
      </c>
      <c r="T70" s="33">
        <v>179.45574525773884</v>
      </c>
      <c r="U70" s="33">
        <v>179.45574525773884</v>
      </c>
      <c r="V70" s="33">
        <v>179.45574525773884</v>
      </c>
      <c r="W70" s="33">
        <v>179.45574525773884</v>
      </c>
      <c r="X70" s="33">
        <v>179.45574525773884</v>
      </c>
      <c r="Y70" s="33">
        <v>179.45574525773884</v>
      </c>
      <c r="Z70" s="33">
        <v>179.45574525773884</v>
      </c>
      <c r="AA70" s="33">
        <v>179.45574525773884</v>
      </c>
      <c r="AB70" s="33">
        <v>179.45574525773884</v>
      </c>
      <c r="AC70" s="33">
        <v>179.45574525773884</v>
      </c>
      <c r="AD70" s="33">
        <v>179.45574525773884</v>
      </c>
      <c r="AE70" s="33">
        <v>179.45574525773884</v>
      </c>
      <c r="AF70" s="33">
        <v>179.45574525773884</v>
      </c>
      <c r="AG70" s="33">
        <v>179.45574525773884</v>
      </c>
      <c r="AH70" s="33">
        <v>179.45574525773884</v>
      </c>
      <c r="AI70" s="33">
        <v>179.45574525773884</v>
      </c>
    </row>
    <row r="71" spans="2:35" ht="18" x14ac:dyDescent="0.35">
      <c r="B71" s="26" t="s">
        <v>156</v>
      </c>
      <c r="D71" s="26" t="s">
        <v>153</v>
      </c>
      <c r="E71" s="26" t="s">
        <v>210</v>
      </c>
      <c r="F71" s="33" t="s">
        <v>34</v>
      </c>
      <c r="G71" s="33" t="s">
        <v>34</v>
      </c>
      <c r="H71" s="33" t="s">
        <v>34</v>
      </c>
      <c r="I71" s="33" t="s">
        <v>34</v>
      </c>
      <c r="J71" s="33" t="s">
        <v>34</v>
      </c>
      <c r="K71" s="33" t="s">
        <v>34</v>
      </c>
      <c r="L71" s="33" t="s">
        <v>34</v>
      </c>
      <c r="M71" s="33" t="s">
        <v>34</v>
      </c>
      <c r="N71" s="33" t="s">
        <v>34</v>
      </c>
      <c r="O71" s="33" t="s">
        <v>34</v>
      </c>
      <c r="P71" s="33" t="s">
        <v>34</v>
      </c>
      <c r="Q71" s="33" t="s">
        <v>34</v>
      </c>
      <c r="R71" s="33" t="s">
        <v>34</v>
      </c>
      <c r="S71" s="33" t="s">
        <v>34</v>
      </c>
      <c r="T71" s="33" t="s">
        <v>34</v>
      </c>
      <c r="U71" s="33" t="s">
        <v>34</v>
      </c>
      <c r="V71" s="33" t="s">
        <v>34</v>
      </c>
      <c r="W71" s="33" t="s">
        <v>34</v>
      </c>
      <c r="X71" s="33" t="s">
        <v>34</v>
      </c>
      <c r="Y71" s="33" t="s">
        <v>34</v>
      </c>
      <c r="Z71" s="33" t="s">
        <v>34</v>
      </c>
      <c r="AA71" s="33" t="s">
        <v>34</v>
      </c>
      <c r="AB71" s="33" t="s">
        <v>34</v>
      </c>
      <c r="AC71" s="33" t="s">
        <v>34</v>
      </c>
      <c r="AD71" s="33" t="s">
        <v>34</v>
      </c>
      <c r="AE71" s="33" t="s">
        <v>34</v>
      </c>
      <c r="AF71" s="33" t="s">
        <v>34</v>
      </c>
      <c r="AG71" s="33" t="s">
        <v>34</v>
      </c>
      <c r="AH71" s="33" t="s">
        <v>34</v>
      </c>
      <c r="AI71" s="33" t="s">
        <v>34</v>
      </c>
    </row>
    <row r="72" spans="2:35" x14ac:dyDescent="0.25">
      <c r="B72" s="26" t="s">
        <v>2</v>
      </c>
      <c r="C72" s="26" t="s">
        <v>33</v>
      </c>
      <c r="D72" s="26" t="s">
        <v>153</v>
      </c>
      <c r="E72" s="26" t="s">
        <v>210</v>
      </c>
      <c r="F72" s="33">
        <v>150.35481359432174</v>
      </c>
      <c r="G72" s="33">
        <v>150.35481359432174</v>
      </c>
      <c r="H72" s="33">
        <v>150.35481359432174</v>
      </c>
      <c r="I72" s="33">
        <v>150.35481359432174</v>
      </c>
      <c r="J72" s="33">
        <v>150.35481359432174</v>
      </c>
      <c r="K72" s="33">
        <v>150.35481359432174</v>
      </c>
      <c r="L72" s="33">
        <v>150.35481359432174</v>
      </c>
      <c r="M72" s="33">
        <v>150.35481359432174</v>
      </c>
      <c r="N72" s="33">
        <v>150.35481359432174</v>
      </c>
      <c r="O72" s="33">
        <v>150.35481359432174</v>
      </c>
      <c r="P72" s="33">
        <v>150.35481359432174</v>
      </c>
      <c r="Q72" s="33">
        <v>150.35481359432174</v>
      </c>
      <c r="R72" s="33">
        <v>150.35481359432174</v>
      </c>
      <c r="S72" s="33">
        <v>150.35481359432174</v>
      </c>
      <c r="T72" s="33">
        <v>150.35481359432174</v>
      </c>
      <c r="U72" s="33">
        <v>150.35481359432174</v>
      </c>
      <c r="V72" s="33">
        <v>150.35481359432174</v>
      </c>
      <c r="W72" s="33">
        <v>150.35481359432174</v>
      </c>
      <c r="X72" s="33">
        <v>150.35481359432174</v>
      </c>
      <c r="Y72" s="33">
        <v>150.35481359432174</v>
      </c>
      <c r="Z72" s="33">
        <v>150.35481359432174</v>
      </c>
      <c r="AA72" s="33">
        <v>150.35481359432174</v>
      </c>
      <c r="AB72" s="33">
        <v>150.35481359432174</v>
      </c>
      <c r="AC72" s="33">
        <v>150.35481359432174</v>
      </c>
      <c r="AD72" s="33">
        <v>150.35481359432174</v>
      </c>
      <c r="AE72" s="33">
        <v>150.35481359432174</v>
      </c>
      <c r="AF72" s="33">
        <v>150.35481359432174</v>
      </c>
      <c r="AG72" s="33">
        <v>150.35481359432174</v>
      </c>
      <c r="AH72" s="33">
        <v>150.35481359432174</v>
      </c>
      <c r="AI72" s="33">
        <v>150.35481359432174</v>
      </c>
    </row>
    <row r="73" spans="2:35" ht="18" x14ac:dyDescent="0.35">
      <c r="B73" s="26" t="s">
        <v>157</v>
      </c>
      <c r="C73" s="26" t="s">
        <v>33</v>
      </c>
      <c r="D73" s="26" t="s">
        <v>153</v>
      </c>
      <c r="E73" s="26" t="s">
        <v>210</v>
      </c>
      <c r="F73" s="33">
        <v>150.35481359432174</v>
      </c>
      <c r="G73" s="33">
        <v>150.35481359432174</v>
      </c>
      <c r="H73" s="33">
        <v>150.35481359432174</v>
      </c>
      <c r="I73" s="33">
        <v>150.35481359432174</v>
      </c>
      <c r="J73" s="33">
        <v>150.35481359432174</v>
      </c>
      <c r="K73" s="33">
        <v>150.35481359432174</v>
      </c>
      <c r="L73" s="33">
        <v>150.35481359432174</v>
      </c>
      <c r="M73" s="33">
        <v>150.35481359432174</v>
      </c>
      <c r="N73" s="33">
        <v>150.35481359432174</v>
      </c>
      <c r="O73" s="33">
        <v>150.35481359432174</v>
      </c>
      <c r="P73" s="33">
        <v>150.35481359432174</v>
      </c>
      <c r="Q73" s="33">
        <v>150.35481359432174</v>
      </c>
      <c r="R73" s="33">
        <v>150.35481359432174</v>
      </c>
      <c r="S73" s="33">
        <v>150.35481359432174</v>
      </c>
      <c r="T73" s="33">
        <v>150.35481359432174</v>
      </c>
      <c r="U73" s="33">
        <v>150.35481359432174</v>
      </c>
      <c r="V73" s="33">
        <v>150.35481359432174</v>
      </c>
      <c r="W73" s="33">
        <v>150.35481359432174</v>
      </c>
      <c r="X73" s="33">
        <v>150.35481359432174</v>
      </c>
      <c r="Y73" s="33">
        <v>150.35481359432174</v>
      </c>
      <c r="Z73" s="33">
        <v>150.35481359432174</v>
      </c>
      <c r="AA73" s="33">
        <v>150.35481359432174</v>
      </c>
      <c r="AB73" s="33">
        <v>150.35481359432174</v>
      </c>
      <c r="AC73" s="33">
        <v>150.35481359432174</v>
      </c>
      <c r="AD73" s="33">
        <v>150.35481359432174</v>
      </c>
      <c r="AE73" s="33">
        <v>150.35481359432174</v>
      </c>
      <c r="AF73" s="33">
        <v>150.35481359432174</v>
      </c>
      <c r="AG73" s="33">
        <v>150.35481359432174</v>
      </c>
      <c r="AH73" s="33">
        <v>150.35481359432174</v>
      </c>
      <c r="AI73" s="33">
        <v>150.35481359432174</v>
      </c>
    </row>
    <row r="74" spans="2:35" ht="18" x14ac:dyDescent="0.35">
      <c r="B74" s="26" t="s">
        <v>158</v>
      </c>
      <c r="C74" s="26" t="s">
        <v>33</v>
      </c>
      <c r="D74" s="26" t="s">
        <v>153</v>
      </c>
      <c r="E74" s="26" t="s">
        <v>210</v>
      </c>
      <c r="F74" s="33">
        <v>135.80434776261319</v>
      </c>
      <c r="G74" s="33">
        <v>135.80434776261319</v>
      </c>
      <c r="H74" s="33">
        <v>135.80434776261319</v>
      </c>
      <c r="I74" s="33">
        <v>135.80434776261319</v>
      </c>
      <c r="J74" s="33">
        <v>135.80434776261319</v>
      </c>
      <c r="K74" s="33">
        <v>135.80434776261319</v>
      </c>
      <c r="L74" s="33">
        <v>135.80434776261319</v>
      </c>
      <c r="M74" s="33">
        <v>135.80434776261319</v>
      </c>
      <c r="N74" s="33">
        <v>135.80434776261319</v>
      </c>
      <c r="O74" s="33">
        <v>135.80434776261319</v>
      </c>
      <c r="P74" s="33">
        <v>135.80434776261319</v>
      </c>
      <c r="Q74" s="33">
        <v>135.80434776261319</v>
      </c>
      <c r="R74" s="33">
        <v>135.80434776261319</v>
      </c>
      <c r="S74" s="33">
        <v>135.80434776261319</v>
      </c>
      <c r="T74" s="33">
        <v>135.80434776261319</v>
      </c>
      <c r="U74" s="33">
        <v>135.80434776261319</v>
      </c>
      <c r="V74" s="33">
        <v>135.80434776261319</v>
      </c>
      <c r="W74" s="33">
        <v>135.80434776261319</v>
      </c>
      <c r="X74" s="33">
        <v>135.80434776261319</v>
      </c>
      <c r="Y74" s="33">
        <v>135.80434776261319</v>
      </c>
      <c r="Z74" s="33">
        <v>135.80434776261319</v>
      </c>
      <c r="AA74" s="33">
        <v>135.80434776261319</v>
      </c>
      <c r="AB74" s="33">
        <v>135.80434776261319</v>
      </c>
      <c r="AC74" s="33">
        <v>135.80434776261319</v>
      </c>
      <c r="AD74" s="33">
        <v>135.80434776261319</v>
      </c>
      <c r="AE74" s="33">
        <v>135.80434776261319</v>
      </c>
      <c r="AF74" s="33">
        <v>135.80434776261319</v>
      </c>
      <c r="AG74" s="33">
        <v>135.80434776261319</v>
      </c>
      <c r="AH74" s="33">
        <v>135.80434776261319</v>
      </c>
      <c r="AI74" s="33">
        <v>135.80434776261319</v>
      </c>
    </row>
    <row r="75" spans="2:35" x14ac:dyDescent="0.25">
      <c r="B75" s="26" t="s">
        <v>119</v>
      </c>
      <c r="C75" s="26" t="s">
        <v>124</v>
      </c>
      <c r="D75" s="26" t="s">
        <v>153</v>
      </c>
      <c r="E75" s="26" t="s">
        <v>210</v>
      </c>
      <c r="F75" s="38">
        <v>0.12</v>
      </c>
      <c r="G75" s="38">
        <v>0.12</v>
      </c>
      <c r="H75" s="38">
        <v>0.12</v>
      </c>
      <c r="I75" s="38">
        <v>0.12</v>
      </c>
      <c r="J75" s="38">
        <v>0.12</v>
      </c>
      <c r="K75" s="38">
        <v>0.12</v>
      </c>
      <c r="L75" s="38">
        <v>0.12</v>
      </c>
      <c r="M75" s="38">
        <v>0.12</v>
      </c>
      <c r="N75" s="38">
        <v>0.12</v>
      </c>
      <c r="O75" s="38">
        <v>0.12</v>
      </c>
      <c r="P75" s="38">
        <v>0.12</v>
      </c>
      <c r="Q75" s="38">
        <v>0.12</v>
      </c>
      <c r="R75" s="38">
        <v>0.12</v>
      </c>
      <c r="S75" s="38">
        <v>0.12</v>
      </c>
      <c r="T75" s="38">
        <v>0.12</v>
      </c>
      <c r="U75" s="38">
        <v>0.12</v>
      </c>
      <c r="V75" s="38">
        <v>0.12</v>
      </c>
      <c r="W75" s="38">
        <v>0.12</v>
      </c>
      <c r="X75" s="38">
        <v>0.12</v>
      </c>
      <c r="Y75" s="38">
        <v>0.12</v>
      </c>
      <c r="Z75" s="38">
        <v>0.12</v>
      </c>
      <c r="AA75" s="38">
        <v>0.12</v>
      </c>
      <c r="AB75" s="38">
        <v>0.12</v>
      </c>
      <c r="AC75" s="38">
        <v>0.12</v>
      </c>
      <c r="AD75" s="38">
        <v>0.12</v>
      </c>
      <c r="AE75" s="38">
        <v>0.12</v>
      </c>
      <c r="AF75" s="38">
        <v>0.12</v>
      </c>
      <c r="AG75" s="38">
        <v>0.12</v>
      </c>
      <c r="AH75" s="38">
        <v>0.12</v>
      </c>
      <c r="AI75" s="38">
        <v>0.12</v>
      </c>
    </row>
    <row r="76" spans="2:35" x14ac:dyDescent="0.25">
      <c r="B76" s="26" t="s">
        <v>3</v>
      </c>
      <c r="C76" s="26" t="s">
        <v>129</v>
      </c>
      <c r="D76" s="26" t="s">
        <v>153</v>
      </c>
      <c r="E76" s="26" t="s">
        <v>210</v>
      </c>
      <c r="F76" s="38">
        <v>0.18</v>
      </c>
      <c r="G76" s="38">
        <v>0.18</v>
      </c>
      <c r="H76" s="38">
        <v>0.18</v>
      </c>
      <c r="I76" s="38">
        <v>0.18</v>
      </c>
      <c r="J76" s="38">
        <v>0.18</v>
      </c>
      <c r="K76" s="38">
        <v>0.18</v>
      </c>
      <c r="L76" s="38">
        <v>0.18</v>
      </c>
      <c r="M76" s="38">
        <v>0.18</v>
      </c>
      <c r="N76" s="38">
        <v>0.18</v>
      </c>
      <c r="O76" s="38">
        <v>0.18</v>
      </c>
      <c r="P76" s="38">
        <v>0.18</v>
      </c>
      <c r="Q76" s="38">
        <v>0.18</v>
      </c>
      <c r="R76" s="38">
        <v>0.18</v>
      </c>
      <c r="S76" s="38">
        <v>0.18</v>
      </c>
      <c r="T76" s="38">
        <v>0.18</v>
      </c>
      <c r="U76" s="38">
        <v>0.18</v>
      </c>
      <c r="V76" s="38">
        <v>0.18</v>
      </c>
      <c r="W76" s="38">
        <v>0.18</v>
      </c>
      <c r="X76" s="38">
        <v>0.18</v>
      </c>
      <c r="Y76" s="38">
        <v>0.18</v>
      </c>
      <c r="Z76" s="38">
        <v>0.18</v>
      </c>
      <c r="AA76" s="38">
        <v>0.18</v>
      </c>
      <c r="AB76" s="38">
        <v>0.18</v>
      </c>
      <c r="AC76" s="38">
        <v>0.18</v>
      </c>
      <c r="AD76" s="38">
        <v>0.18</v>
      </c>
      <c r="AE76" s="38">
        <v>0.18</v>
      </c>
      <c r="AF76" s="38">
        <v>0.18</v>
      </c>
      <c r="AG76" s="38">
        <v>0.18</v>
      </c>
      <c r="AH76" s="38">
        <v>0.18</v>
      </c>
      <c r="AI76" s="38">
        <v>0.18</v>
      </c>
    </row>
    <row r="77" spans="2:35" x14ac:dyDescent="0.25">
      <c r="B77" s="26" t="s">
        <v>4</v>
      </c>
      <c r="C77" s="26" t="s">
        <v>129</v>
      </c>
      <c r="D77" s="26" t="s">
        <v>153</v>
      </c>
      <c r="E77" s="26" t="s">
        <v>210</v>
      </c>
      <c r="F77" s="38">
        <v>0.02</v>
      </c>
      <c r="G77" s="38">
        <v>0.02</v>
      </c>
      <c r="H77" s="38">
        <v>0.02</v>
      </c>
      <c r="I77" s="38">
        <v>0.02</v>
      </c>
      <c r="J77" s="38">
        <v>0.02</v>
      </c>
      <c r="K77" s="38">
        <v>0.02</v>
      </c>
      <c r="L77" s="38">
        <v>0.02</v>
      </c>
      <c r="M77" s="38">
        <v>0.02</v>
      </c>
      <c r="N77" s="38">
        <v>0.02</v>
      </c>
      <c r="O77" s="38">
        <v>0.02</v>
      </c>
      <c r="P77" s="38">
        <v>0.02</v>
      </c>
      <c r="Q77" s="38">
        <v>0.02</v>
      </c>
      <c r="R77" s="38">
        <v>0.02</v>
      </c>
      <c r="S77" s="38">
        <v>0.02</v>
      </c>
      <c r="T77" s="38">
        <v>0.02</v>
      </c>
      <c r="U77" s="38">
        <v>0.02</v>
      </c>
      <c r="V77" s="38">
        <v>0.02</v>
      </c>
      <c r="W77" s="38">
        <v>0.02</v>
      </c>
      <c r="X77" s="38">
        <v>0.02</v>
      </c>
      <c r="Y77" s="38">
        <v>0.02</v>
      </c>
      <c r="Z77" s="38">
        <v>0.02</v>
      </c>
      <c r="AA77" s="38">
        <v>0.02</v>
      </c>
      <c r="AB77" s="38">
        <v>0.02</v>
      </c>
      <c r="AC77" s="38">
        <v>0.02</v>
      </c>
      <c r="AD77" s="38">
        <v>0.02</v>
      </c>
      <c r="AE77" s="38">
        <v>0.02</v>
      </c>
      <c r="AF77" s="38">
        <v>0.02</v>
      </c>
      <c r="AG77" s="38">
        <v>0.02</v>
      </c>
      <c r="AH77" s="38">
        <v>0.02</v>
      </c>
      <c r="AI77" s="38">
        <v>0.02</v>
      </c>
    </row>
    <row r="78" spans="2:35" x14ac:dyDescent="0.25">
      <c r="B78" s="26" t="s">
        <v>5</v>
      </c>
      <c r="C78" s="26" t="s">
        <v>129</v>
      </c>
      <c r="D78" s="26" t="s">
        <v>153</v>
      </c>
      <c r="E78" s="26" t="s">
        <v>210</v>
      </c>
      <c r="F78" s="38">
        <v>0.02</v>
      </c>
      <c r="G78" s="38">
        <v>0.02</v>
      </c>
      <c r="H78" s="38">
        <v>0.02</v>
      </c>
      <c r="I78" s="38">
        <v>0.02</v>
      </c>
      <c r="J78" s="38">
        <v>0.02</v>
      </c>
      <c r="K78" s="38">
        <v>0.02</v>
      </c>
      <c r="L78" s="38">
        <v>0.02</v>
      </c>
      <c r="M78" s="38">
        <v>0.02</v>
      </c>
      <c r="N78" s="38">
        <v>0.02</v>
      </c>
      <c r="O78" s="38">
        <v>0.02</v>
      </c>
      <c r="P78" s="38">
        <v>0.02</v>
      </c>
      <c r="Q78" s="38">
        <v>0.02</v>
      </c>
      <c r="R78" s="38">
        <v>0.02</v>
      </c>
      <c r="S78" s="38">
        <v>0.02</v>
      </c>
      <c r="T78" s="38">
        <v>0.02</v>
      </c>
      <c r="U78" s="38">
        <v>0.02</v>
      </c>
      <c r="V78" s="38">
        <v>0.02</v>
      </c>
      <c r="W78" s="38">
        <v>0.02</v>
      </c>
      <c r="X78" s="38">
        <v>0.02</v>
      </c>
      <c r="Y78" s="38">
        <v>0.02</v>
      </c>
      <c r="Z78" s="38">
        <v>0.02</v>
      </c>
      <c r="AA78" s="38">
        <v>0.02</v>
      </c>
      <c r="AB78" s="38">
        <v>0.02</v>
      </c>
      <c r="AC78" s="38">
        <v>0.02</v>
      </c>
      <c r="AD78" s="38">
        <v>0.02</v>
      </c>
      <c r="AE78" s="38">
        <v>0.02</v>
      </c>
      <c r="AF78" s="38">
        <v>0.02</v>
      </c>
      <c r="AG78" s="38">
        <v>0.02</v>
      </c>
      <c r="AH78" s="38">
        <v>0.02</v>
      </c>
      <c r="AI78" s="38">
        <v>0.02</v>
      </c>
    </row>
    <row r="79" spans="2:35" x14ac:dyDescent="0.25">
      <c r="B79" s="26" t="s">
        <v>6</v>
      </c>
      <c r="C79" s="26" t="s">
        <v>129</v>
      </c>
      <c r="D79" s="26" t="s">
        <v>153</v>
      </c>
      <c r="E79" s="26" t="s">
        <v>210</v>
      </c>
      <c r="F79" s="80">
        <v>0.05</v>
      </c>
      <c r="G79" s="80">
        <v>0.05</v>
      </c>
      <c r="H79" s="80">
        <v>0.05</v>
      </c>
      <c r="I79" s="80">
        <v>0.05</v>
      </c>
      <c r="J79" s="80">
        <v>0.05</v>
      </c>
      <c r="K79" s="80">
        <v>0.05</v>
      </c>
      <c r="L79" s="80">
        <v>0.05</v>
      </c>
      <c r="M79" s="80">
        <v>0.05</v>
      </c>
      <c r="N79" s="80">
        <v>0.05</v>
      </c>
      <c r="O79" s="80">
        <v>0.05</v>
      </c>
      <c r="P79" s="80">
        <v>0.05</v>
      </c>
      <c r="Q79" s="80">
        <v>0.05</v>
      </c>
      <c r="R79" s="80">
        <v>0.05</v>
      </c>
      <c r="S79" s="80">
        <v>0.05</v>
      </c>
      <c r="T79" s="80">
        <v>0.05</v>
      </c>
      <c r="U79" s="80">
        <v>0.05</v>
      </c>
      <c r="V79" s="80">
        <v>0.05</v>
      </c>
      <c r="W79" s="80">
        <v>0.05</v>
      </c>
      <c r="X79" s="80">
        <v>0.05</v>
      </c>
      <c r="Y79" s="80">
        <v>0.05</v>
      </c>
      <c r="Z79" s="80">
        <v>0.05</v>
      </c>
      <c r="AA79" s="80">
        <v>0.05</v>
      </c>
      <c r="AB79" s="80">
        <v>0.05</v>
      </c>
      <c r="AC79" s="80">
        <v>0.05</v>
      </c>
      <c r="AD79" s="80">
        <v>0.05</v>
      </c>
      <c r="AE79" s="80">
        <v>0.05</v>
      </c>
      <c r="AF79" s="80">
        <v>0.05</v>
      </c>
      <c r="AG79" s="80">
        <v>0.05</v>
      </c>
      <c r="AH79" s="80">
        <v>0.05</v>
      </c>
      <c r="AI79" s="80">
        <v>0.05</v>
      </c>
    </row>
    <row r="80" spans="2:35" x14ac:dyDescent="0.25">
      <c r="B80" s="26" t="s">
        <v>7</v>
      </c>
      <c r="C80" s="26" t="s">
        <v>129</v>
      </c>
      <c r="D80" s="26" t="s">
        <v>153</v>
      </c>
      <c r="E80" s="26" t="s">
        <v>210</v>
      </c>
      <c r="F80" s="38">
        <v>0.72</v>
      </c>
      <c r="G80" s="38">
        <v>0.72</v>
      </c>
      <c r="H80" s="38">
        <v>0.72</v>
      </c>
      <c r="I80" s="38">
        <v>0.72</v>
      </c>
      <c r="J80" s="38">
        <v>0.72</v>
      </c>
      <c r="K80" s="38">
        <v>0.72</v>
      </c>
      <c r="L80" s="38">
        <v>0.72</v>
      </c>
      <c r="M80" s="38">
        <v>0.72</v>
      </c>
      <c r="N80" s="38">
        <v>0.72</v>
      </c>
      <c r="O80" s="38">
        <v>0.72</v>
      </c>
      <c r="P80" s="38">
        <v>0.72</v>
      </c>
      <c r="Q80" s="38">
        <v>0.72</v>
      </c>
      <c r="R80" s="38">
        <v>0.72</v>
      </c>
      <c r="S80" s="38">
        <v>0.72</v>
      </c>
      <c r="T80" s="38">
        <v>0.72</v>
      </c>
      <c r="U80" s="38">
        <v>0.72</v>
      </c>
      <c r="V80" s="38">
        <v>0.72</v>
      </c>
      <c r="W80" s="38">
        <v>0.72</v>
      </c>
      <c r="X80" s="38">
        <v>0.72</v>
      </c>
      <c r="Y80" s="38">
        <v>0.72</v>
      </c>
      <c r="Z80" s="38">
        <v>0.72</v>
      </c>
      <c r="AA80" s="38">
        <v>0.72</v>
      </c>
      <c r="AB80" s="38">
        <v>0.72</v>
      </c>
      <c r="AC80" s="38">
        <v>0.72</v>
      </c>
      <c r="AD80" s="38">
        <v>0.72</v>
      </c>
      <c r="AE80" s="38">
        <v>0.72</v>
      </c>
      <c r="AF80" s="38">
        <v>0.72</v>
      </c>
      <c r="AG80" s="38">
        <v>0.72</v>
      </c>
      <c r="AH80" s="38">
        <v>0.72</v>
      </c>
      <c r="AI80" s="38">
        <v>0.72</v>
      </c>
    </row>
    <row r="81" spans="2:35" x14ac:dyDescent="0.25">
      <c r="B81" s="26" t="s">
        <v>8</v>
      </c>
      <c r="C81" s="26" t="s">
        <v>129</v>
      </c>
      <c r="D81" s="26" t="s">
        <v>153</v>
      </c>
      <c r="E81" s="26" t="s">
        <v>210</v>
      </c>
      <c r="F81" s="80">
        <v>0.2</v>
      </c>
      <c r="G81" s="80">
        <v>0.2</v>
      </c>
      <c r="H81" s="80">
        <v>0.2</v>
      </c>
      <c r="I81" s="80">
        <v>0.2</v>
      </c>
      <c r="J81" s="80">
        <v>0.2</v>
      </c>
      <c r="K81" s="80">
        <v>0.2</v>
      </c>
      <c r="L81" s="80">
        <v>0.2</v>
      </c>
      <c r="M81" s="80">
        <v>0.2</v>
      </c>
      <c r="N81" s="80">
        <v>0.2</v>
      </c>
      <c r="O81" s="80">
        <v>0.2</v>
      </c>
      <c r="P81" s="80">
        <v>0.2</v>
      </c>
      <c r="Q81" s="80">
        <v>0.2</v>
      </c>
      <c r="R81" s="80">
        <v>0.2</v>
      </c>
      <c r="S81" s="80">
        <v>0.2</v>
      </c>
      <c r="T81" s="80">
        <v>0.2</v>
      </c>
      <c r="U81" s="80">
        <v>0.2</v>
      </c>
      <c r="V81" s="80">
        <v>0.2</v>
      </c>
      <c r="W81" s="80">
        <v>0.2</v>
      </c>
      <c r="X81" s="80">
        <v>0.2</v>
      </c>
      <c r="Y81" s="80">
        <v>0.2</v>
      </c>
      <c r="Z81" s="80">
        <v>0.2</v>
      </c>
      <c r="AA81" s="80">
        <v>0.2</v>
      </c>
      <c r="AB81" s="80">
        <v>0.2</v>
      </c>
      <c r="AC81" s="80">
        <v>0.2</v>
      </c>
      <c r="AD81" s="80">
        <v>0.2</v>
      </c>
      <c r="AE81" s="80">
        <v>0.2</v>
      </c>
      <c r="AF81" s="80">
        <v>0.2</v>
      </c>
      <c r="AG81" s="80">
        <v>0.2</v>
      </c>
      <c r="AH81" s="80">
        <v>0.2</v>
      </c>
      <c r="AI81" s="80">
        <v>0.2</v>
      </c>
    </row>
    <row r="82" spans="2:35" x14ac:dyDescent="0.25">
      <c r="B82" s="26" t="s">
        <v>9</v>
      </c>
      <c r="C82" s="26" t="s">
        <v>129</v>
      </c>
      <c r="D82" s="26" t="s">
        <v>153</v>
      </c>
      <c r="E82" s="26" t="s">
        <v>210</v>
      </c>
      <c r="F82" s="38">
        <v>32</v>
      </c>
      <c r="G82" s="38">
        <v>32</v>
      </c>
      <c r="H82" s="38">
        <v>32</v>
      </c>
      <c r="I82" s="38">
        <v>32</v>
      </c>
      <c r="J82" s="38">
        <v>32</v>
      </c>
      <c r="K82" s="38">
        <v>32</v>
      </c>
      <c r="L82" s="38">
        <v>32</v>
      </c>
      <c r="M82" s="38">
        <v>32</v>
      </c>
      <c r="N82" s="38">
        <v>32</v>
      </c>
      <c r="O82" s="38">
        <v>32</v>
      </c>
      <c r="P82" s="38">
        <v>32</v>
      </c>
      <c r="Q82" s="38">
        <v>32</v>
      </c>
      <c r="R82" s="38">
        <v>32</v>
      </c>
      <c r="S82" s="38">
        <v>32</v>
      </c>
      <c r="T82" s="38">
        <v>32</v>
      </c>
      <c r="U82" s="38">
        <v>32</v>
      </c>
      <c r="V82" s="38">
        <v>32</v>
      </c>
      <c r="W82" s="38">
        <v>32</v>
      </c>
      <c r="X82" s="38">
        <v>32</v>
      </c>
      <c r="Y82" s="38">
        <v>32</v>
      </c>
      <c r="Z82" s="38">
        <v>32</v>
      </c>
      <c r="AA82" s="38">
        <v>32</v>
      </c>
      <c r="AB82" s="38">
        <v>32</v>
      </c>
      <c r="AC82" s="38">
        <v>32</v>
      </c>
      <c r="AD82" s="38">
        <v>32</v>
      </c>
      <c r="AE82" s="38">
        <v>32</v>
      </c>
      <c r="AF82" s="38">
        <v>32</v>
      </c>
      <c r="AG82" s="38">
        <v>32</v>
      </c>
      <c r="AH82" s="38">
        <v>32</v>
      </c>
      <c r="AI82" s="38">
        <v>32</v>
      </c>
    </row>
    <row r="83" spans="2:35" x14ac:dyDescent="0.25">
      <c r="B83" s="26" t="s">
        <v>10</v>
      </c>
      <c r="C83" s="26" t="s">
        <v>129</v>
      </c>
      <c r="D83" s="26" t="s">
        <v>153</v>
      </c>
      <c r="E83" s="26" t="s">
        <v>210</v>
      </c>
      <c r="F83" s="80">
        <v>0.04</v>
      </c>
      <c r="G83" s="80">
        <v>0.04</v>
      </c>
      <c r="H83" s="80">
        <v>0.04</v>
      </c>
      <c r="I83" s="80">
        <v>0.04</v>
      </c>
      <c r="J83" s="80">
        <v>0.04</v>
      </c>
      <c r="K83" s="80">
        <v>0.04</v>
      </c>
      <c r="L83" s="80">
        <v>0.04</v>
      </c>
      <c r="M83" s="80">
        <v>0.04</v>
      </c>
      <c r="N83" s="80">
        <v>0.04</v>
      </c>
      <c r="O83" s="80">
        <v>0.04</v>
      </c>
      <c r="P83" s="80">
        <v>0.04</v>
      </c>
      <c r="Q83" s="80">
        <v>0.04</v>
      </c>
      <c r="R83" s="80">
        <v>0.04</v>
      </c>
      <c r="S83" s="80">
        <v>0.04</v>
      </c>
      <c r="T83" s="80">
        <v>0.04</v>
      </c>
      <c r="U83" s="80">
        <v>0.04</v>
      </c>
      <c r="V83" s="80">
        <v>0.04</v>
      </c>
      <c r="W83" s="80">
        <v>0.04</v>
      </c>
      <c r="X83" s="80">
        <v>0.04</v>
      </c>
      <c r="Y83" s="80">
        <v>0.04</v>
      </c>
      <c r="Z83" s="80">
        <v>0.04</v>
      </c>
      <c r="AA83" s="80">
        <v>0.04</v>
      </c>
      <c r="AB83" s="80">
        <v>0.04</v>
      </c>
      <c r="AC83" s="80">
        <v>0.04</v>
      </c>
      <c r="AD83" s="80">
        <v>0.04</v>
      </c>
      <c r="AE83" s="80">
        <v>0.04</v>
      </c>
      <c r="AF83" s="80">
        <v>0.04</v>
      </c>
      <c r="AG83" s="80">
        <v>0.04</v>
      </c>
      <c r="AH83" s="80">
        <v>0.04</v>
      </c>
      <c r="AI83" s="80">
        <v>0.04</v>
      </c>
    </row>
    <row r="84" spans="2:35" x14ac:dyDescent="0.25">
      <c r="B84" s="26" t="s">
        <v>11</v>
      </c>
      <c r="C84" s="26" t="s">
        <v>129</v>
      </c>
      <c r="D84" s="26" t="s">
        <v>153</v>
      </c>
      <c r="E84" s="26" t="s">
        <v>210</v>
      </c>
      <c r="F84" s="38">
        <v>1.2</v>
      </c>
      <c r="G84" s="38">
        <v>1.2</v>
      </c>
      <c r="H84" s="38">
        <v>1.2</v>
      </c>
      <c r="I84" s="38">
        <v>1.2</v>
      </c>
      <c r="J84" s="38">
        <v>1.2</v>
      </c>
      <c r="K84" s="38">
        <v>1.2</v>
      </c>
      <c r="L84" s="38">
        <v>1.2</v>
      </c>
      <c r="M84" s="38">
        <v>1.2</v>
      </c>
      <c r="N84" s="38">
        <v>1.2</v>
      </c>
      <c r="O84" s="38">
        <v>1.2</v>
      </c>
      <c r="P84" s="38">
        <v>1.2</v>
      </c>
      <c r="Q84" s="38">
        <v>1.2</v>
      </c>
      <c r="R84" s="38">
        <v>1.2</v>
      </c>
      <c r="S84" s="38">
        <v>1.2</v>
      </c>
      <c r="T84" s="38">
        <v>1.2</v>
      </c>
      <c r="U84" s="38">
        <v>1.2</v>
      </c>
      <c r="V84" s="38">
        <v>1.2</v>
      </c>
      <c r="W84" s="38">
        <v>1.2</v>
      </c>
      <c r="X84" s="38">
        <v>1.2</v>
      </c>
      <c r="Y84" s="38">
        <v>1.2</v>
      </c>
      <c r="Z84" s="38">
        <v>1.2</v>
      </c>
      <c r="AA84" s="38">
        <v>1.2</v>
      </c>
      <c r="AB84" s="38">
        <v>1.2</v>
      </c>
      <c r="AC84" s="38">
        <v>1.2</v>
      </c>
      <c r="AD84" s="38">
        <v>1.2</v>
      </c>
      <c r="AE84" s="38">
        <v>1.2</v>
      </c>
      <c r="AF84" s="38">
        <v>1.2</v>
      </c>
      <c r="AG84" s="38">
        <v>1.2</v>
      </c>
      <c r="AH84" s="38">
        <v>1.2</v>
      </c>
      <c r="AI84" s="38">
        <v>1.2</v>
      </c>
    </row>
    <row r="85" spans="2:35" x14ac:dyDescent="0.25">
      <c r="B85" s="26" t="s">
        <v>116</v>
      </c>
      <c r="C85" s="26" t="s">
        <v>130</v>
      </c>
      <c r="D85" s="26" t="s">
        <v>153</v>
      </c>
      <c r="E85" s="26" t="s">
        <v>210</v>
      </c>
      <c r="F85" s="38">
        <v>0.56999999999999995</v>
      </c>
      <c r="G85" s="38">
        <v>0.56999999999999995</v>
      </c>
      <c r="H85" s="38">
        <v>0.56999999999999995</v>
      </c>
      <c r="I85" s="38">
        <v>0.56999999999999995</v>
      </c>
      <c r="J85" s="38">
        <v>0.56999999999999995</v>
      </c>
      <c r="K85" s="38">
        <v>0.56999999999999995</v>
      </c>
      <c r="L85" s="38">
        <v>0.56999999999999995</v>
      </c>
      <c r="M85" s="38">
        <v>0.56999999999999995</v>
      </c>
      <c r="N85" s="38">
        <v>0.56999999999999995</v>
      </c>
      <c r="O85" s="38">
        <v>0.56999999999999995</v>
      </c>
      <c r="P85" s="38">
        <v>0.56999999999999995</v>
      </c>
      <c r="Q85" s="38">
        <v>0.56999999999999995</v>
      </c>
      <c r="R85" s="38">
        <v>0.56999999999999995</v>
      </c>
      <c r="S85" s="38">
        <v>0.56999999999999995</v>
      </c>
      <c r="T85" s="38">
        <v>0.56999999999999995</v>
      </c>
      <c r="U85" s="38">
        <v>0.56999999999999995</v>
      </c>
      <c r="V85" s="38">
        <v>0.56999999999999995</v>
      </c>
      <c r="W85" s="38">
        <v>0.56999999999999995</v>
      </c>
      <c r="X85" s="38">
        <v>0.56999999999999995</v>
      </c>
      <c r="Y85" s="38">
        <v>0.56999999999999995</v>
      </c>
      <c r="Z85" s="38">
        <v>0.56999999999999995</v>
      </c>
      <c r="AA85" s="38">
        <v>0.56999999999999995</v>
      </c>
      <c r="AB85" s="38">
        <v>0.56999999999999995</v>
      </c>
      <c r="AC85" s="38">
        <v>0.56999999999999995</v>
      </c>
      <c r="AD85" s="38">
        <v>0.56999999999999995</v>
      </c>
      <c r="AE85" s="38">
        <v>0.56999999999999995</v>
      </c>
      <c r="AF85" s="38">
        <v>0.56999999999999995</v>
      </c>
      <c r="AG85" s="38">
        <v>0.56999999999999995</v>
      </c>
      <c r="AH85" s="38">
        <v>0.56999999999999995</v>
      </c>
      <c r="AI85" s="38">
        <v>0.56999999999999995</v>
      </c>
    </row>
    <row r="86" spans="2:35" x14ac:dyDescent="0.25">
      <c r="B86" s="26" t="s">
        <v>39</v>
      </c>
      <c r="C86" s="26" t="s">
        <v>131</v>
      </c>
      <c r="D86" s="26" t="s">
        <v>153</v>
      </c>
      <c r="E86" s="26" t="s">
        <v>210</v>
      </c>
      <c r="F86" s="38">
        <v>0.47</v>
      </c>
      <c r="G86" s="38">
        <v>0.47</v>
      </c>
      <c r="H86" s="38">
        <v>0.47</v>
      </c>
      <c r="I86" s="38">
        <v>0.47</v>
      </c>
      <c r="J86" s="38">
        <v>0.47</v>
      </c>
      <c r="K86" s="38">
        <v>0.47</v>
      </c>
      <c r="L86" s="38">
        <v>0.47</v>
      </c>
      <c r="M86" s="38">
        <v>0.47</v>
      </c>
      <c r="N86" s="38">
        <v>0.47</v>
      </c>
      <c r="O86" s="38">
        <v>0.47</v>
      </c>
      <c r="P86" s="38">
        <v>0.47</v>
      </c>
      <c r="Q86" s="38">
        <v>0.47</v>
      </c>
      <c r="R86" s="38">
        <v>0.47</v>
      </c>
      <c r="S86" s="38">
        <v>0.47</v>
      </c>
      <c r="T86" s="38">
        <v>0.47</v>
      </c>
      <c r="U86" s="38">
        <v>0.47</v>
      </c>
      <c r="V86" s="38">
        <v>0.47</v>
      </c>
      <c r="W86" s="38">
        <v>0.47</v>
      </c>
      <c r="X86" s="38">
        <v>0.47</v>
      </c>
      <c r="Y86" s="38">
        <v>0.47</v>
      </c>
      <c r="Z86" s="38">
        <v>0.47</v>
      </c>
      <c r="AA86" s="38">
        <v>0.47</v>
      </c>
      <c r="AB86" s="38">
        <v>0.47</v>
      </c>
      <c r="AC86" s="38">
        <v>0.47</v>
      </c>
      <c r="AD86" s="38">
        <v>0.47</v>
      </c>
      <c r="AE86" s="38">
        <v>0.47</v>
      </c>
      <c r="AF86" s="38">
        <v>0.47</v>
      </c>
      <c r="AG86" s="38">
        <v>0.47</v>
      </c>
      <c r="AH86" s="38">
        <v>0.47</v>
      </c>
      <c r="AI86" s="38">
        <v>0.47</v>
      </c>
    </row>
    <row r="87" spans="2:35" x14ac:dyDescent="0.25">
      <c r="B87" s="26" t="s">
        <v>12</v>
      </c>
      <c r="C87" s="26" t="s">
        <v>129</v>
      </c>
      <c r="D87" s="26" t="s">
        <v>153</v>
      </c>
      <c r="E87" s="26" t="s">
        <v>210</v>
      </c>
      <c r="F87" s="70">
        <v>5.0000000000000001E-3</v>
      </c>
      <c r="G87" s="70">
        <v>5.0000000000000001E-3</v>
      </c>
      <c r="H87" s="70">
        <v>5.0000000000000001E-3</v>
      </c>
      <c r="I87" s="70">
        <v>5.0000000000000001E-3</v>
      </c>
      <c r="J87" s="70">
        <v>5.0000000000000001E-3</v>
      </c>
      <c r="K87" s="70">
        <v>5.0000000000000001E-3</v>
      </c>
      <c r="L87" s="70">
        <v>5.0000000000000001E-3</v>
      </c>
      <c r="M87" s="70">
        <v>5.0000000000000001E-3</v>
      </c>
      <c r="N87" s="70">
        <v>5.0000000000000001E-3</v>
      </c>
      <c r="O87" s="70">
        <v>5.0000000000000001E-3</v>
      </c>
      <c r="P87" s="70">
        <v>5.0000000000000001E-3</v>
      </c>
      <c r="Q87" s="70">
        <v>5.0000000000000001E-3</v>
      </c>
      <c r="R87" s="70">
        <v>5.0000000000000001E-3</v>
      </c>
      <c r="S87" s="70">
        <v>5.0000000000000001E-3</v>
      </c>
      <c r="T87" s="70">
        <v>5.0000000000000001E-3</v>
      </c>
      <c r="U87" s="70">
        <v>5.0000000000000001E-3</v>
      </c>
      <c r="V87" s="70">
        <v>5.0000000000000001E-3</v>
      </c>
      <c r="W87" s="70">
        <v>5.0000000000000001E-3</v>
      </c>
      <c r="X87" s="70">
        <v>5.0000000000000001E-3</v>
      </c>
      <c r="Y87" s="70">
        <v>5.0000000000000001E-3</v>
      </c>
      <c r="Z87" s="70">
        <v>5.0000000000000001E-3</v>
      </c>
      <c r="AA87" s="70">
        <v>5.0000000000000001E-3</v>
      </c>
      <c r="AB87" s="70">
        <v>5.0000000000000001E-3</v>
      </c>
      <c r="AC87" s="70">
        <v>5.0000000000000001E-3</v>
      </c>
      <c r="AD87" s="70">
        <v>5.0000000000000001E-3</v>
      </c>
      <c r="AE87" s="70">
        <v>5.0000000000000001E-3</v>
      </c>
      <c r="AF87" s="70">
        <v>5.0000000000000001E-3</v>
      </c>
      <c r="AG87" s="70">
        <v>5.0000000000000001E-3</v>
      </c>
      <c r="AH87" s="70">
        <v>5.0000000000000001E-3</v>
      </c>
      <c r="AI87" s="70">
        <v>5.0000000000000001E-3</v>
      </c>
    </row>
    <row r="88" spans="2:35" x14ac:dyDescent="0.25">
      <c r="B88" s="26" t="s">
        <v>13</v>
      </c>
      <c r="C88" s="26" t="s">
        <v>129</v>
      </c>
      <c r="D88" s="26" t="s">
        <v>153</v>
      </c>
      <c r="E88" s="26" t="s">
        <v>210</v>
      </c>
      <c r="F88" s="70">
        <v>0.03</v>
      </c>
      <c r="G88" s="70">
        <v>0.03</v>
      </c>
      <c r="H88" s="70">
        <v>0.03</v>
      </c>
      <c r="I88" s="70">
        <v>0.03</v>
      </c>
      <c r="J88" s="70">
        <v>0.03</v>
      </c>
      <c r="K88" s="70">
        <v>0.03</v>
      </c>
      <c r="L88" s="70">
        <v>0.03</v>
      </c>
      <c r="M88" s="70">
        <v>0.03</v>
      </c>
      <c r="N88" s="70">
        <v>0.03</v>
      </c>
      <c r="O88" s="70">
        <v>0.03</v>
      </c>
      <c r="P88" s="70">
        <v>0.03</v>
      </c>
      <c r="Q88" s="70">
        <v>0.03</v>
      </c>
      <c r="R88" s="70">
        <v>0.03</v>
      </c>
      <c r="S88" s="70">
        <v>0.03</v>
      </c>
      <c r="T88" s="70">
        <v>0.03</v>
      </c>
      <c r="U88" s="70">
        <v>0.03</v>
      </c>
      <c r="V88" s="70">
        <v>0.03</v>
      </c>
      <c r="W88" s="70">
        <v>0.03</v>
      </c>
      <c r="X88" s="70">
        <v>0.03</v>
      </c>
      <c r="Y88" s="70">
        <v>0.03</v>
      </c>
      <c r="Z88" s="70">
        <v>0.03</v>
      </c>
      <c r="AA88" s="70">
        <v>0.03</v>
      </c>
      <c r="AB88" s="70">
        <v>0.03</v>
      </c>
      <c r="AC88" s="70">
        <v>0.03</v>
      </c>
      <c r="AD88" s="70">
        <v>0.03</v>
      </c>
      <c r="AE88" s="70">
        <v>0.03</v>
      </c>
      <c r="AF88" s="70">
        <v>0.03</v>
      </c>
      <c r="AG88" s="70">
        <v>0.03</v>
      </c>
      <c r="AH88" s="70">
        <v>0.03</v>
      </c>
      <c r="AI88" s="70">
        <v>0.03</v>
      </c>
    </row>
    <row r="89" spans="2:35" x14ac:dyDescent="0.25">
      <c r="B89" s="26" t="s">
        <v>14</v>
      </c>
      <c r="C89" s="26" t="s">
        <v>129</v>
      </c>
      <c r="D89" s="26" t="s">
        <v>153</v>
      </c>
      <c r="E89" s="26" t="s">
        <v>210</v>
      </c>
      <c r="F89" s="70">
        <v>0.02</v>
      </c>
      <c r="G89" s="70">
        <v>0.02</v>
      </c>
      <c r="H89" s="70">
        <v>0.02</v>
      </c>
      <c r="I89" s="70">
        <v>0.02</v>
      </c>
      <c r="J89" s="70">
        <v>0.02</v>
      </c>
      <c r="K89" s="70">
        <v>0.02</v>
      </c>
      <c r="L89" s="70">
        <v>0.02</v>
      </c>
      <c r="M89" s="70">
        <v>0.02</v>
      </c>
      <c r="N89" s="70">
        <v>0.02</v>
      </c>
      <c r="O89" s="70">
        <v>0.02</v>
      </c>
      <c r="P89" s="70">
        <v>0.02</v>
      </c>
      <c r="Q89" s="70">
        <v>0.02</v>
      </c>
      <c r="R89" s="70">
        <v>0.02</v>
      </c>
      <c r="S89" s="70">
        <v>0.02</v>
      </c>
      <c r="T89" s="70">
        <v>0.02</v>
      </c>
      <c r="U89" s="70">
        <v>0.02</v>
      </c>
      <c r="V89" s="70">
        <v>0.02</v>
      </c>
      <c r="W89" s="70">
        <v>0.02</v>
      </c>
      <c r="X89" s="70">
        <v>0.02</v>
      </c>
      <c r="Y89" s="70">
        <v>0.02</v>
      </c>
      <c r="Z89" s="70">
        <v>0.02</v>
      </c>
      <c r="AA89" s="70">
        <v>0.02</v>
      </c>
      <c r="AB89" s="70">
        <v>0.02</v>
      </c>
      <c r="AC89" s="70">
        <v>0.02</v>
      </c>
      <c r="AD89" s="70">
        <v>0.02</v>
      </c>
      <c r="AE89" s="70">
        <v>0.02</v>
      </c>
      <c r="AF89" s="70">
        <v>0.02</v>
      </c>
      <c r="AG89" s="70">
        <v>0.02</v>
      </c>
      <c r="AH89" s="70">
        <v>0.02</v>
      </c>
      <c r="AI89" s="70">
        <v>0.02</v>
      </c>
    </row>
    <row r="90" spans="2:35" x14ac:dyDescent="0.25">
      <c r="B90" s="26" t="s">
        <v>15</v>
      </c>
      <c r="C90" s="26" t="s">
        <v>129</v>
      </c>
      <c r="D90" s="26" t="s">
        <v>153</v>
      </c>
      <c r="E90" s="26" t="s">
        <v>210</v>
      </c>
      <c r="F90" s="70">
        <v>8.9999999999999993E-3</v>
      </c>
      <c r="G90" s="70">
        <v>8.9999999999999993E-3</v>
      </c>
      <c r="H90" s="70">
        <v>8.9999999999999993E-3</v>
      </c>
      <c r="I90" s="70">
        <v>8.9999999999999993E-3</v>
      </c>
      <c r="J90" s="70">
        <v>8.9999999999999993E-3</v>
      </c>
      <c r="K90" s="70">
        <v>8.9999999999999993E-3</v>
      </c>
      <c r="L90" s="70">
        <v>8.9999999999999993E-3</v>
      </c>
      <c r="M90" s="70">
        <v>8.9999999999999993E-3</v>
      </c>
      <c r="N90" s="70">
        <v>8.9999999999999993E-3</v>
      </c>
      <c r="O90" s="70">
        <v>8.9999999999999993E-3</v>
      </c>
      <c r="P90" s="70">
        <v>8.9999999999999993E-3</v>
      </c>
      <c r="Q90" s="70">
        <v>8.9999999999999993E-3</v>
      </c>
      <c r="R90" s="70">
        <v>8.9999999999999993E-3</v>
      </c>
      <c r="S90" s="70">
        <v>8.9999999999999993E-3</v>
      </c>
      <c r="T90" s="70">
        <v>8.9999999999999993E-3</v>
      </c>
      <c r="U90" s="70">
        <v>8.9999999999999993E-3</v>
      </c>
      <c r="V90" s="70">
        <v>8.9999999999999993E-3</v>
      </c>
      <c r="W90" s="70">
        <v>8.9999999999999993E-3</v>
      </c>
      <c r="X90" s="70">
        <v>8.9999999999999993E-3</v>
      </c>
      <c r="Y90" s="70">
        <v>8.9999999999999993E-3</v>
      </c>
      <c r="Z90" s="70">
        <v>8.9999999999999993E-3</v>
      </c>
      <c r="AA90" s="70">
        <v>8.9999999999999993E-3</v>
      </c>
      <c r="AB90" s="70">
        <v>8.9999999999999993E-3</v>
      </c>
      <c r="AC90" s="70">
        <v>8.9999999999999993E-3</v>
      </c>
      <c r="AD90" s="70">
        <v>8.9999999999999993E-3</v>
      </c>
      <c r="AE90" s="70">
        <v>8.9999999999999993E-3</v>
      </c>
      <c r="AF90" s="70">
        <v>8.9999999999999993E-3</v>
      </c>
      <c r="AG90" s="70">
        <v>8.9999999999999993E-3</v>
      </c>
      <c r="AH90" s="70">
        <v>8.9999999999999993E-3</v>
      </c>
      <c r="AI90" s="70">
        <v>8.9999999999999993E-3</v>
      </c>
    </row>
    <row r="91" spans="2:35" x14ac:dyDescent="0.25">
      <c r="B91" s="26" t="s">
        <v>16</v>
      </c>
      <c r="C91" s="26" t="s">
        <v>129</v>
      </c>
      <c r="D91" s="26" t="s">
        <v>153</v>
      </c>
      <c r="E91" s="26" t="s">
        <v>210</v>
      </c>
      <c r="F91" s="33">
        <f>SUM(F87:F90)</f>
        <v>6.3999999999999987E-2</v>
      </c>
      <c r="G91" s="33">
        <f t="shared" ref="G91:AI91" si="3">SUM(G87:G90)</f>
        <v>6.3999999999999987E-2</v>
      </c>
      <c r="H91" s="33">
        <f t="shared" si="3"/>
        <v>6.3999999999999987E-2</v>
      </c>
      <c r="I91" s="33">
        <f t="shared" si="3"/>
        <v>6.3999999999999987E-2</v>
      </c>
      <c r="J91" s="33">
        <f t="shared" si="3"/>
        <v>6.3999999999999987E-2</v>
      </c>
      <c r="K91" s="33">
        <f t="shared" si="3"/>
        <v>6.3999999999999987E-2</v>
      </c>
      <c r="L91" s="33">
        <f t="shared" si="3"/>
        <v>6.3999999999999987E-2</v>
      </c>
      <c r="M91" s="33">
        <f t="shared" si="3"/>
        <v>6.3999999999999987E-2</v>
      </c>
      <c r="N91" s="33">
        <f t="shared" si="3"/>
        <v>6.3999999999999987E-2</v>
      </c>
      <c r="O91" s="33">
        <f t="shared" si="3"/>
        <v>6.3999999999999987E-2</v>
      </c>
      <c r="P91" s="33">
        <f t="shared" si="3"/>
        <v>6.3999999999999987E-2</v>
      </c>
      <c r="Q91" s="33">
        <f t="shared" si="3"/>
        <v>6.3999999999999987E-2</v>
      </c>
      <c r="R91" s="33">
        <f t="shared" si="3"/>
        <v>6.3999999999999987E-2</v>
      </c>
      <c r="S91" s="33">
        <f t="shared" si="3"/>
        <v>6.3999999999999987E-2</v>
      </c>
      <c r="T91" s="33">
        <f t="shared" si="3"/>
        <v>6.3999999999999987E-2</v>
      </c>
      <c r="U91" s="33">
        <f t="shared" si="3"/>
        <v>6.3999999999999987E-2</v>
      </c>
      <c r="V91" s="33">
        <f t="shared" si="3"/>
        <v>6.3999999999999987E-2</v>
      </c>
      <c r="W91" s="33">
        <f t="shared" si="3"/>
        <v>6.3999999999999987E-2</v>
      </c>
      <c r="X91" s="33">
        <f t="shared" si="3"/>
        <v>6.3999999999999987E-2</v>
      </c>
      <c r="Y91" s="33">
        <f t="shared" si="3"/>
        <v>6.3999999999999987E-2</v>
      </c>
      <c r="Z91" s="33">
        <f t="shared" si="3"/>
        <v>6.3999999999999987E-2</v>
      </c>
      <c r="AA91" s="33">
        <f t="shared" si="3"/>
        <v>6.3999999999999987E-2</v>
      </c>
      <c r="AB91" s="33">
        <f t="shared" si="3"/>
        <v>6.3999999999999987E-2</v>
      </c>
      <c r="AC91" s="33">
        <f t="shared" si="3"/>
        <v>6.3999999999999987E-2</v>
      </c>
      <c r="AD91" s="33">
        <f t="shared" si="3"/>
        <v>6.3999999999999987E-2</v>
      </c>
      <c r="AE91" s="33">
        <f t="shared" si="3"/>
        <v>6.3999999999999987E-2</v>
      </c>
      <c r="AF91" s="33">
        <f t="shared" si="3"/>
        <v>6.3999999999999987E-2</v>
      </c>
      <c r="AG91" s="33">
        <f t="shared" si="3"/>
        <v>6.3999999999999987E-2</v>
      </c>
      <c r="AH91" s="33">
        <f t="shared" si="3"/>
        <v>6.3999999999999987E-2</v>
      </c>
      <c r="AI91" s="33">
        <f t="shared" si="3"/>
        <v>6.3999999999999987E-2</v>
      </c>
    </row>
    <row r="92" spans="2:35" x14ac:dyDescent="0.25">
      <c r="B92" s="26" t="s">
        <v>17</v>
      </c>
      <c r="C92" s="26" t="s">
        <v>130</v>
      </c>
      <c r="D92" s="26" t="s">
        <v>153</v>
      </c>
      <c r="E92" s="26" t="s">
        <v>210</v>
      </c>
      <c r="F92" s="33">
        <v>0.14000000000000001</v>
      </c>
      <c r="G92" s="33">
        <v>0.14000000000000001</v>
      </c>
      <c r="H92" s="33">
        <v>0.14000000000000001</v>
      </c>
      <c r="I92" s="33">
        <v>0.14000000000000001</v>
      </c>
      <c r="J92" s="33">
        <v>0.14000000000000001</v>
      </c>
      <c r="K92" s="33">
        <v>0.14000000000000001</v>
      </c>
      <c r="L92" s="33">
        <v>0.14000000000000001</v>
      </c>
      <c r="M92" s="33">
        <v>0.14000000000000001</v>
      </c>
      <c r="N92" s="33">
        <v>0.14000000000000001</v>
      </c>
      <c r="O92" s="33">
        <v>0.14000000000000001</v>
      </c>
      <c r="P92" s="33">
        <v>0.14000000000000001</v>
      </c>
      <c r="Q92" s="33">
        <v>0.14000000000000001</v>
      </c>
      <c r="R92" s="33">
        <v>0.14000000000000001</v>
      </c>
      <c r="S92" s="33">
        <v>0.14000000000000001</v>
      </c>
      <c r="T92" s="33">
        <v>0.14000000000000001</v>
      </c>
      <c r="U92" s="33">
        <v>0.14000000000000001</v>
      </c>
      <c r="V92" s="33">
        <v>0.14000000000000001</v>
      </c>
      <c r="W92" s="33">
        <v>0.14000000000000001</v>
      </c>
      <c r="X92" s="33">
        <v>0.14000000000000001</v>
      </c>
      <c r="Y92" s="33">
        <v>0.14000000000000001</v>
      </c>
      <c r="Z92" s="33">
        <v>0.14000000000000001</v>
      </c>
      <c r="AA92" s="33">
        <v>0.14000000000000001</v>
      </c>
      <c r="AB92" s="33">
        <v>0.14000000000000001</v>
      </c>
      <c r="AC92" s="33">
        <v>0.14000000000000001</v>
      </c>
      <c r="AD92" s="33">
        <v>0.14000000000000001</v>
      </c>
      <c r="AE92" s="33">
        <v>0.14000000000000001</v>
      </c>
      <c r="AF92" s="33">
        <v>0.14000000000000001</v>
      </c>
      <c r="AG92" s="33">
        <v>0.14000000000000001</v>
      </c>
      <c r="AH92" s="33">
        <v>0.14000000000000001</v>
      </c>
      <c r="AI92" s="33">
        <v>0.14000000000000001</v>
      </c>
    </row>
  </sheetData>
  <phoneticPr fontId="0" type="noConversion"/>
  <pageMargins left="0.75" right="0.75" top="1" bottom="1" header="0.5" footer="0.5"/>
  <pageSetup paperSize="9" orientation="portrait" r:id="rId1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16">
    <tabColor rgb="FF92D050"/>
  </sheetPr>
  <dimension ref="B1:AI111"/>
  <sheetViews>
    <sheetView zoomScale="75" zoomScaleNormal="75" workbookViewId="0">
      <selection activeCell="N38" sqref="N38"/>
    </sheetView>
  </sheetViews>
  <sheetFormatPr defaultRowHeight="15" x14ac:dyDescent="0.25"/>
  <cols>
    <col min="1" max="1" width="9.140625" style="26"/>
    <col min="2" max="2" width="17.7109375" style="26" customWidth="1"/>
    <col min="3" max="3" width="9" style="26" bestFit="1" customWidth="1"/>
    <col min="4" max="4" width="21.140625" style="26" bestFit="1" customWidth="1"/>
    <col min="5" max="5" width="21.140625" style="26" customWidth="1"/>
    <col min="6" max="34" width="8.7109375" style="30" bestFit="1" customWidth="1"/>
    <col min="35" max="16384" width="9.140625" style="26"/>
  </cols>
  <sheetData>
    <row r="1" spans="2:35" x14ac:dyDescent="0.25">
      <c r="B1" s="59" t="s">
        <v>176</v>
      </c>
    </row>
    <row r="2" spans="2:35" s="27" customFormat="1" x14ac:dyDescent="0.25">
      <c r="B2" s="27" t="s">
        <v>29</v>
      </c>
      <c r="C2" s="27" t="s">
        <v>31</v>
      </c>
      <c r="D2" s="27" t="s">
        <v>32</v>
      </c>
      <c r="F2" s="28"/>
      <c r="H2" s="28"/>
      <c r="I2" s="28"/>
      <c r="J2" s="28"/>
      <c r="K2" s="28"/>
      <c r="L2" s="28"/>
      <c r="M2" s="28"/>
      <c r="N2" s="28"/>
      <c r="O2" s="28"/>
      <c r="P2" s="28"/>
      <c r="Q2" s="28"/>
      <c r="R2" s="28"/>
      <c r="S2" s="28"/>
      <c r="T2" s="28"/>
      <c r="U2" s="28"/>
      <c r="V2" s="28"/>
      <c r="W2" s="28"/>
      <c r="X2" s="28"/>
      <c r="Y2" s="28"/>
      <c r="Z2" s="28"/>
      <c r="AA2" s="28"/>
      <c r="AB2" s="28"/>
      <c r="AC2" s="28"/>
      <c r="AD2" s="28"/>
      <c r="AE2" s="28"/>
      <c r="AF2" s="28"/>
      <c r="AG2" s="28"/>
      <c r="AH2" s="28"/>
    </row>
    <row r="3" spans="2:35" s="27" customFormat="1" x14ac:dyDescent="0.25">
      <c r="B3" s="27" t="s">
        <v>18</v>
      </c>
      <c r="C3" s="27" t="s">
        <v>84</v>
      </c>
      <c r="D3" s="27" t="s">
        <v>85</v>
      </c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28"/>
      <c r="S3" s="28"/>
      <c r="T3" s="28"/>
      <c r="U3" s="28"/>
      <c r="V3" s="28"/>
      <c r="W3" s="28"/>
      <c r="X3" s="28"/>
      <c r="Y3" s="28"/>
      <c r="Z3" s="28"/>
      <c r="AA3" s="28"/>
      <c r="AB3" s="28"/>
      <c r="AC3" s="28"/>
      <c r="AD3" s="28"/>
      <c r="AE3" s="28"/>
      <c r="AF3" s="28"/>
      <c r="AG3" s="28"/>
      <c r="AH3" s="28"/>
    </row>
    <row r="4" spans="2:35" s="27" customFormat="1" x14ac:dyDescent="0.25">
      <c r="B4" s="27" t="s">
        <v>30</v>
      </c>
      <c r="C4" s="27" t="s">
        <v>44</v>
      </c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28"/>
      <c r="R4" s="28"/>
      <c r="S4" s="28"/>
      <c r="T4" s="28"/>
      <c r="U4" s="28"/>
      <c r="V4" s="28"/>
      <c r="W4" s="28"/>
      <c r="X4" s="28"/>
      <c r="Y4" s="28"/>
      <c r="Z4" s="28"/>
      <c r="AA4" s="28"/>
      <c r="AB4" s="28"/>
      <c r="AC4" s="28"/>
      <c r="AD4" s="28"/>
      <c r="AE4" s="28"/>
      <c r="AF4" s="28"/>
      <c r="AG4" s="28"/>
      <c r="AH4" s="28"/>
    </row>
    <row r="5" spans="2:35" s="27" customFormat="1" x14ac:dyDescent="0.25">
      <c r="B5" s="27" t="s">
        <v>21</v>
      </c>
      <c r="C5" s="27" t="s">
        <v>23</v>
      </c>
      <c r="D5" s="27" t="s">
        <v>28</v>
      </c>
      <c r="E5" s="27" t="s">
        <v>185</v>
      </c>
      <c r="F5" s="28">
        <v>1990</v>
      </c>
      <c r="G5" s="28">
        <v>1991</v>
      </c>
      <c r="H5" s="28">
        <v>1992</v>
      </c>
      <c r="I5" s="28">
        <v>1993</v>
      </c>
      <c r="J5" s="28">
        <v>1994</v>
      </c>
      <c r="K5" s="28">
        <v>1995</v>
      </c>
      <c r="L5" s="28">
        <v>1996</v>
      </c>
      <c r="M5" s="28">
        <v>1997</v>
      </c>
      <c r="N5" s="28">
        <v>1998</v>
      </c>
      <c r="O5" s="28">
        <v>1999</v>
      </c>
      <c r="P5" s="28">
        <v>2000</v>
      </c>
      <c r="Q5" s="28">
        <v>2001</v>
      </c>
      <c r="R5" s="28">
        <v>2002</v>
      </c>
      <c r="S5" s="28">
        <v>2003</v>
      </c>
      <c r="T5" s="28">
        <v>2004</v>
      </c>
      <c r="U5" s="28">
        <v>2005</v>
      </c>
      <c r="V5" s="28">
        <v>2006</v>
      </c>
      <c r="W5" s="28">
        <v>2007</v>
      </c>
      <c r="X5" s="28">
        <v>2008</v>
      </c>
      <c r="Y5" s="28">
        <v>2009</v>
      </c>
      <c r="Z5" s="28">
        <v>2010</v>
      </c>
      <c r="AA5" s="28">
        <v>2011</v>
      </c>
      <c r="AB5" s="28">
        <v>2012</v>
      </c>
      <c r="AC5" s="28">
        <v>2013</v>
      </c>
      <c r="AD5" s="28">
        <v>2014</v>
      </c>
      <c r="AE5" s="28">
        <v>2015</v>
      </c>
      <c r="AF5" s="28">
        <v>2016</v>
      </c>
      <c r="AG5" s="28">
        <v>2017</v>
      </c>
      <c r="AH5" s="28">
        <v>2018</v>
      </c>
      <c r="AI5" s="28">
        <v>2019</v>
      </c>
    </row>
    <row r="6" spans="2:35" ht="18" x14ac:dyDescent="0.35">
      <c r="B6" s="26" t="s">
        <v>154</v>
      </c>
      <c r="C6" s="26" t="s">
        <v>33</v>
      </c>
      <c r="D6" s="26" t="s">
        <v>153</v>
      </c>
      <c r="E6" s="26" t="s">
        <v>211</v>
      </c>
      <c r="F6" s="33">
        <v>48</v>
      </c>
      <c r="G6" s="33">
        <v>48</v>
      </c>
      <c r="H6" s="33">
        <v>48</v>
      </c>
      <c r="I6" s="33">
        <v>48</v>
      </c>
      <c r="J6" s="33">
        <v>48</v>
      </c>
      <c r="K6" s="33">
        <v>48</v>
      </c>
      <c r="L6" s="33">
        <v>48</v>
      </c>
      <c r="M6" s="33">
        <v>48</v>
      </c>
      <c r="N6" s="33">
        <v>48</v>
      </c>
      <c r="O6" s="33">
        <v>48</v>
      </c>
      <c r="P6" s="33">
        <v>48</v>
      </c>
      <c r="Q6" s="33">
        <v>48</v>
      </c>
      <c r="R6" s="33">
        <v>48</v>
      </c>
      <c r="S6" s="33">
        <v>48</v>
      </c>
      <c r="T6" s="33">
        <v>48</v>
      </c>
      <c r="U6" s="33">
        <v>48</v>
      </c>
      <c r="V6" s="33">
        <v>48</v>
      </c>
      <c r="W6" s="33">
        <v>48</v>
      </c>
      <c r="X6" s="33">
        <v>48</v>
      </c>
      <c r="Y6" s="33">
        <v>48</v>
      </c>
      <c r="Z6" s="33">
        <v>48</v>
      </c>
      <c r="AA6" s="33">
        <v>48</v>
      </c>
      <c r="AB6" s="33">
        <v>48</v>
      </c>
      <c r="AC6" s="33">
        <v>48</v>
      </c>
      <c r="AD6" s="33">
        <v>48</v>
      </c>
      <c r="AE6" s="33">
        <v>48</v>
      </c>
      <c r="AF6" s="33">
        <v>48</v>
      </c>
      <c r="AG6" s="33">
        <v>48</v>
      </c>
      <c r="AH6" s="33">
        <v>48</v>
      </c>
      <c r="AI6" s="33">
        <v>48</v>
      </c>
    </row>
    <row r="7" spans="2:35" ht="18" x14ac:dyDescent="0.35">
      <c r="B7" s="26" t="s">
        <v>155</v>
      </c>
      <c r="C7" s="26" t="s">
        <v>33</v>
      </c>
      <c r="D7" s="26" t="s">
        <v>62</v>
      </c>
      <c r="F7" s="37">
        <v>5.5576444631016179E-2</v>
      </c>
      <c r="G7" s="37">
        <v>5.5576444631016179E-2</v>
      </c>
      <c r="H7" s="37">
        <v>5.5576444631016179E-2</v>
      </c>
      <c r="I7" s="37">
        <v>5.568109519742527E-2</v>
      </c>
      <c r="J7" s="37">
        <v>5.56382212654647E-2</v>
      </c>
      <c r="K7" s="37">
        <v>5.7492499564354059E-2</v>
      </c>
      <c r="L7" s="37">
        <v>6.5141247010716122E-2</v>
      </c>
      <c r="M7" s="37">
        <v>7.196045182189352E-2</v>
      </c>
      <c r="N7" s="37">
        <v>8.1707845625570971E-2</v>
      </c>
      <c r="O7" s="37">
        <v>8.8730552907867244E-2</v>
      </c>
      <c r="P7" s="37">
        <v>9.3412457483379188E-2</v>
      </c>
      <c r="Q7" s="37">
        <v>9.8816636517705128E-2</v>
      </c>
      <c r="R7" s="37">
        <v>9.9150859488600349E-2</v>
      </c>
      <c r="S7" s="37">
        <v>0.10105032666686438</v>
      </c>
      <c r="T7" s="37">
        <v>0.10720218580189748</v>
      </c>
      <c r="U7" s="37">
        <v>9.9535932792451778E-2</v>
      </c>
      <c r="V7" s="37">
        <v>0.10545103346363724</v>
      </c>
      <c r="W7" s="37">
        <v>9.5802391408412776E-2</v>
      </c>
      <c r="X7" s="37">
        <v>0.1063537786925841</v>
      </c>
      <c r="Y7" s="37">
        <v>0.11251131745241166</v>
      </c>
      <c r="Z7" s="37">
        <v>0.12703462880040609</v>
      </c>
      <c r="AA7" s="37">
        <v>0.10590054681638512</v>
      </c>
      <c r="AB7" s="37">
        <v>9.9140534136351433E-2</v>
      </c>
      <c r="AC7" s="37">
        <v>9.1874352763964134E-2</v>
      </c>
      <c r="AD7" s="37">
        <v>9.5094839776919807E-2</v>
      </c>
      <c r="AE7" s="37">
        <v>7.935728558742304E-2</v>
      </c>
      <c r="AF7" s="37">
        <v>4.2546499541487259E-2</v>
      </c>
      <c r="AG7" s="37">
        <v>3.2779795468073775E-2</v>
      </c>
      <c r="AH7" s="37">
        <v>4.3883566059228989E-2</v>
      </c>
      <c r="AI7" s="37">
        <v>5.9975809363734964E-2</v>
      </c>
    </row>
    <row r="8" spans="2:35" x14ac:dyDescent="0.25">
      <c r="B8" s="26" t="s">
        <v>1</v>
      </c>
      <c r="C8" s="26" t="s">
        <v>33</v>
      </c>
      <c r="D8" s="26" t="s">
        <v>153</v>
      </c>
      <c r="E8" s="26" t="s">
        <v>211</v>
      </c>
      <c r="F8" s="33">
        <v>1.6</v>
      </c>
      <c r="G8" s="33">
        <v>1.6</v>
      </c>
      <c r="H8" s="33">
        <v>1.6</v>
      </c>
      <c r="I8" s="33">
        <v>1.6</v>
      </c>
      <c r="J8" s="33">
        <v>1.6</v>
      </c>
      <c r="K8" s="33">
        <v>1.6</v>
      </c>
      <c r="L8" s="33">
        <v>1.6</v>
      </c>
      <c r="M8" s="33">
        <v>1.6</v>
      </c>
      <c r="N8" s="33">
        <v>1.6</v>
      </c>
      <c r="O8" s="33">
        <v>1.6</v>
      </c>
      <c r="P8" s="33">
        <v>1.6</v>
      </c>
      <c r="Q8" s="33">
        <v>1.6</v>
      </c>
      <c r="R8" s="33">
        <v>1.6</v>
      </c>
      <c r="S8" s="33">
        <v>1.6</v>
      </c>
      <c r="T8" s="33">
        <v>1.6</v>
      </c>
      <c r="U8" s="33">
        <v>1.6</v>
      </c>
      <c r="V8" s="33">
        <v>1.6</v>
      </c>
      <c r="W8" s="33">
        <v>1.6</v>
      </c>
      <c r="X8" s="33">
        <v>1.6</v>
      </c>
      <c r="Y8" s="33">
        <v>1.6</v>
      </c>
      <c r="Z8" s="33">
        <v>1.6</v>
      </c>
      <c r="AA8" s="33">
        <v>1.6</v>
      </c>
      <c r="AB8" s="33">
        <v>1.6</v>
      </c>
      <c r="AC8" s="33">
        <v>1.6</v>
      </c>
      <c r="AD8" s="33">
        <v>1.6</v>
      </c>
      <c r="AE8" s="33">
        <v>1.6</v>
      </c>
      <c r="AF8" s="33">
        <v>1.6</v>
      </c>
      <c r="AG8" s="33">
        <v>1.6</v>
      </c>
      <c r="AH8" s="33">
        <v>1.6</v>
      </c>
      <c r="AI8" s="33">
        <v>1.6</v>
      </c>
    </row>
    <row r="9" spans="2:35" x14ac:dyDescent="0.25">
      <c r="B9" s="26" t="s">
        <v>0</v>
      </c>
      <c r="C9" s="26" t="s">
        <v>33</v>
      </c>
      <c r="D9" s="26" t="s">
        <v>153</v>
      </c>
      <c r="E9" s="26" t="s">
        <v>211</v>
      </c>
      <c r="F9" s="33">
        <v>4.8</v>
      </c>
      <c r="G9" s="33">
        <v>4.8</v>
      </c>
      <c r="H9" s="33">
        <v>4.8</v>
      </c>
      <c r="I9" s="33">
        <v>4.8</v>
      </c>
      <c r="J9" s="33">
        <v>4.8</v>
      </c>
      <c r="K9" s="33">
        <v>4.8</v>
      </c>
      <c r="L9" s="33">
        <v>4.8</v>
      </c>
      <c r="M9" s="33">
        <v>4.8</v>
      </c>
      <c r="N9" s="33">
        <v>4.8</v>
      </c>
      <c r="O9" s="33">
        <v>4.8</v>
      </c>
      <c r="P9" s="33">
        <v>4.8</v>
      </c>
      <c r="Q9" s="33">
        <v>4.8</v>
      </c>
      <c r="R9" s="33">
        <v>4.8</v>
      </c>
      <c r="S9" s="33">
        <v>4.8</v>
      </c>
      <c r="T9" s="33">
        <v>4.8</v>
      </c>
      <c r="U9" s="33">
        <v>4.8</v>
      </c>
      <c r="V9" s="33">
        <v>4.8</v>
      </c>
      <c r="W9" s="33">
        <v>4.8</v>
      </c>
      <c r="X9" s="33">
        <v>4.8</v>
      </c>
      <c r="Y9" s="33">
        <v>4.8</v>
      </c>
      <c r="Z9" s="33">
        <v>4.8</v>
      </c>
      <c r="AA9" s="33">
        <v>4.8</v>
      </c>
      <c r="AB9" s="33">
        <v>4.8</v>
      </c>
      <c r="AC9" s="33">
        <v>4.8</v>
      </c>
      <c r="AD9" s="33">
        <v>4.8</v>
      </c>
      <c r="AE9" s="33">
        <v>4.8</v>
      </c>
      <c r="AF9" s="33">
        <v>4.8</v>
      </c>
      <c r="AG9" s="33">
        <v>4.8</v>
      </c>
      <c r="AH9" s="33">
        <v>4.8</v>
      </c>
      <c r="AI9" s="33">
        <v>4.8</v>
      </c>
    </row>
    <row r="10" spans="2:35" ht="18" x14ac:dyDescent="0.35">
      <c r="B10" s="26" t="s">
        <v>156</v>
      </c>
      <c r="E10" s="26" t="s">
        <v>211</v>
      </c>
      <c r="F10" s="30" t="s">
        <v>34</v>
      </c>
      <c r="G10" s="30" t="s">
        <v>34</v>
      </c>
      <c r="H10" s="30" t="s">
        <v>34</v>
      </c>
      <c r="I10" s="30" t="s">
        <v>34</v>
      </c>
      <c r="J10" s="30" t="s">
        <v>34</v>
      </c>
      <c r="K10" s="30" t="s">
        <v>34</v>
      </c>
      <c r="L10" s="30" t="s">
        <v>34</v>
      </c>
      <c r="M10" s="30" t="s">
        <v>34</v>
      </c>
      <c r="N10" s="30" t="s">
        <v>34</v>
      </c>
      <c r="O10" s="30" t="s">
        <v>34</v>
      </c>
      <c r="P10" s="30" t="s">
        <v>34</v>
      </c>
      <c r="Q10" s="30" t="s">
        <v>34</v>
      </c>
      <c r="R10" s="30" t="s">
        <v>34</v>
      </c>
      <c r="S10" s="30" t="s">
        <v>34</v>
      </c>
      <c r="T10" s="30" t="s">
        <v>34</v>
      </c>
      <c r="U10" s="30" t="s">
        <v>34</v>
      </c>
      <c r="V10" s="30" t="s">
        <v>34</v>
      </c>
      <c r="W10" s="30" t="s">
        <v>34</v>
      </c>
      <c r="X10" s="30" t="s">
        <v>34</v>
      </c>
      <c r="Y10" s="30" t="s">
        <v>34</v>
      </c>
      <c r="Z10" s="30" t="s">
        <v>34</v>
      </c>
      <c r="AA10" s="30" t="s">
        <v>34</v>
      </c>
      <c r="AB10" s="30" t="s">
        <v>34</v>
      </c>
      <c r="AC10" s="30" t="s">
        <v>34</v>
      </c>
      <c r="AD10" s="30" t="s">
        <v>34</v>
      </c>
      <c r="AE10" s="30" t="s">
        <v>34</v>
      </c>
      <c r="AF10" s="30" t="s">
        <v>34</v>
      </c>
      <c r="AG10" s="30" t="s">
        <v>34</v>
      </c>
      <c r="AH10" s="30" t="s">
        <v>34</v>
      </c>
      <c r="AI10" s="30" t="s">
        <v>34</v>
      </c>
    </row>
    <row r="11" spans="2:35" x14ac:dyDescent="0.25">
      <c r="B11" s="26" t="s">
        <v>2</v>
      </c>
      <c r="C11" s="26" t="s">
        <v>33</v>
      </c>
      <c r="D11" s="26" t="s">
        <v>153</v>
      </c>
      <c r="E11" s="26" t="s">
        <v>211</v>
      </c>
      <c r="F11" s="39">
        <v>0.2</v>
      </c>
      <c r="G11" s="39">
        <v>0.2</v>
      </c>
      <c r="H11" s="39">
        <v>0.2</v>
      </c>
      <c r="I11" s="39">
        <v>0.2</v>
      </c>
      <c r="J11" s="39">
        <v>0.2</v>
      </c>
      <c r="K11" s="39">
        <v>0.2</v>
      </c>
      <c r="L11" s="39">
        <v>0.2</v>
      </c>
      <c r="M11" s="39">
        <v>0.2</v>
      </c>
      <c r="N11" s="39">
        <v>0.2</v>
      </c>
      <c r="O11" s="39">
        <v>0.2</v>
      </c>
      <c r="P11" s="39">
        <v>0.2</v>
      </c>
      <c r="Q11" s="39">
        <v>0.2</v>
      </c>
      <c r="R11" s="39">
        <v>0.2</v>
      </c>
      <c r="S11" s="39">
        <v>0.2</v>
      </c>
      <c r="T11" s="39">
        <v>0.2</v>
      </c>
      <c r="U11" s="39">
        <v>0.2</v>
      </c>
      <c r="V11" s="39">
        <v>0.2</v>
      </c>
      <c r="W11" s="39">
        <v>0.2</v>
      </c>
      <c r="X11" s="39">
        <v>0.2</v>
      </c>
      <c r="Y11" s="39">
        <v>0.2</v>
      </c>
      <c r="Z11" s="39">
        <v>0.2</v>
      </c>
      <c r="AA11" s="39">
        <v>0.2</v>
      </c>
      <c r="AB11" s="39">
        <v>0.2</v>
      </c>
      <c r="AC11" s="39">
        <v>0.2</v>
      </c>
      <c r="AD11" s="39">
        <v>0.2</v>
      </c>
      <c r="AE11" s="39">
        <v>0.2</v>
      </c>
      <c r="AF11" s="39">
        <v>0.2</v>
      </c>
      <c r="AG11" s="39">
        <v>0.2</v>
      </c>
      <c r="AH11" s="39">
        <v>0.2</v>
      </c>
      <c r="AI11" s="39">
        <v>0.2</v>
      </c>
    </row>
    <row r="12" spans="2:35" ht="18" x14ac:dyDescent="0.35">
      <c r="B12" s="26" t="s">
        <v>157</v>
      </c>
      <c r="C12" s="26" t="s">
        <v>33</v>
      </c>
      <c r="D12" s="26" t="s">
        <v>153</v>
      </c>
      <c r="E12" s="26" t="s">
        <v>211</v>
      </c>
      <c r="F12" s="39">
        <v>0.2</v>
      </c>
      <c r="G12" s="39">
        <v>0.2</v>
      </c>
      <c r="H12" s="39">
        <v>0.2</v>
      </c>
      <c r="I12" s="39">
        <v>0.2</v>
      </c>
      <c r="J12" s="39">
        <v>0.2</v>
      </c>
      <c r="K12" s="39">
        <v>0.2</v>
      </c>
      <c r="L12" s="39">
        <v>0.2</v>
      </c>
      <c r="M12" s="39">
        <v>0.2</v>
      </c>
      <c r="N12" s="39">
        <v>0.2</v>
      </c>
      <c r="O12" s="39">
        <v>0.2</v>
      </c>
      <c r="P12" s="39">
        <v>0.2</v>
      </c>
      <c r="Q12" s="39">
        <v>0.2</v>
      </c>
      <c r="R12" s="39">
        <v>0.2</v>
      </c>
      <c r="S12" s="39">
        <v>0.2</v>
      </c>
      <c r="T12" s="39">
        <v>0.2</v>
      </c>
      <c r="U12" s="39">
        <v>0.2</v>
      </c>
      <c r="V12" s="39">
        <v>0.2</v>
      </c>
      <c r="W12" s="39">
        <v>0.2</v>
      </c>
      <c r="X12" s="39">
        <v>0.2</v>
      </c>
      <c r="Y12" s="39">
        <v>0.2</v>
      </c>
      <c r="Z12" s="39">
        <v>0.2</v>
      </c>
      <c r="AA12" s="39">
        <v>0.2</v>
      </c>
      <c r="AB12" s="39">
        <v>0.2</v>
      </c>
      <c r="AC12" s="39">
        <v>0.2</v>
      </c>
      <c r="AD12" s="39">
        <v>0.2</v>
      </c>
      <c r="AE12" s="39">
        <v>0.2</v>
      </c>
      <c r="AF12" s="39">
        <v>0.2</v>
      </c>
      <c r="AG12" s="39">
        <v>0.2</v>
      </c>
      <c r="AH12" s="39">
        <v>0.2</v>
      </c>
      <c r="AI12" s="39">
        <v>0.2</v>
      </c>
    </row>
    <row r="13" spans="2:35" ht="18" x14ac:dyDescent="0.35">
      <c r="B13" s="26" t="s">
        <v>158</v>
      </c>
      <c r="C13" s="26" t="s">
        <v>33</v>
      </c>
      <c r="D13" s="26" t="s">
        <v>153</v>
      </c>
      <c r="E13" s="26" t="s">
        <v>211</v>
      </c>
      <c r="F13" s="39">
        <v>0.2</v>
      </c>
      <c r="G13" s="39">
        <v>1.2</v>
      </c>
      <c r="H13" s="39">
        <v>2.2000000000000002</v>
      </c>
      <c r="I13" s="39">
        <v>3.2</v>
      </c>
      <c r="J13" s="39">
        <v>4.2</v>
      </c>
      <c r="K13" s="39">
        <v>5.2</v>
      </c>
      <c r="L13" s="39">
        <v>6.2</v>
      </c>
      <c r="M13" s="39">
        <v>7.2</v>
      </c>
      <c r="N13" s="39">
        <v>8.1999999999999993</v>
      </c>
      <c r="O13" s="39">
        <v>9.1999999999999993</v>
      </c>
      <c r="P13" s="39">
        <v>10.199999999999999</v>
      </c>
      <c r="Q13" s="39">
        <v>11.2</v>
      </c>
      <c r="R13" s="39">
        <v>12.2</v>
      </c>
      <c r="S13" s="39">
        <v>13.2</v>
      </c>
      <c r="T13" s="39">
        <v>14.2</v>
      </c>
      <c r="U13" s="39">
        <v>15.2</v>
      </c>
      <c r="V13" s="39">
        <v>16.2</v>
      </c>
      <c r="W13" s="39">
        <v>17.2</v>
      </c>
      <c r="X13" s="39">
        <v>18.2</v>
      </c>
      <c r="Y13" s="39">
        <v>19.2</v>
      </c>
      <c r="Z13" s="39">
        <v>20.2</v>
      </c>
      <c r="AA13" s="39">
        <v>21.2</v>
      </c>
      <c r="AB13" s="39">
        <v>22.2</v>
      </c>
      <c r="AC13" s="39">
        <v>23.2</v>
      </c>
      <c r="AD13" s="39">
        <v>24.2</v>
      </c>
      <c r="AE13" s="39">
        <v>25.2</v>
      </c>
      <c r="AF13" s="39">
        <v>26.2</v>
      </c>
      <c r="AG13" s="39">
        <v>27.2</v>
      </c>
      <c r="AH13" s="39">
        <v>28.2</v>
      </c>
      <c r="AI13" s="39">
        <v>29.2</v>
      </c>
    </row>
    <row r="14" spans="2:35" ht="18" x14ac:dyDescent="0.35">
      <c r="B14" s="26" t="s">
        <v>119</v>
      </c>
      <c r="C14" s="26" t="s">
        <v>159</v>
      </c>
      <c r="D14" s="26" t="s">
        <v>153</v>
      </c>
      <c r="E14" s="26" t="s">
        <v>211</v>
      </c>
      <c r="F14" s="38">
        <v>2.5000000000000001E-2</v>
      </c>
      <c r="G14" s="38">
        <v>2.5000000000000001E-2</v>
      </c>
      <c r="H14" s="38">
        <v>2.5000000000000001E-2</v>
      </c>
      <c r="I14" s="38">
        <v>2.5000000000000001E-2</v>
      </c>
      <c r="J14" s="38">
        <v>2.5000000000000001E-2</v>
      </c>
      <c r="K14" s="38">
        <v>2.5000000000000001E-2</v>
      </c>
      <c r="L14" s="38">
        <v>2.5000000000000001E-2</v>
      </c>
      <c r="M14" s="38">
        <v>2.5000000000000001E-2</v>
      </c>
      <c r="N14" s="38">
        <v>2.5000000000000001E-2</v>
      </c>
      <c r="O14" s="38">
        <v>2.5000000000000001E-2</v>
      </c>
      <c r="P14" s="38">
        <v>2.5000000000000001E-2</v>
      </c>
      <c r="Q14" s="38">
        <v>2.5000000000000001E-2</v>
      </c>
      <c r="R14" s="38">
        <v>2.5000000000000001E-2</v>
      </c>
      <c r="S14" s="38">
        <v>2.5000000000000001E-2</v>
      </c>
      <c r="T14" s="38">
        <v>2.5000000000000001E-2</v>
      </c>
      <c r="U14" s="38">
        <v>2.5000000000000001E-2</v>
      </c>
      <c r="V14" s="38">
        <v>2.5000000000000001E-2</v>
      </c>
      <c r="W14" s="38">
        <v>2.5000000000000001E-2</v>
      </c>
      <c r="X14" s="38">
        <v>2.5000000000000001E-2</v>
      </c>
      <c r="Y14" s="38">
        <v>2.5000000000000001E-2</v>
      </c>
      <c r="Z14" s="38">
        <v>2.5000000000000001E-2</v>
      </c>
      <c r="AA14" s="38">
        <v>2.5000000000000001E-2</v>
      </c>
      <c r="AB14" s="38">
        <v>2.5000000000000001E-2</v>
      </c>
      <c r="AC14" s="38">
        <v>2.5000000000000001E-2</v>
      </c>
      <c r="AD14" s="38">
        <v>2.5000000000000001E-2</v>
      </c>
      <c r="AE14" s="38">
        <v>2.5000000000000001E-2</v>
      </c>
      <c r="AF14" s="38">
        <v>2.5000000000000001E-2</v>
      </c>
      <c r="AG14" s="38">
        <v>2.5000000000000001E-2</v>
      </c>
      <c r="AH14" s="38">
        <v>2.5000000000000001E-2</v>
      </c>
      <c r="AI14" s="38">
        <v>2.5000000000000001E-2</v>
      </c>
    </row>
    <row r="15" spans="2:35" x14ac:dyDescent="0.25">
      <c r="B15" s="26" t="s">
        <v>3</v>
      </c>
      <c r="C15" s="26" t="s">
        <v>125</v>
      </c>
      <c r="D15" s="26" t="s">
        <v>153</v>
      </c>
      <c r="E15" s="26" t="s">
        <v>211</v>
      </c>
      <c r="F15" s="55">
        <v>1.5E-3</v>
      </c>
      <c r="G15" s="55">
        <v>1.5E-3</v>
      </c>
      <c r="H15" s="55">
        <v>1.5E-3</v>
      </c>
      <c r="I15" s="55">
        <v>1.5E-3</v>
      </c>
      <c r="J15" s="55">
        <v>1.5E-3</v>
      </c>
      <c r="K15" s="55">
        <v>1.5E-3</v>
      </c>
      <c r="L15" s="55">
        <v>1.5E-3</v>
      </c>
      <c r="M15" s="55">
        <v>1.5E-3</v>
      </c>
      <c r="N15" s="55">
        <v>1.5E-3</v>
      </c>
      <c r="O15" s="55">
        <v>1.5E-3</v>
      </c>
      <c r="P15" s="55">
        <v>1.5E-3</v>
      </c>
      <c r="Q15" s="55">
        <v>1.5E-3</v>
      </c>
      <c r="R15" s="55">
        <v>1.5E-3</v>
      </c>
      <c r="S15" s="55">
        <v>1.5E-3</v>
      </c>
      <c r="T15" s="55">
        <v>1.5E-3</v>
      </c>
      <c r="U15" s="55">
        <v>1.5E-3</v>
      </c>
      <c r="V15" s="55">
        <v>1.5E-3</v>
      </c>
      <c r="W15" s="55">
        <v>1.5E-3</v>
      </c>
      <c r="X15" s="55">
        <v>1.5E-3</v>
      </c>
      <c r="Y15" s="55">
        <v>1.5E-3</v>
      </c>
      <c r="Z15" s="55">
        <v>1.5E-3</v>
      </c>
      <c r="AA15" s="55">
        <v>1.5E-3</v>
      </c>
      <c r="AB15" s="55">
        <v>1.5E-3</v>
      </c>
      <c r="AC15" s="55">
        <v>1.5E-3</v>
      </c>
      <c r="AD15" s="55">
        <v>1.5E-3</v>
      </c>
      <c r="AE15" s="55">
        <v>1.5E-3</v>
      </c>
      <c r="AF15" s="55">
        <v>1.5E-3</v>
      </c>
      <c r="AG15" s="55">
        <v>1.5E-3</v>
      </c>
      <c r="AH15" s="55">
        <v>1.5E-3</v>
      </c>
      <c r="AI15" s="55">
        <v>1.5E-3</v>
      </c>
    </row>
    <row r="16" spans="2:35" x14ac:dyDescent="0.25">
      <c r="B16" s="26" t="s">
        <v>4</v>
      </c>
      <c r="C16" s="26" t="s">
        <v>125</v>
      </c>
      <c r="D16" s="26" t="s">
        <v>153</v>
      </c>
      <c r="E16" s="26" t="s">
        <v>211</v>
      </c>
      <c r="F16" s="55">
        <v>2.5000000000000001E-4</v>
      </c>
      <c r="G16" s="55">
        <v>2.5000000000000001E-4</v>
      </c>
      <c r="H16" s="55">
        <v>2.5000000000000001E-4</v>
      </c>
      <c r="I16" s="55">
        <v>2.5000000000000001E-4</v>
      </c>
      <c r="J16" s="55">
        <v>2.5000000000000001E-4</v>
      </c>
      <c r="K16" s="55">
        <v>2.5000000000000001E-4</v>
      </c>
      <c r="L16" s="55">
        <v>2.5000000000000001E-4</v>
      </c>
      <c r="M16" s="55">
        <v>2.5000000000000001E-4</v>
      </c>
      <c r="N16" s="55">
        <v>2.5000000000000001E-4</v>
      </c>
      <c r="O16" s="55">
        <v>2.5000000000000001E-4</v>
      </c>
      <c r="P16" s="55">
        <v>2.5000000000000001E-4</v>
      </c>
      <c r="Q16" s="55">
        <v>2.5000000000000001E-4</v>
      </c>
      <c r="R16" s="55">
        <v>2.5000000000000001E-4</v>
      </c>
      <c r="S16" s="55">
        <v>2.5000000000000001E-4</v>
      </c>
      <c r="T16" s="55">
        <v>2.5000000000000001E-4</v>
      </c>
      <c r="U16" s="55">
        <v>2.5000000000000001E-4</v>
      </c>
      <c r="V16" s="55">
        <v>2.5000000000000001E-4</v>
      </c>
      <c r="W16" s="55">
        <v>2.5000000000000001E-4</v>
      </c>
      <c r="X16" s="55">
        <v>2.5000000000000001E-4</v>
      </c>
      <c r="Y16" s="55">
        <v>2.5000000000000001E-4</v>
      </c>
      <c r="Z16" s="55">
        <v>2.5000000000000001E-4</v>
      </c>
      <c r="AA16" s="55">
        <v>2.5000000000000001E-4</v>
      </c>
      <c r="AB16" s="55">
        <v>2.5000000000000001E-4</v>
      </c>
      <c r="AC16" s="55">
        <v>2.5000000000000001E-4</v>
      </c>
      <c r="AD16" s="55">
        <v>2.5000000000000001E-4</v>
      </c>
      <c r="AE16" s="55">
        <v>2.5000000000000001E-4</v>
      </c>
      <c r="AF16" s="55">
        <v>2.5000000000000001E-4</v>
      </c>
      <c r="AG16" s="55">
        <v>2.5000000000000001E-4</v>
      </c>
      <c r="AH16" s="55">
        <v>2.5000000000000001E-4</v>
      </c>
      <c r="AI16" s="55">
        <v>2.5000000000000001E-4</v>
      </c>
    </row>
    <row r="17" spans="2:35" x14ac:dyDescent="0.25">
      <c r="B17" s="26" t="s">
        <v>5</v>
      </c>
      <c r="C17" s="26" t="s">
        <v>125</v>
      </c>
      <c r="D17" s="26" t="s">
        <v>153</v>
      </c>
      <c r="E17" s="26" t="s">
        <v>211</v>
      </c>
      <c r="F17" s="33">
        <v>0.1</v>
      </c>
      <c r="G17" s="33">
        <v>0.1</v>
      </c>
      <c r="H17" s="33">
        <v>0.1</v>
      </c>
      <c r="I17" s="33">
        <v>0.1</v>
      </c>
      <c r="J17" s="33">
        <v>0.1</v>
      </c>
      <c r="K17" s="33">
        <v>0.1</v>
      </c>
      <c r="L17" s="33">
        <v>0.1</v>
      </c>
      <c r="M17" s="33">
        <v>0.1</v>
      </c>
      <c r="N17" s="33">
        <v>0.1</v>
      </c>
      <c r="O17" s="33">
        <v>0.1</v>
      </c>
      <c r="P17" s="33">
        <v>0.1</v>
      </c>
      <c r="Q17" s="33">
        <v>0.1</v>
      </c>
      <c r="R17" s="33">
        <v>0.1</v>
      </c>
      <c r="S17" s="33">
        <v>0.1</v>
      </c>
      <c r="T17" s="33">
        <v>0.1</v>
      </c>
      <c r="U17" s="33">
        <v>0.1</v>
      </c>
      <c r="V17" s="33">
        <v>0.1</v>
      </c>
      <c r="W17" s="33">
        <v>0.1</v>
      </c>
      <c r="X17" s="33">
        <v>0.1</v>
      </c>
      <c r="Y17" s="33">
        <v>0.1</v>
      </c>
      <c r="Z17" s="33">
        <v>0.1</v>
      </c>
      <c r="AA17" s="33">
        <v>0.1</v>
      </c>
      <c r="AB17" s="33">
        <v>0.1</v>
      </c>
      <c r="AC17" s="33">
        <v>0.1</v>
      </c>
      <c r="AD17" s="33">
        <v>0.1</v>
      </c>
      <c r="AE17" s="33">
        <v>0.1</v>
      </c>
      <c r="AF17" s="33">
        <v>0.1</v>
      </c>
      <c r="AG17" s="33">
        <v>0.1</v>
      </c>
      <c r="AH17" s="33">
        <v>0.1</v>
      </c>
      <c r="AI17" s="33">
        <v>0.1</v>
      </c>
    </row>
    <row r="18" spans="2:35" x14ac:dyDescent="0.25">
      <c r="B18" s="26" t="s">
        <v>6</v>
      </c>
      <c r="C18" s="26" t="s">
        <v>125</v>
      </c>
      <c r="D18" s="26" t="s">
        <v>153</v>
      </c>
      <c r="E18" s="26" t="s">
        <v>211</v>
      </c>
      <c r="F18" s="33">
        <v>0.12</v>
      </c>
      <c r="G18" s="33">
        <v>0.12</v>
      </c>
      <c r="H18" s="33">
        <v>0.12</v>
      </c>
      <c r="I18" s="33">
        <v>0.12</v>
      </c>
      <c r="J18" s="33">
        <v>0.12</v>
      </c>
      <c r="K18" s="33">
        <v>0.12</v>
      </c>
      <c r="L18" s="33">
        <v>0.12</v>
      </c>
      <c r="M18" s="33">
        <v>0.12</v>
      </c>
      <c r="N18" s="33">
        <v>0.12</v>
      </c>
      <c r="O18" s="33">
        <v>0.12</v>
      </c>
      <c r="P18" s="33">
        <v>0.12</v>
      </c>
      <c r="Q18" s="33">
        <v>0.12</v>
      </c>
      <c r="R18" s="33">
        <v>0.12</v>
      </c>
      <c r="S18" s="33">
        <v>0.12</v>
      </c>
      <c r="T18" s="33">
        <v>0.12</v>
      </c>
      <c r="U18" s="33">
        <v>0.12</v>
      </c>
      <c r="V18" s="33">
        <v>0.12</v>
      </c>
      <c r="W18" s="33">
        <v>0.12</v>
      </c>
      <c r="X18" s="33">
        <v>0.12</v>
      </c>
      <c r="Y18" s="33">
        <v>0.12</v>
      </c>
      <c r="Z18" s="33">
        <v>0.12</v>
      </c>
      <c r="AA18" s="33">
        <v>0.12</v>
      </c>
      <c r="AB18" s="33">
        <v>0.12</v>
      </c>
      <c r="AC18" s="33">
        <v>0.12</v>
      </c>
      <c r="AD18" s="33">
        <v>0.12</v>
      </c>
      <c r="AE18" s="33">
        <v>0.12</v>
      </c>
      <c r="AF18" s="33">
        <v>0.12</v>
      </c>
      <c r="AG18" s="33">
        <v>0.12</v>
      </c>
      <c r="AH18" s="33">
        <v>0.12</v>
      </c>
      <c r="AI18" s="33">
        <v>0.12</v>
      </c>
    </row>
    <row r="19" spans="2:35" x14ac:dyDescent="0.25">
      <c r="B19" s="26" t="s">
        <v>7</v>
      </c>
      <c r="C19" s="26" t="s">
        <v>125</v>
      </c>
      <c r="D19" s="26" t="s">
        <v>153</v>
      </c>
      <c r="E19" s="26" t="s">
        <v>211</v>
      </c>
      <c r="F19" s="55">
        <v>7.6000000000000004E-4</v>
      </c>
      <c r="G19" s="55">
        <v>7.6000000000000004E-4</v>
      </c>
      <c r="H19" s="55">
        <v>7.6000000000000004E-4</v>
      </c>
      <c r="I19" s="55">
        <v>7.6000000000000004E-4</v>
      </c>
      <c r="J19" s="55">
        <v>7.6000000000000004E-4</v>
      </c>
      <c r="K19" s="55">
        <v>7.6000000000000004E-4</v>
      </c>
      <c r="L19" s="55">
        <v>7.6000000000000004E-4</v>
      </c>
      <c r="M19" s="55">
        <v>7.6000000000000004E-4</v>
      </c>
      <c r="N19" s="55">
        <v>7.6000000000000004E-4</v>
      </c>
      <c r="O19" s="55">
        <v>7.6000000000000004E-4</v>
      </c>
      <c r="P19" s="55">
        <v>7.6000000000000004E-4</v>
      </c>
      <c r="Q19" s="55">
        <v>7.6000000000000004E-4</v>
      </c>
      <c r="R19" s="55">
        <v>7.6000000000000004E-4</v>
      </c>
      <c r="S19" s="55">
        <v>7.6000000000000004E-4</v>
      </c>
      <c r="T19" s="55">
        <v>7.6000000000000004E-4</v>
      </c>
      <c r="U19" s="55">
        <v>7.6000000000000004E-4</v>
      </c>
      <c r="V19" s="55">
        <v>7.6000000000000004E-4</v>
      </c>
      <c r="W19" s="55">
        <v>7.6000000000000004E-4</v>
      </c>
      <c r="X19" s="55">
        <v>7.6000000000000004E-4</v>
      </c>
      <c r="Y19" s="55">
        <v>7.6000000000000004E-4</v>
      </c>
      <c r="Z19" s="55">
        <v>7.6000000000000004E-4</v>
      </c>
      <c r="AA19" s="55">
        <v>7.6000000000000004E-4</v>
      </c>
      <c r="AB19" s="55">
        <v>7.6000000000000004E-4</v>
      </c>
      <c r="AC19" s="55">
        <v>7.6000000000000004E-4</v>
      </c>
      <c r="AD19" s="55">
        <v>7.6000000000000004E-4</v>
      </c>
      <c r="AE19" s="55">
        <v>7.6000000000000004E-4</v>
      </c>
      <c r="AF19" s="55">
        <v>7.6000000000000004E-4</v>
      </c>
      <c r="AG19" s="55">
        <v>7.6000000000000004E-4</v>
      </c>
      <c r="AH19" s="55">
        <v>7.6000000000000004E-4</v>
      </c>
      <c r="AI19" s="55">
        <v>7.6000000000000004E-4</v>
      </c>
    </row>
    <row r="20" spans="2:35" x14ac:dyDescent="0.25">
      <c r="B20" s="26" t="s">
        <v>8</v>
      </c>
      <c r="C20" s="26" t="s">
        <v>125</v>
      </c>
      <c r="D20" s="26" t="s">
        <v>153</v>
      </c>
      <c r="E20" s="26" t="s">
        <v>211</v>
      </c>
      <c r="F20" s="55">
        <v>7.6000000000000004E-5</v>
      </c>
      <c r="G20" s="55">
        <v>7.6000000000000004E-5</v>
      </c>
      <c r="H20" s="55">
        <v>7.6000000000000004E-5</v>
      </c>
      <c r="I20" s="55">
        <v>7.6000000000000004E-5</v>
      </c>
      <c r="J20" s="55">
        <v>7.6000000000000004E-5</v>
      </c>
      <c r="K20" s="55">
        <v>7.6000000000000004E-5</v>
      </c>
      <c r="L20" s="55">
        <v>7.6000000000000004E-5</v>
      </c>
      <c r="M20" s="55">
        <v>7.6000000000000004E-5</v>
      </c>
      <c r="N20" s="55">
        <v>7.6000000000000004E-5</v>
      </c>
      <c r="O20" s="55">
        <v>7.6000000000000004E-5</v>
      </c>
      <c r="P20" s="55">
        <v>7.6000000000000004E-5</v>
      </c>
      <c r="Q20" s="55">
        <v>7.6000000000000004E-5</v>
      </c>
      <c r="R20" s="55">
        <v>7.6000000000000004E-5</v>
      </c>
      <c r="S20" s="55">
        <v>7.6000000000000004E-5</v>
      </c>
      <c r="T20" s="55">
        <v>7.6000000000000004E-5</v>
      </c>
      <c r="U20" s="55">
        <v>7.6000000000000004E-5</v>
      </c>
      <c r="V20" s="55">
        <v>7.6000000000000004E-5</v>
      </c>
      <c r="W20" s="55">
        <v>7.6000000000000004E-5</v>
      </c>
      <c r="X20" s="55">
        <v>7.6000000000000004E-5</v>
      </c>
      <c r="Y20" s="55">
        <v>7.6000000000000004E-5</v>
      </c>
      <c r="Z20" s="55">
        <v>7.6000000000000004E-5</v>
      </c>
      <c r="AA20" s="55">
        <v>7.6000000000000004E-5</v>
      </c>
      <c r="AB20" s="55">
        <v>7.6000000000000004E-5</v>
      </c>
      <c r="AC20" s="55">
        <v>7.6000000000000004E-5</v>
      </c>
      <c r="AD20" s="55">
        <v>7.6000000000000004E-5</v>
      </c>
      <c r="AE20" s="55">
        <v>7.6000000000000004E-5</v>
      </c>
      <c r="AF20" s="55">
        <v>7.6000000000000004E-5</v>
      </c>
      <c r="AG20" s="55">
        <v>7.6000000000000004E-5</v>
      </c>
      <c r="AH20" s="55">
        <v>7.6000000000000004E-5</v>
      </c>
      <c r="AI20" s="55">
        <v>7.6000000000000004E-5</v>
      </c>
    </row>
    <row r="21" spans="2:35" x14ac:dyDescent="0.25">
      <c r="B21" s="26" t="s">
        <v>9</v>
      </c>
      <c r="C21" s="26" t="s">
        <v>125</v>
      </c>
      <c r="D21" s="26" t="s">
        <v>153</v>
      </c>
      <c r="E21" s="26" t="s">
        <v>211</v>
      </c>
      <c r="F21" s="55">
        <v>5.1000000000000004E-4</v>
      </c>
      <c r="G21" s="55">
        <v>5.1000000000000004E-4</v>
      </c>
      <c r="H21" s="55">
        <v>5.1000000000000004E-4</v>
      </c>
      <c r="I21" s="55">
        <v>5.1000000000000004E-4</v>
      </c>
      <c r="J21" s="55">
        <v>5.1000000000000004E-4</v>
      </c>
      <c r="K21" s="55">
        <v>5.1000000000000004E-4</v>
      </c>
      <c r="L21" s="55">
        <v>5.1000000000000004E-4</v>
      </c>
      <c r="M21" s="55">
        <v>5.1000000000000004E-4</v>
      </c>
      <c r="N21" s="55">
        <v>5.1000000000000004E-4</v>
      </c>
      <c r="O21" s="55">
        <v>5.1000000000000004E-4</v>
      </c>
      <c r="P21" s="55">
        <v>5.1000000000000004E-4</v>
      </c>
      <c r="Q21" s="55">
        <v>5.1000000000000004E-4</v>
      </c>
      <c r="R21" s="55">
        <v>5.1000000000000004E-4</v>
      </c>
      <c r="S21" s="55">
        <v>5.1000000000000004E-4</v>
      </c>
      <c r="T21" s="55">
        <v>5.1000000000000004E-4</v>
      </c>
      <c r="U21" s="55">
        <v>5.1000000000000004E-4</v>
      </c>
      <c r="V21" s="55">
        <v>5.1000000000000004E-4</v>
      </c>
      <c r="W21" s="55">
        <v>5.1000000000000004E-4</v>
      </c>
      <c r="X21" s="55">
        <v>5.1000000000000004E-4</v>
      </c>
      <c r="Y21" s="55">
        <v>5.1000000000000004E-4</v>
      </c>
      <c r="Z21" s="55">
        <v>5.1000000000000004E-4</v>
      </c>
      <c r="AA21" s="55">
        <v>5.1000000000000004E-4</v>
      </c>
      <c r="AB21" s="55">
        <v>5.1000000000000004E-4</v>
      </c>
      <c r="AC21" s="55">
        <v>5.1000000000000004E-4</v>
      </c>
      <c r="AD21" s="55">
        <v>5.1000000000000004E-4</v>
      </c>
      <c r="AE21" s="55">
        <v>5.1000000000000004E-4</v>
      </c>
      <c r="AF21" s="55">
        <v>5.1000000000000004E-4</v>
      </c>
      <c r="AG21" s="55">
        <v>5.1000000000000004E-4</v>
      </c>
      <c r="AH21" s="55">
        <v>5.1000000000000004E-4</v>
      </c>
      <c r="AI21" s="55">
        <v>5.1000000000000004E-4</v>
      </c>
    </row>
    <row r="22" spans="2:35" x14ac:dyDescent="0.25">
      <c r="B22" s="26" t="s">
        <v>10</v>
      </c>
      <c r="C22" s="26" t="s">
        <v>125</v>
      </c>
      <c r="D22" s="26" t="s">
        <v>153</v>
      </c>
      <c r="E22" s="26" t="s">
        <v>211</v>
      </c>
      <c r="F22" s="37">
        <v>1.0999999999999999E-2</v>
      </c>
      <c r="G22" s="37">
        <v>1.0999999999999999E-2</v>
      </c>
      <c r="H22" s="37">
        <v>1.0999999999999999E-2</v>
      </c>
      <c r="I22" s="37">
        <v>1.0999999999999999E-2</v>
      </c>
      <c r="J22" s="37">
        <v>1.0999999999999999E-2</v>
      </c>
      <c r="K22" s="37">
        <v>1.0999999999999999E-2</v>
      </c>
      <c r="L22" s="37">
        <v>1.0999999999999999E-2</v>
      </c>
      <c r="M22" s="37">
        <v>1.0999999999999999E-2</v>
      </c>
      <c r="N22" s="37">
        <v>1.0999999999999999E-2</v>
      </c>
      <c r="O22" s="37">
        <v>1.0999999999999999E-2</v>
      </c>
      <c r="P22" s="37">
        <v>1.0999999999999999E-2</v>
      </c>
      <c r="Q22" s="37">
        <v>1.0999999999999999E-2</v>
      </c>
      <c r="R22" s="37">
        <v>1.0999999999999999E-2</v>
      </c>
      <c r="S22" s="37">
        <v>1.0999999999999999E-2</v>
      </c>
      <c r="T22" s="37">
        <v>1.0999999999999999E-2</v>
      </c>
      <c r="U22" s="37">
        <v>1.0999999999999999E-2</v>
      </c>
      <c r="V22" s="37">
        <v>1.0999999999999999E-2</v>
      </c>
      <c r="W22" s="37">
        <v>1.0999999999999999E-2</v>
      </c>
      <c r="X22" s="37">
        <v>1.0999999999999999E-2</v>
      </c>
      <c r="Y22" s="37">
        <v>1.0999999999999999E-2</v>
      </c>
      <c r="Z22" s="37">
        <v>1.0999999999999999E-2</v>
      </c>
      <c r="AA22" s="37">
        <v>1.0999999999999999E-2</v>
      </c>
      <c r="AB22" s="37">
        <v>1.0999999999999999E-2</v>
      </c>
      <c r="AC22" s="37">
        <v>1.0999999999999999E-2</v>
      </c>
      <c r="AD22" s="37">
        <v>1.0999999999999999E-2</v>
      </c>
      <c r="AE22" s="37">
        <v>1.0999999999999999E-2</v>
      </c>
      <c r="AF22" s="37">
        <v>1.0999999999999999E-2</v>
      </c>
      <c r="AG22" s="37">
        <v>1.0999999999999999E-2</v>
      </c>
      <c r="AH22" s="37">
        <v>1.0999999999999999E-2</v>
      </c>
      <c r="AI22" s="37">
        <v>1.0999999999999999E-2</v>
      </c>
    </row>
    <row r="23" spans="2:35" x14ac:dyDescent="0.25">
      <c r="B23" s="26" t="s">
        <v>11</v>
      </c>
      <c r="C23" s="26" t="s">
        <v>125</v>
      </c>
      <c r="D23" s="26" t="s">
        <v>153</v>
      </c>
      <c r="E23" s="26" t="s">
        <v>211</v>
      </c>
      <c r="F23" s="37">
        <v>1.5E-3</v>
      </c>
      <c r="G23" s="37">
        <v>1.5E-3</v>
      </c>
      <c r="H23" s="37">
        <v>1.5E-3</v>
      </c>
      <c r="I23" s="37">
        <v>1.5E-3</v>
      </c>
      <c r="J23" s="37">
        <v>1.5E-3</v>
      </c>
      <c r="K23" s="37">
        <v>1.5E-3</v>
      </c>
      <c r="L23" s="37">
        <v>1.5E-3</v>
      </c>
      <c r="M23" s="37">
        <v>1.5E-3</v>
      </c>
      <c r="N23" s="37">
        <v>1.5E-3</v>
      </c>
      <c r="O23" s="37">
        <v>1.5E-3</v>
      </c>
      <c r="P23" s="37">
        <v>1.5E-3</v>
      </c>
      <c r="Q23" s="37">
        <v>1.5E-3</v>
      </c>
      <c r="R23" s="37">
        <v>1.5E-3</v>
      </c>
      <c r="S23" s="37">
        <v>1.5E-3</v>
      </c>
      <c r="T23" s="37">
        <v>1.5E-3</v>
      </c>
      <c r="U23" s="37">
        <v>1.5E-3</v>
      </c>
      <c r="V23" s="37">
        <v>1.5E-3</v>
      </c>
      <c r="W23" s="37">
        <v>1.5E-3</v>
      </c>
      <c r="X23" s="37">
        <v>1.5E-3</v>
      </c>
      <c r="Y23" s="37">
        <v>1.5E-3</v>
      </c>
      <c r="Z23" s="37">
        <v>1.5E-3</v>
      </c>
      <c r="AA23" s="37">
        <v>1.5E-3</v>
      </c>
      <c r="AB23" s="37">
        <v>1.5E-3</v>
      </c>
      <c r="AC23" s="37">
        <v>1.5E-3</v>
      </c>
      <c r="AD23" s="37">
        <v>1.5E-3</v>
      </c>
      <c r="AE23" s="37">
        <v>1.5E-3</v>
      </c>
      <c r="AF23" s="37">
        <v>1.5E-3</v>
      </c>
      <c r="AG23" s="37">
        <v>1.5E-3</v>
      </c>
      <c r="AH23" s="37">
        <v>1.5E-3</v>
      </c>
      <c r="AI23" s="37">
        <v>1.5E-3</v>
      </c>
    </row>
    <row r="24" spans="2:35" x14ac:dyDescent="0.25">
      <c r="B24" s="26" t="s">
        <v>116</v>
      </c>
      <c r="D24" s="26" t="s">
        <v>153</v>
      </c>
      <c r="F24" s="37" t="s">
        <v>120</v>
      </c>
      <c r="G24" s="37" t="s">
        <v>120</v>
      </c>
      <c r="H24" s="37" t="s">
        <v>120</v>
      </c>
      <c r="I24" s="37" t="s">
        <v>120</v>
      </c>
      <c r="J24" s="37" t="s">
        <v>120</v>
      </c>
      <c r="K24" s="37" t="s">
        <v>120</v>
      </c>
      <c r="L24" s="37" t="s">
        <v>120</v>
      </c>
      <c r="M24" s="37" t="s">
        <v>120</v>
      </c>
      <c r="N24" s="37" t="s">
        <v>120</v>
      </c>
      <c r="O24" s="37" t="s">
        <v>120</v>
      </c>
      <c r="P24" s="37" t="s">
        <v>120</v>
      </c>
      <c r="Q24" s="37" t="s">
        <v>120</v>
      </c>
      <c r="R24" s="37" t="s">
        <v>120</v>
      </c>
      <c r="S24" s="37" t="s">
        <v>120</v>
      </c>
      <c r="T24" s="37" t="s">
        <v>120</v>
      </c>
      <c r="U24" s="37" t="s">
        <v>120</v>
      </c>
      <c r="V24" s="37" t="s">
        <v>120</v>
      </c>
      <c r="W24" s="37" t="s">
        <v>120</v>
      </c>
      <c r="X24" s="37" t="s">
        <v>120</v>
      </c>
      <c r="Y24" s="37" t="s">
        <v>120</v>
      </c>
      <c r="Z24" s="37" t="s">
        <v>120</v>
      </c>
      <c r="AA24" s="37" t="s">
        <v>120</v>
      </c>
      <c r="AB24" s="37" t="s">
        <v>120</v>
      </c>
      <c r="AC24" s="37" t="s">
        <v>120</v>
      </c>
      <c r="AD24" s="37" t="s">
        <v>120</v>
      </c>
      <c r="AE24" s="37" t="s">
        <v>120</v>
      </c>
      <c r="AF24" s="37" t="s">
        <v>120</v>
      </c>
      <c r="AG24" s="37" t="s">
        <v>120</v>
      </c>
      <c r="AH24" s="37" t="s">
        <v>120</v>
      </c>
      <c r="AI24" s="37" t="s">
        <v>120</v>
      </c>
    </row>
    <row r="25" spans="2:35" x14ac:dyDescent="0.25">
      <c r="B25" s="26" t="s">
        <v>39</v>
      </c>
      <c r="C25" s="26" t="s">
        <v>126</v>
      </c>
      <c r="D25" s="26" t="s">
        <v>153</v>
      </c>
      <c r="E25" s="26" t="s">
        <v>211</v>
      </c>
      <c r="F25" s="39">
        <v>0.5</v>
      </c>
      <c r="G25" s="39">
        <v>0.5</v>
      </c>
      <c r="H25" s="39">
        <v>0.5</v>
      </c>
      <c r="I25" s="39">
        <v>0.5</v>
      </c>
      <c r="J25" s="39">
        <v>0.5</v>
      </c>
      <c r="K25" s="39">
        <v>0.5</v>
      </c>
      <c r="L25" s="39">
        <v>0.5</v>
      </c>
      <c r="M25" s="39">
        <v>0.5</v>
      </c>
      <c r="N25" s="39">
        <v>0.5</v>
      </c>
      <c r="O25" s="39">
        <v>0.5</v>
      </c>
      <c r="P25" s="39">
        <v>0.5</v>
      </c>
      <c r="Q25" s="39">
        <v>0.5</v>
      </c>
      <c r="R25" s="39">
        <v>0.5</v>
      </c>
      <c r="S25" s="39">
        <v>0.5</v>
      </c>
      <c r="T25" s="39">
        <v>0.5</v>
      </c>
      <c r="U25" s="39">
        <v>0.5</v>
      </c>
      <c r="V25" s="39">
        <v>0.5</v>
      </c>
      <c r="W25" s="39">
        <v>0.5</v>
      </c>
      <c r="X25" s="39">
        <v>0.5</v>
      </c>
      <c r="Y25" s="39">
        <v>0.5</v>
      </c>
      <c r="Z25" s="39">
        <v>0.5</v>
      </c>
      <c r="AA25" s="39">
        <v>0.5</v>
      </c>
      <c r="AB25" s="39">
        <v>0.5</v>
      </c>
      <c r="AC25" s="39">
        <v>0.5</v>
      </c>
      <c r="AD25" s="39">
        <v>0.5</v>
      </c>
      <c r="AE25" s="39">
        <v>0.5</v>
      </c>
      <c r="AF25" s="39">
        <v>0.5</v>
      </c>
      <c r="AG25" s="39">
        <v>0.5</v>
      </c>
      <c r="AH25" s="39">
        <v>0.5</v>
      </c>
      <c r="AI25" s="39">
        <v>0.5</v>
      </c>
    </row>
    <row r="26" spans="2:35" x14ac:dyDescent="0.25">
      <c r="B26" s="26" t="s">
        <v>12</v>
      </c>
      <c r="C26" s="26" t="s">
        <v>127</v>
      </c>
      <c r="D26" s="26" t="s">
        <v>153</v>
      </c>
      <c r="E26" s="26" t="s">
        <v>211</v>
      </c>
      <c r="F26" s="33">
        <v>0.56000000000000005</v>
      </c>
      <c r="G26" s="33">
        <v>0.56000000000000005</v>
      </c>
      <c r="H26" s="33">
        <v>0.56000000000000005</v>
      </c>
      <c r="I26" s="33">
        <v>0.56000000000000005</v>
      </c>
      <c r="J26" s="33">
        <v>0.56000000000000005</v>
      </c>
      <c r="K26" s="33">
        <v>0.56000000000000005</v>
      </c>
      <c r="L26" s="33">
        <v>0.56000000000000005</v>
      </c>
      <c r="M26" s="33">
        <v>0.56000000000000005</v>
      </c>
      <c r="N26" s="33">
        <v>0.56000000000000005</v>
      </c>
      <c r="O26" s="33">
        <v>0.56000000000000005</v>
      </c>
      <c r="P26" s="33">
        <v>0.56000000000000005</v>
      </c>
      <c r="Q26" s="33">
        <v>0.56000000000000005</v>
      </c>
      <c r="R26" s="33">
        <v>0.56000000000000005</v>
      </c>
      <c r="S26" s="33">
        <v>0.56000000000000005</v>
      </c>
      <c r="T26" s="33">
        <v>0.56000000000000005</v>
      </c>
      <c r="U26" s="33">
        <v>0.56000000000000005</v>
      </c>
      <c r="V26" s="33">
        <v>0.56000000000000005</v>
      </c>
      <c r="W26" s="33">
        <v>0.56000000000000005</v>
      </c>
      <c r="X26" s="33">
        <v>0.56000000000000005</v>
      </c>
      <c r="Y26" s="33">
        <v>0.56000000000000005</v>
      </c>
      <c r="Z26" s="33">
        <v>0.56000000000000005</v>
      </c>
      <c r="AA26" s="33">
        <v>0.56000000000000005</v>
      </c>
      <c r="AB26" s="33">
        <v>0.56000000000000005</v>
      </c>
      <c r="AC26" s="33">
        <v>0.56000000000000005</v>
      </c>
      <c r="AD26" s="33">
        <v>0.56000000000000005</v>
      </c>
      <c r="AE26" s="33">
        <v>0.56000000000000005</v>
      </c>
      <c r="AF26" s="33">
        <v>0.56000000000000005</v>
      </c>
      <c r="AG26" s="33">
        <v>0.56000000000000005</v>
      </c>
      <c r="AH26" s="33">
        <v>0.56000000000000005</v>
      </c>
      <c r="AI26" s="33">
        <v>0.56000000000000005</v>
      </c>
    </row>
    <row r="27" spans="2:35" x14ac:dyDescent="0.25">
      <c r="B27" s="26" t="s">
        <v>13</v>
      </c>
      <c r="C27" s="26" t="s">
        <v>127</v>
      </c>
      <c r="D27" s="26" t="s">
        <v>153</v>
      </c>
      <c r="E27" s="26" t="s">
        <v>211</v>
      </c>
      <c r="F27" s="33">
        <v>0.84</v>
      </c>
      <c r="G27" s="33">
        <v>0.84</v>
      </c>
      <c r="H27" s="33">
        <v>0.84</v>
      </c>
      <c r="I27" s="33">
        <v>0.84</v>
      </c>
      <c r="J27" s="33">
        <v>0.84</v>
      </c>
      <c r="K27" s="33">
        <v>0.84</v>
      </c>
      <c r="L27" s="33">
        <v>0.84</v>
      </c>
      <c r="M27" s="33">
        <v>0.84</v>
      </c>
      <c r="N27" s="33">
        <v>0.84</v>
      </c>
      <c r="O27" s="33">
        <v>0.84</v>
      </c>
      <c r="P27" s="33">
        <v>0.84</v>
      </c>
      <c r="Q27" s="33">
        <v>0.84</v>
      </c>
      <c r="R27" s="33">
        <v>0.84</v>
      </c>
      <c r="S27" s="33">
        <v>0.84</v>
      </c>
      <c r="T27" s="33">
        <v>0.84</v>
      </c>
      <c r="U27" s="33">
        <v>0.84</v>
      </c>
      <c r="V27" s="33">
        <v>0.84</v>
      </c>
      <c r="W27" s="33">
        <v>0.84</v>
      </c>
      <c r="X27" s="33">
        <v>0.84</v>
      </c>
      <c r="Y27" s="33">
        <v>0.84</v>
      </c>
      <c r="Z27" s="33">
        <v>0.84</v>
      </c>
      <c r="AA27" s="33">
        <v>0.84</v>
      </c>
      <c r="AB27" s="33">
        <v>0.84</v>
      </c>
      <c r="AC27" s="33">
        <v>0.84</v>
      </c>
      <c r="AD27" s="33">
        <v>0.84</v>
      </c>
      <c r="AE27" s="33">
        <v>0.84</v>
      </c>
      <c r="AF27" s="33">
        <v>0.84</v>
      </c>
      <c r="AG27" s="33">
        <v>0.84</v>
      </c>
      <c r="AH27" s="33">
        <v>0.84</v>
      </c>
      <c r="AI27" s="33">
        <v>0.84</v>
      </c>
    </row>
    <row r="28" spans="2:35" x14ac:dyDescent="0.25">
      <c r="B28" s="26" t="s">
        <v>14</v>
      </c>
      <c r="C28" s="26" t="s">
        <v>127</v>
      </c>
      <c r="D28" s="26" t="s">
        <v>153</v>
      </c>
      <c r="E28" s="26" t="s">
        <v>211</v>
      </c>
      <c r="F28" s="33">
        <v>0.84</v>
      </c>
      <c r="G28" s="33">
        <v>0.84</v>
      </c>
      <c r="H28" s="33">
        <v>0.84</v>
      </c>
      <c r="I28" s="33">
        <v>0.84</v>
      </c>
      <c r="J28" s="33">
        <v>0.84</v>
      </c>
      <c r="K28" s="33">
        <v>0.84</v>
      </c>
      <c r="L28" s="33">
        <v>0.84</v>
      </c>
      <c r="M28" s="33">
        <v>0.84</v>
      </c>
      <c r="N28" s="33">
        <v>0.84</v>
      </c>
      <c r="O28" s="33">
        <v>0.84</v>
      </c>
      <c r="P28" s="33">
        <v>0.84</v>
      </c>
      <c r="Q28" s="33">
        <v>0.84</v>
      </c>
      <c r="R28" s="33">
        <v>0.84</v>
      </c>
      <c r="S28" s="33">
        <v>0.84</v>
      </c>
      <c r="T28" s="33">
        <v>0.84</v>
      </c>
      <c r="U28" s="33">
        <v>0.84</v>
      </c>
      <c r="V28" s="33">
        <v>0.84</v>
      </c>
      <c r="W28" s="33">
        <v>0.84</v>
      </c>
      <c r="X28" s="33">
        <v>0.84</v>
      </c>
      <c r="Y28" s="33">
        <v>0.84</v>
      </c>
      <c r="Z28" s="33">
        <v>0.84</v>
      </c>
      <c r="AA28" s="33">
        <v>0.84</v>
      </c>
      <c r="AB28" s="33">
        <v>0.84</v>
      </c>
      <c r="AC28" s="33">
        <v>0.84</v>
      </c>
      <c r="AD28" s="33">
        <v>0.84</v>
      </c>
      <c r="AE28" s="33">
        <v>0.84</v>
      </c>
      <c r="AF28" s="33">
        <v>0.84</v>
      </c>
      <c r="AG28" s="33">
        <v>0.84</v>
      </c>
      <c r="AH28" s="33">
        <v>0.84</v>
      </c>
      <c r="AI28" s="33">
        <v>0.84</v>
      </c>
    </row>
    <row r="29" spans="2:35" x14ac:dyDescent="0.25">
      <c r="B29" s="26" t="s">
        <v>15</v>
      </c>
      <c r="C29" s="26" t="s">
        <v>127</v>
      </c>
      <c r="D29" s="26" t="s">
        <v>153</v>
      </c>
      <c r="E29" s="26" t="s">
        <v>211</v>
      </c>
      <c r="F29" s="33">
        <v>0.84</v>
      </c>
      <c r="G29" s="33">
        <v>0.84</v>
      </c>
      <c r="H29" s="33">
        <v>0.84</v>
      </c>
      <c r="I29" s="33">
        <v>0.84</v>
      </c>
      <c r="J29" s="33">
        <v>0.84</v>
      </c>
      <c r="K29" s="33">
        <v>0.84</v>
      </c>
      <c r="L29" s="33">
        <v>0.84</v>
      </c>
      <c r="M29" s="33">
        <v>0.84</v>
      </c>
      <c r="N29" s="33">
        <v>0.84</v>
      </c>
      <c r="O29" s="33">
        <v>0.84</v>
      </c>
      <c r="P29" s="33">
        <v>0.84</v>
      </c>
      <c r="Q29" s="33">
        <v>0.84</v>
      </c>
      <c r="R29" s="33">
        <v>0.84</v>
      </c>
      <c r="S29" s="33">
        <v>0.84</v>
      </c>
      <c r="T29" s="33">
        <v>0.84</v>
      </c>
      <c r="U29" s="33">
        <v>0.84</v>
      </c>
      <c r="V29" s="33">
        <v>0.84</v>
      </c>
      <c r="W29" s="33">
        <v>0.84</v>
      </c>
      <c r="X29" s="33">
        <v>0.84</v>
      </c>
      <c r="Y29" s="33">
        <v>0.84</v>
      </c>
      <c r="Z29" s="33">
        <v>0.84</v>
      </c>
      <c r="AA29" s="33">
        <v>0.84</v>
      </c>
      <c r="AB29" s="33">
        <v>0.84</v>
      </c>
      <c r="AC29" s="33">
        <v>0.84</v>
      </c>
      <c r="AD29" s="33">
        <v>0.84</v>
      </c>
      <c r="AE29" s="33">
        <v>0.84</v>
      </c>
      <c r="AF29" s="33">
        <v>0.84</v>
      </c>
      <c r="AG29" s="33">
        <v>0.84</v>
      </c>
      <c r="AH29" s="33">
        <v>0.84</v>
      </c>
      <c r="AI29" s="33">
        <v>0.84</v>
      </c>
    </row>
    <row r="30" spans="2:35" x14ac:dyDescent="0.25">
      <c r="B30" s="26" t="s">
        <v>16</v>
      </c>
      <c r="C30" s="26" t="s">
        <v>127</v>
      </c>
      <c r="D30" s="26" t="s">
        <v>153</v>
      </c>
      <c r="E30" s="26" t="s">
        <v>211</v>
      </c>
      <c r="F30" s="30">
        <f t="shared" ref="F30" si="0">SUM(F26:F29)</f>
        <v>3.0799999999999996</v>
      </c>
      <c r="G30" s="30">
        <f t="shared" ref="G30:AI30" si="1">SUM(G26:G29)</f>
        <v>3.0799999999999996</v>
      </c>
      <c r="H30" s="30">
        <f t="shared" si="1"/>
        <v>3.0799999999999996</v>
      </c>
      <c r="I30" s="30">
        <f t="shared" si="1"/>
        <v>3.0799999999999996</v>
      </c>
      <c r="J30" s="30">
        <f t="shared" si="1"/>
        <v>3.0799999999999996</v>
      </c>
      <c r="K30" s="30">
        <f t="shared" si="1"/>
        <v>3.0799999999999996</v>
      </c>
      <c r="L30" s="30">
        <f t="shared" si="1"/>
        <v>3.0799999999999996</v>
      </c>
      <c r="M30" s="30">
        <f t="shared" si="1"/>
        <v>3.0799999999999996</v>
      </c>
      <c r="N30" s="30">
        <f t="shared" si="1"/>
        <v>3.0799999999999996</v>
      </c>
      <c r="O30" s="30">
        <f t="shared" si="1"/>
        <v>3.0799999999999996</v>
      </c>
      <c r="P30" s="30">
        <f t="shared" si="1"/>
        <v>3.0799999999999996</v>
      </c>
      <c r="Q30" s="30">
        <f t="shared" si="1"/>
        <v>3.0799999999999996</v>
      </c>
      <c r="R30" s="30">
        <f t="shared" si="1"/>
        <v>3.0799999999999996</v>
      </c>
      <c r="S30" s="30">
        <f t="shared" si="1"/>
        <v>3.0799999999999996</v>
      </c>
      <c r="T30" s="30">
        <f t="shared" si="1"/>
        <v>3.0799999999999996</v>
      </c>
      <c r="U30" s="30">
        <f t="shared" si="1"/>
        <v>3.0799999999999996</v>
      </c>
      <c r="V30" s="30">
        <f t="shared" si="1"/>
        <v>3.0799999999999996</v>
      </c>
      <c r="W30" s="30">
        <f t="shared" si="1"/>
        <v>3.0799999999999996</v>
      </c>
      <c r="X30" s="30">
        <f t="shared" si="1"/>
        <v>3.0799999999999996</v>
      </c>
      <c r="Y30" s="30">
        <f t="shared" si="1"/>
        <v>3.0799999999999996</v>
      </c>
      <c r="Z30" s="30">
        <f t="shared" si="1"/>
        <v>3.0799999999999996</v>
      </c>
      <c r="AA30" s="30">
        <f t="shared" si="1"/>
        <v>3.0799999999999996</v>
      </c>
      <c r="AB30" s="30">
        <f t="shared" si="1"/>
        <v>3.0799999999999996</v>
      </c>
      <c r="AC30" s="30">
        <f t="shared" si="1"/>
        <v>3.0799999999999996</v>
      </c>
      <c r="AD30" s="30">
        <f t="shared" si="1"/>
        <v>3.0799999999999996</v>
      </c>
      <c r="AE30" s="30">
        <f t="shared" si="1"/>
        <v>3.0799999999999996</v>
      </c>
      <c r="AF30" s="30">
        <f t="shared" si="1"/>
        <v>3.0799999999999996</v>
      </c>
      <c r="AG30" s="30">
        <f t="shared" si="1"/>
        <v>3.0799999999999996</v>
      </c>
      <c r="AH30" s="30">
        <f t="shared" si="1"/>
        <v>3.0799999999999996</v>
      </c>
      <c r="AI30" s="30">
        <f t="shared" si="1"/>
        <v>3.0799999999999996</v>
      </c>
    </row>
    <row r="31" spans="2:35" x14ac:dyDescent="0.25">
      <c r="B31" s="26" t="s">
        <v>17</v>
      </c>
      <c r="D31" s="26" t="s">
        <v>153</v>
      </c>
      <c r="F31" s="30" t="s">
        <v>120</v>
      </c>
      <c r="G31" s="30" t="s">
        <v>120</v>
      </c>
      <c r="H31" s="30" t="s">
        <v>120</v>
      </c>
      <c r="I31" s="30" t="s">
        <v>120</v>
      </c>
      <c r="J31" s="30" t="s">
        <v>120</v>
      </c>
      <c r="K31" s="30" t="s">
        <v>120</v>
      </c>
      <c r="L31" s="30" t="s">
        <v>120</v>
      </c>
      <c r="M31" s="30" t="s">
        <v>120</v>
      </c>
      <c r="N31" s="30" t="s">
        <v>120</v>
      </c>
      <c r="O31" s="30" t="s">
        <v>120</v>
      </c>
      <c r="P31" s="30" t="s">
        <v>120</v>
      </c>
      <c r="Q31" s="30" t="s">
        <v>120</v>
      </c>
      <c r="R31" s="30" t="s">
        <v>120</v>
      </c>
      <c r="S31" s="30" t="s">
        <v>120</v>
      </c>
      <c r="T31" s="30" t="s">
        <v>120</v>
      </c>
      <c r="U31" s="30" t="s">
        <v>120</v>
      </c>
      <c r="V31" s="30" t="s">
        <v>120</v>
      </c>
      <c r="W31" s="30" t="s">
        <v>120</v>
      </c>
      <c r="X31" s="30" t="s">
        <v>120</v>
      </c>
      <c r="Y31" s="30" t="s">
        <v>120</v>
      </c>
      <c r="Z31" s="30" t="s">
        <v>120</v>
      </c>
      <c r="AA31" s="30" t="s">
        <v>120</v>
      </c>
      <c r="AB31" s="30" t="s">
        <v>120</v>
      </c>
      <c r="AC31" s="30" t="s">
        <v>120</v>
      </c>
      <c r="AD31" s="30" t="s">
        <v>120</v>
      </c>
      <c r="AE31" s="30" t="s">
        <v>120</v>
      </c>
      <c r="AF31" s="30" t="s">
        <v>120</v>
      </c>
      <c r="AG31" s="30" t="s">
        <v>120</v>
      </c>
      <c r="AH31" s="30" t="s">
        <v>120</v>
      </c>
      <c r="AI31" s="30" t="s">
        <v>120</v>
      </c>
    </row>
    <row r="99" spans="3:13" x14ac:dyDescent="0.25">
      <c r="C99" s="52"/>
      <c r="D99" s="52"/>
      <c r="E99" s="52"/>
      <c r="F99" s="35"/>
      <c r="G99" s="35"/>
      <c r="H99" s="35"/>
      <c r="I99" s="35"/>
      <c r="J99" s="35"/>
      <c r="K99" s="35"/>
      <c r="L99" s="35"/>
      <c r="M99" s="35"/>
    </row>
    <row r="100" spans="3:13" x14ac:dyDescent="0.25">
      <c r="C100" s="52"/>
      <c r="D100" s="52"/>
      <c r="E100" s="52"/>
      <c r="F100" s="35"/>
      <c r="G100" s="35"/>
      <c r="H100" s="35"/>
      <c r="I100" s="35"/>
      <c r="J100" s="35"/>
      <c r="K100" s="35"/>
      <c r="L100" s="35"/>
      <c r="M100" s="35"/>
    </row>
    <row r="101" spans="3:13" x14ac:dyDescent="0.25">
      <c r="C101" s="52"/>
      <c r="D101" s="52"/>
      <c r="E101" s="52"/>
      <c r="F101" s="35"/>
      <c r="G101" s="35"/>
      <c r="H101" s="35"/>
      <c r="I101" s="35"/>
      <c r="J101" s="35"/>
      <c r="K101" s="35"/>
      <c r="L101" s="35"/>
      <c r="M101" s="35"/>
    </row>
    <row r="102" spans="3:13" x14ac:dyDescent="0.25">
      <c r="C102" s="52"/>
      <c r="D102" s="52"/>
      <c r="E102" s="52"/>
      <c r="F102" s="35"/>
      <c r="G102" s="35"/>
      <c r="H102" s="35"/>
      <c r="I102" s="35"/>
      <c r="J102" s="35"/>
      <c r="K102" s="35"/>
      <c r="L102" s="35"/>
      <c r="M102" s="35"/>
    </row>
    <row r="103" spans="3:13" x14ac:dyDescent="0.25">
      <c r="C103" s="52"/>
      <c r="D103" s="52"/>
      <c r="E103" s="52"/>
      <c r="F103" s="35"/>
      <c r="G103" s="35"/>
      <c r="H103" s="35"/>
      <c r="I103" s="35"/>
      <c r="J103" s="35"/>
      <c r="K103" s="35"/>
      <c r="L103" s="35"/>
      <c r="M103" s="35"/>
    </row>
    <row r="104" spans="3:13" x14ac:dyDescent="0.25">
      <c r="C104" s="52"/>
      <c r="D104" s="52"/>
      <c r="E104" s="52"/>
      <c r="F104" s="35"/>
      <c r="G104" s="35"/>
      <c r="H104" s="35"/>
      <c r="I104" s="35"/>
      <c r="J104" s="35"/>
      <c r="K104" s="35"/>
      <c r="L104" s="35"/>
      <c r="M104" s="35"/>
    </row>
    <row r="105" spans="3:13" x14ac:dyDescent="0.25">
      <c r="C105" s="52"/>
      <c r="D105" s="52"/>
      <c r="E105" s="52"/>
      <c r="F105" s="35"/>
      <c r="G105" s="35"/>
      <c r="H105" s="35"/>
      <c r="I105" s="35"/>
      <c r="J105" s="35"/>
      <c r="K105" s="35"/>
      <c r="L105" s="35"/>
      <c r="M105" s="35"/>
    </row>
    <row r="106" spans="3:13" x14ac:dyDescent="0.25">
      <c r="C106" s="52"/>
      <c r="D106" s="52"/>
      <c r="E106" s="52"/>
      <c r="F106" s="35"/>
      <c r="G106" s="35"/>
      <c r="H106" s="35"/>
      <c r="I106" s="35"/>
      <c r="J106" s="35"/>
      <c r="K106" s="35"/>
      <c r="L106" s="35"/>
      <c r="M106" s="35"/>
    </row>
    <row r="107" spans="3:13" x14ac:dyDescent="0.25">
      <c r="C107" s="52"/>
      <c r="D107" s="52"/>
      <c r="E107" s="52"/>
      <c r="F107" s="35"/>
      <c r="G107" s="35"/>
      <c r="H107" s="35"/>
      <c r="I107" s="35"/>
      <c r="J107" s="35"/>
      <c r="K107" s="35"/>
      <c r="L107" s="35"/>
      <c r="M107" s="35"/>
    </row>
    <row r="108" spans="3:13" x14ac:dyDescent="0.25">
      <c r="C108" s="52"/>
      <c r="D108" s="52"/>
      <c r="E108" s="52"/>
      <c r="F108" s="35"/>
      <c r="G108" s="35"/>
      <c r="H108" s="35"/>
      <c r="I108" s="35"/>
      <c r="J108" s="35"/>
      <c r="K108" s="35"/>
      <c r="L108" s="35"/>
      <c r="M108" s="35"/>
    </row>
    <row r="109" spans="3:13" x14ac:dyDescent="0.25">
      <c r="C109" s="52"/>
      <c r="D109" s="52"/>
      <c r="E109" s="52"/>
      <c r="F109" s="35"/>
      <c r="G109" s="35"/>
      <c r="H109" s="35"/>
      <c r="I109" s="35"/>
      <c r="J109" s="35"/>
      <c r="K109" s="35"/>
      <c r="L109" s="35"/>
      <c r="M109" s="35"/>
    </row>
    <row r="110" spans="3:13" x14ac:dyDescent="0.25">
      <c r="C110" s="52"/>
      <c r="D110" s="52"/>
      <c r="E110" s="52"/>
      <c r="F110" s="35"/>
      <c r="G110" s="35"/>
      <c r="H110" s="35"/>
      <c r="I110" s="35"/>
      <c r="J110" s="35"/>
      <c r="K110" s="35"/>
      <c r="L110" s="35"/>
      <c r="M110" s="35"/>
    </row>
    <row r="111" spans="3:13" x14ac:dyDescent="0.25">
      <c r="C111" s="52"/>
      <c r="D111" s="52"/>
      <c r="E111" s="52"/>
      <c r="F111" s="35"/>
      <c r="G111" s="35"/>
      <c r="H111" s="35"/>
      <c r="I111" s="35"/>
      <c r="J111" s="35"/>
      <c r="K111" s="35"/>
      <c r="L111" s="35"/>
      <c r="M111" s="35"/>
    </row>
  </sheetData>
  <phoneticPr fontId="0" type="noConversion"/>
  <pageMargins left="0.75" right="0.75" top="1" bottom="1" header="0.5" footer="0.5"/>
  <pageSetup paperSize="9" orientation="portrait" r:id="rId1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Sheet17">
    <tabColor rgb="FF92D050"/>
  </sheetPr>
  <dimension ref="B1:AI146"/>
  <sheetViews>
    <sheetView topLeftCell="A130" zoomScale="75" zoomScaleNormal="75" workbookViewId="0">
      <selection activeCell="D98" sqref="D98:E98"/>
    </sheetView>
  </sheetViews>
  <sheetFormatPr defaultRowHeight="15" x14ac:dyDescent="0.25"/>
  <cols>
    <col min="1" max="1" width="9.140625" style="26"/>
    <col min="2" max="2" width="17.7109375" style="26" bestFit="1" customWidth="1"/>
    <col min="3" max="3" width="8" style="26" customWidth="1"/>
    <col min="4" max="5" width="15.42578125" style="26" customWidth="1"/>
    <col min="6" max="6" width="9.85546875" style="26" bestFit="1" customWidth="1"/>
    <col min="7" max="24" width="8.7109375" style="26" bestFit="1" customWidth="1"/>
    <col min="25" max="26" width="7.5703125" style="26" bestFit="1" customWidth="1"/>
    <col min="27" max="27" width="8.7109375" style="26" bestFit="1" customWidth="1"/>
    <col min="28" max="33" width="7.5703125" style="26" bestFit="1" customWidth="1"/>
    <col min="34" max="35" width="7.42578125" style="26" customWidth="1"/>
    <col min="36" max="16384" width="9.140625" style="26"/>
  </cols>
  <sheetData>
    <row r="1" spans="2:35" x14ac:dyDescent="0.25">
      <c r="B1" s="59" t="s">
        <v>177</v>
      </c>
    </row>
    <row r="2" spans="2:35" s="27" customFormat="1" x14ac:dyDescent="0.25">
      <c r="B2" s="27" t="s">
        <v>29</v>
      </c>
      <c r="C2" s="27" t="s">
        <v>31</v>
      </c>
      <c r="D2" s="27" t="s">
        <v>32</v>
      </c>
    </row>
    <row r="3" spans="2:35" s="27" customFormat="1" x14ac:dyDescent="0.25">
      <c r="B3" s="27" t="s">
        <v>18</v>
      </c>
      <c r="C3" s="27" t="s">
        <v>71</v>
      </c>
      <c r="D3" s="27" t="s">
        <v>72</v>
      </c>
    </row>
    <row r="4" spans="2:35" s="27" customFormat="1" x14ac:dyDescent="0.25">
      <c r="B4" s="27" t="s">
        <v>30</v>
      </c>
      <c r="C4" s="27" t="s">
        <v>22</v>
      </c>
    </row>
    <row r="5" spans="2:35" s="27" customFormat="1" x14ac:dyDescent="0.25">
      <c r="B5" s="27" t="s">
        <v>21</v>
      </c>
      <c r="C5" s="27" t="s">
        <v>23</v>
      </c>
      <c r="D5" s="27" t="s">
        <v>28</v>
      </c>
      <c r="E5" s="27" t="s">
        <v>185</v>
      </c>
      <c r="F5" s="28">
        <v>1990</v>
      </c>
      <c r="G5" s="28">
        <v>1991</v>
      </c>
      <c r="H5" s="28">
        <v>1992</v>
      </c>
      <c r="I5" s="28">
        <v>1993</v>
      </c>
      <c r="J5" s="28">
        <v>1994</v>
      </c>
      <c r="K5" s="28">
        <v>1995</v>
      </c>
      <c r="L5" s="28">
        <v>1996</v>
      </c>
      <c r="M5" s="28">
        <v>1997</v>
      </c>
      <c r="N5" s="28">
        <v>1998</v>
      </c>
      <c r="O5" s="28">
        <v>1999</v>
      </c>
      <c r="P5" s="28">
        <v>2000</v>
      </c>
      <c r="Q5" s="28">
        <v>2001</v>
      </c>
      <c r="R5" s="28">
        <v>2002</v>
      </c>
      <c r="S5" s="28">
        <v>2003</v>
      </c>
      <c r="T5" s="28">
        <v>2004</v>
      </c>
      <c r="U5" s="28">
        <v>2005</v>
      </c>
      <c r="V5" s="28">
        <v>2006</v>
      </c>
      <c r="W5" s="28">
        <v>2007</v>
      </c>
      <c r="X5" s="28">
        <v>2008</v>
      </c>
      <c r="Y5" s="28">
        <v>2009</v>
      </c>
      <c r="Z5" s="28">
        <v>2010</v>
      </c>
      <c r="AA5" s="28">
        <v>2011</v>
      </c>
      <c r="AB5" s="28">
        <v>2012</v>
      </c>
      <c r="AC5" s="28">
        <v>2013</v>
      </c>
      <c r="AD5" s="28">
        <v>2014</v>
      </c>
      <c r="AE5" s="28">
        <v>2015</v>
      </c>
      <c r="AF5" s="28">
        <v>2016</v>
      </c>
      <c r="AG5" s="28">
        <v>2017</v>
      </c>
      <c r="AH5" s="28">
        <v>2018</v>
      </c>
      <c r="AI5" s="28">
        <v>2019</v>
      </c>
    </row>
    <row r="6" spans="2:35" ht="18" x14ac:dyDescent="0.35">
      <c r="B6" s="26" t="s">
        <v>154</v>
      </c>
      <c r="C6" s="26" t="s">
        <v>33</v>
      </c>
      <c r="D6" s="26" t="s">
        <v>153</v>
      </c>
      <c r="E6" s="26" t="s">
        <v>213</v>
      </c>
      <c r="F6" s="33">
        <v>173</v>
      </c>
      <c r="G6" s="33">
        <v>173</v>
      </c>
      <c r="H6" s="33">
        <v>173</v>
      </c>
      <c r="I6" s="33">
        <v>173</v>
      </c>
      <c r="J6" s="33">
        <v>173</v>
      </c>
      <c r="K6" s="33">
        <v>173</v>
      </c>
      <c r="L6" s="33">
        <v>173</v>
      </c>
      <c r="M6" s="33">
        <v>173</v>
      </c>
      <c r="N6" s="33">
        <v>173</v>
      </c>
      <c r="O6" s="33">
        <v>173</v>
      </c>
      <c r="P6" s="33">
        <v>173</v>
      </c>
      <c r="Q6" s="33">
        <v>173</v>
      </c>
      <c r="R6" s="33">
        <v>173</v>
      </c>
      <c r="S6" s="33">
        <v>173</v>
      </c>
      <c r="T6" s="33">
        <v>173</v>
      </c>
      <c r="U6" s="33">
        <v>173</v>
      </c>
      <c r="V6" s="33">
        <v>173</v>
      </c>
      <c r="W6" s="33">
        <v>173</v>
      </c>
      <c r="X6" s="33">
        <v>173</v>
      </c>
      <c r="Y6" s="33">
        <v>173</v>
      </c>
      <c r="Z6" s="33">
        <v>173</v>
      </c>
      <c r="AA6" s="33">
        <v>173</v>
      </c>
      <c r="AB6" s="33">
        <v>173</v>
      </c>
      <c r="AC6" s="33">
        <v>173</v>
      </c>
      <c r="AD6" s="33">
        <v>173</v>
      </c>
      <c r="AE6" s="33">
        <v>173</v>
      </c>
      <c r="AF6" s="33">
        <v>173</v>
      </c>
      <c r="AG6" s="33">
        <v>173</v>
      </c>
      <c r="AH6" s="33">
        <v>173</v>
      </c>
      <c r="AI6" s="33">
        <v>173</v>
      </c>
    </row>
    <row r="7" spans="2:35" ht="18" x14ac:dyDescent="0.35">
      <c r="B7" s="26" t="s">
        <v>155</v>
      </c>
      <c r="C7" s="26" t="s">
        <v>33</v>
      </c>
      <c r="D7" s="26" t="s">
        <v>62</v>
      </c>
      <c r="F7" s="33">
        <v>574.11</v>
      </c>
      <c r="G7" s="33">
        <v>574.11</v>
      </c>
      <c r="H7" s="33">
        <v>574.11</v>
      </c>
      <c r="I7" s="33">
        <v>574.11</v>
      </c>
      <c r="J7" s="33">
        <v>574.11</v>
      </c>
      <c r="K7" s="33">
        <v>574.11</v>
      </c>
      <c r="L7" s="33">
        <v>574.11</v>
      </c>
      <c r="M7" s="33">
        <v>574.11</v>
      </c>
      <c r="N7" s="33">
        <v>574.11</v>
      </c>
      <c r="O7" s="33">
        <v>574.11</v>
      </c>
      <c r="P7" s="33">
        <v>574.11</v>
      </c>
      <c r="Q7" s="33">
        <v>574.11</v>
      </c>
      <c r="R7" s="33">
        <v>322.94</v>
      </c>
      <c r="S7" s="33">
        <v>344.47</v>
      </c>
      <c r="T7" s="33">
        <v>344.47</v>
      </c>
      <c r="U7" s="33">
        <v>344.47</v>
      </c>
      <c r="V7" s="33">
        <v>344.47</v>
      </c>
      <c r="W7" s="33">
        <v>337.29</v>
      </c>
      <c r="X7" s="33">
        <v>315.76005747126442</v>
      </c>
      <c r="Y7" s="33">
        <v>301.40732758620686</v>
      </c>
      <c r="Z7" s="33">
        <v>322.93642241379314</v>
      </c>
      <c r="AA7" s="33">
        <v>301.40732758620686</v>
      </c>
      <c r="AB7" s="33">
        <v>301.40732758620686</v>
      </c>
      <c r="AC7" s="33">
        <v>301.40732758620686</v>
      </c>
      <c r="AD7" s="33">
        <v>301.40732758620686</v>
      </c>
      <c r="AE7" s="33">
        <v>301.40732758620686</v>
      </c>
      <c r="AF7" s="33">
        <v>301.40732758620686</v>
      </c>
      <c r="AG7" s="33">
        <v>301.40732758620686</v>
      </c>
      <c r="AH7" s="33">
        <v>301.40732758620686</v>
      </c>
      <c r="AI7" s="33">
        <v>301.40732758620686</v>
      </c>
    </row>
    <row r="8" spans="2:35" x14ac:dyDescent="0.25">
      <c r="B8" s="26" t="s">
        <v>1</v>
      </c>
      <c r="C8" s="26" t="s">
        <v>33</v>
      </c>
      <c r="D8" s="26" t="s">
        <v>153</v>
      </c>
      <c r="E8" s="26" t="s">
        <v>213</v>
      </c>
      <c r="F8" s="33">
        <v>88.8</v>
      </c>
      <c r="G8" s="33">
        <v>88.8</v>
      </c>
      <c r="H8" s="33">
        <v>88.8</v>
      </c>
      <c r="I8" s="33">
        <v>88.8</v>
      </c>
      <c r="J8" s="33">
        <v>88.8</v>
      </c>
      <c r="K8" s="33">
        <v>88.8</v>
      </c>
      <c r="L8" s="33">
        <v>88.8</v>
      </c>
      <c r="M8" s="33">
        <v>88.8</v>
      </c>
      <c r="N8" s="33">
        <v>88.8</v>
      </c>
      <c r="O8" s="33">
        <v>88.8</v>
      </c>
      <c r="P8" s="33">
        <v>88.8</v>
      </c>
      <c r="Q8" s="33">
        <v>88.8</v>
      </c>
      <c r="R8" s="33">
        <v>88.8</v>
      </c>
      <c r="S8" s="33">
        <v>88.8</v>
      </c>
      <c r="T8" s="33">
        <v>88.8</v>
      </c>
      <c r="U8" s="33">
        <v>88.8</v>
      </c>
      <c r="V8" s="33">
        <v>88.8</v>
      </c>
      <c r="W8" s="33">
        <v>88.8</v>
      </c>
      <c r="X8" s="33">
        <v>88.8</v>
      </c>
      <c r="Y8" s="33">
        <v>88.8</v>
      </c>
      <c r="Z8" s="33">
        <v>88.8</v>
      </c>
      <c r="AA8" s="33">
        <v>88.8</v>
      </c>
      <c r="AB8" s="33">
        <v>88.8</v>
      </c>
      <c r="AC8" s="33">
        <v>88.8</v>
      </c>
      <c r="AD8" s="33">
        <v>88.8</v>
      </c>
      <c r="AE8" s="33">
        <v>88.8</v>
      </c>
      <c r="AF8" s="33">
        <v>88.8</v>
      </c>
      <c r="AG8" s="33">
        <v>88.8</v>
      </c>
      <c r="AH8" s="33">
        <v>88.8</v>
      </c>
      <c r="AI8" s="33">
        <v>88.8</v>
      </c>
    </row>
    <row r="9" spans="2:35" x14ac:dyDescent="0.25">
      <c r="B9" s="26" t="s">
        <v>0</v>
      </c>
      <c r="C9" s="26" t="s">
        <v>33</v>
      </c>
      <c r="D9" s="26" t="s">
        <v>153</v>
      </c>
      <c r="E9" s="26" t="s">
        <v>213</v>
      </c>
      <c r="F9" s="33">
        <v>931</v>
      </c>
      <c r="G9" s="33">
        <v>931</v>
      </c>
      <c r="H9" s="33">
        <v>931</v>
      </c>
      <c r="I9" s="33">
        <v>931</v>
      </c>
      <c r="J9" s="33">
        <v>931</v>
      </c>
      <c r="K9" s="33">
        <v>931</v>
      </c>
      <c r="L9" s="33">
        <v>931</v>
      </c>
      <c r="M9" s="33">
        <v>931</v>
      </c>
      <c r="N9" s="33">
        <v>931</v>
      </c>
      <c r="O9" s="33">
        <v>931</v>
      </c>
      <c r="P9" s="33">
        <v>931</v>
      </c>
      <c r="Q9" s="33">
        <v>931</v>
      </c>
      <c r="R9" s="33">
        <v>931</v>
      </c>
      <c r="S9" s="33">
        <v>931</v>
      </c>
      <c r="T9" s="33">
        <v>931</v>
      </c>
      <c r="U9" s="33">
        <v>931</v>
      </c>
      <c r="V9" s="33">
        <v>931</v>
      </c>
      <c r="W9" s="33">
        <v>931</v>
      </c>
      <c r="X9" s="33">
        <v>931</v>
      </c>
      <c r="Y9" s="33">
        <v>931</v>
      </c>
      <c r="Z9" s="33">
        <v>931</v>
      </c>
      <c r="AA9" s="33">
        <v>931</v>
      </c>
      <c r="AB9" s="33">
        <v>931</v>
      </c>
      <c r="AC9" s="33">
        <v>931</v>
      </c>
      <c r="AD9" s="33">
        <v>931</v>
      </c>
      <c r="AE9" s="33">
        <v>931</v>
      </c>
      <c r="AF9" s="33">
        <v>931</v>
      </c>
      <c r="AG9" s="33">
        <v>931</v>
      </c>
      <c r="AH9" s="33">
        <v>931</v>
      </c>
      <c r="AI9" s="33">
        <v>931</v>
      </c>
    </row>
    <row r="10" spans="2:35" ht="18" x14ac:dyDescent="0.35">
      <c r="B10" s="26" t="s">
        <v>156</v>
      </c>
      <c r="D10" s="26" t="s">
        <v>153</v>
      </c>
      <c r="F10" s="33" t="s">
        <v>120</v>
      </c>
      <c r="G10" s="33" t="s">
        <v>120</v>
      </c>
      <c r="H10" s="33" t="s">
        <v>120</v>
      </c>
      <c r="I10" s="33" t="s">
        <v>120</v>
      </c>
      <c r="J10" s="33" t="s">
        <v>120</v>
      </c>
      <c r="K10" s="33" t="s">
        <v>120</v>
      </c>
      <c r="L10" s="33" t="s">
        <v>120</v>
      </c>
      <c r="M10" s="33" t="s">
        <v>120</v>
      </c>
      <c r="N10" s="33" t="s">
        <v>120</v>
      </c>
      <c r="O10" s="33" t="s">
        <v>120</v>
      </c>
      <c r="P10" s="33" t="s">
        <v>120</v>
      </c>
      <c r="Q10" s="33" t="s">
        <v>120</v>
      </c>
      <c r="R10" s="33" t="s">
        <v>120</v>
      </c>
      <c r="S10" s="33" t="s">
        <v>120</v>
      </c>
      <c r="T10" s="33" t="s">
        <v>120</v>
      </c>
      <c r="U10" s="33" t="s">
        <v>120</v>
      </c>
      <c r="V10" s="33" t="s">
        <v>120</v>
      </c>
      <c r="W10" s="33" t="s">
        <v>120</v>
      </c>
      <c r="X10" s="33" t="s">
        <v>120</v>
      </c>
      <c r="Y10" s="33" t="s">
        <v>120</v>
      </c>
      <c r="Z10" s="33" t="s">
        <v>120</v>
      </c>
      <c r="AA10" s="33" t="s">
        <v>120</v>
      </c>
      <c r="AB10" s="33" t="s">
        <v>120</v>
      </c>
      <c r="AC10" s="33" t="s">
        <v>120</v>
      </c>
      <c r="AD10" s="33" t="s">
        <v>120</v>
      </c>
      <c r="AE10" s="33" t="s">
        <v>120</v>
      </c>
      <c r="AF10" s="33" t="s">
        <v>120</v>
      </c>
      <c r="AG10" s="33" t="s">
        <v>120</v>
      </c>
      <c r="AH10" s="33" t="s">
        <v>120</v>
      </c>
      <c r="AI10" s="33" t="s">
        <v>120</v>
      </c>
    </row>
    <row r="11" spans="2:35" x14ac:dyDescent="0.25">
      <c r="B11" s="26" t="s">
        <v>2</v>
      </c>
      <c r="C11" s="26" t="s">
        <v>33</v>
      </c>
      <c r="D11" s="26" t="s">
        <v>153</v>
      </c>
      <c r="E11" s="26" t="s">
        <v>213</v>
      </c>
      <c r="F11" s="33">
        <v>124</v>
      </c>
      <c r="G11" s="33">
        <v>124</v>
      </c>
      <c r="H11" s="33">
        <v>124</v>
      </c>
      <c r="I11" s="33">
        <v>124</v>
      </c>
      <c r="J11" s="33">
        <v>124</v>
      </c>
      <c r="K11" s="33">
        <v>124</v>
      </c>
      <c r="L11" s="33">
        <v>124</v>
      </c>
      <c r="M11" s="33">
        <v>124</v>
      </c>
      <c r="N11" s="33">
        <v>124</v>
      </c>
      <c r="O11" s="33">
        <v>124</v>
      </c>
      <c r="P11" s="33">
        <v>124</v>
      </c>
      <c r="Q11" s="33">
        <v>124</v>
      </c>
      <c r="R11" s="33">
        <v>124</v>
      </c>
      <c r="S11" s="33">
        <v>124</v>
      </c>
      <c r="T11" s="33">
        <v>124</v>
      </c>
      <c r="U11" s="33">
        <v>124</v>
      </c>
      <c r="V11" s="33">
        <v>124</v>
      </c>
      <c r="W11" s="33">
        <v>124</v>
      </c>
      <c r="X11" s="33">
        <v>124</v>
      </c>
      <c r="Y11" s="33">
        <v>124</v>
      </c>
      <c r="Z11" s="33">
        <v>124</v>
      </c>
      <c r="AA11" s="33">
        <v>124</v>
      </c>
      <c r="AB11" s="33">
        <v>124</v>
      </c>
      <c r="AC11" s="33">
        <v>124</v>
      </c>
      <c r="AD11" s="33">
        <v>124</v>
      </c>
      <c r="AE11" s="33">
        <v>124</v>
      </c>
      <c r="AF11" s="33">
        <v>124</v>
      </c>
      <c r="AG11" s="33">
        <v>124</v>
      </c>
      <c r="AH11" s="33">
        <v>124</v>
      </c>
      <c r="AI11" s="33">
        <v>124</v>
      </c>
    </row>
    <row r="12" spans="2:35" ht="18" x14ac:dyDescent="0.35">
      <c r="B12" s="26" t="s">
        <v>157</v>
      </c>
      <c r="C12" s="26" t="s">
        <v>33</v>
      </c>
      <c r="D12" s="26" t="s">
        <v>153</v>
      </c>
      <c r="E12" s="26" t="s">
        <v>213</v>
      </c>
      <c r="F12" s="33">
        <v>117</v>
      </c>
      <c r="G12" s="33">
        <v>117</v>
      </c>
      <c r="H12" s="33">
        <v>117</v>
      </c>
      <c r="I12" s="33">
        <v>117</v>
      </c>
      <c r="J12" s="33">
        <v>117</v>
      </c>
      <c r="K12" s="33">
        <v>117</v>
      </c>
      <c r="L12" s="33">
        <v>117</v>
      </c>
      <c r="M12" s="33">
        <v>117</v>
      </c>
      <c r="N12" s="33">
        <v>117</v>
      </c>
      <c r="O12" s="33">
        <v>117</v>
      </c>
      <c r="P12" s="33">
        <v>117</v>
      </c>
      <c r="Q12" s="33">
        <v>117</v>
      </c>
      <c r="R12" s="33">
        <v>117</v>
      </c>
      <c r="S12" s="33">
        <v>117</v>
      </c>
      <c r="T12" s="33">
        <v>117</v>
      </c>
      <c r="U12" s="33">
        <v>117</v>
      </c>
      <c r="V12" s="33">
        <v>117</v>
      </c>
      <c r="W12" s="33">
        <v>117</v>
      </c>
      <c r="X12" s="33">
        <v>117</v>
      </c>
      <c r="Y12" s="33">
        <v>117</v>
      </c>
      <c r="Z12" s="33">
        <v>117</v>
      </c>
      <c r="AA12" s="33">
        <v>117</v>
      </c>
      <c r="AB12" s="33">
        <v>117</v>
      </c>
      <c r="AC12" s="33">
        <v>117</v>
      </c>
      <c r="AD12" s="33">
        <v>117</v>
      </c>
      <c r="AE12" s="33">
        <v>117</v>
      </c>
      <c r="AF12" s="33">
        <v>117</v>
      </c>
      <c r="AG12" s="33">
        <v>117</v>
      </c>
      <c r="AH12" s="33">
        <v>117</v>
      </c>
      <c r="AI12" s="33">
        <v>117</v>
      </c>
    </row>
    <row r="13" spans="2:35" ht="18" x14ac:dyDescent="0.35">
      <c r="B13" s="26" t="s">
        <v>158</v>
      </c>
      <c r="C13" s="26" t="s">
        <v>33</v>
      </c>
      <c r="D13" s="26" t="s">
        <v>153</v>
      </c>
      <c r="E13" s="26" t="s">
        <v>213</v>
      </c>
      <c r="F13" s="33">
        <v>108</v>
      </c>
      <c r="G13" s="33">
        <v>108</v>
      </c>
      <c r="H13" s="33">
        <v>108</v>
      </c>
      <c r="I13" s="33">
        <v>108</v>
      </c>
      <c r="J13" s="33">
        <v>108</v>
      </c>
      <c r="K13" s="33">
        <v>108</v>
      </c>
      <c r="L13" s="33">
        <v>108</v>
      </c>
      <c r="M13" s="33">
        <v>108</v>
      </c>
      <c r="N13" s="33">
        <v>108</v>
      </c>
      <c r="O13" s="33">
        <v>108</v>
      </c>
      <c r="P13" s="33">
        <v>108</v>
      </c>
      <c r="Q13" s="33">
        <v>108</v>
      </c>
      <c r="R13" s="33">
        <v>108</v>
      </c>
      <c r="S13" s="33">
        <v>108</v>
      </c>
      <c r="T13" s="33">
        <v>108</v>
      </c>
      <c r="U13" s="33">
        <v>108</v>
      </c>
      <c r="V13" s="33">
        <v>108</v>
      </c>
      <c r="W13" s="33">
        <v>108</v>
      </c>
      <c r="X13" s="33">
        <v>108</v>
      </c>
      <c r="Y13" s="33">
        <v>108</v>
      </c>
      <c r="Z13" s="33">
        <v>108</v>
      </c>
      <c r="AA13" s="33">
        <v>108</v>
      </c>
      <c r="AB13" s="33">
        <v>108</v>
      </c>
      <c r="AC13" s="33">
        <v>108</v>
      </c>
      <c r="AD13" s="33">
        <v>108</v>
      </c>
      <c r="AE13" s="33">
        <v>108</v>
      </c>
      <c r="AF13" s="33">
        <v>108</v>
      </c>
      <c r="AG13" s="33">
        <v>108</v>
      </c>
      <c r="AH13" s="33">
        <v>108</v>
      </c>
      <c r="AI13" s="33">
        <v>108</v>
      </c>
    </row>
    <row r="14" spans="2:35" ht="18" x14ac:dyDescent="0.35">
      <c r="B14" s="26" t="s">
        <v>119</v>
      </c>
      <c r="C14" s="26" t="s">
        <v>159</v>
      </c>
      <c r="D14" s="26" t="s">
        <v>153</v>
      </c>
      <c r="E14" s="26" t="s">
        <v>213</v>
      </c>
      <c r="F14" s="33">
        <v>6.4000000000000001E-2</v>
      </c>
      <c r="G14" s="33">
        <v>6.4000000000000001E-2</v>
      </c>
      <c r="H14" s="33">
        <v>6.4000000000000001E-2</v>
      </c>
      <c r="I14" s="33">
        <v>6.4000000000000001E-2</v>
      </c>
      <c r="J14" s="33">
        <v>6.4000000000000001E-2</v>
      </c>
      <c r="K14" s="33">
        <v>6.4000000000000001E-2</v>
      </c>
      <c r="L14" s="33">
        <v>6.4000000000000001E-2</v>
      </c>
      <c r="M14" s="33">
        <v>6.4000000000000001E-2</v>
      </c>
      <c r="N14" s="33">
        <v>6.4000000000000001E-2</v>
      </c>
      <c r="O14" s="33">
        <v>6.4000000000000001E-2</v>
      </c>
      <c r="P14" s="33">
        <v>6.4000000000000001E-2</v>
      </c>
      <c r="Q14" s="33">
        <v>6.4000000000000001E-2</v>
      </c>
      <c r="R14" s="33">
        <v>6.4000000000000001E-2</v>
      </c>
      <c r="S14" s="33">
        <v>6.4000000000000001E-2</v>
      </c>
      <c r="T14" s="33">
        <v>6.4000000000000001E-2</v>
      </c>
      <c r="U14" s="33">
        <v>6.4000000000000001E-2</v>
      </c>
      <c r="V14" s="33">
        <v>6.4000000000000001E-2</v>
      </c>
      <c r="W14" s="33">
        <v>6.4000000000000001E-2</v>
      </c>
      <c r="X14" s="33">
        <v>6.4000000000000001E-2</v>
      </c>
      <c r="Y14" s="33">
        <v>6.4000000000000001E-2</v>
      </c>
      <c r="Z14" s="33">
        <v>6.4000000000000001E-2</v>
      </c>
      <c r="AA14" s="33">
        <v>6.4000000000000001E-2</v>
      </c>
      <c r="AB14" s="33">
        <v>6.4000000000000001E-2</v>
      </c>
      <c r="AC14" s="33">
        <v>6.4000000000000001E-2</v>
      </c>
      <c r="AD14" s="33">
        <v>6.4000000000000001E-2</v>
      </c>
      <c r="AE14" s="33">
        <v>6.4000000000000001E-2</v>
      </c>
      <c r="AF14" s="33">
        <v>6.4000000000000001E-2</v>
      </c>
      <c r="AG14" s="33">
        <v>6.4000000000000001E-2</v>
      </c>
      <c r="AH14" s="33">
        <v>6.4000000000000001E-2</v>
      </c>
      <c r="AI14" s="33">
        <v>6.4000000000000001E-2</v>
      </c>
    </row>
    <row r="16" spans="2:35" s="27" customFormat="1" x14ac:dyDescent="0.25">
      <c r="B16" s="27" t="s">
        <v>30</v>
      </c>
      <c r="C16" s="27" t="s">
        <v>75</v>
      </c>
    </row>
    <row r="17" spans="2:35" s="27" customFormat="1" x14ac:dyDescent="0.25">
      <c r="B17" s="27" t="s">
        <v>21</v>
      </c>
      <c r="C17" s="27" t="s">
        <v>23</v>
      </c>
      <c r="D17" s="27" t="s">
        <v>28</v>
      </c>
      <c r="F17" s="28">
        <v>1990</v>
      </c>
      <c r="G17" s="28">
        <v>1991</v>
      </c>
      <c r="H17" s="28">
        <v>1992</v>
      </c>
      <c r="I17" s="28">
        <v>1993</v>
      </c>
      <c r="J17" s="28">
        <v>1994</v>
      </c>
      <c r="K17" s="28">
        <v>1995</v>
      </c>
      <c r="L17" s="28">
        <v>1996</v>
      </c>
      <c r="M17" s="28">
        <v>1997</v>
      </c>
      <c r="N17" s="28">
        <v>1998</v>
      </c>
      <c r="O17" s="28">
        <v>1999</v>
      </c>
      <c r="P17" s="28">
        <v>2000</v>
      </c>
      <c r="Q17" s="28">
        <v>2001</v>
      </c>
      <c r="R17" s="28">
        <v>2002</v>
      </c>
      <c r="S17" s="28">
        <v>2003</v>
      </c>
      <c r="T17" s="28">
        <v>2004</v>
      </c>
      <c r="U17" s="28">
        <v>2005</v>
      </c>
      <c r="V17" s="28">
        <v>2006</v>
      </c>
      <c r="W17" s="28">
        <v>2007</v>
      </c>
      <c r="X17" s="28">
        <v>2008</v>
      </c>
      <c r="Y17" s="28">
        <v>2009</v>
      </c>
      <c r="Z17" s="28">
        <v>2010</v>
      </c>
      <c r="AA17" s="28">
        <v>2011</v>
      </c>
      <c r="AB17" s="28">
        <v>2012</v>
      </c>
      <c r="AC17" s="28">
        <v>2013</v>
      </c>
      <c r="AD17" s="28">
        <v>2014</v>
      </c>
      <c r="AE17" s="28">
        <v>2015</v>
      </c>
      <c r="AF17" s="28">
        <v>2016</v>
      </c>
      <c r="AG17" s="28">
        <v>2017</v>
      </c>
      <c r="AH17" s="28">
        <v>2018</v>
      </c>
      <c r="AI17" s="28">
        <v>2019</v>
      </c>
    </row>
    <row r="18" spans="2:35" ht="18" x14ac:dyDescent="0.35">
      <c r="B18" s="26" t="s">
        <v>154</v>
      </c>
      <c r="C18" s="26" t="s">
        <v>33</v>
      </c>
      <c r="D18" s="26" t="s">
        <v>153</v>
      </c>
      <c r="E18" s="26" t="s">
        <v>213</v>
      </c>
      <c r="F18" s="33">
        <v>173</v>
      </c>
      <c r="G18" s="33">
        <v>173</v>
      </c>
      <c r="H18" s="33">
        <v>173</v>
      </c>
      <c r="I18" s="33">
        <v>173</v>
      </c>
      <c r="J18" s="33">
        <v>173</v>
      </c>
      <c r="K18" s="33">
        <v>173</v>
      </c>
      <c r="L18" s="33">
        <v>173</v>
      </c>
      <c r="M18" s="33">
        <v>173</v>
      </c>
      <c r="N18" s="33">
        <v>173</v>
      </c>
      <c r="O18" s="33">
        <v>173</v>
      </c>
      <c r="P18" s="33">
        <v>173</v>
      </c>
      <c r="Q18" s="33">
        <v>173</v>
      </c>
      <c r="R18" s="33">
        <v>173</v>
      </c>
      <c r="S18" s="33">
        <v>173</v>
      </c>
      <c r="T18" s="33">
        <v>173</v>
      </c>
      <c r="U18" s="33">
        <v>173</v>
      </c>
      <c r="V18" s="33">
        <v>173</v>
      </c>
      <c r="W18" s="33">
        <v>173</v>
      </c>
      <c r="X18" s="33">
        <v>173</v>
      </c>
      <c r="Y18" s="33">
        <v>173</v>
      </c>
      <c r="Z18" s="33">
        <v>173</v>
      </c>
      <c r="AA18" s="33">
        <v>173</v>
      </c>
      <c r="AB18" s="33">
        <v>173</v>
      </c>
      <c r="AC18" s="33">
        <v>173</v>
      </c>
      <c r="AD18" s="33">
        <v>173</v>
      </c>
      <c r="AE18" s="33">
        <v>173</v>
      </c>
      <c r="AF18" s="33">
        <v>173</v>
      </c>
      <c r="AG18" s="33">
        <v>173</v>
      </c>
      <c r="AH18" s="33">
        <v>173</v>
      </c>
      <c r="AI18" s="33">
        <v>173</v>
      </c>
    </row>
    <row r="19" spans="2:35" ht="18" x14ac:dyDescent="0.35">
      <c r="B19" s="26" t="s">
        <v>155</v>
      </c>
      <c r="C19" s="26" t="s">
        <v>33</v>
      </c>
      <c r="D19" s="26" t="s">
        <v>153</v>
      </c>
      <c r="E19" s="26" t="s">
        <v>213</v>
      </c>
      <c r="F19" s="33">
        <v>840</v>
      </c>
      <c r="G19" s="33">
        <v>840</v>
      </c>
      <c r="H19" s="33">
        <v>840</v>
      </c>
      <c r="I19" s="33">
        <v>840</v>
      </c>
      <c r="J19" s="33">
        <v>840</v>
      </c>
      <c r="K19" s="33">
        <v>840</v>
      </c>
      <c r="L19" s="33">
        <v>840</v>
      </c>
      <c r="M19" s="33">
        <v>840</v>
      </c>
      <c r="N19" s="33">
        <v>840</v>
      </c>
      <c r="O19" s="33">
        <v>840</v>
      </c>
      <c r="P19" s="33">
        <v>840</v>
      </c>
      <c r="Q19" s="33">
        <v>840</v>
      </c>
      <c r="R19" s="33">
        <v>840</v>
      </c>
      <c r="S19" s="33">
        <v>840</v>
      </c>
      <c r="T19" s="33">
        <v>840</v>
      </c>
      <c r="U19" s="33">
        <v>840</v>
      </c>
      <c r="V19" s="33">
        <v>840</v>
      </c>
      <c r="W19" s="33">
        <v>840</v>
      </c>
      <c r="X19" s="33">
        <v>840</v>
      </c>
      <c r="Y19" s="33">
        <v>840</v>
      </c>
      <c r="Z19" s="33">
        <v>840</v>
      </c>
      <c r="AA19" s="33">
        <v>840</v>
      </c>
      <c r="AB19" s="33">
        <v>840</v>
      </c>
      <c r="AC19" s="33">
        <v>840</v>
      </c>
      <c r="AD19" s="33">
        <v>840</v>
      </c>
      <c r="AE19" s="33">
        <v>840</v>
      </c>
      <c r="AF19" s="33">
        <v>840</v>
      </c>
      <c r="AG19" s="33">
        <v>840</v>
      </c>
      <c r="AH19" s="33">
        <v>840</v>
      </c>
      <c r="AI19" s="33">
        <v>840</v>
      </c>
    </row>
    <row r="20" spans="2:35" x14ac:dyDescent="0.25">
      <c r="B20" s="26" t="s">
        <v>1</v>
      </c>
      <c r="C20" s="26" t="s">
        <v>33</v>
      </c>
      <c r="D20" s="26" t="s">
        <v>153</v>
      </c>
      <c r="E20" s="26" t="s">
        <v>213</v>
      </c>
      <c r="F20" s="33">
        <v>88.8</v>
      </c>
      <c r="G20" s="33">
        <v>88.8</v>
      </c>
      <c r="H20" s="33">
        <v>88.8</v>
      </c>
      <c r="I20" s="33">
        <v>88.8</v>
      </c>
      <c r="J20" s="33">
        <v>88.8</v>
      </c>
      <c r="K20" s="33">
        <v>88.8</v>
      </c>
      <c r="L20" s="33">
        <v>88.8</v>
      </c>
      <c r="M20" s="33">
        <v>88.8</v>
      </c>
      <c r="N20" s="33">
        <v>88.8</v>
      </c>
      <c r="O20" s="33">
        <v>88.8</v>
      </c>
      <c r="P20" s="33">
        <v>88.8</v>
      </c>
      <c r="Q20" s="33">
        <v>88.8</v>
      </c>
      <c r="R20" s="33">
        <v>88.8</v>
      </c>
      <c r="S20" s="33">
        <v>88.8</v>
      </c>
      <c r="T20" s="33">
        <v>88.8</v>
      </c>
      <c r="U20" s="33">
        <v>88.8</v>
      </c>
      <c r="V20" s="33">
        <v>88.8</v>
      </c>
      <c r="W20" s="33">
        <v>88.8</v>
      </c>
      <c r="X20" s="33">
        <v>88.8</v>
      </c>
      <c r="Y20" s="33">
        <v>88.8</v>
      </c>
      <c r="Z20" s="33">
        <v>88.8</v>
      </c>
      <c r="AA20" s="33">
        <v>88.8</v>
      </c>
      <c r="AB20" s="33">
        <v>88.8</v>
      </c>
      <c r="AC20" s="33">
        <v>88.8</v>
      </c>
      <c r="AD20" s="33">
        <v>88.8</v>
      </c>
      <c r="AE20" s="33">
        <v>88.8</v>
      </c>
      <c r="AF20" s="33">
        <v>88.8</v>
      </c>
      <c r="AG20" s="33">
        <v>88.8</v>
      </c>
      <c r="AH20" s="33">
        <v>88.8</v>
      </c>
      <c r="AI20" s="33">
        <v>88.8</v>
      </c>
    </row>
    <row r="21" spans="2:35" x14ac:dyDescent="0.25">
      <c r="B21" s="26" t="s">
        <v>0</v>
      </c>
      <c r="C21" s="26" t="s">
        <v>33</v>
      </c>
      <c r="D21" s="26" t="s">
        <v>153</v>
      </c>
      <c r="E21" s="26" t="s">
        <v>213</v>
      </c>
      <c r="F21" s="33">
        <v>931</v>
      </c>
      <c r="G21" s="33">
        <v>931</v>
      </c>
      <c r="H21" s="33">
        <v>931</v>
      </c>
      <c r="I21" s="33">
        <v>931</v>
      </c>
      <c r="J21" s="33">
        <v>931</v>
      </c>
      <c r="K21" s="33">
        <v>931</v>
      </c>
      <c r="L21" s="33">
        <v>931</v>
      </c>
      <c r="M21" s="33">
        <v>931</v>
      </c>
      <c r="N21" s="33">
        <v>931</v>
      </c>
      <c r="O21" s="33">
        <v>931</v>
      </c>
      <c r="P21" s="33">
        <v>931</v>
      </c>
      <c r="Q21" s="33">
        <v>931</v>
      </c>
      <c r="R21" s="33">
        <v>931</v>
      </c>
      <c r="S21" s="33">
        <v>931</v>
      </c>
      <c r="T21" s="33">
        <v>931</v>
      </c>
      <c r="U21" s="33">
        <v>931</v>
      </c>
      <c r="V21" s="33">
        <v>931</v>
      </c>
      <c r="W21" s="33">
        <v>931</v>
      </c>
      <c r="X21" s="33">
        <v>931</v>
      </c>
      <c r="Y21" s="33">
        <v>931</v>
      </c>
      <c r="Z21" s="33">
        <v>931</v>
      </c>
      <c r="AA21" s="33">
        <v>931</v>
      </c>
      <c r="AB21" s="33">
        <v>931</v>
      </c>
      <c r="AC21" s="33">
        <v>931</v>
      </c>
      <c r="AD21" s="33">
        <v>931</v>
      </c>
      <c r="AE21" s="33">
        <v>931</v>
      </c>
      <c r="AF21" s="33">
        <v>931</v>
      </c>
      <c r="AG21" s="33">
        <v>931</v>
      </c>
      <c r="AH21" s="33">
        <v>931</v>
      </c>
      <c r="AI21" s="33">
        <v>931</v>
      </c>
    </row>
    <row r="22" spans="2:35" ht="18" x14ac:dyDescent="0.35">
      <c r="B22" s="26" t="s">
        <v>156</v>
      </c>
      <c r="D22" s="26" t="s">
        <v>153</v>
      </c>
      <c r="F22" s="33" t="s">
        <v>120</v>
      </c>
      <c r="G22" s="33" t="s">
        <v>120</v>
      </c>
      <c r="H22" s="33" t="s">
        <v>120</v>
      </c>
      <c r="I22" s="33" t="s">
        <v>120</v>
      </c>
      <c r="J22" s="33" t="s">
        <v>120</v>
      </c>
      <c r="K22" s="33" t="s">
        <v>120</v>
      </c>
      <c r="L22" s="33" t="s">
        <v>120</v>
      </c>
      <c r="M22" s="33" t="s">
        <v>120</v>
      </c>
      <c r="N22" s="33" t="s">
        <v>120</v>
      </c>
      <c r="O22" s="33" t="s">
        <v>120</v>
      </c>
      <c r="P22" s="33" t="s">
        <v>120</v>
      </c>
      <c r="Q22" s="33" t="s">
        <v>120</v>
      </c>
      <c r="R22" s="33" t="s">
        <v>120</v>
      </c>
      <c r="S22" s="33" t="s">
        <v>120</v>
      </c>
      <c r="T22" s="33" t="s">
        <v>120</v>
      </c>
      <c r="U22" s="33" t="s">
        <v>120</v>
      </c>
      <c r="V22" s="33" t="s">
        <v>120</v>
      </c>
      <c r="W22" s="33" t="s">
        <v>120</v>
      </c>
      <c r="X22" s="33" t="s">
        <v>120</v>
      </c>
      <c r="Y22" s="33" t="s">
        <v>120</v>
      </c>
      <c r="Z22" s="33" t="s">
        <v>120</v>
      </c>
      <c r="AA22" s="33" t="s">
        <v>120</v>
      </c>
      <c r="AB22" s="33" t="s">
        <v>120</v>
      </c>
      <c r="AC22" s="33" t="s">
        <v>120</v>
      </c>
      <c r="AD22" s="33" t="s">
        <v>120</v>
      </c>
      <c r="AE22" s="33" t="s">
        <v>120</v>
      </c>
      <c r="AF22" s="33" t="s">
        <v>120</v>
      </c>
      <c r="AG22" s="33" t="s">
        <v>120</v>
      </c>
      <c r="AH22" s="33" t="s">
        <v>120</v>
      </c>
      <c r="AI22" s="33" t="s">
        <v>120</v>
      </c>
    </row>
    <row r="23" spans="2:35" x14ac:dyDescent="0.25">
      <c r="B23" s="26" t="s">
        <v>2</v>
      </c>
      <c r="C23" s="26" t="s">
        <v>33</v>
      </c>
      <c r="D23" s="26" t="s">
        <v>153</v>
      </c>
      <c r="E23" s="26" t="s">
        <v>213</v>
      </c>
      <c r="F23" s="33">
        <v>124</v>
      </c>
      <c r="G23" s="33">
        <v>124</v>
      </c>
      <c r="H23" s="33">
        <v>124</v>
      </c>
      <c r="I23" s="33">
        <v>124</v>
      </c>
      <c r="J23" s="33">
        <v>124</v>
      </c>
      <c r="K23" s="33">
        <v>124</v>
      </c>
      <c r="L23" s="33">
        <v>124</v>
      </c>
      <c r="M23" s="33">
        <v>124</v>
      </c>
      <c r="N23" s="33">
        <v>124</v>
      </c>
      <c r="O23" s="33">
        <v>124</v>
      </c>
      <c r="P23" s="33">
        <v>124</v>
      </c>
      <c r="Q23" s="33">
        <v>124</v>
      </c>
      <c r="R23" s="33">
        <v>124</v>
      </c>
      <c r="S23" s="33">
        <v>124</v>
      </c>
      <c r="T23" s="33">
        <v>124</v>
      </c>
      <c r="U23" s="33">
        <v>124</v>
      </c>
      <c r="V23" s="33">
        <v>124</v>
      </c>
      <c r="W23" s="33">
        <v>124</v>
      </c>
      <c r="X23" s="33">
        <v>124</v>
      </c>
      <c r="Y23" s="33">
        <v>124</v>
      </c>
      <c r="Z23" s="33">
        <v>124</v>
      </c>
      <c r="AA23" s="33">
        <v>124</v>
      </c>
      <c r="AB23" s="33">
        <v>124</v>
      </c>
      <c r="AC23" s="33">
        <v>124</v>
      </c>
      <c r="AD23" s="33">
        <v>124</v>
      </c>
      <c r="AE23" s="33">
        <v>124</v>
      </c>
      <c r="AF23" s="33">
        <v>124</v>
      </c>
      <c r="AG23" s="33">
        <v>124</v>
      </c>
      <c r="AH23" s="33">
        <v>124</v>
      </c>
      <c r="AI23" s="33">
        <v>124</v>
      </c>
    </row>
    <row r="24" spans="2:35" ht="18" x14ac:dyDescent="0.35">
      <c r="B24" s="26" t="s">
        <v>157</v>
      </c>
      <c r="C24" s="26" t="s">
        <v>33</v>
      </c>
      <c r="D24" s="26" t="s">
        <v>153</v>
      </c>
      <c r="E24" s="26" t="s">
        <v>213</v>
      </c>
      <c r="F24" s="33">
        <v>117</v>
      </c>
      <c r="G24" s="33">
        <v>117</v>
      </c>
      <c r="H24" s="33">
        <v>117</v>
      </c>
      <c r="I24" s="33">
        <v>117</v>
      </c>
      <c r="J24" s="33">
        <v>117</v>
      </c>
      <c r="K24" s="33">
        <v>117</v>
      </c>
      <c r="L24" s="33">
        <v>117</v>
      </c>
      <c r="M24" s="33">
        <v>117</v>
      </c>
      <c r="N24" s="33">
        <v>117</v>
      </c>
      <c r="O24" s="33">
        <v>117</v>
      </c>
      <c r="P24" s="33">
        <v>117</v>
      </c>
      <c r="Q24" s="33">
        <v>117</v>
      </c>
      <c r="R24" s="33">
        <v>117</v>
      </c>
      <c r="S24" s="33">
        <v>117</v>
      </c>
      <c r="T24" s="33">
        <v>117</v>
      </c>
      <c r="U24" s="33">
        <v>117</v>
      </c>
      <c r="V24" s="33">
        <v>117</v>
      </c>
      <c r="W24" s="33">
        <v>117</v>
      </c>
      <c r="X24" s="33">
        <v>117</v>
      </c>
      <c r="Y24" s="33">
        <v>117</v>
      </c>
      <c r="Z24" s="33">
        <v>117</v>
      </c>
      <c r="AA24" s="33">
        <v>117</v>
      </c>
      <c r="AB24" s="33">
        <v>117</v>
      </c>
      <c r="AC24" s="33">
        <v>117</v>
      </c>
      <c r="AD24" s="33">
        <v>117</v>
      </c>
      <c r="AE24" s="33">
        <v>117</v>
      </c>
      <c r="AF24" s="33">
        <v>117</v>
      </c>
      <c r="AG24" s="33">
        <v>117</v>
      </c>
      <c r="AH24" s="33">
        <v>117</v>
      </c>
      <c r="AI24" s="33">
        <v>117</v>
      </c>
    </row>
    <row r="25" spans="2:35" ht="18" x14ac:dyDescent="0.35">
      <c r="B25" s="26" t="s">
        <v>158</v>
      </c>
      <c r="C25" s="26" t="s">
        <v>33</v>
      </c>
      <c r="D25" s="26" t="s">
        <v>153</v>
      </c>
      <c r="E25" s="26" t="s">
        <v>213</v>
      </c>
      <c r="F25" s="33">
        <v>108</v>
      </c>
      <c r="G25" s="33">
        <v>108</v>
      </c>
      <c r="H25" s="33">
        <v>108</v>
      </c>
      <c r="I25" s="33">
        <v>108</v>
      </c>
      <c r="J25" s="33">
        <v>108</v>
      </c>
      <c r="K25" s="33">
        <v>108</v>
      </c>
      <c r="L25" s="33">
        <v>108</v>
      </c>
      <c r="M25" s="33">
        <v>108</v>
      </c>
      <c r="N25" s="33">
        <v>108</v>
      </c>
      <c r="O25" s="33">
        <v>108</v>
      </c>
      <c r="P25" s="33">
        <v>108</v>
      </c>
      <c r="Q25" s="33">
        <v>108</v>
      </c>
      <c r="R25" s="33">
        <v>108</v>
      </c>
      <c r="S25" s="33">
        <v>108</v>
      </c>
      <c r="T25" s="33">
        <v>108</v>
      </c>
      <c r="U25" s="33">
        <v>108</v>
      </c>
      <c r="V25" s="33">
        <v>108</v>
      </c>
      <c r="W25" s="33">
        <v>108</v>
      </c>
      <c r="X25" s="33">
        <v>108</v>
      </c>
      <c r="Y25" s="33">
        <v>108</v>
      </c>
      <c r="Z25" s="33">
        <v>108</v>
      </c>
      <c r="AA25" s="33">
        <v>108</v>
      </c>
      <c r="AB25" s="33">
        <v>108</v>
      </c>
      <c r="AC25" s="33">
        <v>108</v>
      </c>
      <c r="AD25" s="33">
        <v>108</v>
      </c>
      <c r="AE25" s="33">
        <v>108</v>
      </c>
      <c r="AF25" s="33">
        <v>108</v>
      </c>
      <c r="AG25" s="33">
        <v>108</v>
      </c>
      <c r="AH25" s="33">
        <v>108</v>
      </c>
      <c r="AI25" s="33">
        <v>108</v>
      </c>
    </row>
    <row r="26" spans="2:35" ht="18" x14ac:dyDescent="0.35">
      <c r="B26" s="26" t="s">
        <v>119</v>
      </c>
      <c r="C26" s="26" t="s">
        <v>159</v>
      </c>
      <c r="D26" s="26" t="s">
        <v>153</v>
      </c>
      <c r="E26" s="26" t="s">
        <v>213</v>
      </c>
      <c r="F26" s="33">
        <v>6.4000000000000001E-2</v>
      </c>
      <c r="G26" s="33">
        <v>6.4000000000000001E-2</v>
      </c>
      <c r="H26" s="33">
        <v>6.4000000000000001E-2</v>
      </c>
      <c r="I26" s="33">
        <v>6.4000000000000001E-2</v>
      </c>
      <c r="J26" s="33">
        <v>6.4000000000000001E-2</v>
      </c>
      <c r="K26" s="33">
        <v>6.4000000000000001E-2</v>
      </c>
      <c r="L26" s="33">
        <v>6.4000000000000001E-2</v>
      </c>
      <c r="M26" s="33">
        <v>6.4000000000000001E-2</v>
      </c>
      <c r="N26" s="33">
        <v>6.4000000000000001E-2</v>
      </c>
      <c r="O26" s="33">
        <v>6.4000000000000001E-2</v>
      </c>
      <c r="P26" s="33">
        <v>6.4000000000000001E-2</v>
      </c>
      <c r="Q26" s="33">
        <v>6.4000000000000001E-2</v>
      </c>
      <c r="R26" s="33">
        <v>6.4000000000000001E-2</v>
      </c>
      <c r="S26" s="33">
        <v>6.4000000000000001E-2</v>
      </c>
      <c r="T26" s="33">
        <v>6.4000000000000001E-2</v>
      </c>
      <c r="U26" s="33">
        <v>6.4000000000000001E-2</v>
      </c>
      <c r="V26" s="33">
        <v>6.4000000000000001E-2</v>
      </c>
      <c r="W26" s="33">
        <v>6.4000000000000001E-2</v>
      </c>
      <c r="X26" s="33">
        <v>6.4000000000000001E-2</v>
      </c>
      <c r="Y26" s="33">
        <v>6.4000000000000001E-2</v>
      </c>
      <c r="Z26" s="33">
        <v>6.4000000000000001E-2</v>
      </c>
      <c r="AA26" s="33">
        <v>6.4000000000000001E-2</v>
      </c>
      <c r="AB26" s="33">
        <v>6.4000000000000001E-2</v>
      </c>
      <c r="AC26" s="33">
        <v>6.4000000000000001E-2</v>
      </c>
      <c r="AD26" s="33">
        <v>6.4000000000000001E-2</v>
      </c>
      <c r="AE26" s="33">
        <v>6.4000000000000001E-2</v>
      </c>
      <c r="AF26" s="33">
        <v>6.4000000000000001E-2</v>
      </c>
      <c r="AG26" s="33">
        <v>6.4000000000000001E-2</v>
      </c>
      <c r="AH26" s="33">
        <v>6.4000000000000001E-2</v>
      </c>
      <c r="AI26" s="33">
        <v>6.4000000000000001E-2</v>
      </c>
    </row>
    <row r="28" spans="2:35" s="27" customFormat="1" x14ac:dyDescent="0.25">
      <c r="B28" s="27" t="s">
        <v>30</v>
      </c>
      <c r="C28" s="27" t="s">
        <v>44</v>
      </c>
    </row>
    <row r="29" spans="2:35" s="27" customFormat="1" x14ac:dyDescent="0.25">
      <c r="B29" s="27" t="s">
        <v>21</v>
      </c>
      <c r="C29" s="27" t="s">
        <v>23</v>
      </c>
      <c r="D29" s="27" t="s">
        <v>28</v>
      </c>
      <c r="E29" s="27" t="s">
        <v>185</v>
      </c>
      <c r="F29" s="28">
        <v>1990</v>
      </c>
      <c r="G29" s="28">
        <v>1991</v>
      </c>
      <c r="H29" s="28">
        <v>1992</v>
      </c>
      <c r="I29" s="28">
        <v>1993</v>
      </c>
      <c r="J29" s="28">
        <v>1994</v>
      </c>
      <c r="K29" s="28">
        <v>1995</v>
      </c>
      <c r="L29" s="28">
        <v>1996</v>
      </c>
      <c r="M29" s="28">
        <v>1997</v>
      </c>
      <c r="N29" s="28">
        <v>1998</v>
      </c>
      <c r="O29" s="28">
        <v>1999</v>
      </c>
      <c r="P29" s="28">
        <v>2000</v>
      </c>
      <c r="Q29" s="28">
        <v>2001</v>
      </c>
      <c r="R29" s="28">
        <v>2002</v>
      </c>
      <c r="S29" s="28">
        <v>2003</v>
      </c>
      <c r="T29" s="28">
        <v>2004</v>
      </c>
      <c r="U29" s="28">
        <v>2005</v>
      </c>
      <c r="V29" s="28">
        <v>2006</v>
      </c>
      <c r="W29" s="28">
        <v>2007</v>
      </c>
      <c r="X29" s="28">
        <v>2008</v>
      </c>
      <c r="Y29" s="28">
        <v>2009</v>
      </c>
      <c r="Z29" s="28">
        <v>2010</v>
      </c>
      <c r="AA29" s="28">
        <v>2011</v>
      </c>
      <c r="AB29" s="28">
        <v>2012</v>
      </c>
      <c r="AC29" s="28">
        <v>2013</v>
      </c>
      <c r="AD29" s="28">
        <v>2014</v>
      </c>
      <c r="AE29" s="28">
        <v>2015</v>
      </c>
      <c r="AF29" s="28">
        <v>2016</v>
      </c>
      <c r="AG29" s="28">
        <v>2017</v>
      </c>
      <c r="AH29" s="28">
        <v>2018</v>
      </c>
      <c r="AI29" s="28">
        <v>2019</v>
      </c>
    </row>
    <row r="30" spans="2:35" ht="18" x14ac:dyDescent="0.35">
      <c r="B30" s="26" t="s">
        <v>154</v>
      </c>
      <c r="C30" s="26" t="s">
        <v>33</v>
      </c>
      <c r="D30" s="26" t="s">
        <v>123</v>
      </c>
      <c r="E30" s="26" t="s">
        <v>219</v>
      </c>
      <c r="F30" s="33">
        <v>100</v>
      </c>
      <c r="G30" s="33">
        <v>100</v>
      </c>
      <c r="H30" s="33">
        <v>100</v>
      </c>
      <c r="I30" s="33">
        <v>100</v>
      </c>
      <c r="J30" s="33">
        <v>100</v>
      </c>
      <c r="K30" s="33">
        <v>100</v>
      </c>
      <c r="L30" s="33">
        <v>100</v>
      </c>
      <c r="M30" s="33">
        <v>100</v>
      </c>
      <c r="N30" s="33">
        <v>100</v>
      </c>
      <c r="O30" s="33">
        <v>100</v>
      </c>
      <c r="P30" s="33">
        <v>100</v>
      </c>
      <c r="Q30" s="33">
        <v>100</v>
      </c>
      <c r="R30" s="33">
        <v>100</v>
      </c>
      <c r="S30" s="33">
        <v>100</v>
      </c>
      <c r="T30" s="33">
        <v>100</v>
      </c>
      <c r="U30" s="33">
        <v>100</v>
      </c>
      <c r="V30" s="33">
        <v>100</v>
      </c>
      <c r="W30" s="33">
        <v>100</v>
      </c>
      <c r="X30" s="33">
        <v>100</v>
      </c>
      <c r="Y30" s="33">
        <v>100</v>
      </c>
      <c r="Z30" s="33">
        <v>100</v>
      </c>
      <c r="AA30" s="33">
        <v>100</v>
      </c>
      <c r="AB30" s="33">
        <v>100</v>
      </c>
      <c r="AC30" s="33">
        <v>100</v>
      </c>
      <c r="AD30" s="33">
        <v>100</v>
      </c>
      <c r="AE30" s="33">
        <v>100</v>
      </c>
      <c r="AF30" s="33">
        <v>100</v>
      </c>
      <c r="AG30" s="33">
        <v>100</v>
      </c>
      <c r="AH30" s="33">
        <v>100</v>
      </c>
      <c r="AI30" s="33">
        <v>100</v>
      </c>
    </row>
    <row r="31" spans="2:35" ht="18" x14ac:dyDescent="0.35">
      <c r="B31" s="26" t="s">
        <v>155</v>
      </c>
      <c r="C31" s="26" t="s">
        <v>33</v>
      </c>
      <c r="D31" s="26" t="s">
        <v>62</v>
      </c>
      <c r="F31" s="33">
        <v>138.38999999999999</v>
      </c>
      <c r="G31" s="33">
        <v>138.38999999999999</v>
      </c>
      <c r="H31" s="33">
        <v>138.38999999999999</v>
      </c>
      <c r="I31" s="33">
        <v>138.38999999999999</v>
      </c>
      <c r="J31" s="33">
        <v>138.38999999999999</v>
      </c>
      <c r="K31" s="33">
        <v>92.26</v>
      </c>
      <c r="L31" s="33">
        <v>92.26</v>
      </c>
      <c r="M31" s="33">
        <v>92.26</v>
      </c>
      <c r="N31" s="33">
        <v>92.26</v>
      </c>
      <c r="O31" s="33">
        <v>73.900000000000006</v>
      </c>
      <c r="P31" s="33">
        <v>73.900000000000006</v>
      </c>
      <c r="Q31" s="33">
        <v>73.900000000000006</v>
      </c>
      <c r="R31" s="33">
        <v>63</v>
      </c>
      <c r="S31" s="33">
        <v>63</v>
      </c>
      <c r="T31" s="33">
        <v>63</v>
      </c>
      <c r="U31" s="33">
        <v>63</v>
      </c>
      <c r="V31" s="33">
        <v>63</v>
      </c>
      <c r="W31" s="33">
        <v>60</v>
      </c>
      <c r="X31" s="33">
        <v>28.14</v>
      </c>
      <c r="Y31" s="33">
        <v>37.74</v>
      </c>
      <c r="Z31" s="33">
        <v>35.700000000000003</v>
      </c>
      <c r="AA31" s="33">
        <v>33.110136227199263</v>
      </c>
      <c r="AB31" s="33">
        <v>36.11175248210575</v>
      </c>
      <c r="AC31" s="33">
        <v>32.232740706534287</v>
      </c>
      <c r="AD31" s="33">
        <v>15.885476795197414</v>
      </c>
      <c r="AE31" s="33">
        <v>11.683214038328328</v>
      </c>
      <c r="AF31" s="33">
        <v>9.0048487647194637</v>
      </c>
      <c r="AG31" s="33">
        <v>29.231124451627796</v>
      </c>
      <c r="AH31" s="33">
        <v>31.632417455552993</v>
      </c>
      <c r="AI31" s="33">
        <v>28.815516047102285</v>
      </c>
    </row>
    <row r="32" spans="2:35" x14ac:dyDescent="0.25">
      <c r="B32" s="26" t="s">
        <v>1</v>
      </c>
      <c r="C32" s="26" t="s">
        <v>33</v>
      </c>
      <c r="D32" s="26" t="s">
        <v>123</v>
      </c>
      <c r="E32" s="26" t="s">
        <v>219</v>
      </c>
      <c r="F32" s="33">
        <v>10</v>
      </c>
      <c r="G32" s="33">
        <v>10</v>
      </c>
      <c r="H32" s="33">
        <v>10</v>
      </c>
      <c r="I32" s="33">
        <v>10</v>
      </c>
      <c r="J32" s="33">
        <v>10</v>
      </c>
      <c r="K32" s="33">
        <v>10</v>
      </c>
      <c r="L32" s="33">
        <v>10</v>
      </c>
      <c r="M32" s="33">
        <v>10</v>
      </c>
      <c r="N32" s="33">
        <v>10</v>
      </c>
      <c r="O32" s="33">
        <v>10</v>
      </c>
      <c r="P32" s="33">
        <v>10</v>
      </c>
      <c r="Q32" s="33">
        <v>10</v>
      </c>
      <c r="R32" s="33">
        <v>10</v>
      </c>
      <c r="S32" s="33">
        <v>10</v>
      </c>
      <c r="T32" s="33">
        <v>10</v>
      </c>
      <c r="U32" s="33">
        <v>10</v>
      </c>
      <c r="V32" s="33">
        <v>10</v>
      </c>
      <c r="W32" s="33">
        <v>10</v>
      </c>
      <c r="X32" s="33">
        <v>10</v>
      </c>
      <c r="Y32" s="33">
        <v>10</v>
      </c>
      <c r="Z32" s="33">
        <v>10</v>
      </c>
      <c r="AA32" s="33">
        <v>10</v>
      </c>
      <c r="AB32" s="33">
        <v>10</v>
      </c>
      <c r="AC32" s="33">
        <v>10</v>
      </c>
      <c r="AD32" s="33">
        <v>10</v>
      </c>
      <c r="AE32" s="33">
        <v>10</v>
      </c>
      <c r="AF32" s="33">
        <v>10</v>
      </c>
      <c r="AG32" s="33">
        <v>10</v>
      </c>
      <c r="AH32" s="33">
        <v>10</v>
      </c>
      <c r="AI32" s="33">
        <v>10</v>
      </c>
    </row>
    <row r="33" spans="2:35" x14ac:dyDescent="0.25">
      <c r="B33" s="26" t="s">
        <v>0</v>
      </c>
      <c r="C33" s="26" t="s">
        <v>33</v>
      </c>
      <c r="D33" s="26" t="s">
        <v>123</v>
      </c>
      <c r="E33" s="26" t="s">
        <v>219</v>
      </c>
      <c r="F33" s="33">
        <v>40</v>
      </c>
      <c r="G33" s="33">
        <v>40</v>
      </c>
      <c r="H33" s="33">
        <v>40</v>
      </c>
      <c r="I33" s="33">
        <v>40</v>
      </c>
      <c r="J33" s="33">
        <v>40</v>
      </c>
      <c r="K33" s="33">
        <v>40</v>
      </c>
      <c r="L33" s="33">
        <v>40</v>
      </c>
      <c r="M33" s="33">
        <v>40</v>
      </c>
      <c r="N33" s="33">
        <v>40</v>
      </c>
      <c r="O33" s="33">
        <v>40</v>
      </c>
      <c r="P33" s="33">
        <v>40</v>
      </c>
      <c r="Q33" s="33">
        <v>40</v>
      </c>
      <c r="R33" s="33">
        <v>40</v>
      </c>
      <c r="S33" s="33">
        <v>40</v>
      </c>
      <c r="T33" s="33">
        <v>40</v>
      </c>
      <c r="U33" s="33">
        <v>40</v>
      </c>
      <c r="V33" s="33">
        <v>40</v>
      </c>
      <c r="W33" s="33">
        <v>40</v>
      </c>
      <c r="X33" s="33">
        <v>40</v>
      </c>
      <c r="Y33" s="33">
        <v>40</v>
      </c>
      <c r="Z33" s="33">
        <v>40</v>
      </c>
      <c r="AA33" s="33">
        <v>40</v>
      </c>
      <c r="AB33" s="33">
        <v>40</v>
      </c>
      <c r="AC33" s="33">
        <v>40</v>
      </c>
      <c r="AD33" s="33">
        <v>40</v>
      </c>
      <c r="AE33" s="33">
        <v>40</v>
      </c>
      <c r="AF33" s="33">
        <v>40</v>
      </c>
      <c r="AG33" s="33">
        <v>40</v>
      </c>
      <c r="AH33" s="33">
        <v>40</v>
      </c>
      <c r="AI33" s="33">
        <v>40</v>
      </c>
    </row>
    <row r="34" spans="2:35" ht="18" x14ac:dyDescent="0.35">
      <c r="B34" s="26" t="s">
        <v>156</v>
      </c>
      <c r="D34" s="26" t="s">
        <v>153</v>
      </c>
      <c r="E34" s="26" t="s">
        <v>219</v>
      </c>
      <c r="F34" s="33" t="s">
        <v>120</v>
      </c>
      <c r="G34" s="33" t="s">
        <v>120</v>
      </c>
      <c r="H34" s="33" t="s">
        <v>120</v>
      </c>
      <c r="I34" s="33" t="s">
        <v>120</v>
      </c>
      <c r="J34" s="33" t="s">
        <v>120</v>
      </c>
      <c r="K34" s="33" t="s">
        <v>120</v>
      </c>
      <c r="L34" s="33" t="s">
        <v>120</v>
      </c>
      <c r="M34" s="33" t="s">
        <v>120</v>
      </c>
      <c r="N34" s="33" t="s">
        <v>120</v>
      </c>
      <c r="O34" s="33" t="s">
        <v>120</v>
      </c>
      <c r="P34" s="33" t="s">
        <v>120</v>
      </c>
      <c r="Q34" s="33" t="s">
        <v>120</v>
      </c>
      <c r="R34" s="33" t="s">
        <v>120</v>
      </c>
      <c r="S34" s="33" t="s">
        <v>120</v>
      </c>
      <c r="T34" s="33" t="s">
        <v>120</v>
      </c>
      <c r="U34" s="33" t="s">
        <v>120</v>
      </c>
      <c r="V34" s="33" t="s">
        <v>120</v>
      </c>
      <c r="W34" s="33" t="s">
        <v>120</v>
      </c>
      <c r="X34" s="33" t="s">
        <v>120</v>
      </c>
      <c r="Y34" s="33" t="s">
        <v>120</v>
      </c>
      <c r="Z34" s="33" t="s">
        <v>120</v>
      </c>
      <c r="AA34" s="33" t="s">
        <v>120</v>
      </c>
      <c r="AB34" s="33" t="s">
        <v>120</v>
      </c>
      <c r="AC34" s="33" t="s">
        <v>120</v>
      </c>
      <c r="AD34" s="33" t="s">
        <v>120</v>
      </c>
      <c r="AE34" s="33" t="s">
        <v>120</v>
      </c>
      <c r="AF34" s="33" t="s">
        <v>120</v>
      </c>
      <c r="AG34" s="33" t="s">
        <v>120</v>
      </c>
      <c r="AH34" s="33" t="s">
        <v>120</v>
      </c>
      <c r="AI34" s="33" t="s">
        <v>120</v>
      </c>
    </row>
    <row r="35" spans="2:35" x14ac:dyDescent="0.25">
      <c r="B35" s="26" t="s">
        <v>2</v>
      </c>
      <c r="C35" s="26" t="s">
        <v>33</v>
      </c>
      <c r="D35" s="26" t="s">
        <v>123</v>
      </c>
      <c r="E35" s="26" t="s">
        <v>219</v>
      </c>
      <c r="F35" s="33">
        <v>27.5</v>
      </c>
      <c r="G35" s="33">
        <v>27.5</v>
      </c>
      <c r="H35" s="33">
        <v>27.5</v>
      </c>
      <c r="I35" s="33">
        <v>27.5</v>
      </c>
      <c r="J35" s="33">
        <v>27.5</v>
      </c>
      <c r="K35" s="33">
        <v>27.5</v>
      </c>
      <c r="L35" s="33">
        <v>27.5</v>
      </c>
      <c r="M35" s="33">
        <v>27.5</v>
      </c>
      <c r="N35" s="33">
        <v>27.5</v>
      </c>
      <c r="O35" s="33">
        <v>27.5</v>
      </c>
      <c r="P35" s="33">
        <v>27.5</v>
      </c>
      <c r="Q35" s="33">
        <v>27.5</v>
      </c>
      <c r="R35" s="33">
        <v>27.5</v>
      </c>
      <c r="S35" s="33">
        <v>27.5</v>
      </c>
      <c r="T35" s="33">
        <v>27.5</v>
      </c>
      <c r="U35" s="33">
        <v>27.5</v>
      </c>
      <c r="V35" s="33">
        <v>27.5</v>
      </c>
      <c r="W35" s="33">
        <v>27.5</v>
      </c>
      <c r="X35" s="33">
        <v>27.5</v>
      </c>
      <c r="Y35" s="33">
        <v>27.5</v>
      </c>
      <c r="Z35" s="33">
        <v>27.5</v>
      </c>
      <c r="AA35" s="33">
        <v>27.5</v>
      </c>
      <c r="AB35" s="33">
        <v>27.5</v>
      </c>
      <c r="AC35" s="33">
        <v>27.5</v>
      </c>
      <c r="AD35" s="33">
        <v>27.5</v>
      </c>
      <c r="AE35" s="33">
        <v>27.5</v>
      </c>
      <c r="AF35" s="33">
        <v>27.5</v>
      </c>
      <c r="AG35" s="33">
        <v>27.5</v>
      </c>
      <c r="AH35" s="33">
        <v>27.5</v>
      </c>
      <c r="AI35" s="33">
        <v>27.5</v>
      </c>
    </row>
    <row r="36" spans="2:35" ht="18" x14ac:dyDescent="0.35">
      <c r="B36" s="26" t="s">
        <v>157</v>
      </c>
      <c r="C36" s="26" t="s">
        <v>33</v>
      </c>
      <c r="D36" s="26" t="s">
        <v>123</v>
      </c>
      <c r="E36" s="26" t="s">
        <v>219</v>
      </c>
      <c r="F36" s="33">
        <v>21.5</v>
      </c>
      <c r="G36" s="33">
        <v>21.5</v>
      </c>
      <c r="H36" s="33">
        <v>21.5</v>
      </c>
      <c r="I36" s="33">
        <v>21.5</v>
      </c>
      <c r="J36" s="33">
        <v>21.5</v>
      </c>
      <c r="K36" s="33">
        <v>21.5</v>
      </c>
      <c r="L36" s="33">
        <v>21.5</v>
      </c>
      <c r="M36" s="33">
        <v>21.5</v>
      </c>
      <c r="N36" s="33">
        <v>21.5</v>
      </c>
      <c r="O36" s="33">
        <v>21.5</v>
      </c>
      <c r="P36" s="33">
        <v>21.5</v>
      </c>
      <c r="Q36" s="33">
        <v>21.5</v>
      </c>
      <c r="R36" s="33">
        <v>21.5</v>
      </c>
      <c r="S36" s="33">
        <v>21.5</v>
      </c>
      <c r="T36" s="33">
        <v>21.5</v>
      </c>
      <c r="U36" s="33">
        <v>21.5</v>
      </c>
      <c r="V36" s="33">
        <v>21.5</v>
      </c>
      <c r="W36" s="33">
        <v>21.5</v>
      </c>
      <c r="X36" s="33">
        <v>21.5</v>
      </c>
      <c r="Y36" s="33">
        <v>21.5</v>
      </c>
      <c r="Z36" s="33">
        <v>21.5</v>
      </c>
      <c r="AA36" s="33">
        <v>21.5</v>
      </c>
      <c r="AB36" s="33">
        <v>21.5</v>
      </c>
      <c r="AC36" s="33">
        <v>21.5</v>
      </c>
      <c r="AD36" s="33">
        <v>21.5</v>
      </c>
      <c r="AE36" s="33">
        <v>21.5</v>
      </c>
      <c r="AF36" s="33">
        <v>21.5</v>
      </c>
      <c r="AG36" s="33">
        <v>21.5</v>
      </c>
      <c r="AH36" s="33">
        <v>21.5</v>
      </c>
      <c r="AI36" s="33">
        <v>21.5</v>
      </c>
    </row>
    <row r="37" spans="2:35" ht="18" x14ac:dyDescent="0.35">
      <c r="B37" s="26" t="s">
        <v>158</v>
      </c>
      <c r="C37" s="26" t="s">
        <v>33</v>
      </c>
      <c r="D37" s="26" t="s">
        <v>123</v>
      </c>
      <c r="E37" s="26" t="s">
        <v>219</v>
      </c>
      <c r="F37" s="33">
        <v>16.5</v>
      </c>
      <c r="G37" s="33">
        <v>16.5</v>
      </c>
      <c r="H37" s="33">
        <v>16.5</v>
      </c>
      <c r="I37" s="33">
        <v>16.5</v>
      </c>
      <c r="J37" s="33">
        <v>16.5</v>
      </c>
      <c r="K37" s="33">
        <v>16.5</v>
      </c>
      <c r="L37" s="33">
        <v>16.5</v>
      </c>
      <c r="M37" s="33">
        <v>16.5</v>
      </c>
      <c r="N37" s="33">
        <v>16.5</v>
      </c>
      <c r="O37" s="33">
        <v>16.5</v>
      </c>
      <c r="P37" s="33">
        <v>16.5</v>
      </c>
      <c r="Q37" s="33">
        <v>16.5</v>
      </c>
      <c r="R37" s="33">
        <v>16.5</v>
      </c>
      <c r="S37" s="33">
        <v>16.5</v>
      </c>
      <c r="T37" s="33">
        <v>16.5</v>
      </c>
      <c r="U37" s="33">
        <v>16.5</v>
      </c>
      <c r="V37" s="33">
        <v>16.5</v>
      </c>
      <c r="W37" s="33">
        <v>16.5</v>
      </c>
      <c r="X37" s="33">
        <v>16.5</v>
      </c>
      <c r="Y37" s="33">
        <v>16.5</v>
      </c>
      <c r="Z37" s="33">
        <v>16.5</v>
      </c>
      <c r="AA37" s="33">
        <v>16.5</v>
      </c>
      <c r="AB37" s="33">
        <v>16.5</v>
      </c>
      <c r="AC37" s="33">
        <v>16.5</v>
      </c>
      <c r="AD37" s="33">
        <v>16.5</v>
      </c>
      <c r="AE37" s="33">
        <v>16.5</v>
      </c>
      <c r="AF37" s="33">
        <v>16.5</v>
      </c>
      <c r="AG37" s="33">
        <v>16.5</v>
      </c>
      <c r="AH37" s="33">
        <v>16.5</v>
      </c>
      <c r="AI37" s="33">
        <v>16.5</v>
      </c>
    </row>
    <row r="38" spans="2:35" ht="18" x14ac:dyDescent="0.35">
      <c r="B38" s="26" t="s">
        <v>119</v>
      </c>
      <c r="C38" s="26" t="s">
        <v>159</v>
      </c>
      <c r="D38" s="56" t="s">
        <v>153</v>
      </c>
      <c r="E38" s="56" t="s">
        <v>219</v>
      </c>
      <c r="F38" s="33">
        <v>0.56000000000000005</v>
      </c>
      <c r="G38" s="33">
        <v>0.56000000000000005</v>
      </c>
      <c r="H38" s="33">
        <v>0.56000000000000005</v>
      </c>
      <c r="I38" s="33">
        <v>0.56000000000000005</v>
      </c>
      <c r="J38" s="33">
        <v>0.56000000000000005</v>
      </c>
      <c r="K38" s="33">
        <v>0.56000000000000005</v>
      </c>
      <c r="L38" s="33">
        <v>0.56000000000000005</v>
      </c>
      <c r="M38" s="33">
        <v>0.56000000000000005</v>
      </c>
      <c r="N38" s="33">
        <v>0.56000000000000005</v>
      </c>
      <c r="O38" s="33">
        <v>0.56000000000000005</v>
      </c>
      <c r="P38" s="33">
        <v>0.56000000000000005</v>
      </c>
      <c r="Q38" s="33">
        <v>0.56000000000000005</v>
      </c>
      <c r="R38" s="33">
        <v>0.56000000000000005</v>
      </c>
      <c r="S38" s="33">
        <v>0.56000000000000005</v>
      </c>
      <c r="T38" s="33">
        <v>0.56000000000000005</v>
      </c>
      <c r="U38" s="33">
        <v>0.56000000000000005</v>
      </c>
      <c r="V38" s="33">
        <v>0.56000000000000005</v>
      </c>
      <c r="W38" s="33">
        <v>0.56000000000000005</v>
      </c>
      <c r="X38" s="33">
        <v>0.56000000000000005</v>
      </c>
      <c r="Y38" s="33">
        <v>0.56000000000000005</v>
      </c>
      <c r="Z38" s="33">
        <v>0.56000000000000005</v>
      </c>
      <c r="AA38" s="33">
        <v>0.56000000000000005</v>
      </c>
      <c r="AB38" s="33">
        <v>0.56000000000000005</v>
      </c>
      <c r="AC38" s="33">
        <v>0.56000000000000005</v>
      </c>
      <c r="AD38" s="33">
        <v>0.56000000000000005</v>
      </c>
      <c r="AE38" s="33">
        <v>0.56000000000000005</v>
      </c>
      <c r="AF38" s="33">
        <v>0.56000000000000005</v>
      </c>
      <c r="AG38" s="33">
        <v>0.56000000000000005</v>
      </c>
      <c r="AH38" s="33">
        <v>0.56000000000000005</v>
      </c>
      <c r="AI38" s="33">
        <v>0.56000000000000005</v>
      </c>
    </row>
    <row r="40" spans="2:35" s="27" customFormat="1" x14ac:dyDescent="0.25">
      <c r="B40" s="27" t="s">
        <v>30</v>
      </c>
      <c r="C40" s="27" t="s">
        <v>73</v>
      </c>
    </row>
    <row r="41" spans="2:35" s="27" customFormat="1" x14ac:dyDescent="0.25">
      <c r="B41" s="27" t="s">
        <v>21</v>
      </c>
      <c r="C41" s="27" t="s">
        <v>23</v>
      </c>
      <c r="D41" s="27" t="s">
        <v>28</v>
      </c>
      <c r="E41" s="27" t="s">
        <v>185</v>
      </c>
      <c r="F41" s="28">
        <v>1990</v>
      </c>
      <c r="G41" s="28">
        <v>1991</v>
      </c>
      <c r="H41" s="28">
        <v>1992</v>
      </c>
      <c r="I41" s="28">
        <v>1993</v>
      </c>
      <c r="J41" s="28">
        <v>1994</v>
      </c>
      <c r="K41" s="28">
        <v>1995</v>
      </c>
      <c r="L41" s="28">
        <v>1996</v>
      </c>
      <c r="M41" s="28">
        <v>1997</v>
      </c>
      <c r="N41" s="28">
        <v>1998</v>
      </c>
      <c r="O41" s="28">
        <v>1999</v>
      </c>
      <c r="P41" s="28">
        <v>2000</v>
      </c>
      <c r="Q41" s="28">
        <v>2001</v>
      </c>
      <c r="R41" s="28">
        <v>2002</v>
      </c>
      <c r="S41" s="28">
        <v>2003</v>
      </c>
      <c r="T41" s="28">
        <v>2004</v>
      </c>
      <c r="U41" s="28">
        <v>2005</v>
      </c>
      <c r="V41" s="28">
        <v>2006</v>
      </c>
      <c r="W41" s="28">
        <v>2007</v>
      </c>
      <c r="X41" s="28">
        <v>2008</v>
      </c>
      <c r="Y41" s="28">
        <v>2009</v>
      </c>
      <c r="Z41" s="28">
        <v>2010</v>
      </c>
      <c r="AA41" s="28">
        <v>2011</v>
      </c>
      <c r="AB41" s="28">
        <v>2012</v>
      </c>
      <c r="AC41" s="28">
        <v>2013</v>
      </c>
      <c r="AD41" s="28">
        <v>2014</v>
      </c>
      <c r="AE41" s="28">
        <v>2015</v>
      </c>
      <c r="AF41" s="28">
        <v>2016</v>
      </c>
      <c r="AG41" s="28">
        <v>2017</v>
      </c>
      <c r="AH41" s="28">
        <v>2018</v>
      </c>
      <c r="AI41" s="28">
        <v>2019</v>
      </c>
    </row>
    <row r="42" spans="2:35" ht="18" x14ac:dyDescent="0.35">
      <c r="B42" s="26" t="s">
        <v>154</v>
      </c>
      <c r="C42" s="26" t="s">
        <v>33</v>
      </c>
      <c r="D42" s="26" t="s">
        <v>153</v>
      </c>
      <c r="E42" s="26" t="s">
        <v>213</v>
      </c>
      <c r="F42" s="33">
        <v>173</v>
      </c>
      <c r="G42" s="33">
        <v>173</v>
      </c>
      <c r="H42" s="33">
        <v>173</v>
      </c>
      <c r="I42" s="33">
        <v>173</v>
      </c>
      <c r="J42" s="33">
        <v>173</v>
      </c>
      <c r="K42" s="33">
        <v>173</v>
      </c>
      <c r="L42" s="33">
        <v>173</v>
      </c>
      <c r="M42" s="33">
        <v>173</v>
      </c>
      <c r="N42" s="33">
        <v>173</v>
      </c>
      <c r="O42" s="33">
        <v>173</v>
      </c>
      <c r="P42" s="33">
        <v>173</v>
      </c>
      <c r="Q42" s="33">
        <v>173</v>
      </c>
      <c r="R42" s="33">
        <v>173</v>
      </c>
      <c r="S42" s="33">
        <v>173</v>
      </c>
      <c r="T42" s="33">
        <v>173</v>
      </c>
      <c r="U42" s="33">
        <v>173</v>
      </c>
      <c r="V42" s="33">
        <v>173</v>
      </c>
      <c r="W42" s="33">
        <v>173</v>
      </c>
      <c r="X42" s="33">
        <v>173</v>
      </c>
      <c r="Y42" s="33">
        <v>173</v>
      </c>
      <c r="Z42" s="33">
        <v>173</v>
      </c>
      <c r="AA42" s="33">
        <v>173</v>
      </c>
      <c r="AB42" s="33">
        <v>173</v>
      </c>
      <c r="AC42" s="33">
        <v>173</v>
      </c>
      <c r="AD42" s="33">
        <v>173</v>
      </c>
      <c r="AE42" s="33">
        <v>173</v>
      </c>
      <c r="AF42" s="33">
        <v>173</v>
      </c>
      <c r="AG42" s="33">
        <v>173</v>
      </c>
      <c r="AH42" s="33">
        <v>173</v>
      </c>
      <c r="AI42" s="33">
        <v>173</v>
      </c>
    </row>
    <row r="43" spans="2:35" ht="18" x14ac:dyDescent="0.35">
      <c r="B43" s="26" t="s">
        <v>155</v>
      </c>
      <c r="C43" s="26" t="s">
        <v>33</v>
      </c>
      <c r="D43" s="26" t="s">
        <v>62</v>
      </c>
      <c r="F43" s="33">
        <v>574.11</v>
      </c>
      <c r="G43" s="33">
        <v>574.11</v>
      </c>
      <c r="H43" s="33">
        <v>574.11</v>
      </c>
      <c r="I43" s="33">
        <v>574.11</v>
      </c>
      <c r="J43" s="33">
        <v>574.11</v>
      </c>
      <c r="K43" s="33">
        <v>574.11</v>
      </c>
      <c r="L43" s="33">
        <v>574.11</v>
      </c>
      <c r="M43" s="33">
        <v>574.11</v>
      </c>
      <c r="N43" s="33">
        <v>574.11</v>
      </c>
      <c r="O43" s="33">
        <v>574.11</v>
      </c>
      <c r="P43" s="33">
        <v>574.11</v>
      </c>
      <c r="Q43" s="33">
        <v>574.11</v>
      </c>
      <c r="R43" s="33">
        <v>574.11</v>
      </c>
      <c r="S43" s="33">
        <v>574.11</v>
      </c>
      <c r="T43" s="33">
        <v>574.11</v>
      </c>
      <c r="U43" s="33">
        <v>574.11</v>
      </c>
      <c r="V43" s="33">
        <v>574.11</v>
      </c>
      <c r="W43" s="33">
        <v>574.11</v>
      </c>
      <c r="X43" s="33">
        <v>574.11</v>
      </c>
      <c r="Y43" s="33">
        <v>574.11</v>
      </c>
      <c r="Z43" s="33">
        <v>574.11</v>
      </c>
      <c r="AA43" s="33">
        <v>574.11</v>
      </c>
      <c r="AB43" s="33">
        <v>574.11</v>
      </c>
      <c r="AC43" s="33">
        <v>574.11</v>
      </c>
      <c r="AD43" s="33">
        <v>574.11</v>
      </c>
      <c r="AE43" s="33">
        <v>574.11</v>
      </c>
      <c r="AF43" s="33">
        <v>574.11</v>
      </c>
      <c r="AG43" s="33">
        <v>574.11</v>
      </c>
      <c r="AH43" s="33">
        <v>574.11</v>
      </c>
      <c r="AI43" s="33">
        <v>574.11</v>
      </c>
    </row>
    <row r="44" spans="2:35" x14ac:dyDescent="0.25">
      <c r="B44" s="26" t="s">
        <v>1</v>
      </c>
      <c r="C44" s="26" t="s">
        <v>33</v>
      </c>
      <c r="D44" s="26" t="s">
        <v>153</v>
      </c>
      <c r="E44" s="26" t="s">
        <v>213</v>
      </c>
      <c r="F44" s="33">
        <v>88.8</v>
      </c>
      <c r="G44" s="33">
        <v>88.8</v>
      </c>
      <c r="H44" s="33">
        <v>88.8</v>
      </c>
      <c r="I44" s="33">
        <v>88.8</v>
      </c>
      <c r="J44" s="33">
        <v>88.8</v>
      </c>
      <c r="K44" s="33">
        <v>88.8</v>
      </c>
      <c r="L44" s="33">
        <v>88.8</v>
      </c>
      <c r="M44" s="33">
        <v>88.8</v>
      </c>
      <c r="N44" s="33">
        <v>88.8</v>
      </c>
      <c r="O44" s="33">
        <v>88.8</v>
      </c>
      <c r="P44" s="33">
        <v>88.8</v>
      </c>
      <c r="Q44" s="33">
        <v>88.8</v>
      </c>
      <c r="R44" s="33">
        <v>88.8</v>
      </c>
      <c r="S44" s="33">
        <v>88.8</v>
      </c>
      <c r="T44" s="33">
        <v>88.8</v>
      </c>
      <c r="U44" s="33">
        <v>88.8</v>
      </c>
      <c r="V44" s="33">
        <v>88.8</v>
      </c>
      <c r="W44" s="33">
        <v>88.8</v>
      </c>
      <c r="X44" s="33">
        <v>88.8</v>
      </c>
      <c r="Y44" s="33">
        <v>88.8</v>
      </c>
      <c r="Z44" s="33">
        <v>88.8</v>
      </c>
      <c r="AA44" s="33">
        <v>88.8</v>
      </c>
      <c r="AB44" s="33">
        <v>88.8</v>
      </c>
      <c r="AC44" s="33">
        <v>88.8</v>
      </c>
      <c r="AD44" s="33">
        <v>88.8</v>
      </c>
      <c r="AE44" s="33">
        <v>88.8</v>
      </c>
      <c r="AF44" s="33">
        <v>88.8</v>
      </c>
      <c r="AG44" s="33">
        <v>88.8</v>
      </c>
      <c r="AH44" s="33">
        <v>88.8</v>
      </c>
      <c r="AI44" s="33">
        <v>88.8</v>
      </c>
    </row>
    <row r="45" spans="2:35" x14ac:dyDescent="0.25">
      <c r="B45" s="26" t="s">
        <v>0</v>
      </c>
      <c r="C45" s="26" t="s">
        <v>33</v>
      </c>
      <c r="D45" s="26" t="s">
        <v>153</v>
      </c>
      <c r="E45" s="26" t="s">
        <v>213</v>
      </c>
      <c r="F45" s="33">
        <v>931</v>
      </c>
      <c r="G45" s="33">
        <v>931</v>
      </c>
      <c r="H45" s="33">
        <v>931</v>
      </c>
      <c r="I45" s="33">
        <v>931</v>
      </c>
      <c r="J45" s="33">
        <v>931</v>
      </c>
      <c r="K45" s="33">
        <v>931</v>
      </c>
      <c r="L45" s="33">
        <v>931</v>
      </c>
      <c r="M45" s="33">
        <v>931</v>
      </c>
      <c r="N45" s="33">
        <v>931</v>
      </c>
      <c r="O45" s="33">
        <v>931</v>
      </c>
      <c r="P45" s="33">
        <v>931</v>
      </c>
      <c r="Q45" s="33">
        <v>931</v>
      </c>
      <c r="R45" s="33">
        <v>931</v>
      </c>
      <c r="S45" s="33">
        <v>931</v>
      </c>
      <c r="T45" s="33">
        <v>931</v>
      </c>
      <c r="U45" s="33">
        <v>931</v>
      </c>
      <c r="V45" s="33">
        <v>931</v>
      </c>
      <c r="W45" s="33">
        <v>931</v>
      </c>
      <c r="X45" s="33">
        <v>931</v>
      </c>
      <c r="Y45" s="33">
        <v>931</v>
      </c>
      <c r="Z45" s="33">
        <v>931</v>
      </c>
      <c r="AA45" s="33">
        <v>931</v>
      </c>
      <c r="AB45" s="33">
        <v>931</v>
      </c>
      <c r="AC45" s="33">
        <v>931</v>
      </c>
      <c r="AD45" s="33">
        <v>931</v>
      </c>
      <c r="AE45" s="33">
        <v>931</v>
      </c>
      <c r="AF45" s="33">
        <v>931</v>
      </c>
      <c r="AG45" s="33">
        <v>931</v>
      </c>
      <c r="AH45" s="33">
        <v>931</v>
      </c>
      <c r="AI45" s="33">
        <v>931</v>
      </c>
    </row>
    <row r="46" spans="2:35" ht="18" x14ac:dyDescent="0.35">
      <c r="B46" s="26" t="s">
        <v>156</v>
      </c>
      <c r="D46" s="26" t="s">
        <v>153</v>
      </c>
      <c r="F46" s="33" t="s">
        <v>120</v>
      </c>
      <c r="G46" s="33" t="s">
        <v>120</v>
      </c>
      <c r="H46" s="33" t="s">
        <v>120</v>
      </c>
      <c r="I46" s="33" t="s">
        <v>120</v>
      </c>
      <c r="J46" s="33" t="s">
        <v>120</v>
      </c>
      <c r="K46" s="33" t="s">
        <v>120</v>
      </c>
      <c r="L46" s="33" t="s">
        <v>120</v>
      </c>
      <c r="M46" s="33" t="s">
        <v>120</v>
      </c>
      <c r="N46" s="33" t="s">
        <v>120</v>
      </c>
      <c r="O46" s="33" t="s">
        <v>120</v>
      </c>
      <c r="P46" s="33" t="s">
        <v>120</v>
      </c>
      <c r="Q46" s="33" t="s">
        <v>120</v>
      </c>
      <c r="R46" s="33" t="s">
        <v>120</v>
      </c>
      <c r="S46" s="33" t="s">
        <v>120</v>
      </c>
      <c r="T46" s="33" t="s">
        <v>120</v>
      </c>
      <c r="U46" s="33" t="s">
        <v>120</v>
      </c>
      <c r="V46" s="33" t="s">
        <v>120</v>
      </c>
      <c r="W46" s="33" t="s">
        <v>120</v>
      </c>
      <c r="X46" s="33" t="s">
        <v>120</v>
      </c>
      <c r="Y46" s="33" t="s">
        <v>120</v>
      </c>
      <c r="Z46" s="33" t="s">
        <v>120</v>
      </c>
      <c r="AA46" s="33" t="s">
        <v>120</v>
      </c>
      <c r="AB46" s="33" t="s">
        <v>120</v>
      </c>
      <c r="AC46" s="33" t="s">
        <v>120</v>
      </c>
      <c r="AD46" s="33" t="s">
        <v>120</v>
      </c>
      <c r="AE46" s="33" t="s">
        <v>120</v>
      </c>
      <c r="AF46" s="33" t="s">
        <v>120</v>
      </c>
      <c r="AG46" s="33" t="s">
        <v>120</v>
      </c>
      <c r="AH46" s="33" t="s">
        <v>120</v>
      </c>
      <c r="AI46" s="33" t="s">
        <v>120</v>
      </c>
    </row>
    <row r="47" spans="2:35" x14ac:dyDescent="0.25">
      <c r="B47" s="26" t="s">
        <v>2</v>
      </c>
      <c r="C47" s="26" t="s">
        <v>33</v>
      </c>
      <c r="D47" s="26" t="s">
        <v>153</v>
      </c>
      <c r="E47" s="26" t="s">
        <v>213</v>
      </c>
      <c r="F47" s="33">
        <v>124</v>
      </c>
      <c r="G47" s="33">
        <v>124</v>
      </c>
      <c r="H47" s="33">
        <v>124</v>
      </c>
      <c r="I47" s="33">
        <v>124</v>
      </c>
      <c r="J47" s="33">
        <v>124</v>
      </c>
      <c r="K47" s="33">
        <v>124</v>
      </c>
      <c r="L47" s="33">
        <v>124</v>
      </c>
      <c r="M47" s="33">
        <v>124</v>
      </c>
      <c r="N47" s="33">
        <v>124</v>
      </c>
      <c r="O47" s="33">
        <v>124</v>
      </c>
      <c r="P47" s="33">
        <v>124</v>
      </c>
      <c r="Q47" s="33">
        <v>124</v>
      </c>
      <c r="R47" s="33">
        <v>124</v>
      </c>
      <c r="S47" s="33">
        <v>124</v>
      </c>
      <c r="T47" s="33">
        <v>124</v>
      </c>
      <c r="U47" s="33">
        <v>124</v>
      </c>
      <c r="V47" s="33">
        <v>124</v>
      </c>
      <c r="W47" s="33">
        <v>124</v>
      </c>
      <c r="X47" s="33">
        <v>124</v>
      </c>
      <c r="Y47" s="33">
        <v>124</v>
      </c>
      <c r="Z47" s="33">
        <v>124</v>
      </c>
      <c r="AA47" s="33">
        <v>124</v>
      </c>
      <c r="AB47" s="33">
        <v>124</v>
      </c>
      <c r="AC47" s="33">
        <v>124</v>
      </c>
      <c r="AD47" s="33">
        <v>124</v>
      </c>
      <c r="AE47" s="33">
        <v>124</v>
      </c>
      <c r="AF47" s="33">
        <v>124</v>
      </c>
      <c r="AG47" s="33">
        <v>124</v>
      </c>
      <c r="AH47" s="33">
        <v>124</v>
      </c>
      <c r="AI47" s="33">
        <v>124</v>
      </c>
    </row>
    <row r="48" spans="2:35" ht="18" x14ac:dyDescent="0.35">
      <c r="B48" s="26" t="s">
        <v>157</v>
      </c>
      <c r="C48" s="26" t="s">
        <v>33</v>
      </c>
      <c r="D48" s="26" t="s">
        <v>153</v>
      </c>
      <c r="E48" s="26" t="s">
        <v>213</v>
      </c>
      <c r="F48" s="33">
        <v>117</v>
      </c>
      <c r="G48" s="33">
        <v>117</v>
      </c>
      <c r="H48" s="33">
        <v>117</v>
      </c>
      <c r="I48" s="33">
        <v>117</v>
      </c>
      <c r="J48" s="33">
        <v>117</v>
      </c>
      <c r="K48" s="33">
        <v>117</v>
      </c>
      <c r="L48" s="33">
        <v>117</v>
      </c>
      <c r="M48" s="33">
        <v>117</v>
      </c>
      <c r="N48" s="33">
        <v>117</v>
      </c>
      <c r="O48" s="33">
        <v>117</v>
      </c>
      <c r="P48" s="33">
        <v>117</v>
      </c>
      <c r="Q48" s="33">
        <v>117</v>
      </c>
      <c r="R48" s="33">
        <v>117</v>
      </c>
      <c r="S48" s="33">
        <v>117</v>
      </c>
      <c r="T48" s="33">
        <v>117</v>
      </c>
      <c r="U48" s="33">
        <v>117</v>
      </c>
      <c r="V48" s="33">
        <v>117</v>
      </c>
      <c r="W48" s="33">
        <v>117</v>
      </c>
      <c r="X48" s="33">
        <v>117</v>
      </c>
      <c r="Y48" s="33">
        <v>117</v>
      </c>
      <c r="Z48" s="33">
        <v>117</v>
      </c>
      <c r="AA48" s="33">
        <v>117</v>
      </c>
      <c r="AB48" s="33">
        <v>117</v>
      </c>
      <c r="AC48" s="33">
        <v>117</v>
      </c>
      <c r="AD48" s="33">
        <v>117</v>
      </c>
      <c r="AE48" s="33">
        <v>117</v>
      </c>
      <c r="AF48" s="33">
        <v>117</v>
      </c>
      <c r="AG48" s="33">
        <v>117</v>
      </c>
      <c r="AH48" s="33">
        <v>117</v>
      </c>
      <c r="AI48" s="33">
        <v>117</v>
      </c>
    </row>
    <row r="49" spans="2:35" ht="18" x14ac:dyDescent="0.35">
      <c r="B49" s="26" t="s">
        <v>158</v>
      </c>
      <c r="C49" s="26" t="s">
        <v>33</v>
      </c>
      <c r="D49" s="26" t="s">
        <v>153</v>
      </c>
      <c r="E49" s="26" t="s">
        <v>213</v>
      </c>
      <c r="F49" s="33">
        <v>108</v>
      </c>
      <c r="G49" s="33">
        <v>108</v>
      </c>
      <c r="H49" s="33">
        <v>108</v>
      </c>
      <c r="I49" s="33">
        <v>108</v>
      </c>
      <c r="J49" s="33">
        <v>108</v>
      </c>
      <c r="K49" s="33">
        <v>108</v>
      </c>
      <c r="L49" s="33">
        <v>108</v>
      </c>
      <c r="M49" s="33">
        <v>108</v>
      </c>
      <c r="N49" s="33">
        <v>108</v>
      </c>
      <c r="O49" s="33">
        <v>108</v>
      </c>
      <c r="P49" s="33">
        <v>108</v>
      </c>
      <c r="Q49" s="33">
        <v>108</v>
      </c>
      <c r="R49" s="33">
        <v>108</v>
      </c>
      <c r="S49" s="33">
        <v>108</v>
      </c>
      <c r="T49" s="33">
        <v>108</v>
      </c>
      <c r="U49" s="33">
        <v>108</v>
      </c>
      <c r="V49" s="33">
        <v>108</v>
      </c>
      <c r="W49" s="33">
        <v>108</v>
      </c>
      <c r="X49" s="33">
        <v>108</v>
      </c>
      <c r="Y49" s="33">
        <v>108</v>
      </c>
      <c r="Z49" s="33">
        <v>108</v>
      </c>
      <c r="AA49" s="33">
        <v>108</v>
      </c>
      <c r="AB49" s="33">
        <v>108</v>
      </c>
      <c r="AC49" s="33">
        <v>108</v>
      </c>
      <c r="AD49" s="33">
        <v>108</v>
      </c>
      <c r="AE49" s="33">
        <v>108</v>
      </c>
      <c r="AF49" s="33">
        <v>108</v>
      </c>
      <c r="AG49" s="33">
        <v>108</v>
      </c>
      <c r="AH49" s="33">
        <v>108</v>
      </c>
      <c r="AI49" s="33">
        <v>108</v>
      </c>
    </row>
    <row r="50" spans="2:35" ht="18" x14ac:dyDescent="0.35">
      <c r="B50" s="26" t="s">
        <v>119</v>
      </c>
      <c r="C50" s="26" t="s">
        <v>159</v>
      </c>
      <c r="D50" s="26" t="s">
        <v>153</v>
      </c>
      <c r="E50" s="26" t="s">
        <v>213</v>
      </c>
      <c r="F50" s="33">
        <v>6.4000000000000001E-2</v>
      </c>
      <c r="G50" s="33">
        <v>6.4000000000000001E-2</v>
      </c>
      <c r="H50" s="33">
        <v>6.4000000000000001E-2</v>
      </c>
      <c r="I50" s="33">
        <v>6.4000000000000001E-2</v>
      </c>
      <c r="J50" s="33">
        <v>6.4000000000000001E-2</v>
      </c>
      <c r="K50" s="33">
        <v>6.4000000000000001E-2</v>
      </c>
      <c r="L50" s="33">
        <v>6.4000000000000001E-2</v>
      </c>
      <c r="M50" s="33">
        <v>6.4000000000000001E-2</v>
      </c>
      <c r="N50" s="33">
        <v>6.4000000000000001E-2</v>
      </c>
      <c r="O50" s="33">
        <v>6.4000000000000001E-2</v>
      </c>
      <c r="P50" s="33">
        <v>6.4000000000000001E-2</v>
      </c>
      <c r="Q50" s="33">
        <v>6.4000000000000001E-2</v>
      </c>
      <c r="R50" s="33">
        <v>6.4000000000000001E-2</v>
      </c>
      <c r="S50" s="33">
        <v>6.4000000000000001E-2</v>
      </c>
      <c r="T50" s="33">
        <v>6.4000000000000001E-2</v>
      </c>
      <c r="U50" s="33">
        <v>6.4000000000000001E-2</v>
      </c>
      <c r="V50" s="33">
        <v>6.4000000000000001E-2</v>
      </c>
      <c r="W50" s="33">
        <v>6.4000000000000001E-2</v>
      </c>
      <c r="X50" s="33">
        <v>6.4000000000000001E-2</v>
      </c>
      <c r="Y50" s="33">
        <v>6.4000000000000001E-2</v>
      </c>
      <c r="Z50" s="33">
        <v>6.4000000000000001E-2</v>
      </c>
      <c r="AA50" s="33">
        <v>6.4000000000000001E-2</v>
      </c>
      <c r="AB50" s="33">
        <v>6.4000000000000001E-2</v>
      </c>
      <c r="AC50" s="33">
        <v>6.4000000000000001E-2</v>
      </c>
      <c r="AD50" s="33">
        <v>6.4000000000000001E-2</v>
      </c>
      <c r="AE50" s="33">
        <v>6.4000000000000001E-2</v>
      </c>
      <c r="AF50" s="33">
        <v>6.4000000000000001E-2</v>
      </c>
      <c r="AG50" s="33">
        <v>6.4000000000000001E-2</v>
      </c>
      <c r="AH50" s="33">
        <v>6.4000000000000001E-2</v>
      </c>
      <c r="AI50" s="33">
        <v>6.4000000000000001E-2</v>
      </c>
    </row>
    <row r="52" spans="2:35" s="27" customFormat="1" x14ac:dyDescent="0.25">
      <c r="B52" s="27" t="s">
        <v>30</v>
      </c>
      <c r="C52" s="27" t="s">
        <v>59</v>
      </c>
    </row>
    <row r="53" spans="2:35" s="27" customFormat="1" x14ac:dyDescent="0.25">
      <c r="B53" s="27" t="s">
        <v>21</v>
      </c>
      <c r="C53" s="27" t="s">
        <v>23</v>
      </c>
      <c r="D53" s="27" t="s">
        <v>28</v>
      </c>
      <c r="E53" s="27" t="s">
        <v>185</v>
      </c>
      <c r="F53" s="28">
        <v>1990</v>
      </c>
      <c r="G53" s="28">
        <v>1991</v>
      </c>
      <c r="H53" s="28">
        <v>1992</v>
      </c>
      <c r="I53" s="28">
        <v>1993</v>
      </c>
      <c r="J53" s="28">
        <v>1994</v>
      </c>
      <c r="K53" s="28">
        <v>1995</v>
      </c>
      <c r="L53" s="28">
        <v>1996</v>
      </c>
      <c r="M53" s="28">
        <v>1997</v>
      </c>
      <c r="N53" s="28">
        <v>1998</v>
      </c>
      <c r="O53" s="28">
        <v>1999</v>
      </c>
      <c r="P53" s="28">
        <v>2000</v>
      </c>
      <c r="Q53" s="28">
        <v>2001</v>
      </c>
      <c r="R53" s="28">
        <v>2002</v>
      </c>
      <c r="S53" s="28">
        <v>2003</v>
      </c>
      <c r="T53" s="28">
        <v>2004</v>
      </c>
      <c r="U53" s="28">
        <v>2005</v>
      </c>
      <c r="V53" s="28">
        <v>2006</v>
      </c>
      <c r="W53" s="28">
        <v>2007</v>
      </c>
      <c r="X53" s="28">
        <v>2008</v>
      </c>
      <c r="Y53" s="28">
        <v>2009</v>
      </c>
      <c r="Z53" s="28">
        <v>2010</v>
      </c>
      <c r="AA53" s="28">
        <v>2011</v>
      </c>
      <c r="AB53" s="28">
        <v>2012</v>
      </c>
      <c r="AC53" s="28">
        <v>2013</v>
      </c>
      <c r="AD53" s="28">
        <v>2014</v>
      </c>
      <c r="AE53" s="28">
        <v>2015</v>
      </c>
      <c r="AF53" s="28">
        <v>2016</v>
      </c>
      <c r="AG53" s="28">
        <v>2017</v>
      </c>
      <c r="AH53" s="28">
        <v>2018</v>
      </c>
      <c r="AI53" s="28">
        <v>2019</v>
      </c>
    </row>
    <row r="54" spans="2:35" ht="18" x14ac:dyDescent="0.35">
      <c r="B54" s="26" t="s">
        <v>154</v>
      </c>
      <c r="C54" s="26" t="s">
        <v>33</v>
      </c>
      <c r="D54" s="26" t="s">
        <v>123</v>
      </c>
      <c r="E54" s="26" t="s">
        <v>219</v>
      </c>
      <c r="F54" s="33">
        <v>100</v>
      </c>
      <c r="G54" s="33">
        <v>100</v>
      </c>
      <c r="H54" s="33">
        <v>100</v>
      </c>
      <c r="I54" s="33">
        <v>100</v>
      </c>
      <c r="J54" s="33">
        <v>100</v>
      </c>
      <c r="K54" s="33">
        <v>100</v>
      </c>
      <c r="L54" s="33">
        <v>100</v>
      </c>
      <c r="M54" s="33">
        <v>100</v>
      </c>
      <c r="N54" s="33">
        <v>100</v>
      </c>
      <c r="O54" s="33">
        <v>100</v>
      </c>
      <c r="P54" s="33">
        <v>100</v>
      </c>
      <c r="Q54" s="33">
        <v>100</v>
      </c>
      <c r="R54" s="33">
        <v>100</v>
      </c>
      <c r="S54" s="33">
        <v>100</v>
      </c>
      <c r="T54" s="33">
        <v>100</v>
      </c>
      <c r="U54" s="33">
        <v>100</v>
      </c>
      <c r="V54" s="33">
        <v>100</v>
      </c>
      <c r="W54" s="33">
        <v>100</v>
      </c>
      <c r="X54" s="33">
        <v>100</v>
      </c>
      <c r="Y54" s="33">
        <v>100</v>
      </c>
      <c r="Z54" s="33">
        <v>100</v>
      </c>
      <c r="AA54" s="33">
        <v>100</v>
      </c>
      <c r="AB54" s="33">
        <v>100</v>
      </c>
      <c r="AC54" s="33">
        <v>100</v>
      </c>
      <c r="AD54" s="33">
        <v>100</v>
      </c>
      <c r="AE54" s="33">
        <v>100</v>
      </c>
      <c r="AF54" s="33">
        <v>100</v>
      </c>
      <c r="AG54" s="33">
        <v>100</v>
      </c>
      <c r="AH54" s="33">
        <v>100</v>
      </c>
      <c r="AI54" s="33">
        <v>100</v>
      </c>
    </row>
    <row r="55" spans="2:35" ht="18" x14ac:dyDescent="0.35">
      <c r="B55" s="26" t="s">
        <v>155</v>
      </c>
      <c r="C55" s="26" t="s">
        <v>33</v>
      </c>
      <c r="D55" s="26" t="s">
        <v>62</v>
      </c>
      <c r="F55" s="33">
        <v>45.2</v>
      </c>
      <c r="G55" s="33">
        <v>45.2</v>
      </c>
      <c r="H55" s="33">
        <v>45.2</v>
      </c>
      <c r="I55" s="33">
        <v>45.2</v>
      </c>
      <c r="J55" s="33">
        <v>45.2</v>
      </c>
      <c r="K55" s="33">
        <v>45.2</v>
      </c>
      <c r="L55" s="33">
        <v>45.2</v>
      </c>
      <c r="M55" s="33">
        <v>45.2</v>
      </c>
      <c r="N55" s="33">
        <v>45.2</v>
      </c>
      <c r="O55" s="33">
        <v>33.9</v>
      </c>
      <c r="P55" s="33">
        <v>33.9</v>
      </c>
      <c r="Q55" s="33">
        <v>33.9</v>
      </c>
      <c r="R55" s="33">
        <v>33.9</v>
      </c>
      <c r="S55" s="33">
        <v>33.9</v>
      </c>
      <c r="T55" s="33">
        <v>33.9</v>
      </c>
      <c r="U55" s="33">
        <v>33.9</v>
      </c>
      <c r="V55" s="33">
        <v>33.9</v>
      </c>
      <c r="W55" s="33">
        <v>33.9</v>
      </c>
      <c r="X55" s="33">
        <v>13.56</v>
      </c>
      <c r="Y55" s="33">
        <v>12.66</v>
      </c>
      <c r="Z55" s="33">
        <v>12.941176470588236</v>
      </c>
      <c r="AA55" s="33">
        <v>17.013574660633484</v>
      </c>
      <c r="AB55" s="33">
        <v>9.6380090497737552</v>
      </c>
      <c r="AC55" s="33">
        <v>8.0090497737556561</v>
      </c>
      <c r="AD55" s="33">
        <v>8.9592760180995477</v>
      </c>
      <c r="AE55" s="33">
        <v>8.2805429864253384</v>
      </c>
      <c r="AF55" s="33">
        <v>21.53846153846154</v>
      </c>
      <c r="AG55" s="33">
        <v>21.53846153846154</v>
      </c>
      <c r="AH55" s="33">
        <v>7.9638009049773766</v>
      </c>
      <c r="AI55" s="33">
        <v>8.4615384615384617</v>
      </c>
    </row>
    <row r="56" spans="2:35" x14ac:dyDescent="0.25">
      <c r="B56" s="26" t="s">
        <v>1</v>
      </c>
      <c r="C56" s="26" t="s">
        <v>33</v>
      </c>
      <c r="D56" s="26" t="s">
        <v>123</v>
      </c>
      <c r="E56" s="26" t="s">
        <v>219</v>
      </c>
      <c r="F56" s="33">
        <v>10</v>
      </c>
      <c r="G56" s="33">
        <v>10</v>
      </c>
      <c r="H56" s="33">
        <v>10</v>
      </c>
      <c r="I56" s="33">
        <v>10</v>
      </c>
      <c r="J56" s="33">
        <v>10</v>
      </c>
      <c r="K56" s="33">
        <v>10</v>
      </c>
      <c r="L56" s="33">
        <v>10</v>
      </c>
      <c r="M56" s="33">
        <v>10</v>
      </c>
      <c r="N56" s="33">
        <v>10</v>
      </c>
      <c r="O56" s="33">
        <v>10</v>
      </c>
      <c r="P56" s="33">
        <v>10</v>
      </c>
      <c r="Q56" s="33">
        <v>10</v>
      </c>
      <c r="R56" s="33">
        <v>10</v>
      </c>
      <c r="S56" s="33">
        <v>10</v>
      </c>
      <c r="T56" s="33">
        <v>10</v>
      </c>
      <c r="U56" s="33">
        <v>10</v>
      </c>
      <c r="V56" s="33">
        <v>10</v>
      </c>
      <c r="W56" s="33">
        <v>10</v>
      </c>
      <c r="X56" s="33">
        <v>10</v>
      </c>
      <c r="Y56" s="33">
        <v>10</v>
      </c>
      <c r="Z56" s="33">
        <v>10</v>
      </c>
      <c r="AA56" s="33">
        <v>10</v>
      </c>
      <c r="AB56" s="33">
        <v>10</v>
      </c>
      <c r="AC56" s="33">
        <v>10</v>
      </c>
      <c r="AD56" s="33">
        <v>10</v>
      </c>
      <c r="AE56" s="33">
        <v>10</v>
      </c>
      <c r="AF56" s="33">
        <v>10</v>
      </c>
      <c r="AG56" s="33">
        <v>10</v>
      </c>
      <c r="AH56" s="33">
        <v>10</v>
      </c>
      <c r="AI56" s="33">
        <v>10</v>
      </c>
    </row>
    <row r="57" spans="2:35" x14ac:dyDescent="0.25">
      <c r="B57" s="26" t="s">
        <v>0</v>
      </c>
      <c r="C57" s="26" t="s">
        <v>33</v>
      </c>
      <c r="D57" s="26" t="s">
        <v>123</v>
      </c>
      <c r="E57" s="26" t="s">
        <v>219</v>
      </c>
      <c r="F57" s="33">
        <v>40</v>
      </c>
      <c r="G57" s="33">
        <v>40</v>
      </c>
      <c r="H57" s="33">
        <v>40</v>
      </c>
      <c r="I57" s="33">
        <v>40</v>
      </c>
      <c r="J57" s="33">
        <v>40</v>
      </c>
      <c r="K57" s="33">
        <v>40</v>
      </c>
      <c r="L57" s="33">
        <v>40</v>
      </c>
      <c r="M57" s="33">
        <v>40</v>
      </c>
      <c r="N57" s="33">
        <v>40</v>
      </c>
      <c r="O57" s="33">
        <v>40</v>
      </c>
      <c r="P57" s="33">
        <v>40</v>
      </c>
      <c r="Q57" s="33">
        <v>40</v>
      </c>
      <c r="R57" s="33">
        <v>40</v>
      </c>
      <c r="S57" s="33">
        <v>40</v>
      </c>
      <c r="T57" s="33">
        <v>40</v>
      </c>
      <c r="U57" s="33">
        <v>40</v>
      </c>
      <c r="V57" s="33">
        <v>40</v>
      </c>
      <c r="W57" s="33">
        <v>40</v>
      </c>
      <c r="X57" s="33">
        <v>40</v>
      </c>
      <c r="Y57" s="33">
        <v>40</v>
      </c>
      <c r="Z57" s="33">
        <v>40</v>
      </c>
      <c r="AA57" s="33">
        <v>40</v>
      </c>
      <c r="AB57" s="33">
        <v>40</v>
      </c>
      <c r="AC57" s="33">
        <v>40</v>
      </c>
      <c r="AD57" s="33">
        <v>40</v>
      </c>
      <c r="AE57" s="33">
        <v>40</v>
      </c>
      <c r="AF57" s="33">
        <v>40</v>
      </c>
      <c r="AG57" s="33">
        <v>40</v>
      </c>
      <c r="AH57" s="33">
        <v>40</v>
      </c>
      <c r="AI57" s="33">
        <v>40</v>
      </c>
    </row>
    <row r="58" spans="2:35" ht="18" x14ac:dyDescent="0.35">
      <c r="B58" s="26" t="s">
        <v>156</v>
      </c>
      <c r="D58" s="26" t="s">
        <v>153</v>
      </c>
      <c r="E58" s="26" t="s">
        <v>219</v>
      </c>
      <c r="F58" s="33" t="s">
        <v>120</v>
      </c>
      <c r="G58" s="33" t="s">
        <v>120</v>
      </c>
      <c r="H58" s="33" t="s">
        <v>120</v>
      </c>
      <c r="I58" s="33" t="s">
        <v>120</v>
      </c>
      <c r="J58" s="33" t="s">
        <v>120</v>
      </c>
      <c r="K58" s="33" t="s">
        <v>120</v>
      </c>
      <c r="L58" s="33" t="s">
        <v>120</v>
      </c>
      <c r="M58" s="33" t="s">
        <v>120</v>
      </c>
      <c r="N58" s="33" t="s">
        <v>120</v>
      </c>
      <c r="O58" s="33" t="s">
        <v>120</v>
      </c>
      <c r="P58" s="33" t="s">
        <v>120</v>
      </c>
      <c r="Q58" s="33" t="s">
        <v>120</v>
      </c>
      <c r="R58" s="33" t="s">
        <v>120</v>
      </c>
      <c r="S58" s="33" t="s">
        <v>120</v>
      </c>
      <c r="T58" s="33" t="s">
        <v>120</v>
      </c>
      <c r="U58" s="33" t="s">
        <v>120</v>
      </c>
      <c r="V58" s="33" t="s">
        <v>120</v>
      </c>
      <c r="W58" s="33" t="s">
        <v>120</v>
      </c>
      <c r="X58" s="33" t="s">
        <v>120</v>
      </c>
      <c r="Y58" s="33" t="s">
        <v>120</v>
      </c>
      <c r="Z58" s="33" t="s">
        <v>120</v>
      </c>
      <c r="AA58" s="33" t="s">
        <v>120</v>
      </c>
      <c r="AB58" s="33" t="s">
        <v>120</v>
      </c>
      <c r="AC58" s="33" t="s">
        <v>120</v>
      </c>
      <c r="AD58" s="33" t="s">
        <v>120</v>
      </c>
      <c r="AE58" s="33" t="s">
        <v>120</v>
      </c>
      <c r="AF58" s="33" t="s">
        <v>120</v>
      </c>
      <c r="AG58" s="33" t="s">
        <v>120</v>
      </c>
      <c r="AH58" s="33" t="s">
        <v>120</v>
      </c>
      <c r="AI58" s="33" t="s">
        <v>120</v>
      </c>
    </row>
    <row r="59" spans="2:35" x14ac:dyDescent="0.25">
      <c r="B59" s="26" t="s">
        <v>2</v>
      </c>
      <c r="C59" s="26" t="s">
        <v>33</v>
      </c>
      <c r="D59" s="26" t="s">
        <v>123</v>
      </c>
      <c r="E59" s="26" t="s">
        <v>219</v>
      </c>
      <c r="F59" s="33">
        <v>27.5</v>
      </c>
      <c r="G59" s="33">
        <v>27.5</v>
      </c>
      <c r="H59" s="33">
        <v>27.5</v>
      </c>
      <c r="I59" s="33">
        <v>27.5</v>
      </c>
      <c r="J59" s="33">
        <v>27.5</v>
      </c>
      <c r="K59" s="33">
        <v>27.5</v>
      </c>
      <c r="L59" s="33">
        <v>27.5</v>
      </c>
      <c r="M59" s="33">
        <v>27.5</v>
      </c>
      <c r="N59" s="33">
        <v>27.5</v>
      </c>
      <c r="O59" s="33">
        <v>27.5</v>
      </c>
      <c r="P59" s="33">
        <v>27.5</v>
      </c>
      <c r="Q59" s="33">
        <v>27.5</v>
      </c>
      <c r="R59" s="33">
        <v>27.5</v>
      </c>
      <c r="S59" s="33">
        <v>27.5</v>
      </c>
      <c r="T59" s="33">
        <v>27.5</v>
      </c>
      <c r="U59" s="33">
        <v>27.5</v>
      </c>
      <c r="V59" s="33">
        <v>27.5</v>
      </c>
      <c r="W59" s="33">
        <v>27.5</v>
      </c>
      <c r="X59" s="33">
        <v>27.5</v>
      </c>
      <c r="Y59" s="33">
        <v>27.5</v>
      </c>
      <c r="Z59" s="33">
        <v>27.5</v>
      </c>
      <c r="AA59" s="33">
        <v>27.5</v>
      </c>
      <c r="AB59" s="33">
        <v>27.5</v>
      </c>
      <c r="AC59" s="33">
        <v>27.5</v>
      </c>
      <c r="AD59" s="33">
        <v>27.5</v>
      </c>
      <c r="AE59" s="33">
        <v>27.5</v>
      </c>
      <c r="AF59" s="33">
        <v>27.5</v>
      </c>
      <c r="AG59" s="33">
        <v>27.5</v>
      </c>
      <c r="AH59" s="33">
        <v>27.5</v>
      </c>
      <c r="AI59" s="33">
        <v>27.5</v>
      </c>
    </row>
    <row r="60" spans="2:35" ht="18" x14ac:dyDescent="0.35">
      <c r="B60" s="26" t="s">
        <v>157</v>
      </c>
      <c r="C60" s="26" t="s">
        <v>33</v>
      </c>
      <c r="D60" s="26" t="s">
        <v>123</v>
      </c>
      <c r="E60" s="26" t="s">
        <v>219</v>
      </c>
      <c r="F60" s="33">
        <v>21.5</v>
      </c>
      <c r="G60" s="33">
        <v>21.5</v>
      </c>
      <c r="H60" s="33">
        <v>21.5</v>
      </c>
      <c r="I60" s="33">
        <v>21.5</v>
      </c>
      <c r="J60" s="33">
        <v>21.5</v>
      </c>
      <c r="K60" s="33">
        <v>21.5</v>
      </c>
      <c r="L60" s="33">
        <v>21.5</v>
      </c>
      <c r="M60" s="33">
        <v>21.5</v>
      </c>
      <c r="N60" s="33">
        <v>21.5</v>
      </c>
      <c r="O60" s="33">
        <v>21.5</v>
      </c>
      <c r="P60" s="33">
        <v>21.5</v>
      </c>
      <c r="Q60" s="33">
        <v>21.5</v>
      </c>
      <c r="R60" s="33">
        <v>21.5</v>
      </c>
      <c r="S60" s="33">
        <v>21.5</v>
      </c>
      <c r="T60" s="33">
        <v>21.5</v>
      </c>
      <c r="U60" s="33">
        <v>21.5</v>
      </c>
      <c r="V60" s="33">
        <v>21.5</v>
      </c>
      <c r="W60" s="33">
        <v>21.5</v>
      </c>
      <c r="X60" s="33">
        <v>21.5</v>
      </c>
      <c r="Y60" s="33">
        <v>21.5</v>
      </c>
      <c r="Z60" s="33">
        <v>21.5</v>
      </c>
      <c r="AA60" s="33">
        <v>21.5</v>
      </c>
      <c r="AB60" s="33">
        <v>21.5</v>
      </c>
      <c r="AC60" s="33">
        <v>21.5</v>
      </c>
      <c r="AD60" s="33">
        <v>21.5</v>
      </c>
      <c r="AE60" s="33">
        <v>21.5</v>
      </c>
      <c r="AF60" s="33">
        <v>21.5</v>
      </c>
      <c r="AG60" s="33">
        <v>21.5</v>
      </c>
      <c r="AH60" s="33">
        <v>21.5</v>
      </c>
      <c r="AI60" s="33">
        <v>21.5</v>
      </c>
    </row>
    <row r="61" spans="2:35" ht="18" x14ac:dyDescent="0.35">
      <c r="B61" s="26" t="s">
        <v>158</v>
      </c>
      <c r="C61" s="26" t="s">
        <v>33</v>
      </c>
      <c r="D61" s="26" t="s">
        <v>123</v>
      </c>
      <c r="E61" s="26" t="s">
        <v>219</v>
      </c>
      <c r="F61" s="33">
        <v>16.5</v>
      </c>
      <c r="G61" s="33">
        <v>16.5</v>
      </c>
      <c r="H61" s="33">
        <v>16.5</v>
      </c>
      <c r="I61" s="33">
        <v>16.5</v>
      </c>
      <c r="J61" s="33">
        <v>16.5</v>
      </c>
      <c r="K61" s="33">
        <v>16.5</v>
      </c>
      <c r="L61" s="33">
        <v>16.5</v>
      </c>
      <c r="M61" s="33">
        <v>16.5</v>
      </c>
      <c r="N61" s="33">
        <v>16.5</v>
      </c>
      <c r="O61" s="33">
        <v>16.5</v>
      </c>
      <c r="P61" s="33">
        <v>16.5</v>
      </c>
      <c r="Q61" s="33">
        <v>16.5</v>
      </c>
      <c r="R61" s="33">
        <v>16.5</v>
      </c>
      <c r="S61" s="33">
        <v>16.5</v>
      </c>
      <c r="T61" s="33">
        <v>16.5</v>
      </c>
      <c r="U61" s="33">
        <v>16.5</v>
      </c>
      <c r="V61" s="33">
        <v>16.5</v>
      </c>
      <c r="W61" s="33">
        <v>16.5</v>
      </c>
      <c r="X61" s="33">
        <v>16.5</v>
      </c>
      <c r="Y61" s="33">
        <v>16.5</v>
      </c>
      <c r="Z61" s="33">
        <v>16.5</v>
      </c>
      <c r="AA61" s="33">
        <v>16.5</v>
      </c>
      <c r="AB61" s="33">
        <v>16.5</v>
      </c>
      <c r="AC61" s="33">
        <v>16.5</v>
      </c>
      <c r="AD61" s="33">
        <v>16.5</v>
      </c>
      <c r="AE61" s="33">
        <v>16.5</v>
      </c>
      <c r="AF61" s="33">
        <v>16.5</v>
      </c>
      <c r="AG61" s="33">
        <v>16.5</v>
      </c>
      <c r="AH61" s="33">
        <v>16.5</v>
      </c>
      <c r="AI61" s="33">
        <v>16.5</v>
      </c>
    </row>
    <row r="62" spans="2:35" ht="18" x14ac:dyDescent="0.35">
      <c r="B62" s="26" t="s">
        <v>119</v>
      </c>
      <c r="C62" s="26" t="s">
        <v>159</v>
      </c>
      <c r="D62" s="56" t="s">
        <v>153</v>
      </c>
      <c r="E62" s="56" t="s">
        <v>219</v>
      </c>
      <c r="F62" s="33">
        <v>0.56000000000000005</v>
      </c>
      <c r="G62" s="33">
        <v>0.56000000000000005</v>
      </c>
      <c r="H62" s="33">
        <v>0.56000000000000005</v>
      </c>
      <c r="I62" s="33">
        <v>0.56000000000000005</v>
      </c>
      <c r="J62" s="33">
        <v>0.56000000000000005</v>
      </c>
      <c r="K62" s="33">
        <v>0.56000000000000005</v>
      </c>
      <c r="L62" s="33">
        <v>0.56000000000000005</v>
      </c>
      <c r="M62" s="33">
        <v>0.56000000000000005</v>
      </c>
      <c r="N62" s="33">
        <v>0.56000000000000005</v>
      </c>
      <c r="O62" s="33">
        <v>0.56000000000000005</v>
      </c>
      <c r="P62" s="33">
        <v>0.56000000000000005</v>
      </c>
      <c r="Q62" s="33">
        <v>0.56000000000000005</v>
      </c>
      <c r="R62" s="33">
        <v>0.56000000000000005</v>
      </c>
      <c r="S62" s="33">
        <v>0.56000000000000005</v>
      </c>
      <c r="T62" s="33">
        <v>0.56000000000000005</v>
      </c>
      <c r="U62" s="33">
        <v>0.56000000000000005</v>
      </c>
      <c r="V62" s="33">
        <v>0.56000000000000005</v>
      </c>
      <c r="W62" s="33">
        <v>0.56000000000000005</v>
      </c>
      <c r="X62" s="33">
        <v>0.56000000000000005</v>
      </c>
      <c r="Y62" s="33">
        <v>0.56000000000000005</v>
      </c>
      <c r="Z62" s="33">
        <v>0.56000000000000005</v>
      </c>
      <c r="AA62" s="33">
        <v>0.56000000000000005</v>
      </c>
      <c r="AB62" s="33">
        <v>0.56000000000000005</v>
      </c>
      <c r="AC62" s="33">
        <v>0.56000000000000005</v>
      </c>
      <c r="AD62" s="33">
        <v>0.56000000000000005</v>
      </c>
      <c r="AE62" s="33">
        <v>0.56000000000000005</v>
      </c>
      <c r="AF62" s="33">
        <v>0.56000000000000005</v>
      </c>
      <c r="AG62" s="33">
        <v>0.56000000000000005</v>
      </c>
      <c r="AH62" s="33">
        <v>0.56000000000000005</v>
      </c>
      <c r="AI62" s="33">
        <v>0.56000000000000005</v>
      </c>
    </row>
    <row r="63" spans="2:35" x14ac:dyDescent="0.25">
      <c r="D63" s="56"/>
      <c r="E63" s="56"/>
    </row>
    <row r="64" spans="2:35" s="27" customFormat="1" x14ac:dyDescent="0.25">
      <c r="B64" s="27" t="s">
        <v>30</v>
      </c>
      <c r="C64" s="27" t="s">
        <v>60</v>
      </c>
      <c r="D64" s="58"/>
      <c r="E64" s="58"/>
    </row>
    <row r="65" spans="2:35" s="27" customFormat="1" x14ac:dyDescent="0.25">
      <c r="B65" s="27" t="s">
        <v>21</v>
      </c>
      <c r="C65" s="27" t="s">
        <v>23</v>
      </c>
      <c r="D65" s="58" t="s">
        <v>28</v>
      </c>
      <c r="E65" s="58" t="s">
        <v>185</v>
      </c>
      <c r="F65" s="28">
        <v>1990</v>
      </c>
      <c r="G65" s="28">
        <v>1991</v>
      </c>
      <c r="H65" s="28">
        <v>1992</v>
      </c>
      <c r="I65" s="28">
        <v>1993</v>
      </c>
      <c r="J65" s="28">
        <v>1994</v>
      </c>
      <c r="K65" s="28">
        <v>1995</v>
      </c>
      <c r="L65" s="28">
        <v>1996</v>
      </c>
      <c r="M65" s="28">
        <v>1997</v>
      </c>
      <c r="N65" s="28">
        <v>1998</v>
      </c>
      <c r="O65" s="28">
        <v>1999</v>
      </c>
      <c r="P65" s="28">
        <v>2000</v>
      </c>
      <c r="Q65" s="28">
        <v>2001</v>
      </c>
      <c r="R65" s="28">
        <v>2002</v>
      </c>
      <c r="S65" s="28">
        <v>2003</v>
      </c>
      <c r="T65" s="28">
        <v>2004</v>
      </c>
      <c r="U65" s="28">
        <v>2005</v>
      </c>
      <c r="V65" s="28">
        <v>2006</v>
      </c>
      <c r="W65" s="28">
        <v>2007</v>
      </c>
      <c r="X65" s="28">
        <v>2008</v>
      </c>
      <c r="Y65" s="28">
        <v>2009</v>
      </c>
      <c r="Z65" s="28">
        <v>2010</v>
      </c>
      <c r="AA65" s="28">
        <v>2011</v>
      </c>
      <c r="AB65" s="28">
        <v>2012</v>
      </c>
      <c r="AC65" s="28">
        <v>2013</v>
      </c>
      <c r="AD65" s="28">
        <v>2014</v>
      </c>
      <c r="AE65" s="28">
        <v>2015</v>
      </c>
      <c r="AF65" s="28">
        <v>2016</v>
      </c>
      <c r="AG65" s="28">
        <v>2017</v>
      </c>
      <c r="AH65" s="28">
        <v>2018</v>
      </c>
      <c r="AI65" s="28">
        <v>2019</v>
      </c>
    </row>
    <row r="66" spans="2:35" ht="18" x14ac:dyDescent="0.35">
      <c r="B66" s="26" t="s">
        <v>154</v>
      </c>
      <c r="C66" s="26" t="s">
        <v>33</v>
      </c>
      <c r="D66" s="56" t="s">
        <v>123</v>
      </c>
      <c r="E66" s="56" t="s">
        <v>219</v>
      </c>
      <c r="F66" s="33">
        <v>100</v>
      </c>
      <c r="G66" s="33">
        <v>100</v>
      </c>
      <c r="H66" s="33">
        <v>100</v>
      </c>
      <c r="I66" s="33">
        <v>100</v>
      </c>
      <c r="J66" s="33">
        <v>100</v>
      </c>
      <c r="K66" s="33">
        <v>100</v>
      </c>
      <c r="L66" s="33">
        <v>100</v>
      </c>
      <c r="M66" s="33">
        <v>100</v>
      </c>
      <c r="N66" s="33">
        <v>100</v>
      </c>
      <c r="O66" s="33">
        <v>100</v>
      </c>
      <c r="P66" s="33">
        <v>100</v>
      </c>
      <c r="Q66" s="33">
        <v>100</v>
      </c>
      <c r="R66" s="33">
        <v>100</v>
      </c>
      <c r="S66" s="33">
        <v>100</v>
      </c>
      <c r="T66" s="33">
        <v>100</v>
      </c>
      <c r="U66" s="33">
        <v>100</v>
      </c>
      <c r="V66" s="33">
        <v>100</v>
      </c>
      <c r="W66" s="33">
        <v>100</v>
      </c>
      <c r="X66" s="33">
        <v>100</v>
      </c>
      <c r="Y66" s="33">
        <v>100</v>
      </c>
      <c r="Z66" s="33">
        <v>100</v>
      </c>
      <c r="AA66" s="33">
        <v>100</v>
      </c>
      <c r="AB66" s="33">
        <v>100</v>
      </c>
      <c r="AC66" s="33">
        <v>100</v>
      </c>
      <c r="AD66" s="33">
        <v>100</v>
      </c>
      <c r="AE66" s="33">
        <v>100</v>
      </c>
      <c r="AF66" s="33">
        <v>100</v>
      </c>
      <c r="AG66" s="33">
        <v>100</v>
      </c>
      <c r="AH66" s="33">
        <v>100</v>
      </c>
      <c r="AI66" s="33">
        <v>100</v>
      </c>
    </row>
    <row r="67" spans="2:35" ht="18" x14ac:dyDescent="0.35">
      <c r="B67" s="26" t="s">
        <v>155</v>
      </c>
      <c r="C67" s="26" t="s">
        <v>33</v>
      </c>
      <c r="D67" s="56" t="s">
        <v>62</v>
      </c>
      <c r="E67" s="56"/>
      <c r="F67" s="33">
        <v>1541.25</v>
      </c>
      <c r="G67" s="33">
        <v>1541.25</v>
      </c>
      <c r="H67" s="33">
        <v>1541.25</v>
      </c>
      <c r="I67" s="33">
        <v>1541.25</v>
      </c>
      <c r="J67" s="33">
        <v>1541.25</v>
      </c>
      <c r="K67" s="33">
        <v>1541.25</v>
      </c>
      <c r="L67" s="33">
        <v>1541.25</v>
      </c>
      <c r="M67" s="33">
        <v>1541.25</v>
      </c>
      <c r="N67" s="33">
        <v>1541.25</v>
      </c>
      <c r="O67" s="33">
        <v>1541.25</v>
      </c>
      <c r="P67" s="33">
        <v>1541.25</v>
      </c>
      <c r="Q67" s="33">
        <v>1541.25</v>
      </c>
      <c r="R67" s="33">
        <v>1541.25</v>
      </c>
      <c r="S67" s="33">
        <v>1541.25</v>
      </c>
      <c r="T67" s="33">
        <v>1461.04</v>
      </c>
      <c r="U67" s="33">
        <v>1461.04</v>
      </c>
      <c r="V67" s="33">
        <v>1461.04</v>
      </c>
      <c r="W67" s="33">
        <v>1380.83</v>
      </c>
      <c r="X67" s="33">
        <v>1025.5924863779753</v>
      </c>
      <c r="Y67" s="33">
        <v>933.91941496988807</v>
      </c>
      <c r="Z67" s="33">
        <v>899.54201319185552</v>
      </c>
      <c r="AA67" s="33">
        <v>1008.4037854889591</v>
      </c>
      <c r="AB67" s="33">
        <v>968.29681674792084</v>
      </c>
      <c r="AC67" s="33">
        <v>968.29681674792084</v>
      </c>
      <c r="AD67" s="33">
        <v>968.29681674792084</v>
      </c>
      <c r="AE67" s="33">
        <v>968.29681674792084</v>
      </c>
      <c r="AF67" s="33">
        <v>968.29681674792084</v>
      </c>
      <c r="AG67" s="33">
        <v>968.29681674792084</v>
      </c>
      <c r="AH67" s="33">
        <v>968.29681674792084</v>
      </c>
      <c r="AI67" s="33">
        <v>968.29681674792084</v>
      </c>
    </row>
    <row r="68" spans="2:35" x14ac:dyDescent="0.25">
      <c r="B68" s="26" t="s">
        <v>1</v>
      </c>
      <c r="C68" s="26" t="s">
        <v>33</v>
      </c>
      <c r="D68" s="56" t="s">
        <v>123</v>
      </c>
      <c r="E68" s="56" t="s">
        <v>219</v>
      </c>
      <c r="F68" s="33">
        <v>10</v>
      </c>
      <c r="G68" s="33">
        <v>10</v>
      </c>
      <c r="H68" s="33">
        <v>10</v>
      </c>
      <c r="I68" s="33">
        <v>10</v>
      </c>
      <c r="J68" s="33">
        <v>10</v>
      </c>
      <c r="K68" s="33">
        <v>10</v>
      </c>
      <c r="L68" s="33">
        <v>10</v>
      </c>
      <c r="M68" s="33">
        <v>10</v>
      </c>
      <c r="N68" s="33">
        <v>10</v>
      </c>
      <c r="O68" s="33">
        <v>10</v>
      </c>
      <c r="P68" s="33">
        <v>10</v>
      </c>
      <c r="Q68" s="33">
        <v>10</v>
      </c>
      <c r="R68" s="33">
        <v>10</v>
      </c>
      <c r="S68" s="33">
        <v>10</v>
      </c>
      <c r="T68" s="33">
        <v>10</v>
      </c>
      <c r="U68" s="33">
        <v>10</v>
      </c>
      <c r="V68" s="33">
        <v>10</v>
      </c>
      <c r="W68" s="33">
        <v>10</v>
      </c>
      <c r="X68" s="33">
        <v>10</v>
      </c>
      <c r="Y68" s="33">
        <v>10</v>
      </c>
      <c r="Z68" s="33">
        <v>10</v>
      </c>
      <c r="AA68" s="33">
        <v>10</v>
      </c>
      <c r="AB68" s="33">
        <v>10</v>
      </c>
      <c r="AC68" s="33">
        <v>10</v>
      </c>
      <c r="AD68" s="33">
        <v>10</v>
      </c>
      <c r="AE68" s="33">
        <v>10</v>
      </c>
      <c r="AF68" s="33">
        <v>10</v>
      </c>
      <c r="AG68" s="33">
        <v>10</v>
      </c>
      <c r="AH68" s="33">
        <v>10</v>
      </c>
      <c r="AI68" s="33">
        <v>10</v>
      </c>
    </row>
    <row r="69" spans="2:35" x14ac:dyDescent="0.25">
      <c r="B69" s="26" t="s">
        <v>0</v>
      </c>
      <c r="C69" s="26" t="s">
        <v>33</v>
      </c>
      <c r="D69" s="56" t="s">
        <v>123</v>
      </c>
      <c r="E69" s="56" t="s">
        <v>219</v>
      </c>
      <c r="F69" s="33">
        <v>40</v>
      </c>
      <c r="G69" s="33">
        <v>40</v>
      </c>
      <c r="H69" s="33">
        <v>40</v>
      </c>
      <c r="I69" s="33">
        <v>40</v>
      </c>
      <c r="J69" s="33">
        <v>40</v>
      </c>
      <c r="K69" s="33">
        <v>40</v>
      </c>
      <c r="L69" s="33">
        <v>40</v>
      </c>
      <c r="M69" s="33">
        <v>40</v>
      </c>
      <c r="N69" s="33">
        <v>40</v>
      </c>
      <c r="O69" s="33">
        <v>40</v>
      </c>
      <c r="P69" s="33">
        <v>40</v>
      </c>
      <c r="Q69" s="33">
        <v>40</v>
      </c>
      <c r="R69" s="33">
        <v>40</v>
      </c>
      <c r="S69" s="33">
        <v>40</v>
      </c>
      <c r="T69" s="33">
        <v>40</v>
      </c>
      <c r="U69" s="33">
        <v>40</v>
      </c>
      <c r="V69" s="33">
        <v>40</v>
      </c>
      <c r="W69" s="33">
        <v>40</v>
      </c>
      <c r="X69" s="33">
        <v>40</v>
      </c>
      <c r="Y69" s="33">
        <v>40</v>
      </c>
      <c r="Z69" s="33">
        <v>40</v>
      </c>
      <c r="AA69" s="33">
        <v>40</v>
      </c>
      <c r="AB69" s="33">
        <v>40</v>
      </c>
      <c r="AC69" s="33">
        <v>40</v>
      </c>
      <c r="AD69" s="33">
        <v>40</v>
      </c>
      <c r="AE69" s="33">
        <v>40</v>
      </c>
      <c r="AF69" s="33">
        <v>40</v>
      </c>
      <c r="AG69" s="33">
        <v>40</v>
      </c>
      <c r="AH69" s="33">
        <v>40</v>
      </c>
      <c r="AI69" s="33">
        <v>40</v>
      </c>
    </row>
    <row r="70" spans="2:35" ht="18" x14ac:dyDescent="0.35">
      <c r="B70" s="26" t="s">
        <v>156</v>
      </c>
      <c r="D70" s="56" t="s">
        <v>153</v>
      </c>
      <c r="E70" s="56" t="s">
        <v>219</v>
      </c>
      <c r="F70" s="33" t="s">
        <v>120</v>
      </c>
      <c r="G70" s="33" t="s">
        <v>120</v>
      </c>
      <c r="H70" s="33" t="s">
        <v>120</v>
      </c>
      <c r="I70" s="33" t="s">
        <v>120</v>
      </c>
      <c r="J70" s="33" t="s">
        <v>120</v>
      </c>
      <c r="K70" s="33" t="s">
        <v>120</v>
      </c>
      <c r="L70" s="33" t="s">
        <v>120</v>
      </c>
      <c r="M70" s="33" t="s">
        <v>120</v>
      </c>
      <c r="N70" s="33" t="s">
        <v>120</v>
      </c>
      <c r="O70" s="33" t="s">
        <v>120</v>
      </c>
      <c r="P70" s="33" t="s">
        <v>120</v>
      </c>
      <c r="Q70" s="33" t="s">
        <v>120</v>
      </c>
      <c r="R70" s="33" t="s">
        <v>120</v>
      </c>
      <c r="S70" s="33" t="s">
        <v>120</v>
      </c>
      <c r="T70" s="33" t="s">
        <v>120</v>
      </c>
      <c r="U70" s="33" t="s">
        <v>120</v>
      </c>
      <c r="V70" s="33" t="s">
        <v>120</v>
      </c>
      <c r="W70" s="33" t="s">
        <v>120</v>
      </c>
      <c r="X70" s="33" t="s">
        <v>120</v>
      </c>
      <c r="Y70" s="33" t="s">
        <v>120</v>
      </c>
      <c r="Z70" s="33" t="s">
        <v>120</v>
      </c>
      <c r="AA70" s="33" t="s">
        <v>120</v>
      </c>
      <c r="AB70" s="33" t="s">
        <v>120</v>
      </c>
      <c r="AC70" s="33" t="s">
        <v>120</v>
      </c>
      <c r="AD70" s="33" t="s">
        <v>120</v>
      </c>
      <c r="AE70" s="33" t="s">
        <v>120</v>
      </c>
      <c r="AF70" s="33" t="s">
        <v>120</v>
      </c>
      <c r="AG70" s="33" t="s">
        <v>120</v>
      </c>
      <c r="AH70" s="33" t="s">
        <v>120</v>
      </c>
      <c r="AI70" s="33" t="s">
        <v>120</v>
      </c>
    </row>
    <row r="71" spans="2:35" x14ac:dyDescent="0.25">
      <c r="B71" s="26" t="s">
        <v>2</v>
      </c>
      <c r="C71" s="26" t="s">
        <v>33</v>
      </c>
      <c r="D71" s="56" t="s">
        <v>123</v>
      </c>
      <c r="E71" s="56" t="s">
        <v>219</v>
      </c>
      <c r="F71" s="33">
        <v>27.5</v>
      </c>
      <c r="G71" s="33">
        <v>27.5</v>
      </c>
      <c r="H71" s="33">
        <v>27.5</v>
      </c>
      <c r="I71" s="33">
        <v>27.5</v>
      </c>
      <c r="J71" s="33">
        <v>27.5</v>
      </c>
      <c r="K71" s="33">
        <v>27.5</v>
      </c>
      <c r="L71" s="33">
        <v>27.5</v>
      </c>
      <c r="M71" s="33">
        <v>27.5</v>
      </c>
      <c r="N71" s="33">
        <v>27.5</v>
      </c>
      <c r="O71" s="33">
        <v>27.5</v>
      </c>
      <c r="P71" s="33">
        <v>27.5</v>
      </c>
      <c r="Q71" s="33">
        <v>27.5</v>
      </c>
      <c r="R71" s="33">
        <v>27.5</v>
      </c>
      <c r="S71" s="33">
        <v>27.5</v>
      </c>
      <c r="T71" s="33">
        <v>27.5</v>
      </c>
      <c r="U71" s="33">
        <v>27.5</v>
      </c>
      <c r="V71" s="33">
        <v>27.5</v>
      </c>
      <c r="W71" s="33">
        <v>27.5</v>
      </c>
      <c r="X71" s="33">
        <v>27.5</v>
      </c>
      <c r="Y71" s="33">
        <v>27.5</v>
      </c>
      <c r="Z71" s="33">
        <v>27.5</v>
      </c>
      <c r="AA71" s="33">
        <v>27.5</v>
      </c>
      <c r="AB71" s="33">
        <v>27.5</v>
      </c>
      <c r="AC71" s="33">
        <v>27.5</v>
      </c>
      <c r="AD71" s="33">
        <v>27.5</v>
      </c>
      <c r="AE71" s="33">
        <v>27.5</v>
      </c>
      <c r="AF71" s="33">
        <v>27.5</v>
      </c>
      <c r="AG71" s="33">
        <v>27.5</v>
      </c>
      <c r="AH71" s="33">
        <v>27.5</v>
      </c>
      <c r="AI71" s="33">
        <v>27.5</v>
      </c>
    </row>
    <row r="72" spans="2:35" ht="18" x14ac:dyDescent="0.35">
      <c r="B72" s="26" t="s">
        <v>157</v>
      </c>
      <c r="C72" s="26" t="s">
        <v>33</v>
      </c>
      <c r="D72" s="56" t="s">
        <v>123</v>
      </c>
      <c r="E72" s="56" t="s">
        <v>219</v>
      </c>
      <c r="F72" s="33">
        <v>21.5</v>
      </c>
      <c r="G72" s="33">
        <v>21.5</v>
      </c>
      <c r="H72" s="33">
        <v>21.5</v>
      </c>
      <c r="I72" s="33">
        <v>21.5</v>
      </c>
      <c r="J72" s="33">
        <v>21.5</v>
      </c>
      <c r="K72" s="33">
        <v>21.5</v>
      </c>
      <c r="L72" s="33">
        <v>21.5</v>
      </c>
      <c r="M72" s="33">
        <v>21.5</v>
      </c>
      <c r="N72" s="33">
        <v>21.5</v>
      </c>
      <c r="O72" s="33">
        <v>21.5</v>
      </c>
      <c r="P72" s="33">
        <v>21.5</v>
      </c>
      <c r="Q72" s="33">
        <v>21.5</v>
      </c>
      <c r="R72" s="33">
        <v>21.5</v>
      </c>
      <c r="S72" s="33">
        <v>21.5</v>
      </c>
      <c r="T72" s="33">
        <v>21.5</v>
      </c>
      <c r="U72" s="33">
        <v>21.5</v>
      </c>
      <c r="V72" s="33">
        <v>21.5</v>
      </c>
      <c r="W72" s="33">
        <v>21.5</v>
      </c>
      <c r="X72" s="33">
        <v>21.5</v>
      </c>
      <c r="Y72" s="33">
        <v>21.5</v>
      </c>
      <c r="Z72" s="33">
        <v>21.5</v>
      </c>
      <c r="AA72" s="33">
        <v>21.5</v>
      </c>
      <c r="AB72" s="33">
        <v>21.5</v>
      </c>
      <c r="AC72" s="33">
        <v>21.5</v>
      </c>
      <c r="AD72" s="33">
        <v>21.5</v>
      </c>
      <c r="AE72" s="33">
        <v>21.5</v>
      </c>
      <c r="AF72" s="33">
        <v>21.5</v>
      </c>
      <c r="AG72" s="33">
        <v>21.5</v>
      </c>
      <c r="AH72" s="33">
        <v>21.5</v>
      </c>
      <c r="AI72" s="33">
        <v>21.5</v>
      </c>
    </row>
    <row r="73" spans="2:35" ht="18" x14ac:dyDescent="0.35">
      <c r="B73" s="26" t="s">
        <v>158</v>
      </c>
      <c r="C73" s="26" t="s">
        <v>33</v>
      </c>
      <c r="D73" s="56" t="s">
        <v>123</v>
      </c>
      <c r="E73" s="56" t="s">
        <v>219</v>
      </c>
      <c r="F73" s="33">
        <v>16.5</v>
      </c>
      <c r="G73" s="33">
        <v>16.5</v>
      </c>
      <c r="H73" s="33">
        <v>16.5</v>
      </c>
      <c r="I73" s="33">
        <v>16.5</v>
      </c>
      <c r="J73" s="33">
        <v>16.5</v>
      </c>
      <c r="K73" s="33">
        <v>16.5</v>
      </c>
      <c r="L73" s="33">
        <v>16.5</v>
      </c>
      <c r="M73" s="33">
        <v>16.5</v>
      </c>
      <c r="N73" s="33">
        <v>16.5</v>
      </c>
      <c r="O73" s="33">
        <v>16.5</v>
      </c>
      <c r="P73" s="33">
        <v>16.5</v>
      </c>
      <c r="Q73" s="33">
        <v>16.5</v>
      </c>
      <c r="R73" s="33">
        <v>16.5</v>
      </c>
      <c r="S73" s="33">
        <v>16.5</v>
      </c>
      <c r="T73" s="33">
        <v>16.5</v>
      </c>
      <c r="U73" s="33">
        <v>16.5</v>
      </c>
      <c r="V73" s="33">
        <v>16.5</v>
      </c>
      <c r="W73" s="33">
        <v>16.5</v>
      </c>
      <c r="X73" s="33">
        <v>16.5</v>
      </c>
      <c r="Y73" s="33">
        <v>16.5</v>
      </c>
      <c r="Z73" s="33">
        <v>16.5</v>
      </c>
      <c r="AA73" s="33">
        <v>16.5</v>
      </c>
      <c r="AB73" s="33">
        <v>16.5</v>
      </c>
      <c r="AC73" s="33">
        <v>16.5</v>
      </c>
      <c r="AD73" s="33">
        <v>16.5</v>
      </c>
      <c r="AE73" s="33">
        <v>16.5</v>
      </c>
      <c r="AF73" s="33">
        <v>16.5</v>
      </c>
      <c r="AG73" s="33">
        <v>16.5</v>
      </c>
      <c r="AH73" s="33">
        <v>16.5</v>
      </c>
      <c r="AI73" s="33">
        <v>16.5</v>
      </c>
    </row>
    <row r="74" spans="2:35" ht="18" x14ac:dyDescent="0.35">
      <c r="B74" s="26" t="s">
        <v>119</v>
      </c>
      <c r="C74" s="26" t="s">
        <v>159</v>
      </c>
      <c r="D74" s="56" t="s">
        <v>153</v>
      </c>
      <c r="E74" s="56" t="s">
        <v>219</v>
      </c>
      <c r="F74" s="33">
        <v>0.56000000000000005</v>
      </c>
      <c r="G74" s="33">
        <v>0.56000000000000005</v>
      </c>
      <c r="H74" s="33">
        <v>0.56000000000000005</v>
      </c>
      <c r="I74" s="33">
        <v>0.56000000000000005</v>
      </c>
      <c r="J74" s="33">
        <v>0.56000000000000005</v>
      </c>
      <c r="K74" s="33">
        <v>0.56000000000000005</v>
      </c>
      <c r="L74" s="33">
        <v>0.56000000000000005</v>
      </c>
      <c r="M74" s="33">
        <v>0.56000000000000005</v>
      </c>
      <c r="N74" s="33">
        <v>0.56000000000000005</v>
      </c>
      <c r="O74" s="33">
        <v>0.56000000000000005</v>
      </c>
      <c r="P74" s="33">
        <v>0.56000000000000005</v>
      </c>
      <c r="Q74" s="33">
        <v>0.56000000000000005</v>
      </c>
      <c r="R74" s="33">
        <v>0.56000000000000005</v>
      </c>
      <c r="S74" s="33">
        <v>0.56000000000000005</v>
      </c>
      <c r="T74" s="33">
        <v>0.56000000000000005</v>
      </c>
      <c r="U74" s="33">
        <v>0.56000000000000005</v>
      </c>
      <c r="V74" s="33">
        <v>0.56000000000000005</v>
      </c>
      <c r="W74" s="33">
        <v>0.56000000000000005</v>
      </c>
      <c r="X74" s="33">
        <v>0.56000000000000005</v>
      </c>
      <c r="Y74" s="33">
        <v>0.56000000000000005</v>
      </c>
      <c r="Z74" s="33">
        <v>0.56000000000000005</v>
      </c>
      <c r="AA74" s="33">
        <v>0.56000000000000005</v>
      </c>
      <c r="AB74" s="33">
        <v>0.56000000000000005</v>
      </c>
      <c r="AC74" s="33">
        <v>0.56000000000000005</v>
      </c>
      <c r="AD74" s="33">
        <v>0.56000000000000005</v>
      </c>
      <c r="AE74" s="33">
        <v>0.56000000000000005</v>
      </c>
      <c r="AF74" s="33">
        <v>0.56000000000000005</v>
      </c>
      <c r="AG74" s="33">
        <v>0.56000000000000005</v>
      </c>
      <c r="AH74" s="33">
        <v>0.56000000000000005</v>
      </c>
      <c r="AI74" s="33">
        <v>0.56000000000000005</v>
      </c>
    </row>
    <row r="76" spans="2:35" s="27" customFormat="1" x14ac:dyDescent="0.25">
      <c r="B76" s="27" t="s">
        <v>30</v>
      </c>
      <c r="C76" s="27" t="s">
        <v>76</v>
      </c>
    </row>
    <row r="77" spans="2:35" s="27" customFormat="1" x14ac:dyDescent="0.25">
      <c r="B77" s="27" t="s">
        <v>21</v>
      </c>
      <c r="C77" s="27" t="s">
        <v>23</v>
      </c>
      <c r="D77" s="27" t="s">
        <v>28</v>
      </c>
      <c r="E77" s="27" t="s">
        <v>185</v>
      </c>
      <c r="F77" s="28">
        <v>1990</v>
      </c>
      <c r="G77" s="28">
        <v>1991</v>
      </c>
      <c r="H77" s="28">
        <v>1992</v>
      </c>
      <c r="I77" s="28">
        <v>1993</v>
      </c>
      <c r="J77" s="28">
        <v>1994</v>
      </c>
      <c r="K77" s="28">
        <v>1995</v>
      </c>
      <c r="L77" s="28">
        <v>1996</v>
      </c>
      <c r="M77" s="28">
        <v>1997</v>
      </c>
      <c r="N77" s="28">
        <v>1998</v>
      </c>
      <c r="O77" s="28">
        <v>1999</v>
      </c>
      <c r="P77" s="28">
        <v>2000</v>
      </c>
      <c r="Q77" s="28">
        <v>2001</v>
      </c>
      <c r="R77" s="28">
        <v>2002</v>
      </c>
      <c r="S77" s="28">
        <v>2003</v>
      </c>
      <c r="T77" s="28">
        <v>2004</v>
      </c>
      <c r="U77" s="28">
        <v>2005</v>
      </c>
      <c r="V77" s="28">
        <v>2006</v>
      </c>
      <c r="W77" s="28">
        <v>2007</v>
      </c>
      <c r="X77" s="28">
        <v>2008</v>
      </c>
      <c r="Y77" s="28">
        <v>2009</v>
      </c>
      <c r="Z77" s="28">
        <v>2010</v>
      </c>
      <c r="AA77" s="28">
        <v>2011</v>
      </c>
      <c r="AB77" s="28">
        <v>2012</v>
      </c>
      <c r="AC77" s="28">
        <v>2013</v>
      </c>
      <c r="AD77" s="28">
        <v>2014</v>
      </c>
      <c r="AE77" s="28">
        <v>2015</v>
      </c>
      <c r="AF77" s="28">
        <v>2016</v>
      </c>
      <c r="AG77" s="28">
        <v>2017</v>
      </c>
      <c r="AH77" s="28">
        <v>2018</v>
      </c>
      <c r="AI77" s="28">
        <v>2019</v>
      </c>
    </row>
    <row r="78" spans="2:35" ht="18" x14ac:dyDescent="0.35">
      <c r="B78" s="26" t="s">
        <v>154</v>
      </c>
      <c r="C78" s="26" t="s">
        <v>33</v>
      </c>
      <c r="D78" s="26" t="s">
        <v>153</v>
      </c>
      <c r="E78" s="26" t="s">
        <v>213</v>
      </c>
      <c r="F78" s="33">
        <v>173</v>
      </c>
      <c r="G78" s="33">
        <v>173</v>
      </c>
      <c r="H78" s="33">
        <v>173</v>
      </c>
      <c r="I78" s="33">
        <v>173</v>
      </c>
      <c r="J78" s="33">
        <v>173</v>
      </c>
      <c r="K78" s="33">
        <v>173</v>
      </c>
      <c r="L78" s="33">
        <v>173</v>
      </c>
      <c r="M78" s="33">
        <v>173</v>
      </c>
      <c r="N78" s="33">
        <v>173</v>
      </c>
      <c r="O78" s="33">
        <v>173</v>
      </c>
      <c r="P78" s="33">
        <v>173</v>
      </c>
      <c r="Q78" s="33">
        <v>173</v>
      </c>
      <c r="R78" s="33">
        <v>173</v>
      </c>
      <c r="S78" s="33">
        <v>173</v>
      </c>
      <c r="T78" s="33">
        <v>173</v>
      </c>
      <c r="U78" s="33">
        <v>173</v>
      </c>
      <c r="V78" s="33">
        <v>173</v>
      </c>
      <c r="W78" s="33">
        <v>173</v>
      </c>
      <c r="X78" s="33">
        <v>173</v>
      </c>
      <c r="Y78" s="33">
        <v>173</v>
      </c>
      <c r="Z78" s="33">
        <v>173</v>
      </c>
      <c r="AA78" s="33">
        <v>173</v>
      </c>
      <c r="AB78" s="33">
        <v>173</v>
      </c>
      <c r="AC78" s="33">
        <v>173</v>
      </c>
      <c r="AD78" s="33">
        <v>173</v>
      </c>
      <c r="AE78" s="33">
        <v>173</v>
      </c>
      <c r="AF78" s="33">
        <v>173</v>
      </c>
      <c r="AG78" s="33">
        <v>173</v>
      </c>
      <c r="AH78" s="33">
        <v>173</v>
      </c>
      <c r="AI78" s="33">
        <v>173</v>
      </c>
    </row>
    <row r="79" spans="2:35" ht="18" x14ac:dyDescent="0.35">
      <c r="B79" s="26" t="s">
        <v>155</v>
      </c>
      <c r="C79" s="26" t="s">
        <v>33</v>
      </c>
      <c r="D79" s="26" t="s">
        <v>153</v>
      </c>
      <c r="E79" s="26" t="s">
        <v>213</v>
      </c>
      <c r="F79" s="33">
        <v>840</v>
      </c>
      <c r="G79" s="33">
        <v>840</v>
      </c>
      <c r="H79" s="33">
        <v>840</v>
      </c>
      <c r="I79" s="33">
        <v>840</v>
      </c>
      <c r="J79" s="33">
        <v>840</v>
      </c>
      <c r="K79" s="33">
        <v>840</v>
      </c>
      <c r="L79" s="33">
        <v>840</v>
      </c>
      <c r="M79" s="33">
        <v>840</v>
      </c>
      <c r="N79" s="33">
        <v>840</v>
      </c>
      <c r="O79" s="33">
        <v>840</v>
      </c>
      <c r="P79" s="33">
        <v>840</v>
      </c>
      <c r="Q79" s="33">
        <v>840</v>
      </c>
      <c r="R79" s="33">
        <v>840</v>
      </c>
      <c r="S79" s="33">
        <v>840</v>
      </c>
      <c r="T79" s="33">
        <v>840</v>
      </c>
      <c r="U79" s="33">
        <v>840</v>
      </c>
      <c r="V79" s="33">
        <v>840</v>
      </c>
      <c r="W79" s="33">
        <v>840</v>
      </c>
      <c r="X79" s="33">
        <v>840</v>
      </c>
      <c r="Y79" s="33">
        <v>840</v>
      </c>
      <c r="Z79" s="33">
        <v>840</v>
      </c>
      <c r="AA79" s="33">
        <v>840</v>
      </c>
      <c r="AB79" s="33">
        <v>840</v>
      </c>
      <c r="AC79" s="33">
        <v>840</v>
      </c>
      <c r="AD79" s="33">
        <v>840</v>
      </c>
      <c r="AE79" s="33">
        <v>840</v>
      </c>
      <c r="AF79" s="33">
        <v>840</v>
      </c>
      <c r="AG79" s="33">
        <v>840</v>
      </c>
      <c r="AH79" s="33">
        <v>840</v>
      </c>
      <c r="AI79" s="33">
        <v>840</v>
      </c>
    </row>
    <row r="80" spans="2:35" x14ac:dyDescent="0.25">
      <c r="B80" s="26" t="s">
        <v>1</v>
      </c>
      <c r="C80" s="26" t="s">
        <v>33</v>
      </c>
      <c r="D80" s="26" t="s">
        <v>153</v>
      </c>
      <c r="E80" s="26" t="s">
        <v>213</v>
      </c>
      <c r="F80" s="33">
        <v>88.8</v>
      </c>
      <c r="G80" s="33">
        <v>88.8</v>
      </c>
      <c r="H80" s="33">
        <v>88.8</v>
      </c>
      <c r="I80" s="33">
        <v>88.8</v>
      </c>
      <c r="J80" s="33">
        <v>88.8</v>
      </c>
      <c r="K80" s="33">
        <v>88.8</v>
      </c>
      <c r="L80" s="33">
        <v>88.8</v>
      </c>
      <c r="M80" s="33">
        <v>88.8</v>
      </c>
      <c r="N80" s="33">
        <v>88.8</v>
      </c>
      <c r="O80" s="33">
        <v>88.8</v>
      </c>
      <c r="P80" s="33">
        <v>88.8</v>
      </c>
      <c r="Q80" s="33">
        <v>88.8</v>
      </c>
      <c r="R80" s="33">
        <v>88.8</v>
      </c>
      <c r="S80" s="33">
        <v>88.8</v>
      </c>
      <c r="T80" s="33">
        <v>88.8</v>
      </c>
      <c r="U80" s="33">
        <v>88.8</v>
      </c>
      <c r="V80" s="33">
        <v>88.8</v>
      </c>
      <c r="W80" s="33">
        <v>88.8</v>
      </c>
      <c r="X80" s="33">
        <v>88.8</v>
      </c>
      <c r="Y80" s="33">
        <v>88.8</v>
      </c>
      <c r="Z80" s="33">
        <v>88.8</v>
      </c>
      <c r="AA80" s="33">
        <v>88.8</v>
      </c>
      <c r="AB80" s="33">
        <v>88.8</v>
      </c>
      <c r="AC80" s="33">
        <v>88.8</v>
      </c>
      <c r="AD80" s="33">
        <v>88.8</v>
      </c>
      <c r="AE80" s="33">
        <v>88.8</v>
      </c>
      <c r="AF80" s="33">
        <v>88.8</v>
      </c>
      <c r="AG80" s="33">
        <v>88.8</v>
      </c>
      <c r="AH80" s="33">
        <v>88.8</v>
      </c>
      <c r="AI80" s="33">
        <v>88.8</v>
      </c>
    </row>
    <row r="81" spans="2:35" x14ac:dyDescent="0.25">
      <c r="B81" s="26" t="s">
        <v>0</v>
      </c>
      <c r="C81" s="26" t="s">
        <v>33</v>
      </c>
      <c r="D81" s="26" t="s">
        <v>153</v>
      </c>
      <c r="E81" s="26" t="s">
        <v>213</v>
      </c>
      <c r="F81" s="33">
        <v>931</v>
      </c>
      <c r="G81" s="33">
        <v>931</v>
      </c>
      <c r="H81" s="33">
        <v>931</v>
      </c>
      <c r="I81" s="33">
        <v>931</v>
      </c>
      <c r="J81" s="33">
        <v>931</v>
      </c>
      <c r="K81" s="33">
        <v>931</v>
      </c>
      <c r="L81" s="33">
        <v>931</v>
      </c>
      <c r="M81" s="33">
        <v>931</v>
      </c>
      <c r="N81" s="33">
        <v>931</v>
      </c>
      <c r="O81" s="33">
        <v>931</v>
      </c>
      <c r="P81" s="33">
        <v>931</v>
      </c>
      <c r="Q81" s="33">
        <v>931</v>
      </c>
      <c r="R81" s="33">
        <v>931</v>
      </c>
      <c r="S81" s="33">
        <v>931</v>
      </c>
      <c r="T81" s="33">
        <v>931</v>
      </c>
      <c r="U81" s="33">
        <v>931</v>
      </c>
      <c r="V81" s="33">
        <v>931</v>
      </c>
      <c r="W81" s="33">
        <v>931</v>
      </c>
      <c r="X81" s="33">
        <v>931</v>
      </c>
      <c r="Y81" s="33">
        <v>931</v>
      </c>
      <c r="Z81" s="33">
        <v>931</v>
      </c>
      <c r="AA81" s="33">
        <v>931</v>
      </c>
      <c r="AB81" s="33">
        <v>931</v>
      </c>
      <c r="AC81" s="33">
        <v>931</v>
      </c>
      <c r="AD81" s="33">
        <v>931</v>
      </c>
      <c r="AE81" s="33">
        <v>931</v>
      </c>
      <c r="AF81" s="33">
        <v>931</v>
      </c>
      <c r="AG81" s="33">
        <v>931</v>
      </c>
      <c r="AH81" s="33">
        <v>931</v>
      </c>
      <c r="AI81" s="33">
        <v>931</v>
      </c>
    </row>
    <row r="82" spans="2:35" ht="18" x14ac:dyDescent="0.35">
      <c r="B82" s="26" t="s">
        <v>156</v>
      </c>
      <c r="D82" s="26" t="s">
        <v>153</v>
      </c>
      <c r="F82" s="33" t="s">
        <v>120</v>
      </c>
      <c r="G82" s="33" t="s">
        <v>120</v>
      </c>
      <c r="H82" s="33" t="s">
        <v>120</v>
      </c>
      <c r="I82" s="33" t="s">
        <v>120</v>
      </c>
      <c r="J82" s="33" t="s">
        <v>120</v>
      </c>
      <c r="K82" s="33" t="s">
        <v>120</v>
      </c>
      <c r="L82" s="33" t="s">
        <v>120</v>
      </c>
      <c r="M82" s="33" t="s">
        <v>120</v>
      </c>
      <c r="N82" s="33" t="s">
        <v>120</v>
      </c>
      <c r="O82" s="33" t="s">
        <v>120</v>
      </c>
      <c r="P82" s="33" t="s">
        <v>120</v>
      </c>
      <c r="Q82" s="33" t="s">
        <v>120</v>
      </c>
      <c r="R82" s="33" t="s">
        <v>120</v>
      </c>
      <c r="S82" s="33" t="s">
        <v>120</v>
      </c>
      <c r="T82" s="33" t="s">
        <v>120</v>
      </c>
      <c r="U82" s="33" t="s">
        <v>120</v>
      </c>
      <c r="V82" s="33" t="s">
        <v>120</v>
      </c>
      <c r="W82" s="33" t="s">
        <v>120</v>
      </c>
      <c r="X82" s="33" t="s">
        <v>120</v>
      </c>
      <c r="Y82" s="33" t="s">
        <v>120</v>
      </c>
      <c r="Z82" s="33" t="s">
        <v>120</v>
      </c>
      <c r="AA82" s="33" t="s">
        <v>120</v>
      </c>
      <c r="AB82" s="33" t="s">
        <v>120</v>
      </c>
      <c r="AC82" s="33" t="s">
        <v>120</v>
      </c>
      <c r="AD82" s="33" t="s">
        <v>120</v>
      </c>
      <c r="AE82" s="33" t="s">
        <v>120</v>
      </c>
      <c r="AF82" s="33" t="s">
        <v>120</v>
      </c>
      <c r="AG82" s="33" t="s">
        <v>120</v>
      </c>
      <c r="AH82" s="33" t="s">
        <v>120</v>
      </c>
      <c r="AI82" s="33" t="s">
        <v>120</v>
      </c>
    </row>
    <row r="83" spans="2:35" x14ac:dyDescent="0.25">
      <c r="B83" s="26" t="s">
        <v>2</v>
      </c>
      <c r="C83" s="26" t="s">
        <v>33</v>
      </c>
      <c r="D83" s="26" t="s">
        <v>153</v>
      </c>
      <c r="E83" s="26" t="s">
        <v>213</v>
      </c>
      <c r="F83" s="33">
        <v>124</v>
      </c>
      <c r="G83" s="33">
        <v>124</v>
      </c>
      <c r="H83" s="33">
        <v>124</v>
      </c>
      <c r="I83" s="33">
        <v>124</v>
      </c>
      <c r="J83" s="33">
        <v>124</v>
      </c>
      <c r="K83" s="33">
        <v>124</v>
      </c>
      <c r="L83" s="33">
        <v>124</v>
      </c>
      <c r="M83" s="33">
        <v>124</v>
      </c>
      <c r="N83" s="33">
        <v>124</v>
      </c>
      <c r="O83" s="33">
        <v>124</v>
      </c>
      <c r="P83" s="33">
        <v>124</v>
      </c>
      <c r="Q83" s="33">
        <v>124</v>
      </c>
      <c r="R83" s="33">
        <v>124</v>
      </c>
      <c r="S83" s="33">
        <v>124</v>
      </c>
      <c r="T83" s="33">
        <v>124</v>
      </c>
      <c r="U83" s="33">
        <v>124</v>
      </c>
      <c r="V83" s="33">
        <v>124</v>
      </c>
      <c r="W83" s="33">
        <v>124</v>
      </c>
      <c r="X83" s="33">
        <v>124</v>
      </c>
      <c r="Y83" s="33">
        <v>124</v>
      </c>
      <c r="Z83" s="33">
        <v>124</v>
      </c>
      <c r="AA83" s="33">
        <v>124</v>
      </c>
      <c r="AB83" s="33">
        <v>124</v>
      </c>
      <c r="AC83" s="33">
        <v>124</v>
      </c>
      <c r="AD83" s="33">
        <v>124</v>
      </c>
      <c r="AE83" s="33">
        <v>124</v>
      </c>
      <c r="AF83" s="33">
        <v>124</v>
      </c>
      <c r="AG83" s="33">
        <v>124</v>
      </c>
      <c r="AH83" s="33">
        <v>124</v>
      </c>
      <c r="AI83" s="33">
        <v>124</v>
      </c>
    </row>
    <row r="84" spans="2:35" ht="18" x14ac:dyDescent="0.35">
      <c r="B84" s="26" t="s">
        <v>157</v>
      </c>
      <c r="C84" s="26" t="s">
        <v>33</v>
      </c>
      <c r="D84" s="26" t="s">
        <v>153</v>
      </c>
      <c r="E84" s="26" t="s">
        <v>213</v>
      </c>
      <c r="F84" s="33">
        <v>117</v>
      </c>
      <c r="G84" s="33">
        <v>117</v>
      </c>
      <c r="H84" s="33">
        <v>117</v>
      </c>
      <c r="I84" s="33">
        <v>117</v>
      </c>
      <c r="J84" s="33">
        <v>117</v>
      </c>
      <c r="K84" s="33">
        <v>117</v>
      </c>
      <c r="L84" s="33">
        <v>117</v>
      </c>
      <c r="M84" s="33">
        <v>117</v>
      </c>
      <c r="N84" s="33">
        <v>117</v>
      </c>
      <c r="O84" s="33">
        <v>117</v>
      </c>
      <c r="P84" s="33">
        <v>117</v>
      </c>
      <c r="Q84" s="33">
        <v>117</v>
      </c>
      <c r="R84" s="33">
        <v>117</v>
      </c>
      <c r="S84" s="33">
        <v>117</v>
      </c>
      <c r="T84" s="33">
        <v>117</v>
      </c>
      <c r="U84" s="33">
        <v>117</v>
      </c>
      <c r="V84" s="33">
        <v>117</v>
      </c>
      <c r="W84" s="33">
        <v>117</v>
      </c>
      <c r="X84" s="33">
        <v>117</v>
      </c>
      <c r="Y84" s="33">
        <v>117</v>
      </c>
      <c r="Z84" s="33">
        <v>117</v>
      </c>
      <c r="AA84" s="33">
        <v>117</v>
      </c>
      <c r="AB84" s="33">
        <v>117</v>
      </c>
      <c r="AC84" s="33">
        <v>117</v>
      </c>
      <c r="AD84" s="33">
        <v>117</v>
      </c>
      <c r="AE84" s="33">
        <v>117</v>
      </c>
      <c r="AF84" s="33">
        <v>117</v>
      </c>
      <c r="AG84" s="33">
        <v>117</v>
      </c>
      <c r="AH84" s="33">
        <v>117</v>
      </c>
      <c r="AI84" s="33">
        <v>117</v>
      </c>
    </row>
    <row r="85" spans="2:35" ht="18" x14ac:dyDescent="0.35">
      <c r="B85" s="26" t="s">
        <v>158</v>
      </c>
      <c r="C85" s="26" t="s">
        <v>33</v>
      </c>
      <c r="D85" s="26" t="s">
        <v>153</v>
      </c>
      <c r="E85" s="26" t="s">
        <v>213</v>
      </c>
      <c r="F85" s="33">
        <v>108</v>
      </c>
      <c r="G85" s="33">
        <v>108</v>
      </c>
      <c r="H85" s="33">
        <v>108</v>
      </c>
      <c r="I85" s="33">
        <v>108</v>
      </c>
      <c r="J85" s="33">
        <v>108</v>
      </c>
      <c r="K85" s="33">
        <v>108</v>
      </c>
      <c r="L85" s="33">
        <v>108</v>
      </c>
      <c r="M85" s="33">
        <v>108</v>
      </c>
      <c r="N85" s="33">
        <v>108</v>
      </c>
      <c r="O85" s="33">
        <v>108</v>
      </c>
      <c r="P85" s="33">
        <v>108</v>
      </c>
      <c r="Q85" s="33">
        <v>108</v>
      </c>
      <c r="R85" s="33">
        <v>108</v>
      </c>
      <c r="S85" s="33">
        <v>108</v>
      </c>
      <c r="T85" s="33">
        <v>108</v>
      </c>
      <c r="U85" s="33">
        <v>108</v>
      </c>
      <c r="V85" s="33">
        <v>108</v>
      </c>
      <c r="W85" s="33">
        <v>108</v>
      </c>
      <c r="X85" s="33">
        <v>108</v>
      </c>
      <c r="Y85" s="33">
        <v>108</v>
      </c>
      <c r="Z85" s="33">
        <v>108</v>
      </c>
      <c r="AA85" s="33">
        <v>108</v>
      </c>
      <c r="AB85" s="33">
        <v>108</v>
      </c>
      <c r="AC85" s="33">
        <v>108</v>
      </c>
      <c r="AD85" s="33">
        <v>108</v>
      </c>
      <c r="AE85" s="33">
        <v>108</v>
      </c>
      <c r="AF85" s="33">
        <v>108</v>
      </c>
      <c r="AG85" s="33">
        <v>108</v>
      </c>
      <c r="AH85" s="33">
        <v>108</v>
      </c>
      <c r="AI85" s="33">
        <v>108</v>
      </c>
    </row>
    <row r="86" spans="2:35" ht="18" x14ac:dyDescent="0.35">
      <c r="B86" s="26" t="s">
        <v>119</v>
      </c>
      <c r="C86" s="26" t="s">
        <v>159</v>
      </c>
      <c r="D86" s="26" t="s">
        <v>153</v>
      </c>
      <c r="E86" s="26" t="s">
        <v>213</v>
      </c>
      <c r="F86" s="33">
        <v>6.4000000000000001E-2</v>
      </c>
      <c r="G86" s="33">
        <v>6.4000000000000001E-2</v>
      </c>
      <c r="H86" s="33">
        <v>6.4000000000000001E-2</v>
      </c>
      <c r="I86" s="33">
        <v>6.4000000000000001E-2</v>
      </c>
      <c r="J86" s="33">
        <v>6.4000000000000001E-2</v>
      </c>
      <c r="K86" s="33">
        <v>6.4000000000000001E-2</v>
      </c>
      <c r="L86" s="33">
        <v>6.4000000000000001E-2</v>
      </c>
      <c r="M86" s="33">
        <v>6.4000000000000001E-2</v>
      </c>
      <c r="N86" s="33">
        <v>6.4000000000000001E-2</v>
      </c>
      <c r="O86" s="33">
        <v>6.4000000000000001E-2</v>
      </c>
      <c r="P86" s="33">
        <v>6.4000000000000001E-2</v>
      </c>
      <c r="Q86" s="33">
        <v>6.4000000000000001E-2</v>
      </c>
      <c r="R86" s="33">
        <v>6.4000000000000001E-2</v>
      </c>
      <c r="S86" s="33">
        <v>6.4000000000000001E-2</v>
      </c>
      <c r="T86" s="33">
        <v>6.4000000000000001E-2</v>
      </c>
      <c r="U86" s="33">
        <v>6.4000000000000001E-2</v>
      </c>
      <c r="V86" s="33">
        <v>6.4000000000000001E-2</v>
      </c>
      <c r="W86" s="33">
        <v>6.4000000000000001E-2</v>
      </c>
      <c r="X86" s="33">
        <v>6.4000000000000001E-2</v>
      </c>
      <c r="Y86" s="33">
        <v>6.4000000000000001E-2</v>
      </c>
      <c r="Z86" s="33">
        <v>6.4000000000000001E-2</v>
      </c>
      <c r="AA86" s="33">
        <v>6.4000000000000001E-2</v>
      </c>
      <c r="AB86" s="33">
        <v>6.4000000000000001E-2</v>
      </c>
      <c r="AC86" s="33">
        <v>6.4000000000000001E-2</v>
      </c>
      <c r="AD86" s="33">
        <v>6.4000000000000001E-2</v>
      </c>
      <c r="AE86" s="33">
        <v>6.4000000000000001E-2</v>
      </c>
      <c r="AF86" s="33">
        <v>6.4000000000000001E-2</v>
      </c>
      <c r="AG86" s="33">
        <v>6.4000000000000001E-2</v>
      </c>
      <c r="AH86" s="33">
        <v>6.4000000000000001E-2</v>
      </c>
      <c r="AI86" s="33">
        <v>6.4000000000000001E-2</v>
      </c>
    </row>
    <row r="88" spans="2:35" s="27" customFormat="1" x14ac:dyDescent="0.25">
      <c r="B88" s="27" t="s">
        <v>30</v>
      </c>
      <c r="C88" s="27" t="s">
        <v>43</v>
      </c>
    </row>
    <row r="89" spans="2:35" s="27" customFormat="1" x14ac:dyDescent="0.25">
      <c r="B89" s="27" t="s">
        <v>21</v>
      </c>
      <c r="C89" s="27" t="s">
        <v>23</v>
      </c>
      <c r="D89" s="27" t="s">
        <v>28</v>
      </c>
      <c r="E89" s="27" t="s">
        <v>185</v>
      </c>
      <c r="F89" s="28">
        <v>1990</v>
      </c>
      <c r="G89" s="28">
        <v>1991</v>
      </c>
      <c r="H89" s="28">
        <v>1992</v>
      </c>
      <c r="I89" s="28">
        <v>1993</v>
      </c>
      <c r="J89" s="28">
        <v>1994</v>
      </c>
      <c r="K89" s="28">
        <v>1995</v>
      </c>
      <c r="L89" s="28">
        <v>1996</v>
      </c>
      <c r="M89" s="28">
        <v>1997</v>
      </c>
      <c r="N89" s="28">
        <v>1998</v>
      </c>
      <c r="O89" s="28">
        <v>1999</v>
      </c>
      <c r="P89" s="28">
        <v>2000</v>
      </c>
      <c r="Q89" s="28">
        <v>2001</v>
      </c>
      <c r="R89" s="28">
        <v>2002</v>
      </c>
      <c r="S89" s="28">
        <v>2003</v>
      </c>
      <c r="T89" s="28">
        <v>2004</v>
      </c>
      <c r="U89" s="28">
        <v>2005</v>
      </c>
      <c r="V89" s="28">
        <v>2006</v>
      </c>
      <c r="W89" s="28">
        <v>2007</v>
      </c>
      <c r="X89" s="28">
        <v>2008</v>
      </c>
      <c r="Y89" s="28">
        <v>2009</v>
      </c>
      <c r="Z89" s="28">
        <v>2010</v>
      </c>
      <c r="AA89" s="28">
        <v>2011</v>
      </c>
      <c r="AB89" s="28">
        <v>2012</v>
      </c>
      <c r="AC89" s="28">
        <v>2013</v>
      </c>
      <c r="AD89" s="28">
        <v>2014</v>
      </c>
      <c r="AE89" s="28">
        <v>2015</v>
      </c>
      <c r="AF89" s="28">
        <v>2016</v>
      </c>
      <c r="AG89" s="28">
        <v>2017</v>
      </c>
      <c r="AH89" s="28">
        <v>2018</v>
      </c>
      <c r="AI89" s="28">
        <v>2019</v>
      </c>
    </row>
    <row r="90" spans="2:35" ht="18" x14ac:dyDescent="0.35">
      <c r="B90" s="26" t="s">
        <v>154</v>
      </c>
      <c r="C90" s="26" t="s">
        <v>33</v>
      </c>
      <c r="D90" s="26" t="s">
        <v>123</v>
      </c>
      <c r="E90" s="26" t="s">
        <v>219</v>
      </c>
      <c r="F90" s="33">
        <v>100</v>
      </c>
      <c r="G90" s="33">
        <v>100</v>
      </c>
      <c r="H90" s="33">
        <v>100</v>
      </c>
      <c r="I90" s="33">
        <v>100</v>
      </c>
      <c r="J90" s="33">
        <v>100</v>
      </c>
      <c r="K90" s="33">
        <v>100</v>
      </c>
      <c r="L90" s="33">
        <v>100</v>
      </c>
      <c r="M90" s="33">
        <v>100</v>
      </c>
      <c r="N90" s="33">
        <v>100</v>
      </c>
      <c r="O90" s="33">
        <v>100</v>
      </c>
      <c r="P90" s="33">
        <v>100</v>
      </c>
      <c r="Q90" s="33">
        <v>100</v>
      </c>
      <c r="R90" s="33">
        <v>100</v>
      </c>
      <c r="S90" s="33">
        <v>100</v>
      </c>
      <c r="T90" s="33">
        <v>100</v>
      </c>
      <c r="U90" s="33">
        <v>100</v>
      </c>
      <c r="V90" s="33">
        <v>100</v>
      </c>
      <c r="W90" s="33">
        <v>100</v>
      </c>
      <c r="X90" s="33">
        <v>100</v>
      </c>
      <c r="Y90" s="33">
        <v>100</v>
      </c>
      <c r="Z90" s="33">
        <v>100</v>
      </c>
      <c r="AA90" s="33">
        <v>100</v>
      </c>
      <c r="AB90" s="33">
        <v>100</v>
      </c>
      <c r="AC90" s="33">
        <v>100</v>
      </c>
      <c r="AD90" s="33">
        <v>100</v>
      </c>
      <c r="AE90" s="33">
        <v>100</v>
      </c>
      <c r="AF90" s="33">
        <v>100</v>
      </c>
      <c r="AG90" s="33">
        <v>100</v>
      </c>
      <c r="AH90" s="33">
        <v>100</v>
      </c>
      <c r="AI90" s="33">
        <v>100</v>
      </c>
    </row>
    <row r="91" spans="2:35" ht="18" x14ac:dyDescent="0.35">
      <c r="B91" s="26" t="s">
        <v>155</v>
      </c>
      <c r="C91" s="26" t="s">
        <v>33</v>
      </c>
      <c r="D91" s="26" t="s">
        <v>62</v>
      </c>
      <c r="F91" s="33">
        <v>1259.5899999999999</v>
      </c>
      <c r="G91" s="33">
        <v>1259.5899999999999</v>
      </c>
      <c r="H91" s="33">
        <v>1259.5899999999999</v>
      </c>
      <c r="I91" s="33">
        <v>1259.5899999999999</v>
      </c>
      <c r="J91" s="33">
        <v>1259.5899999999999</v>
      </c>
      <c r="K91" s="33">
        <v>1259.5899999999999</v>
      </c>
      <c r="L91" s="33">
        <v>1259.5899999999999</v>
      </c>
      <c r="M91" s="33">
        <v>1259.5899999999999</v>
      </c>
      <c r="N91" s="33">
        <v>1259.5899999999999</v>
      </c>
      <c r="O91" s="33">
        <v>968.91</v>
      </c>
      <c r="P91" s="33">
        <v>968.91</v>
      </c>
      <c r="Q91" s="33">
        <v>968.91</v>
      </c>
      <c r="R91" s="33">
        <v>484.46</v>
      </c>
      <c r="S91" s="33">
        <v>484.46</v>
      </c>
      <c r="T91" s="33">
        <v>484.46</v>
      </c>
      <c r="U91" s="33">
        <v>484.46</v>
      </c>
      <c r="V91" s="33">
        <v>484.46</v>
      </c>
      <c r="W91" s="33">
        <v>484.46</v>
      </c>
      <c r="X91" s="33">
        <v>484.46</v>
      </c>
      <c r="Y91" s="33">
        <v>251.92</v>
      </c>
      <c r="Z91" s="33">
        <v>339.4762366634335</v>
      </c>
      <c r="AA91" s="33">
        <v>373.42386032977691</v>
      </c>
      <c r="AB91" s="33">
        <v>290.97963142580016</v>
      </c>
      <c r="AC91" s="33">
        <v>378.27352085354022</v>
      </c>
      <c r="AD91" s="33">
        <v>223.08438409311344</v>
      </c>
      <c r="AE91" s="33">
        <v>329.77691561590689</v>
      </c>
      <c r="AF91" s="33">
        <v>329.77691561590689</v>
      </c>
      <c r="AG91" s="33">
        <v>332.8322017458778</v>
      </c>
      <c r="AH91" s="33">
        <v>372.6964112512124</v>
      </c>
      <c r="AI91" s="33">
        <v>224.53928225024248</v>
      </c>
    </row>
    <row r="92" spans="2:35" x14ac:dyDescent="0.25">
      <c r="B92" s="26" t="s">
        <v>1</v>
      </c>
      <c r="C92" s="26" t="s">
        <v>33</v>
      </c>
      <c r="D92" s="26" t="s">
        <v>123</v>
      </c>
      <c r="E92" s="26" t="s">
        <v>219</v>
      </c>
      <c r="F92" s="33">
        <v>10</v>
      </c>
      <c r="G92" s="33">
        <v>10</v>
      </c>
      <c r="H92" s="33">
        <v>10</v>
      </c>
      <c r="I92" s="33">
        <v>10</v>
      </c>
      <c r="J92" s="33">
        <v>10</v>
      </c>
      <c r="K92" s="33">
        <v>10</v>
      </c>
      <c r="L92" s="33">
        <v>10</v>
      </c>
      <c r="M92" s="33">
        <v>10</v>
      </c>
      <c r="N92" s="33">
        <v>10</v>
      </c>
      <c r="O92" s="33">
        <v>10</v>
      </c>
      <c r="P92" s="33">
        <v>10</v>
      </c>
      <c r="Q92" s="33">
        <v>10</v>
      </c>
      <c r="R92" s="33">
        <v>10</v>
      </c>
      <c r="S92" s="33">
        <v>10</v>
      </c>
      <c r="T92" s="33">
        <v>10</v>
      </c>
      <c r="U92" s="33">
        <v>10</v>
      </c>
      <c r="V92" s="33">
        <v>10</v>
      </c>
      <c r="W92" s="33">
        <v>10</v>
      </c>
      <c r="X92" s="33">
        <v>10</v>
      </c>
      <c r="Y92" s="33">
        <v>10</v>
      </c>
      <c r="Z92" s="33">
        <v>10</v>
      </c>
      <c r="AA92" s="33">
        <v>10</v>
      </c>
      <c r="AB92" s="33">
        <v>10</v>
      </c>
      <c r="AC92" s="33">
        <v>10</v>
      </c>
      <c r="AD92" s="33">
        <v>10</v>
      </c>
      <c r="AE92" s="33">
        <v>10</v>
      </c>
      <c r="AF92" s="33">
        <v>10</v>
      </c>
      <c r="AG92" s="33">
        <v>10</v>
      </c>
      <c r="AH92" s="33">
        <v>10</v>
      </c>
      <c r="AI92" s="33">
        <v>10</v>
      </c>
    </row>
    <row r="93" spans="2:35" x14ac:dyDescent="0.25">
      <c r="B93" s="26" t="s">
        <v>0</v>
      </c>
      <c r="C93" s="26" t="s">
        <v>33</v>
      </c>
      <c r="D93" s="26" t="s">
        <v>123</v>
      </c>
      <c r="E93" s="26" t="s">
        <v>219</v>
      </c>
      <c r="F93" s="33">
        <v>40</v>
      </c>
      <c r="G93" s="33">
        <v>40</v>
      </c>
      <c r="H93" s="33">
        <v>40</v>
      </c>
      <c r="I93" s="33">
        <v>40</v>
      </c>
      <c r="J93" s="33">
        <v>40</v>
      </c>
      <c r="K93" s="33">
        <v>40</v>
      </c>
      <c r="L93" s="33">
        <v>40</v>
      </c>
      <c r="M93" s="33">
        <v>40</v>
      </c>
      <c r="N93" s="33">
        <v>40</v>
      </c>
      <c r="O93" s="33">
        <v>40</v>
      </c>
      <c r="P93" s="33">
        <v>40</v>
      </c>
      <c r="Q93" s="33">
        <v>40</v>
      </c>
      <c r="R93" s="33">
        <v>40</v>
      </c>
      <c r="S93" s="33">
        <v>40</v>
      </c>
      <c r="T93" s="33">
        <v>40</v>
      </c>
      <c r="U93" s="33">
        <v>40</v>
      </c>
      <c r="V93" s="33">
        <v>40</v>
      </c>
      <c r="W93" s="33">
        <v>40</v>
      </c>
      <c r="X93" s="33">
        <v>40</v>
      </c>
      <c r="Y93" s="33">
        <v>40</v>
      </c>
      <c r="Z93" s="33">
        <v>40</v>
      </c>
      <c r="AA93" s="33">
        <v>40</v>
      </c>
      <c r="AB93" s="33">
        <v>40</v>
      </c>
      <c r="AC93" s="33">
        <v>40</v>
      </c>
      <c r="AD93" s="33">
        <v>40</v>
      </c>
      <c r="AE93" s="33">
        <v>40</v>
      </c>
      <c r="AF93" s="33">
        <v>40</v>
      </c>
      <c r="AG93" s="33">
        <v>40</v>
      </c>
      <c r="AH93" s="33">
        <v>40</v>
      </c>
      <c r="AI93" s="33">
        <v>40</v>
      </c>
    </row>
    <row r="94" spans="2:35" ht="18" x14ac:dyDescent="0.35">
      <c r="B94" s="26" t="s">
        <v>156</v>
      </c>
      <c r="D94" s="26" t="s">
        <v>153</v>
      </c>
      <c r="E94" s="26" t="s">
        <v>219</v>
      </c>
      <c r="F94" s="33" t="s">
        <v>120</v>
      </c>
      <c r="G94" s="33" t="s">
        <v>120</v>
      </c>
      <c r="H94" s="33" t="s">
        <v>120</v>
      </c>
      <c r="I94" s="33" t="s">
        <v>120</v>
      </c>
      <c r="J94" s="33" t="s">
        <v>120</v>
      </c>
      <c r="K94" s="33" t="s">
        <v>120</v>
      </c>
      <c r="L94" s="33" t="s">
        <v>120</v>
      </c>
      <c r="M94" s="33" t="s">
        <v>120</v>
      </c>
      <c r="N94" s="33" t="s">
        <v>120</v>
      </c>
      <c r="O94" s="33" t="s">
        <v>120</v>
      </c>
      <c r="P94" s="33" t="s">
        <v>120</v>
      </c>
      <c r="Q94" s="33" t="s">
        <v>120</v>
      </c>
      <c r="R94" s="33" t="s">
        <v>120</v>
      </c>
      <c r="S94" s="33" t="s">
        <v>120</v>
      </c>
      <c r="T94" s="33" t="s">
        <v>120</v>
      </c>
      <c r="U94" s="33" t="s">
        <v>120</v>
      </c>
      <c r="V94" s="33" t="s">
        <v>120</v>
      </c>
      <c r="W94" s="33" t="s">
        <v>120</v>
      </c>
      <c r="X94" s="33" t="s">
        <v>120</v>
      </c>
      <c r="Y94" s="33" t="s">
        <v>120</v>
      </c>
      <c r="Z94" s="33" t="s">
        <v>120</v>
      </c>
      <c r="AA94" s="33" t="s">
        <v>120</v>
      </c>
      <c r="AB94" s="33" t="s">
        <v>120</v>
      </c>
      <c r="AC94" s="33" t="s">
        <v>120</v>
      </c>
      <c r="AD94" s="33" t="s">
        <v>120</v>
      </c>
      <c r="AE94" s="33" t="s">
        <v>120</v>
      </c>
      <c r="AF94" s="33" t="s">
        <v>120</v>
      </c>
      <c r="AG94" s="33" t="s">
        <v>120</v>
      </c>
      <c r="AH94" s="33" t="s">
        <v>120</v>
      </c>
      <c r="AI94" s="33" t="s">
        <v>120</v>
      </c>
    </row>
    <row r="95" spans="2:35" x14ac:dyDescent="0.25">
      <c r="B95" s="26" t="s">
        <v>2</v>
      </c>
      <c r="C95" s="26" t="s">
        <v>33</v>
      </c>
      <c r="D95" s="26" t="s">
        <v>123</v>
      </c>
      <c r="E95" s="26" t="s">
        <v>219</v>
      </c>
      <c r="F95" s="33">
        <v>27.5</v>
      </c>
      <c r="G95" s="33">
        <v>27.5</v>
      </c>
      <c r="H95" s="33">
        <v>27.5</v>
      </c>
      <c r="I95" s="33">
        <v>27.5</v>
      </c>
      <c r="J95" s="33">
        <v>27.5</v>
      </c>
      <c r="K95" s="33">
        <v>27.5</v>
      </c>
      <c r="L95" s="33">
        <v>27.5</v>
      </c>
      <c r="M95" s="33">
        <v>27.5</v>
      </c>
      <c r="N95" s="33">
        <v>27.5</v>
      </c>
      <c r="O95" s="33">
        <v>27.5</v>
      </c>
      <c r="P95" s="33">
        <v>27.5</v>
      </c>
      <c r="Q95" s="33">
        <v>27.5</v>
      </c>
      <c r="R95" s="33">
        <v>27.5</v>
      </c>
      <c r="S95" s="33">
        <v>27.5</v>
      </c>
      <c r="T95" s="33">
        <v>27.5</v>
      </c>
      <c r="U95" s="33">
        <v>27.5</v>
      </c>
      <c r="V95" s="33">
        <v>27.5</v>
      </c>
      <c r="W95" s="33">
        <v>27.5</v>
      </c>
      <c r="X95" s="33">
        <v>27.5</v>
      </c>
      <c r="Y95" s="33">
        <v>27.5</v>
      </c>
      <c r="Z95" s="33">
        <v>27.5</v>
      </c>
      <c r="AA95" s="33">
        <v>27.5</v>
      </c>
      <c r="AB95" s="33">
        <v>27.5</v>
      </c>
      <c r="AC95" s="33">
        <v>27.5</v>
      </c>
      <c r="AD95" s="33">
        <v>27.5</v>
      </c>
      <c r="AE95" s="33">
        <v>27.5</v>
      </c>
      <c r="AF95" s="33">
        <v>27.5</v>
      </c>
      <c r="AG95" s="33">
        <v>27.5</v>
      </c>
      <c r="AH95" s="33">
        <v>27.5</v>
      </c>
      <c r="AI95" s="33">
        <v>27.5</v>
      </c>
    </row>
    <row r="96" spans="2:35" ht="18" x14ac:dyDescent="0.35">
      <c r="B96" s="26" t="s">
        <v>157</v>
      </c>
      <c r="C96" s="26" t="s">
        <v>33</v>
      </c>
      <c r="D96" s="26" t="s">
        <v>123</v>
      </c>
      <c r="E96" s="26" t="s">
        <v>219</v>
      </c>
      <c r="F96" s="33">
        <v>21.5</v>
      </c>
      <c r="G96" s="33">
        <v>21.5</v>
      </c>
      <c r="H96" s="33">
        <v>21.5</v>
      </c>
      <c r="I96" s="33">
        <v>21.5</v>
      </c>
      <c r="J96" s="33">
        <v>21.5</v>
      </c>
      <c r="K96" s="33">
        <v>21.5</v>
      </c>
      <c r="L96" s="33">
        <v>21.5</v>
      </c>
      <c r="M96" s="33">
        <v>21.5</v>
      </c>
      <c r="N96" s="33">
        <v>21.5</v>
      </c>
      <c r="O96" s="33">
        <v>21.5</v>
      </c>
      <c r="P96" s="33">
        <v>21.5</v>
      </c>
      <c r="Q96" s="33">
        <v>21.5</v>
      </c>
      <c r="R96" s="33">
        <v>21.5</v>
      </c>
      <c r="S96" s="33">
        <v>21.5</v>
      </c>
      <c r="T96" s="33">
        <v>21.5</v>
      </c>
      <c r="U96" s="33">
        <v>21.5</v>
      </c>
      <c r="V96" s="33">
        <v>21.5</v>
      </c>
      <c r="W96" s="33">
        <v>21.5</v>
      </c>
      <c r="X96" s="33">
        <v>21.5</v>
      </c>
      <c r="Y96" s="33">
        <v>21.5</v>
      </c>
      <c r="Z96" s="33">
        <v>21.5</v>
      </c>
      <c r="AA96" s="33">
        <v>21.5</v>
      </c>
      <c r="AB96" s="33">
        <v>21.5</v>
      </c>
      <c r="AC96" s="33">
        <v>21.5</v>
      </c>
      <c r="AD96" s="33">
        <v>21.5</v>
      </c>
      <c r="AE96" s="33">
        <v>21.5</v>
      </c>
      <c r="AF96" s="33">
        <v>21.5</v>
      </c>
      <c r="AG96" s="33">
        <v>21.5</v>
      </c>
      <c r="AH96" s="33">
        <v>21.5</v>
      </c>
      <c r="AI96" s="33">
        <v>21.5</v>
      </c>
    </row>
    <row r="97" spans="2:35" ht="18" x14ac:dyDescent="0.35">
      <c r="B97" s="26" t="s">
        <v>158</v>
      </c>
      <c r="C97" s="26" t="s">
        <v>33</v>
      </c>
      <c r="D97" s="26" t="s">
        <v>123</v>
      </c>
      <c r="E97" s="26" t="s">
        <v>219</v>
      </c>
      <c r="F97" s="33">
        <v>16.5</v>
      </c>
      <c r="G97" s="33">
        <v>16.5</v>
      </c>
      <c r="H97" s="33">
        <v>16.5</v>
      </c>
      <c r="I97" s="33">
        <v>16.5</v>
      </c>
      <c r="J97" s="33">
        <v>16.5</v>
      </c>
      <c r="K97" s="33">
        <v>16.5</v>
      </c>
      <c r="L97" s="33">
        <v>16.5</v>
      </c>
      <c r="M97" s="33">
        <v>16.5</v>
      </c>
      <c r="N97" s="33">
        <v>16.5</v>
      </c>
      <c r="O97" s="33">
        <v>16.5</v>
      </c>
      <c r="P97" s="33">
        <v>16.5</v>
      </c>
      <c r="Q97" s="33">
        <v>16.5</v>
      </c>
      <c r="R97" s="33">
        <v>16.5</v>
      </c>
      <c r="S97" s="33">
        <v>16.5</v>
      </c>
      <c r="T97" s="33">
        <v>16.5</v>
      </c>
      <c r="U97" s="33">
        <v>16.5</v>
      </c>
      <c r="V97" s="33">
        <v>16.5</v>
      </c>
      <c r="W97" s="33">
        <v>16.5</v>
      </c>
      <c r="X97" s="33">
        <v>16.5</v>
      </c>
      <c r="Y97" s="33">
        <v>16.5</v>
      </c>
      <c r="Z97" s="33">
        <v>16.5</v>
      </c>
      <c r="AA97" s="33">
        <v>16.5</v>
      </c>
      <c r="AB97" s="33">
        <v>16.5</v>
      </c>
      <c r="AC97" s="33">
        <v>16.5</v>
      </c>
      <c r="AD97" s="33">
        <v>16.5</v>
      </c>
      <c r="AE97" s="33">
        <v>16.5</v>
      </c>
      <c r="AF97" s="33">
        <v>16.5</v>
      </c>
      <c r="AG97" s="33">
        <v>16.5</v>
      </c>
      <c r="AH97" s="33">
        <v>16.5</v>
      </c>
      <c r="AI97" s="33">
        <v>16.5</v>
      </c>
    </row>
    <row r="98" spans="2:35" ht="18" x14ac:dyDescent="0.35">
      <c r="B98" s="26" t="s">
        <v>119</v>
      </c>
      <c r="C98" s="26" t="s">
        <v>159</v>
      </c>
      <c r="D98" s="56" t="s">
        <v>153</v>
      </c>
      <c r="E98" s="56" t="s">
        <v>219</v>
      </c>
      <c r="F98" s="33">
        <v>0.56000000000000005</v>
      </c>
      <c r="G98" s="33">
        <v>0.56000000000000005</v>
      </c>
      <c r="H98" s="33">
        <v>0.56000000000000005</v>
      </c>
      <c r="I98" s="33">
        <v>0.56000000000000005</v>
      </c>
      <c r="J98" s="33">
        <v>0.56000000000000005</v>
      </c>
      <c r="K98" s="33">
        <v>0.56000000000000005</v>
      </c>
      <c r="L98" s="33">
        <v>0.56000000000000005</v>
      </c>
      <c r="M98" s="33">
        <v>0.56000000000000005</v>
      </c>
      <c r="N98" s="33">
        <v>0.56000000000000005</v>
      </c>
      <c r="O98" s="33">
        <v>0.56000000000000005</v>
      </c>
      <c r="P98" s="33">
        <v>0.56000000000000005</v>
      </c>
      <c r="Q98" s="33">
        <v>0.56000000000000005</v>
      </c>
      <c r="R98" s="33">
        <v>0.56000000000000005</v>
      </c>
      <c r="S98" s="33">
        <v>0.56000000000000005</v>
      </c>
      <c r="T98" s="33">
        <v>0.56000000000000005</v>
      </c>
      <c r="U98" s="33">
        <v>0.56000000000000005</v>
      </c>
      <c r="V98" s="33">
        <v>0.56000000000000005</v>
      </c>
      <c r="W98" s="33">
        <v>0.56000000000000005</v>
      </c>
      <c r="X98" s="33">
        <v>0.56000000000000005</v>
      </c>
      <c r="Y98" s="33">
        <v>0.56000000000000005</v>
      </c>
      <c r="Z98" s="33">
        <v>0.56000000000000005</v>
      </c>
      <c r="AA98" s="33">
        <v>0.56000000000000005</v>
      </c>
      <c r="AB98" s="33">
        <v>0.56000000000000005</v>
      </c>
      <c r="AC98" s="33">
        <v>0.56000000000000005</v>
      </c>
      <c r="AD98" s="33">
        <v>0.56000000000000005</v>
      </c>
      <c r="AE98" s="33">
        <v>0.56000000000000005</v>
      </c>
      <c r="AF98" s="33">
        <v>0.56000000000000005</v>
      </c>
      <c r="AG98" s="33">
        <v>0.56000000000000005</v>
      </c>
      <c r="AH98" s="33">
        <v>0.56000000000000005</v>
      </c>
      <c r="AI98" s="33">
        <v>0.56000000000000005</v>
      </c>
    </row>
    <row r="100" spans="2:35" s="27" customFormat="1" x14ac:dyDescent="0.25">
      <c r="B100" s="27" t="s">
        <v>30</v>
      </c>
      <c r="C100" s="27" t="s">
        <v>26</v>
      </c>
    </row>
    <row r="101" spans="2:35" s="27" customFormat="1" x14ac:dyDescent="0.25">
      <c r="B101" s="27" t="s">
        <v>21</v>
      </c>
      <c r="C101" s="27" t="s">
        <v>23</v>
      </c>
      <c r="D101" s="27" t="s">
        <v>28</v>
      </c>
      <c r="E101" s="27" t="s">
        <v>185</v>
      </c>
      <c r="F101" s="28">
        <v>1990</v>
      </c>
      <c r="G101" s="28">
        <v>1991</v>
      </c>
      <c r="H101" s="28">
        <v>1992</v>
      </c>
      <c r="I101" s="28">
        <v>1993</v>
      </c>
      <c r="J101" s="28">
        <v>1994</v>
      </c>
      <c r="K101" s="28">
        <v>1995</v>
      </c>
      <c r="L101" s="28">
        <v>1996</v>
      </c>
      <c r="M101" s="28">
        <v>1997</v>
      </c>
      <c r="N101" s="28">
        <v>1998</v>
      </c>
      <c r="O101" s="28">
        <v>1999</v>
      </c>
      <c r="P101" s="28">
        <v>2000</v>
      </c>
      <c r="Q101" s="28">
        <v>2001</v>
      </c>
      <c r="R101" s="28">
        <v>2002</v>
      </c>
      <c r="S101" s="28">
        <v>2003</v>
      </c>
      <c r="T101" s="28">
        <v>2004</v>
      </c>
      <c r="U101" s="28">
        <v>2005</v>
      </c>
      <c r="V101" s="28">
        <v>2006</v>
      </c>
      <c r="W101" s="28">
        <v>2007</v>
      </c>
      <c r="X101" s="28">
        <v>2008</v>
      </c>
      <c r="Y101" s="28">
        <v>2009</v>
      </c>
      <c r="Z101" s="28">
        <v>2010</v>
      </c>
      <c r="AA101" s="28">
        <v>2011</v>
      </c>
      <c r="AB101" s="28">
        <v>2012</v>
      </c>
      <c r="AC101" s="28">
        <v>2013</v>
      </c>
      <c r="AD101" s="28">
        <v>2014</v>
      </c>
      <c r="AE101" s="28">
        <v>2015</v>
      </c>
      <c r="AF101" s="28">
        <v>2016</v>
      </c>
      <c r="AG101" s="28">
        <v>2017</v>
      </c>
      <c r="AH101" s="28">
        <v>2018</v>
      </c>
      <c r="AI101" s="28">
        <v>2019</v>
      </c>
    </row>
    <row r="102" spans="2:35" ht="18" x14ac:dyDescent="0.35">
      <c r="B102" s="26" t="s">
        <v>154</v>
      </c>
      <c r="C102" s="26" t="s">
        <v>33</v>
      </c>
      <c r="D102" s="26" t="s">
        <v>153</v>
      </c>
      <c r="E102" s="26" t="s">
        <v>218</v>
      </c>
      <c r="F102" s="33">
        <v>74</v>
      </c>
      <c r="G102" s="33">
        <v>74</v>
      </c>
      <c r="H102" s="33">
        <v>74</v>
      </c>
      <c r="I102" s="33">
        <v>74</v>
      </c>
      <c r="J102" s="33">
        <v>74</v>
      </c>
      <c r="K102" s="33">
        <v>74</v>
      </c>
      <c r="L102" s="33">
        <v>74</v>
      </c>
      <c r="M102" s="33">
        <v>74</v>
      </c>
      <c r="N102" s="33">
        <v>74</v>
      </c>
      <c r="O102" s="33">
        <v>74</v>
      </c>
      <c r="P102" s="33">
        <v>74</v>
      </c>
      <c r="Q102" s="33">
        <v>74</v>
      </c>
      <c r="R102" s="33">
        <v>74</v>
      </c>
      <c r="S102" s="33">
        <v>74</v>
      </c>
      <c r="T102" s="33">
        <v>74</v>
      </c>
      <c r="U102" s="33">
        <v>74</v>
      </c>
      <c r="V102" s="33">
        <v>74</v>
      </c>
      <c r="W102" s="33">
        <v>74</v>
      </c>
      <c r="X102" s="33">
        <v>74</v>
      </c>
      <c r="Y102" s="33">
        <v>74</v>
      </c>
      <c r="Z102" s="33">
        <v>74</v>
      </c>
      <c r="AA102" s="33">
        <v>74</v>
      </c>
      <c r="AB102" s="33">
        <v>74</v>
      </c>
      <c r="AC102" s="33">
        <v>74</v>
      </c>
      <c r="AD102" s="33">
        <v>74</v>
      </c>
      <c r="AE102" s="33">
        <v>74</v>
      </c>
      <c r="AF102" s="33">
        <v>74</v>
      </c>
      <c r="AG102" s="33">
        <v>74</v>
      </c>
      <c r="AH102" s="33">
        <v>74</v>
      </c>
      <c r="AI102" s="33">
        <v>74</v>
      </c>
    </row>
    <row r="103" spans="2:35" ht="18" x14ac:dyDescent="0.35">
      <c r="B103" s="26" t="s">
        <v>155</v>
      </c>
      <c r="C103" s="26" t="s">
        <v>33</v>
      </c>
      <c r="D103" s="26" t="s">
        <v>62</v>
      </c>
      <c r="F103" s="33">
        <v>5.5576444631016179E-2</v>
      </c>
      <c r="G103" s="33">
        <v>5.5576444631016179E-2</v>
      </c>
      <c r="H103" s="33">
        <v>5.5576444631016179E-2</v>
      </c>
      <c r="I103" s="33">
        <v>5.568109519742527E-2</v>
      </c>
      <c r="J103" s="33">
        <v>5.56382212654647E-2</v>
      </c>
      <c r="K103" s="33">
        <v>5.7492499564354059E-2</v>
      </c>
      <c r="L103" s="33">
        <v>6.5141247010716122E-2</v>
      </c>
      <c r="M103" s="33">
        <v>7.196045182189352E-2</v>
      </c>
      <c r="N103" s="33">
        <v>8.1707845625570971E-2</v>
      </c>
      <c r="O103" s="33">
        <v>8.8730552907867244E-2</v>
      </c>
      <c r="P103" s="33">
        <v>9.3412457483379188E-2</v>
      </c>
      <c r="Q103" s="33">
        <v>9.8816636517705128E-2</v>
      </c>
      <c r="R103" s="33">
        <v>9.9150859488600349E-2</v>
      </c>
      <c r="S103" s="33">
        <v>0.10105032666686438</v>
      </c>
      <c r="T103" s="33">
        <v>0.10720218580189748</v>
      </c>
      <c r="U103" s="33">
        <v>9.9535932792451778E-2</v>
      </c>
      <c r="V103" s="33">
        <v>0.10545103346363724</v>
      </c>
      <c r="W103" s="33">
        <v>9.5802391408412776E-2</v>
      </c>
      <c r="X103" s="33">
        <v>0.1063537786925841</v>
      </c>
      <c r="Y103" s="33">
        <v>0.11251131745241166</v>
      </c>
      <c r="Z103" s="33">
        <v>0.12703462880040609</v>
      </c>
      <c r="AA103" s="33">
        <v>0.10590054681638512</v>
      </c>
      <c r="AB103" s="33">
        <v>9.9140534136351433E-2</v>
      </c>
      <c r="AC103" s="33">
        <v>9.1874352763964134E-2</v>
      </c>
      <c r="AD103" s="33">
        <v>9.5094839776919807E-2</v>
      </c>
      <c r="AE103" s="33">
        <v>7.935728558742304E-2</v>
      </c>
      <c r="AF103" s="33">
        <v>4.2546499541487259E-2</v>
      </c>
      <c r="AG103" s="33">
        <v>3.2779795468073775E-2</v>
      </c>
      <c r="AH103" s="33">
        <v>4.3883566059228989E-2</v>
      </c>
      <c r="AI103" s="33">
        <v>5.9975809363734964E-2</v>
      </c>
    </row>
    <row r="104" spans="2:35" x14ac:dyDescent="0.25">
      <c r="B104" s="26" t="s">
        <v>1</v>
      </c>
      <c r="C104" s="26" t="s">
        <v>33</v>
      </c>
      <c r="D104" s="26" t="s">
        <v>153</v>
      </c>
      <c r="E104" s="26" t="s">
        <v>218</v>
      </c>
      <c r="F104" s="33">
        <v>23</v>
      </c>
      <c r="G104" s="33">
        <v>23</v>
      </c>
      <c r="H104" s="33">
        <v>23</v>
      </c>
      <c r="I104" s="33">
        <v>23</v>
      </c>
      <c r="J104" s="33">
        <v>23</v>
      </c>
      <c r="K104" s="33">
        <v>23</v>
      </c>
      <c r="L104" s="33">
        <v>23</v>
      </c>
      <c r="M104" s="33">
        <v>23</v>
      </c>
      <c r="N104" s="33">
        <v>23</v>
      </c>
      <c r="O104" s="33">
        <v>23</v>
      </c>
      <c r="P104" s="33">
        <v>23</v>
      </c>
      <c r="Q104" s="33">
        <v>23</v>
      </c>
      <c r="R104" s="33">
        <v>23</v>
      </c>
      <c r="S104" s="33">
        <v>23</v>
      </c>
      <c r="T104" s="33">
        <v>23</v>
      </c>
      <c r="U104" s="33">
        <v>23</v>
      </c>
      <c r="V104" s="33">
        <v>23</v>
      </c>
      <c r="W104" s="33">
        <v>23</v>
      </c>
      <c r="X104" s="33">
        <v>23</v>
      </c>
      <c r="Y104" s="33">
        <v>23</v>
      </c>
      <c r="Z104" s="33">
        <v>23</v>
      </c>
      <c r="AA104" s="33">
        <v>23</v>
      </c>
      <c r="AB104" s="33">
        <v>23</v>
      </c>
      <c r="AC104" s="33">
        <v>23</v>
      </c>
      <c r="AD104" s="33">
        <v>23</v>
      </c>
      <c r="AE104" s="33">
        <v>23</v>
      </c>
      <c r="AF104" s="33">
        <v>23</v>
      </c>
      <c r="AG104" s="33">
        <v>23</v>
      </c>
      <c r="AH104" s="33">
        <v>23</v>
      </c>
      <c r="AI104" s="33">
        <v>23</v>
      </c>
    </row>
    <row r="105" spans="2:35" x14ac:dyDescent="0.25">
      <c r="B105" s="26" t="s">
        <v>0</v>
      </c>
      <c r="C105" s="26" t="s">
        <v>33</v>
      </c>
      <c r="D105" s="26" t="s">
        <v>153</v>
      </c>
      <c r="E105" s="26" t="s">
        <v>218</v>
      </c>
      <c r="F105" s="33">
        <v>29</v>
      </c>
      <c r="G105" s="33">
        <v>29</v>
      </c>
      <c r="H105" s="33">
        <v>29</v>
      </c>
      <c r="I105" s="33">
        <v>29</v>
      </c>
      <c r="J105" s="33">
        <v>29</v>
      </c>
      <c r="K105" s="33">
        <v>29</v>
      </c>
      <c r="L105" s="33">
        <v>29</v>
      </c>
      <c r="M105" s="33">
        <v>29</v>
      </c>
      <c r="N105" s="33">
        <v>29</v>
      </c>
      <c r="O105" s="33">
        <v>29</v>
      </c>
      <c r="P105" s="33">
        <v>29</v>
      </c>
      <c r="Q105" s="33">
        <v>29</v>
      </c>
      <c r="R105" s="33">
        <v>29</v>
      </c>
      <c r="S105" s="33">
        <v>29</v>
      </c>
      <c r="T105" s="33">
        <v>29</v>
      </c>
      <c r="U105" s="33">
        <v>29</v>
      </c>
      <c r="V105" s="33">
        <v>29</v>
      </c>
      <c r="W105" s="33">
        <v>29</v>
      </c>
      <c r="X105" s="33">
        <v>29</v>
      </c>
      <c r="Y105" s="33">
        <v>29</v>
      </c>
      <c r="Z105" s="33">
        <v>29</v>
      </c>
      <c r="AA105" s="33">
        <v>29</v>
      </c>
      <c r="AB105" s="33">
        <v>29</v>
      </c>
      <c r="AC105" s="33">
        <v>29</v>
      </c>
      <c r="AD105" s="33">
        <v>29</v>
      </c>
      <c r="AE105" s="33">
        <v>29</v>
      </c>
      <c r="AF105" s="33">
        <v>29</v>
      </c>
      <c r="AG105" s="33">
        <v>29</v>
      </c>
      <c r="AH105" s="33">
        <v>29</v>
      </c>
      <c r="AI105" s="33">
        <v>29</v>
      </c>
    </row>
    <row r="106" spans="2:35" ht="18" x14ac:dyDescent="0.35">
      <c r="B106" s="26" t="s">
        <v>156</v>
      </c>
      <c r="D106" s="26" t="s">
        <v>153</v>
      </c>
      <c r="E106" s="26" t="s">
        <v>218</v>
      </c>
      <c r="F106" s="33" t="s">
        <v>120</v>
      </c>
      <c r="G106" s="33" t="s">
        <v>120</v>
      </c>
      <c r="H106" s="33" t="s">
        <v>120</v>
      </c>
      <c r="I106" s="33" t="s">
        <v>120</v>
      </c>
      <c r="J106" s="33" t="s">
        <v>120</v>
      </c>
      <c r="K106" s="33" t="s">
        <v>120</v>
      </c>
      <c r="L106" s="33" t="s">
        <v>120</v>
      </c>
      <c r="M106" s="33" t="s">
        <v>120</v>
      </c>
      <c r="N106" s="33" t="s">
        <v>120</v>
      </c>
      <c r="O106" s="33" t="s">
        <v>120</v>
      </c>
      <c r="P106" s="33" t="s">
        <v>120</v>
      </c>
      <c r="Q106" s="33" t="s">
        <v>120</v>
      </c>
      <c r="R106" s="33" t="s">
        <v>120</v>
      </c>
      <c r="S106" s="33" t="s">
        <v>120</v>
      </c>
      <c r="T106" s="33" t="s">
        <v>120</v>
      </c>
      <c r="U106" s="33" t="s">
        <v>120</v>
      </c>
      <c r="V106" s="33" t="s">
        <v>120</v>
      </c>
      <c r="W106" s="33" t="s">
        <v>120</v>
      </c>
      <c r="X106" s="33" t="s">
        <v>120</v>
      </c>
      <c r="Y106" s="33" t="s">
        <v>120</v>
      </c>
      <c r="Z106" s="33" t="s">
        <v>120</v>
      </c>
      <c r="AA106" s="33" t="s">
        <v>120</v>
      </c>
      <c r="AB106" s="33" t="s">
        <v>120</v>
      </c>
      <c r="AC106" s="33" t="s">
        <v>120</v>
      </c>
      <c r="AD106" s="33" t="s">
        <v>120</v>
      </c>
      <c r="AE106" s="33" t="s">
        <v>120</v>
      </c>
      <c r="AF106" s="33" t="s">
        <v>120</v>
      </c>
      <c r="AG106" s="33" t="s">
        <v>120</v>
      </c>
      <c r="AH106" s="33" t="s">
        <v>120</v>
      </c>
      <c r="AI106" s="33" t="s">
        <v>120</v>
      </c>
    </row>
    <row r="107" spans="2:35" x14ac:dyDescent="0.25">
      <c r="B107" s="26" t="s">
        <v>2</v>
      </c>
      <c r="C107" s="26" t="s">
        <v>33</v>
      </c>
      <c r="D107" s="26" t="s">
        <v>153</v>
      </c>
      <c r="E107" s="26" t="s">
        <v>218</v>
      </c>
      <c r="F107" s="33">
        <v>0.78</v>
      </c>
      <c r="G107" s="33">
        <v>0.78</v>
      </c>
      <c r="H107" s="33">
        <v>0.78</v>
      </c>
      <c r="I107" s="33">
        <v>0.78</v>
      </c>
      <c r="J107" s="33">
        <v>0.78</v>
      </c>
      <c r="K107" s="33">
        <v>0.78</v>
      </c>
      <c r="L107" s="33">
        <v>0.78</v>
      </c>
      <c r="M107" s="33">
        <v>0.78</v>
      </c>
      <c r="N107" s="33">
        <v>0.78</v>
      </c>
      <c r="O107" s="33">
        <v>0.78</v>
      </c>
      <c r="P107" s="33">
        <v>0.78</v>
      </c>
      <c r="Q107" s="33">
        <v>0.78</v>
      </c>
      <c r="R107" s="33">
        <v>0.78</v>
      </c>
      <c r="S107" s="33">
        <v>0.78</v>
      </c>
      <c r="T107" s="33">
        <v>0.78</v>
      </c>
      <c r="U107" s="33">
        <v>0.78</v>
      </c>
      <c r="V107" s="33">
        <v>0.78</v>
      </c>
      <c r="W107" s="33">
        <v>0.78</v>
      </c>
      <c r="X107" s="33">
        <v>0.78</v>
      </c>
      <c r="Y107" s="33">
        <v>0.78</v>
      </c>
      <c r="Z107" s="33">
        <v>0.78</v>
      </c>
      <c r="AA107" s="33">
        <v>0.78</v>
      </c>
      <c r="AB107" s="33">
        <v>0.78</v>
      </c>
      <c r="AC107" s="33">
        <v>0.78</v>
      </c>
      <c r="AD107" s="33">
        <v>0.78</v>
      </c>
      <c r="AE107" s="33">
        <v>0.78</v>
      </c>
      <c r="AF107" s="33">
        <v>0.78</v>
      </c>
      <c r="AG107" s="33">
        <v>0.78</v>
      </c>
      <c r="AH107" s="33">
        <v>0.78</v>
      </c>
      <c r="AI107" s="33">
        <v>0.78</v>
      </c>
    </row>
    <row r="108" spans="2:35" ht="18" x14ac:dyDescent="0.35">
      <c r="B108" s="26" t="s">
        <v>157</v>
      </c>
      <c r="C108" s="26" t="s">
        <v>33</v>
      </c>
      <c r="D108" s="26" t="s">
        <v>153</v>
      </c>
      <c r="E108" s="26" t="s">
        <v>218</v>
      </c>
      <c r="F108" s="33">
        <v>0.78</v>
      </c>
      <c r="G108" s="33">
        <v>0.78</v>
      </c>
      <c r="H108" s="33">
        <v>0.78</v>
      </c>
      <c r="I108" s="33">
        <v>0.78</v>
      </c>
      <c r="J108" s="33">
        <v>0.78</v>
      </c>
      <c r="K108" s="33">
        <v>0.78</v>
      </c>
      <c r="L108" s="33">
        <v>0.78</v>
      </c>
      <c r="M108" s="33">
        <v>0.78</v>
      </c>
      <c r="N108" s="33">
        <v>0.78</v>
      </c>
      <c r="O108" s="33">
        <v>0.78</v>
      </c>
      <c r="P108" s="33">
        <v>0.78</v>
      </c>
      <c r="Q108" s="33">
        <v>0.78</v>
      </c>
      <c r="R108" s="33">
        <v>0.78</v>
      </c>
      <c r="S108" s="33">
        <v>0.78</v>
      </c>
      <c r="T108" s="33">
        <v>0.78</v>
      </c>
      <c r="U108" s="33">
        <v>0.78</v>
      </c>
      <c r="V108" s="33">
        <v>0.78</v>
      </c>
      <c r="W108" s="33">
        <v>0.78</v>
      </c>
      <c r="X108" s="33">
        <v>0.78</v>
      </c>
      <c r="Y108" s="33">
        <v>0.78</v>
      </c>
      <c r="Z108" s="33">
        <v>0.78</v>
      </c>
      <c r="AA108" s="33">
        <v>0.78</v>
      </c>
      <c r="AB108" s="33">
        <v>0.78</v>
      </c>
      <c r="AC108" s="33">
        <v>0.78</v>
      </c>
      <c r="AD108" s="33">
        <v>0.78</v>
      </c>
      <c r="AE108" s="33">
        <v>0.78</v>
      </c>
      <c r="AF108" s="33">
        <v>0.78</v>
      </c>
      <c r="AG108" s="33">
        <v>0.78</v>
      </c>
      <c r="AH108" s="33">
        <v>0.78</v>
      </c>
      <c r="AI108" s="33">
        <v>0.78</v>
      </c>
    </row>
    <row r="109" spans="2:35" ht="18" x14ac:dyDescent="0.35">
      <c r="B109" s="26" t="s">
        <v>158</v>
      </c>
      <c r="C109" s="26" t="s">
        <v>33</v>
      </c>
      <c r="D109" s="26" t="s">
        <v>153</v>
      </c>
      <c r="E109" s="26" t="s">
        <v>218</v>
      </c>
      <c r="F109" s="33">
        <v>0.78</v>
      </c>
      <c r="G109" s="33">
        <v>0.78</v>
      </c>
      <c r="H109" s="33">
        <v>0.78</v>
      </c>
      <c r="I109" s="33">
        <v>0.78</v>
      </c>
      <c r="J109" s="33">
        <v>0.78</v>
      </c>
      <c r="K109" s="33">
        <v>0.78</v>
      </c>
      <c r="L109" s="33">
        <v>0.78</v>
      </c>
      <c r="M109" s="33">
        <v>0.78</v>
      </c>
      <c r="N109" s="33">
        <v>0.78</v>
      </c>
      <c r="O109" s="33">
        <v>0.78</v>
      </c>
      <c r="P109" s="33">
        <v>0.78</v>
      </c>
      <c r="Q109" s="33">
        <v>0.78</v>
      </c>
      <c r="R109" s="33">
        <v>0.78</v>
      </c>
      <c r="S109" s="33">
        <v>0.78</v>
      </c>
      <c r="T109" s="33">
        <v>0.78</v>
      </c>
      <c r="U109" s="33">
        <v>0.78</v>
      </c>
      <c r="V109" s="33">
        <v>0.78</v>
      </c>
      <c r="W109" s="33">
        <v>0.78</v>
      </c>
      <c r="X109" s="33">
        <v>0.78</v>
      </c>
      <c r="Y109" s="33">
        <v>0.78</v>
      </c>
      <c r="Z109" s="33">
        <v>0.78</v>
      </c>
      <c r="AA109" s="33">
        <v>0.78</v>
      </c>
      <c r="AB109" s="33">
        <v>0.78</v>
      </c>
      <c r="AC109" s="33">
        <v>0.78</v>
      </c>
      <c r="AD109" s="33">
        <v>0.78</v>
      </c>
      <c r="AE109" s="33">
        <v>0.78</v>
      </c>
      <c r="AF109" s="33">
        <v>0.78</v>
      </c>
      <c r="AG109" s="33">
        <v>0.78</v>
      </c>
      <c r="AH109" s="33">
        <v>0.78</v>
      </c>
      <c r="AI109" s="33">
        <v>0.78</v>
      </c>
    </row>
    <row r="110" spans="2:35" ht="18" x14ac:dyDescent="0.35">
      <c r="B110" s="26" t="s">
        <v>119</v>
      </c>
      <c r="C110" s="26" t="s">
        <v>159</v>
      </c>
      <c r="D110" s="26" t="s">
        <v>153</v>
      </c>
      <c r="E110" s="26" t="s">
        <v>218</v>
      </c>
      <c r="F110" s="33">
        <v>0.04</v>
      </c>
      <c r="G110" s="33">
        <v>0.04</v>
      </c>
      <c r="H110" s="33">
        <v>0.04</v>
      </c>
      <c r="I110" s="33">
        <v>0.04</v>
      </c>
      <c r="J110" s="33">
        <v>0.04</v>
      </c>
      <c r="K110" s="33">
        <v>0.04</v>
      </c>
      <c r="L110" s="33">
        <v>0.04</v>
      </c>
      <c r="M110" s="33">
        <v>0.04</v>
      </c>
      <c r="N110" s="33">
        <v>0.04</v>
      </c>
      <c r="O110" s="33">
        <v>0.04</v>
      </c>
      <c r="P110" s="33">
        <v>0.04</v>
      </c>
      <c r="Q110" s="33">
        <v>0.04</v>
      </c>
      <c r="R110" s="33">
        <v>0.04</v>
      </c>
      <c r="S110" s="33">
        <v>0.04</v>
      </c>
      <c r="T110" s="33">
        <v>0.04</v>
      </c>
      <c r="U110" s="33">
        <v>0.04</v>
      </c>
      <c r="V110" s="33">
        <v>0.04</v>
      </c>
      <c r="W110" s="33">
        <v>0.04</v>
      </c>
      <c r="X110" s="33">
        <v>0.04</v>
      </c>
      <c r="Y110" s="33">
        <v>0.04</v>
      </c>
      <c r="Z110" s="33">
        <v>0.04</v>
      </c>
      <c r="AA110" s="33">
        <v>0.04</v>
      </c>
      <c r="AB110" s="33">
        <v>0.04</v>
      </c>
      <c r="AC110" s="33">
        <v>0.04</v>
      </c>
      <c r="AD110" s="33">
        <v>0.04</v>
      </c>
      <c r="AE110" s="33">
        <v>0.04</v>
      </c>
      <c r="AF110" s="33">
        <v>0.04</v>
      </c>
      <c r="AG110" s="33">
        <v>0.04</v>
      </c>
      <c r="AH110" s="33">
        <v>0.04</v>
      </c>
      <c r="AI110" s="33">
        <v>0.04</v>
      </c>
    </row>
    <row r="111" spans="2:35" x14ac:dyDescent="0.25">
      <c r="F111" s="33"/>
      <c r="G111" s="33"/>
      <c r="H111" s="33"/>
      <c r="I111" s="33"/>
      <c r="J111" s="33"/>
      <c r="K111" s="33"/>
      <c r="L111" s="33"/>
      <c r="M111" s="33"/>
      <c r="N111" s="33"/>
      <c r="O111" s="33"/>
      <c r="P111" s="33"/>
      <c r="Q111" s="33"/>
      <c r="R111" s="33"/>
      <c r="S111" s="33"/>
      <c r="T111" s="33"/>
      <c r="U111" s="33"/>
      <c r="V111" s="33"/>
      <c r="W111" s="33"/>
      <c r="X111" s="33"/>
      <c r="Y111" s="33"/>
      <c r="Z111" s="33"/>
      <c r="AA111" s="33"/>
      <c r="AB111" s="33"/>
      <c r="AC111" s="33"/>
      <c r="AD111" s="33"/>
      <c r="AE111" s="33"/>
      <c r="AF111" s="33"/>
      <c r="AG111" s="33"/>
      <c r="AH111" s="33"/>
    </row>
    <row r="112" spans="2:35" s="27" customFormat="1" x14ac:dyDescent="0.25">
      <c r="B112" s="27" t="s">
        <v>30</v>
      </c>
      <c r="C112" s="27" t="s">
        <v>74</v>
      </c>
    </row>
    <row r="113" spans="2:35" s="27" customFormat="1" x14ac:dyDescent="0.25">
      <c r="B113" s="27" t="s">
        <v>21</v>
      </c>
      <c r="C113" s="27" t="s">
        <v>23</v>
      </c>
      <c r="D113" s="27" t="s">
        <v>28</v>
      </c>
      <c r="E113" s="27" t="s">
        <v>185</v>
      </c>
      <c r="F113" s="28">
        <v>1990</v>
      </c>
      <c r="G113" s="28">
        <v>1991</v>
      </c>
      <c r="H113" s="28">
        <v>1992</v>
      </c>
      <c r="I113" s="28">
        <v>1993</v>
      </c>
      <c r="J113" s="28">
        <v>1994</v>
      </c>
      <c r="K113" s="28">
        <v>1995</v>
      </c>
      <c r="L113" s="28">
        <v>1996</v>
      </c>
      <c r="M113" s="28">
        <v>1997</v>
      </c>
      <c r="N113" s="28">
        <v>1998</v>
      </c>
      <c r="O113" s="28">
        <v>1999</v>
      </c>
      <c r="P113" s="28">
        <v>2000</v>
      </c>
      <c r="Q113" s="28">
        <v>2001</v>
      </c>
      <c r="R113" s="28">
        <v>2002</v>
      </c>
      <c r="S113" s="28">
        <v>2003</v>
      </c>
      <c r="T113" s="28">
        <v>2004</v>
      </c>
      <c r="U113" s="28">
        <v>2005</v>
      </c>
      <c r="V113" s="28">
        <v>2006</v>
      </c>
      <c r="W113" s="28">
        <v>2007</v>
      </c>
      <c r="X113" s="28">
        <v>2008</v>
      </c>
      <c r="Y113" s="28">
        <v>2009</v>
      </c>
      <c r="Z113" s="28">
        <v>2010</v>
      </c>
      <c r="AA113" s="28">
        <v>2011</v>
      </c>
      <c r="AB113" s="28">
        <v>2012</v>
      </c>
      <c r="AC113" s="28">
        <v>2013</v>
      </c>
      <c r="AD113" s="28">
        <v>2014</v>
      </c>
      <c r="AE113" s="28">
        <v>2015</v>
      </c>
      <c r="AF113" s="28">
        <v>2016</v>
      </c>
      <c r="AG113" s="28">
        <v>2017</v>
      </c>
      <c r="AH113" s="28">
        <v>2018</v>
      </c>
      <c r="AI113" s="28">
        <v>2019</v>
      </c>
    </row>
    <row r="114" spans="2:35" ht="18" x14ac:dyDescent="0.35">
      <c r="B114" s="26" t="s">
        <v>154</v>
      </c>
      <c r="C114" s="26" t="s">
        <v>33</v>
      </c>
      <c r="D114" s="26" t="s">
        <v>153</v>
      </c>
      <c r="E114" s="26" t="s">
        <v>213</v>
      </c>
      <c r="F114" s="33">
        <v>173</v>
      </c>
      <c r="G114" s="33">
        <v>173</v>
      </c>
      <c r="H114" s="33">
        <v>173</v>
      </c>
      <c r="I114" s="33">
        <v>173</v>
      </c>
      <c r="J114" s="33">
        <v>173</v>
      </c>
      <c r="K114" s="33">
        <v>173</v>
      </c>
      <c r="L114" s="33">
        <v>173</v>
      </c>
      <c r="M114" s="33">
        <v>173</v>
      </c>
      <c r="N114" s="33">
        <v>173</v>
      </c>
      <c r="O114" s="33">
        <v>173</v>
      </c>
      <c r="P114" s="33">
        <v>173</v>
      </c>
      <c r="Q114" s="33">
        <v>173</v>
      </c>
      <c r="R114" s="33">
        <v>173</v>
      </c>
      <c r="S114" s="33">
        <v>173</v>
      </c>
      <c r="T114" s="33">
        <v>173</v>
      </c>
      <c r="U114" s="33">
        <v>173</v>
      </c>
      <c r="V114" s="33">
        <v>173</v>
      </c>
      <c r="W114" s="33">
        <v>173</v>
      </c>
      <c r="X114" s="33">
        <v>173</v>
      </c>
      <c r="Y114" s="33">
        <v>173</v>
      </c>
      <c r="Z114" s="33">
        <v>173</v>
      </c>
      <c r="AA114" s="33">
        <v>173</v>
      </c>
      <c r="AB114" s="33">
        <v>173</v>
      </c>
      <c r="AC114" s="33">
        <v>173</v>
      </c>
      <c r="AD114" s="33">
        <v>173</v>
      </c>
      <c r="AE114" s="33">
        <v>173</v>
      </c>
      <c r="AF114" s="33">
        <v>173</v>
      </c>
      <c r="AG114" s="33">
        <v>173</v>
      </c>
      <c r="AH114" s="33">
        <v>173</v>
      </c>
      <c r="AI114" s="33">
        <v>173</v>
      </c>
    </row>
    <row r="115" spans="2:35" ht="18" x14ac:dyDescent="0.35">
      <c r="B115" s="26" t="s">
        <v>155</v>
      </c>
      <c r="C115" s="26" t="s">
        <v>33</v>
      </c>
      <c r="D115" s="26" t="s">
        <v>153</v>
      </c>
      <c r="E115" s="26" t="s">
        <v>213</v>
      </c>
      <c r="F115" s="33">
        <v>840</v>
      </c>
      <c r="G115" s="33">
        <v>840</v>
      </c>
      <c r="H115" s="33">
        <v>840</v>
      </c>
      <c r="I115" s="33">
        <v>840</v>
      </c>
      <c r="J115" s="33">
        <v>840</v>
      </c>
      <c r="K115" s="33">
        <v>840</v>
      </c>
      <c r="L115" s="33">
        <v>840</v>
      </c>
      <c r="M115" s="33">
        <v>840</v>
      </c>
      <c r="N115" s="33">
        <v>840</v>
      </c>
      <c r="O115" s="33">
        <v>840</v>
      </c>
      <c r="P115" s="33">
        <v>840</v>
      </c>
      <c r="Q115" s="33">
        <v>840</v>
      </c>
      <c r="R115" s="33">
        <v>840</v>
      </c>
      <c r="S115" s="33">
        <v>840</v>
      </c>
      <c r="T115" s="33">
        <v>840</v>
      </c>
      <c r="U115" s="33">
        <v>840</v>
      </c>
      <c r="V115" s="33">
        <v>840</v>
      </c>
      <c r="W115" s="33">
        <v>840</v>
      </c>
      <c r="X115" s="33">
        <v>840</v>
      </c>
      <c r="Y115" s="33">
        <v>840</v>
      </c>
      <c r="Z115" s="33">
        <v>840</v>
      </c>
      <c r="AA115" s="33">
        <v>840</v>
      </c>
      <c r="AB115" s="33">
        <v>840</v>
      </c>
      <c r="AC115" s="33">
        <v>840</v>
      </c>
      <c r="AD115" s="33">
        <v>840</v>
      </c>
      <c r="AE115" s="33">
        <v>840</v>
      </c>
      <c r="AF115" s="33">
        <v>840</v>
      </c>
      <c r="AG115" s="33">
        <v>840</v>
      </c>
      <c r="AH115" s="33">
        <v>840</v>
      </c>
      <c r="AI115" s="33">
        <v>840</v>
      </c>
    </row>
    <row r="116" spans="2:35" x14ac:dyDescent="0.25">
      <c r="B116" s="26" t="s">
        <v>1</v>
      </c>
      <c r="C116" s="26" t="s">
        <v>33</v>
      </c>
      <c r="D116" s="26" t="s">
        <v>153</v>
      </c>
      <c r="E116" s="26" t="s">
        <v>213</v>
      </c>
      <c r="F116" s="33">
        <v>88.8</v>
      </c>
      <c r="G116" s="33">
        <v>88.8</v>
      </c>
      <c r="H116" s="33">
        <v>88.8</v>
      </c>
      <c r="I116" s="33">
        <v>88.8</v>
      </c>
      <c r="J116" s="33">
        <v>88.8</v>
      </c>
      <c r="K116" s="33">
        <v>88.8</v>
      </c>
      <c r="L116" s="33">
        <v>88.8</v>
      </c>
      <c r="M116" s="33">
        <v>88.8</v>
      </c>
      <c r="N116" s="33">
        <v>88.8</v>
      </c>
      <c r="O116" s="33">
        <v>88.8</v>
      </c>
      <c r="P116" s="33">
        <v>88.8</v>
      </c>
      <c r="Q116" s="33">
        <v>88.8</v>
      </c>
      <c r="R116" s="33">
        <v>88.8</v>
      </c>
      <c r="S116" s="33">
        <v>88.8</v>
      </c>
      <c r="T116" s="33">
        <v>88.8</v>
      </c>
      <c r="U116" s="33">
        <v>88.8</v>
      </c>
      <c r="V116" s="33">
        <v>88.8</v>
      </c>
      <c r="W116" s="33">
        <v>88.8</v>
      </c>
      <c r="X116" s="33">
        <v>88.8</v>
      </c>
      <c r="Y116" s="33">
        <v>88.8</v>
      </c>
      <c r="Z116" s="33">
        <v>88.8</v>
      </c>
      <c r="AA116" s="33">
        <v>88.8</v>
      </c>
      <c r="AB116" s="33">
        <v>88.8</v>
      </c>
      <c r="AC116" s="33">
        <v>88.8</v>
      </c>
      <c r="AD116" s="33">
        <v>88.8</v>
      </c>
      <c r="AE116" s="33">
        <v>88.8</v>
      </c>
      <c r="AF116" s="33">
        <v>88.8</v>
      </c>
      <c r="AG116" s="33">
        <v>88.8</v>
      </c>
      <c r="AH116" s="33">
        <v>88.8</v>
      </c>
      <c r="AI116" s="33">
        <v>88.8</v>
      </c>
    </row>
    <row r="117" spans="2:35" x14ac:dyDescent="0.25">
      <c r="B117" s="26" t="s">
        <v>0</v>
      </c>
      <c r="C117" s="26" t="s">
        <v>33</v>
      </c>
      <c r="D117" s="26" t="s">
        <v>153</v>
      </c>
      <c r="E117" s="26" t="s">
        <v>213</v>
      </c>
      <c r="F117" s="33">
        <v>931</v>
      </c>
      <c r="G117" s="33">
        <v>931</v>
      </c>
      <c r="H117" s="33">
        <v>931</v>
      </c>
      <c r="I117" s="33">
        <v>931</v>
      </c>
      <c r="J117" s="33">
        <v>931</v>
      </c>
      <c r="K117" s="33">
        <v>931</v>
      </c>
      <c r="L117" s="33">
        <v>931</v>
      </c>
      <c r="M117" s="33">
        <v>931</v>
      </c>
      <c r="N117" s="33">
        <v>931</v>
      </c>
      <c r="O117" s="33">
        <v>931</v>
      </c>
      <c r="P117" s="33">
        <v>931</v>
      </c>
      <c r="Q117" s="33">
        <v>931</v>
      </c>
      <c r="R117" s="33">
        <v>931</v>
      </c>
      <c r="S117" s="33">
        <v>931</v>
      </c>
      <c r="T117" s="33">
        <v>931</v>
      </c>
      <c r="U117" s="33">
        <v>931</v>
      </c>
      <c r="V117" s="33">
        <v>931</v>
      </c>
      <c r="W117" s="33">
        <v>931</v>
      </c>
      <c r="X117" s="33">
        <v>931</v>
      </c>
      <c r="Y117" s="33">
        <v>931</v>
      </c>
      <c r="Z117" s="33">
        <v>931</v>
      </c>
      <c r="AA117" s="33">
        <v>931</v>
      </c>
      <c r="AB117" s="33">
        <v>931</v>
      </c>
      <c r="AC117" s="33">
        <v>931</v>
      </c>
      <c r="AD117" s="33">
        <v>931</v>
      </c>
      <c r="AE117" s="33">
        <v>931</v>
      </c>
      <c r="AF117" s="33">
        <v>931</v>
      </c>
      <c r="AG117" s="33">
        <v>931</v>
      </c>
      <c r="AH117" s="33">
        <v>931</v>
      </c>
      <c r="AI117" s="33">
        <v>931</v>
      </c>
    </row>
    <row r="118" spans="2:35" ht="18" x14ac:dyDescent="0.35">
      <c r="B118" s="26" t="s">
        <v>156</v>
      </c>
      <c r="D118" s="26" t="s">
        <v>153</v>
      </c>
      <c r="F118" s="33" t="s">
        <v>120</v>
      </c>
      <c r="G118" s="33" t="s">
        <v>120</v>
      </c>
      <c r="H118" s="33" t="s">
        <v>120</v>
      </c>
      <c r="I118" s="33" t="s">
        <v>120</v>
      </c>
      <c r="J118" s="33" t="s">
        <v>120</v>
      </c>
      <c r="K118" s="33" t="s">
        <v>120</v>
      </c>
      <c r="L118" s="33" t="s">
        <v>120</v>
      </c>
      <c r="M118" s="33" t="s">
        <v>120</v>
      </c>
      <c r="N118" s="33" t="s">
        <v>120</v>
      </c>
      <c r="O118" s="33" t="s">
        <v>120</v>
      </c>
      <c r="P118" s="33" t="s">
        <v>120</v>
      </c>
      <c r="Q118" s="33" t="s">
        <v>120</v>
      </c>
      <c r="R118" s="33" t="s">
        <v>120</v>
      </c>
      <c r="S118" s="33" t="s">
        <v>120</v>
      </c>
      <c r="T118" s="33" t="s">
        <v>120</v>
      </c>
      <c r="U118" s="33" t="s">
        <v>120</v>
      </c>
      <c r="V118" s="33" t="s">
        <v>120</v>
      </c>
      <c r="W118" s="33" t="s">
        <v>120</v>
      </c>
      <c r="X118" s="33" t="s">
        <v>120</v>
      </c>
      <c r="Y118" s="33" t="s">
        <v>120</v>
      </c>
      <c r="Z118" s="33" t="s">
        <v>120</v>
      </c>
      <c r="AA118" s="33" t="s">
        <v>120</v>
      </c>
      <c r="AB118" s="33" t="s">
        <v>120</v>
      </c>
      <c r="AC118" s="33" t="s">
        <v>120</v>
      </c>
      <c r="AD118" s="33" t="s">
        <v>120</v>
      </c>
      <c r="AE118" s="33" t="s">
        <v>120</v>
      </c>
      <c r="AF118" s="33" t="s">
        <v>120</v>
      </c>
      <c r="AG118" s="33" t="s">
        <v>120</v>
      </c>
      <c r="AH118" s="33" t="s">
        <v>120</v>
      </c>
      <c r="AI118" s="33" t="s">
        <v>120</v>
      </c>
    </row>
    <row r="119" spans="2:35" x14ac:dyDescent="0.25">
      <c r="B119" s="26" t="s">
        <v>2</v>
      </c>
      <c r="C119" s="26" t="s">
        <v>33</v>
      </c>
      <c r="D119" s="26" t="s">
        <v>153</v>
      </c>
      <c r="E119" s="26" t="s">
        <v>213</v>
      </c>
      <c r="F119" s="33">
        <v>124</v>
      </c>
      <c r="G119" s="33">
        <v>124</v>
      </c>
      <c r="H119" s="33">
        <v>124</v>
      </c>
      <c r="I119" s="33">
        <v>124</v>
      </c>
      <c r="J119" s="33">
        <v>124</v>
      </c>
      <c r="K119" s="33">
        <v>124</v>
      </c>
      <c r="L119" s="33">
        <v>124</v>
      </c>
      <c r="M119" s="33">
        <v>124</v>
      </c>
      <c r="N119" s="33">
        <v>124</v>
      </c>
      <c r="O119" s="33">
        <v>124</v>
      </c>
      <c r="P119" s="33">
        <v>124</v>
      </c>
      <c r="Q119" s="33">
        <v>124</v>
      </c>
      <c r="R119" s="33">
        <v>124</v>
      </c>
      <c r="S119" s="33">
        <v>124</v>
      </c>
      <c r="T119" s="33">
        <v>124</v>
      </c>
      <c r="U119" s="33">
        <v>124</v>
      </c>
      <c r="V119" s="33">
        <v>124</v>
      </c>
      <c r="W119" s="33">
        <v>124</v>
      </c>
      <c r="X119" s="33">
        <v>124</v>
      </c>
      <c r="Y119" s="33">
        <v>124</v>
      </c>
      <c r="Z119" s="33">
        <v>124</v>
      </c>
      <c r="AA119" s="33">
        <v>124</v>
      </c>
      <c r="AB119" s="33">
        <v>124</v>
      </c>
      <c r="AC119" s="33">
        <v>124</v>
      </c>
      <c r="AD119" s="33">
        <v>124</v>
      </c>
      <c r="AE119" s="33">
        <v>124</v>
      </c>
      <c r="AF119" s="33">
        <v>124</v>
      </c>
      <c r="AG119" s="33">
        <v>124</v>
      </c>
      <c r="AH119" s="33">
        <v>124</v>
      </c>
      <c r="AI119" s="33">
        <v>124</v>
      </c>
    </row>
    <row r="120" spans="2:35" ht="18" x14ac:dyDescent="0.35">
      <c r="B120" s="26" t="s">
        <v>157</v>
      </c>
      <c r="C120" s="26" t="s">
        <v>33</v>
      </c>
      <c r="D120" s="26" t="s">
        <v>153</v>
      </c>
      <c r="E120" s="26" t="s">
        <v>213</v>
      </c>
      <c r="F120" s="33">
        <v>117</v>
      </c>
      <c r="G120" s="33">
        <v>117</v>
      </c>
      <c r="H120" s="33">
        <v>117</v>
      </c>
      <c r="I120" s="33">
        <v>117</v>
      </c>
      <c r="J120" s="33">
        <v>117</v>
      </c>
      <c r="K120" s="33">
        <v>117</v>
      </c>
      <c r="L120" s="33">
        <v>117</v>
      </c>
      <c r="M120" s="33">
        <v>117</v>
      </c>
      <c r="N120" s="33">
        <v>117</v>
      </c>
      <c r="O120" s="33">
        <v>117</v>
      </c>
      <c r="P120" s="33">
        <v>117</v>
      </c>
      <c r="Q120" s="33">
        <v>117</v>
      </c>
      <c r="R120" s="33">
        <v>117</v>
      </c>
      <c r="S120" s="33">
        <v>117</v>
      </c>
      <c r="T120" s="33">
        <v>117</v>
      </c>
      <c r="U120" s="33">
        <v>117</v>
      </c>
      <c r="V120" s="33">
        <v>117</v>
      </c>
      <c r="W120" s="33">
        <v>117</v>
      </c>
      <c r="X120" s="33">
        <v>117</v>
      </c>
      <c r="Y120" s="33">
        <v>117</v>
      </c>
      <c r="Z120" s="33">
        <v>117</v>
      </c>
      <c r="AA120" s="33">
        <v>117</v>
      </c>
      <c r="AB120" s="33">
        <v>117</v>
      </c>
      <c r="AC120" s="33">
        <v>117</v>
      </c>
      <c r="AD120" s="33">
        <v>117</v>
      </c>
      <c r="AE120" s="33">
        <v>117</v>
      </c>
      <c r="AF120" s="33">
        <v>117</v>
      </c>
      <c r="AG120" s="33">
        <v>117</v>
      </c>
      <c r="AH120" s="33">
        <v>117</v>
      </c>
      <c r="AI120" s="33">
        <v>117</v>
      </c>
    </row>
    <row r="121" spans="2:35" ht="18" x14ac:dyDescent="0.35">
      <c r="B121" s="26" t="s">
        <v>158</v>
      </c>
      <c r="C121" s="26" t="s">
        <v>33</v>
      </c>
      <c r="D121" s="26" t="s">
        <v>153</v>
      </c>
      <c r="E121" s="26" t="s">
        <v>213</v>
      </c>
      <c r="F121" s="33">
        <v>108</v>
      </c>
      <c r="G121" s="33">
        <v>108</v>
      </c>
      <c r="H121" s="33">
        <v>108</v>
      </c>
      <c r="I121" s="33">
        <v>108</v>
      </c>
      <c r="J121" s="33">
        <v>108</v>
      </c>
      <c r="K121" s="33">
        <v>108</v>
      </c>
      <c r="L121" s="33">
        <v>108</v>
      </c>
      <c r="M121" s="33">
        <v>108</v>
      </c>
      <c r="N121" s="33">
        <v>108</v>
      </c>
      <c r="O121" s="33">
        <v>108</v>
      </c>
      <c r="P121" s="33">
        <v>108</v>
      </c>
      <c r="Q121" s="33">
        <v>108</v>
      </c>
      <c r="R121" s="33">
        <v>108</v>
      </c>
      <c r="S121" s="33">
        <v>108</v>
      </c>
      <c r="T121" s="33">
        <v>108</v>
      </c>
      <c r="U121" s="33">
        <v>108</v>
      </c>
      <c r="V121" s="33">
        <v>108</v>
      </c>
      <c r="W121" s="33">
        <v>108</v>
      </c>
      <c r="X121" s="33">
        <v>108</v>
      </c>
      <c r="Y121" s="33">
        <v>108</v>
      </c>
      <c r="Z121" s="33">
        <v>108</v>
      </c>
      <c r="AA121" s="33">
        <v>108</v>
      </c>
      <c r="AB121" s="33">
        <v>108</v>
      </c>
      <c r="AC121" s="33">
        <v>108</v>
      </c>
      <c r="AD121" s="33">
        <v>108</v>
      </c>
      <c r="AE121" s="33">
        <v>108</v>
      </c>
      <c r="AF121" s="33">
        <v>108</v>
      </c>
      <c r="AG121" s="33">
        <v>108</v>
      </c>
      <c r="AH121" s="33">
        <v>108</v>
      </c>
      <c r="AI121" s="33">
        <v>108</v>
      </c>
    </row>
    <row r="122" spans="2:35" ht="18" x14ac:dyDescent="0.35">
      <c r="B122" s="26" t="s">
        <v>119</v>
      </c>
      <c r="C122" s="26" t="s">
        <v>159</v>
      </c>
      <c r="D122" s="26" t="s">
        <v>153</v>
      </c>
      <c r="E122" s="26" t="s">
        <v>213</v>
      </c>
      <c r="F122" s="33">
        <v>6.4000000000000001E-2</v>
      </c>
      <c r="G122" s="33">
        <v>6.4000000000000001E-2</v>
      </c>
      <c r="H122" s="33">
        <v>6.4000000000000001E-2</v>
      </c>
      <c r="I122" s="33">
        <v>6.4000000000000001E-2</v>
      </c>
      <c r="J122" s="33">
        <v>6.4000000000000001E-2</v>
      </c>
      <c r="K122" s="33">
        <v>6.4000000000000001E-2</v>
      </c>
      <c r="L122" s="33">
        <v>6.4000000000000001E-2</v>
      </c>
      <c r="M122" s="33">
        <v>6.4000000000000001E-2</v>
      </c>
      <c r="N122" s="33">
        <v>6.4000000000000001E-2</v>
      </c>
      <c r="O122" s="33">
        <v>6.4000000000000001E-2</v>
      </c>
      <c r="P122" s="33">
        <v>6.4000000000000001E-2</v>
      </c>
      <c r="Q122" s="33">
        <v>6.4000000000000001E-2</v>
      </c>
      <c r="R122" s="33">
        <v>6.4000000000000001E-2</v>
      </c>
      <c r="S122" s="33">
        <v>6.4000000000000001E-2</v>
      </c>
      <c r="T122" s="33">
        <v>6.4000000000000001E-2</v>
      </c>
      <c r="U122" s="33">
        <v>6.4000000000000001E-2</v>
      </c>
      <c r="V122" s="33">
        <v>6.4000000000000001E-2</v>
      </c>
      <c r="W122" s="33">
        <v>6.4000000000000001E-2</v>
      </c>
      <c r="X122" s="33">
        <v>6.4000000000000001E-2</v>
      </c>
      <c r="Y122" s="33">
        <v>6.4000000000000001E-2</v>
      </c>
      <c r="Z122" s="33">
        <v>6.4000000000000001E-2</v>
      </c>
      <c r="AA122" s="33">
        <v>6.4000000000000001E-2</v>
      </c>
      <c r="AB122" s="33">
        <v>6.4000000000000001E-2</v>
      </c>
      <c r="AC122" s="33">
        <v>6.4000000000000001E-2</v>
      </c>
      <c r="AD122" s="33">
        <v>6.4000000000000001E-2</v>
      </c>
      <c r="AE122" s="33">
        <v>6.4000000000000001E-2</v>
      </c>
      <c r="AF122" s="33">
        <v>6.4000000000000001E-2</v>
      </c>
      <c r="AG122" s="33">
        <v>6.4000000000000001E-2</v>
      </c>
      <c r="AH122" s="33">
        <v>6.4000000000000001E-2</v>
      </c>
      <c r="AI122" s="33">
        <v>6.4000000000000001E-2</v>
      </c>
    </row>
    <row r="124" spans="2:35" s="27" customFormat="1" x14ac:dyDescent="0.25">
      <c r="B124" s="27" t="s">
        <v>30</v>
      </c>
      <c r="C124" s="27" t="s">
        <v>45</v>
      </c>
    </row>
    <row r="125" spans="2:35" s="27" customFormat="1" x14ac:dyDescent="0.25">
      <c r="B125" s="27" t="s">
        <v>21</v>
      </c>
      <c r="C125" s="27" t="s">
        <v>23</v>
      </c>
      <c r="D125" s="27" t="s">
        <v>28</v>
      </c>
      <c r="E125" s="27" t="s">
        <v>185</v>
      </c>
      <c r="F125" s="28">
        <v>1990</v>
      </c>
      <c r="G125" s="28">
        <v>1991</v>
      </c>
      <c r="H125" s="28">
        <v>1992</v>
      </c>
      <c r="I125" s="28">
        <v>1993</v>
      </c>
      <c r="J125" s="28">
        <v>1994</v>
      </c>
      <c r="K125" s="28">
        <v>1995</v>
      </c>
      <c r="L125" s="28">
        <v>1996</v>
      </c>
      <c r="M125" s="28">
        <v>1997</v>
      </c>
      <c r="N125" s="28">
        <v>1998</v>
      </c>
      <c r="O125" s="28">
        <v>1999</v>
      </c>
      <c r="P125" s="28">
        <v>2000</v>
      </c>
      <c r="Q125" s="28">
        <v>2001</v>
      </c>
      <c r="R125" s="28">
        <v>2002</v>
      </c>
      <c r="S125" s="28">
        <v>2003</v>
      </c>
      <c r="T125" s="28">
        <v>2004</v>
      </c>
      <c r="U125" s="28">
        <v>2005</v>
      </c>
      <c r="V125" s="28">
        <v>2006</v>
      </c>
      <c r="W125" s="28">
        <v>2007</v>
      </c>
      <c r="X125" s="28">
        <v>2008</v>
      </c>
      <c r="Y125" s="28">
        <v>2009</v>
      </c>
      <c r="Z125" s="28">
        <v>2010</v>
      </c>
      <c r="AA125" s="28">
        <v>2011</v>
      </c>
      <c r="AB125" s="28">
        <v>2012</v>
      </c>
      <c r="AC125" s="28">
        <v>2013</v>
      </c>
      <c r="AD125" s="28">
        <v>2014</v>
      </c>
      <c r="AE125" s="28">
        <v>2015</v>
      </c>
      <c r="AF125" s="28">
        <v>2016</v>
      </c>
      <c r="AG125" s="28">
        <v>2017</v>
      </c>
      <c r="AH125" s="28">
        <v>2018</v>
      </c>
      <c r="AI125" s="28">
        <v>2019</v>
      </c>
    </row>
    <row r="126" spans="2:35" ht="18" x14ac:dyDescent="0.35">
      <c r="B126" s="26" t="s">
        <v>154</v>
      </c>
      <c r="C126" s="26" t="s">
        <v>33</v>
      </c>
      <c r="D126" s="26" t="s">
        <v>153</v>
      </c>
      <c r="E126" s="26" t="s">
        <v>218</v>
      </c>
      <c r="F126" s="33">
        <v>74</v>
      </c>
      <c r="G126" s="33">
        <v>74</v>
      </c>
      <c r="H126" s="33">
        <v>74</v>
      </c>
      <c r="I126" s="33">
        <v>74</v>
      </c>
      <c r="J126" s="33">
        <v>74</v>
      </c>
      <c r="K126" s="33">
        <v>74</v>
      </c>
      <c r="L126" s="33">
        <v>74</v>
      </c>
      <c r="M126" s="33">
        <v>74</v>
      </c>
      <c r="N126" s="33">
        <v>74</v>
      </c>
      <c r="O126" s="33">
        <v>74</v>
      </c>
      <c r="P126" s="33">
        <v>74</v>
      </c>
      <c r="Q126" s="33">
        <v>74</v>
      </c>
      <c r="R126" s="33">
        <v>74</v>
      </c>
      <c r="S126" s="33">
        <v>74</v>
      </c>
      <c r="T126" s="33">
        <v>74</v>
      </c>
      <c r="U126" s="33">
        <v>74</v>
      </c>
      <c r="V126" s="33">
        <v>74</v>
      </c>
      <c r="W126" s="33">
        <v>74</v>
      </c>
      <c r="X126" s="33">
        <v>74</v>
      </c>
      <c r="Y126" s="33">
        <v>74</v>
      </c>
      <c r="Z126" s="33">
        <v>74</v>
      </c>
      <c r="AA126" s="33">
        <v>74</v>
      </c>
      <c r="AB126" s="33">
        <v>74</v>
      </c>
      <c r="AC126" s="33">
        <v>74</v>
      </c>
      <c r="AD126" s="33">
        <v>74</v>
      </c>
      <c r="AE126" s="33">
        <v>74</v>
      </c>
      <c r="AF126" s="33">
        <v>74</v>
      </c>
      <c r="AG126" s="33">
        <v>74</v>
      </c>
      <c r="AH126" s="33">
        <v>74</v>
      </c>
      <c r="AI126" s="33">
        <v>74</v>
      </c>
    </row>
    <row r="127" spans="2:35" ht="18" x14ac:dyDescent="0.35">
      <c r="B127" s="26" t="s">
        <v>155</v>
      </c>
      <c r="C127" s="26" t="s">
        <v>33</v>
      </c>
      <c r="D127" s="26" t="s">
        <v>153</v>
      </c>
      <c r="E127" s="26" t="s">
        <v>218</v>
      </c>
      <c r="F127" s="33">
        <v>0.67</v>
      </c>
      <c r="G127" s="33">
        <v>0.67</v>
      </c>
      <c r="H127" s="33">
        <v>0.67</v>
      </c>
      <c r="I127" s="33">
        <v>0.67</v>
      </c>
      <c r="J127" s="33">
        <v>0.67</v>
      </c>
      <c r="K127" s="33">
        <v>0.67</v>
      </c>
      <c r="L127" s="33">
        <v>0.67</v>
      </c>
      <c r="M127" s="33">
        <v>0.67</v>
      </c>
      <c r="N127" s="33">
        <v>0.67</v>
      </c>
      <c r="O127" s="33">
        <v>0.67</v>
      </c>
      <c r="P127" s="33">
        <v>0.67</v>
      </c>
      <c r="Q127" s="33">
        <v>0.67</v>
      </c>
      <c r="R127" s="33">
        <v>0.67</v>
      </c>
      <c r="S127" s="33">
        <v>0.67</v>
      </c>
      <c r="T127" s="33">
        <v>0.67</v>
      </c>
      <c r="U127" s="33">
        <v>0.67</v>
      </c>
      <c r="V127" s="33">
        <v>0.67</v>
      </c>
      <c r="W127" s="33">
        <v>0.67</v>
      </c>
      <c r="X127" s="33">
        <v>0.67</v>
      </c>
      <c r="Y127" s="33">
        <v>0.67</v>
      </c>
      <c r="Z127" s="33">
        <v>0.67</v>
      </c>
      <c r="AA127" s="33">
        <v>0.67</v>
      </c>
      <c r="AB127" s="33">
        <v>0.67</v>
      </c>
      <c r="AC127" s="33">
        <v>0.67</v>
      </c>
      <c r="AD127" s="33">
        <v>0.67</v>
      </c>
      <c r="AE127" s="33">
        <v>0.67</v>
      </c>
      <c r="AF127" s="33">
        <v>0.67</v>
      </c>
      <c r="AG127" s="33">
        <v>0.67</v>
      </c>
      <c r="AH127" s="33">
        <v>0.67</v>
      </c>
      <c r="AI127" s="33">
        <v>0.67</v>
      </c>
    </row>
    <row r="128" spans="2:35" x14ac:dyDescent="0.25">
      <c r="B128" s="26" t="s">
        <v>1</v>
      </c>
      <c r="C128" s="26" t="s">
        <v>33</v>
      </c>
      <c r="D128" s="26" t="s">
        <v>153</v>
      </c>
      <c r="E128" s="26" t="s">
        <v>218</v>
      </c>
      <c r="F128" s="33">
        <v>23</v>
      </c>
      <c r="G128" s="33">
        <v>23</v>
      </c>
      <c r="H128" s="33">
        <v>23</v>
      </c>
      <c r="I128" s="33">
        <v>23</v>
      </c>
      <c r="J128" s="33">
        <v>23</v>
      </c>
      <c r="K128" s="33">
        <v>23</v>
      </c>
      <c r="L128" s="33">
        <v>23</v>
      </c>
      <c r="M128" s="33">
        <v>23</v>
      </c>
      <c r="N128" s="33">
        <v>23</v>
      </c>
      <c r="O128" s="33">
        <v>23</v>
      </c>
      <c r="P128" s="33">
        <v>23</v>
      </c>
      <c r="Q128" s="33">
        <v>23</v>
      </c>
      <c r="R128" s="33">
        <v>23</v>
      </c>
      <c r="S128" s="33">
        <v>23</v>
      </c>
      <c r="T128" s="33">
        <v>23</v>
      </c>
      <c r="U128" s="33">
        <v>23</v>
      </c>
      <c r="V128" s="33">
        <v>23</v>
      </c>
      <c r="W128" s="33">
        <v>23</v>
      </c>
      <c r="X128" s="33">
        <v>23</v>
      </c>
      <c r="Y128" s="33">
        <v>23</v>
      </c>
      <c r="Z128" s="33">
        <v>23</v>
      </c>
      <c r="AA128" s="33">
        <v>23</v>
      </c>
      <c r="AB128" s="33">
        <v>23</v>
      </c>
      <c r="AC128" s="33">
        <v>23</v>
      </c>
      <c r="AD128" s="33">
        <v>23</v>
      </c>
      <c r="AE128" s="33">
        <v>23</v>
      </c>
      <c r="AF128" s="33">
        <v>23</v>
      </c>
      <c r="AG128" s="33">
        <v>23</v>
      </c>
      <c r="AH128" s="33">
        <v>23</v>
      </c>
      <c r="AI128" s="33">
        <v>23</v>
      </c>
    </row>
    <row r="129" spans="2:35" x14ac:dyDescent="0.25">
      <c r="B129" s="26" t="s">
        <v>0</v>
      </c>
      <c r="C129" s="26" t="s">
        <v>33</v>
      </c>
      <c r="D129" s="26" t="s">
        <v>153</v>
      </c>
      <c r="E129" s="26" t="s">
        <v>218</v>
      </c>
      <c r="F129" s="33">
        <v>29</v>
      </c>
      <c r="G129" s="33">
        <v>29</v>
      </c>
      <c r="H129" s="33">
        <v>29</v>
      </c>
      <c r="I129" s="33">
        <v>29</v>
      </c>
      <c r="J129" s="33">
        <v>29</v>
      </c>
      <c r="K129" s="33">
        <v>29</v>
      </c>
      <c r="L129" s="33">
        <v>29</v>
      </c>
      <c r="M129" s="33">
        <v>29</v>
      </c>
      <c r="N129" s="33">
        <v>29</v>
      </c>
      <c r="O129" s="33">
        <v>29</v>
      </c>
      <c r="P129" s="33">
        <v>29</v>
      </c>
      <c r="Q129" s="33">
        <v>29</v>
      </c>
      <c r="R129" s="33">
        <v>29</v>
      </c>
      <c r="S129" s="33">
        <v>29</v>
      </c>
      <c r="T129" s="33">
        <v>29</v>
      </c>
      <c r="U129" s="33">
        <v>29</v>
      </c>
      <c r="V129" s="33">
        <v>29</v>
      </c>
      <c r="W129" s="33">
        <v>29</v>
      </c>
      <c r="X129" s="33">
        <v>29</v>
      </c>
      <c r="Y129" s="33">
        <v>29</v>
      </c>
      <c r="Z129" s="33">
        <v>29</v>
      </c>
      <c r="AA129" s="33">
        <v>29</v>
      </c>
      <c r="AB129" s="33">
        <v>29</v>
      </c>
      <c r="AC129" s="33">
        <v>29</v>
      </c>
      <c r="AD129" s="33">
        <v>29</v>
      </c>
      <c r="AE129" s="33">
        <v>29</v>
      </c>
      <c r="AF129" s="33">
        <v>29</v>
      </c>
      <c r="AG129" s="33">
        <v>29</v>
      </c>
      <c r="AH129" s="33">
        <v>29</v>
      </c>
      <c r="AI129" s="33">
        <v>29</v>
      </c>
    </row>
    <row r="130" spans="2:35" ht="18" x14ac:dyDescent="0.35">
      <c r="B130" s="26" t="s">
        <v>156</v>
      </c>
      <c r="D130" s="26" t="s">
        <v>153</v>
      </c>
      <c r="E130" s="26" t="s">
        <v>218</v>
      </c>
      <c r="F130" s="33" t="s">
        <v>120</v>
      </c>
      <c r="G130" s="33" t="s">
        <v>120</v>
      </c>
      <c r="H130" s="33" t="s">
        <v>120</v>
      </c>
      <c r="I130" s="33" t="s">
        <v>120</v>
      </c>
      <c r="J130" s="33" t="s">
        <v>120</v>
      </c>
      <c r="K130" s="33" t="s">
        <v>120</v>
      </c>
      <c r="L130" s="33" t="s">
        <v>120</v>
      </c>
      <c r="M130" s="33" t="s">
        <v>120</v>
      </c>
      <c r="N130" s="33" t="s">
        <v>120</v>
      </c>
      <c r="O130" s="33" t="s">
        <v>120</v>
      </c>
      <c r="P130" s="33" t="s">
        <v>120</v>
      </c>
      <c r="Q130" s="33" t="s">
        <v>120</v>
      </c>
      <c r="R130" s="33" t="s">
        <v>120</v>
      </c>
      <c r="S130" s="33" t="s">
        <v>120</v>
      </c>
      <c r="T130" s="33" t="s">
        <v>120</v>
      </c>
      <c r="U130" s="33" t="s">
        <v>120</v>
      </c>
      <c r="V130" s="33" t="s">
        <v>120</v>
      </c>
      <c r="W130" s="33" t="s">
        <v>120</v>
      </c>
      <c r="X130" s="33" t="s">
        <v>120</v>
      </c>
      <c r="Y130" s="33" t="s">
        <v>120</v>
      </c>
      <c r="Z130" s="33" t="s">
        <v>120</v>
      </c>
      <c r="AA130" s="33" t="s">
        <v>120</v>
      </c>
      <c r="AB130" s="33" t="s">
        <v>120</v>
      </c>
      <c r="AC130" s="33" t="s">
        <v>120</v>
      </c>
      <c r="AD130" s="33" t="s">
        <v>120</v>
      </c>
      <c r="AE130" s="33" t="s">
        <v>120</v>
      </c>
      <c r="AF130" s="33" t="s">
        <v>120</v>
      </c>
      <c r="AG130" s="33" t="s">
        <v>120</v>
      </c>
      <c r="AH130" s="33" t="s">
        <v>120</v>
      </c>
      <c r="AI130" s="33" t="s">
        <v>120</v>
      </c>
    </row>
    <row r="131" spans="2:35" x14ac:dyDescent="0.25">
      <c r="B131" s="26" t="s">
        <v>2</v>
      </c>
      <c r="C131" s="26" t="s">
        <v>33</v>
      </c>
      <c r="D131" s="26" t="s">
        <v>153</v>
      </c>
      <c r="E131" s="26" t="s">
        <v>218</v>
      </c>
      <c r="F131" s="33">
        <v>0.78</v>
      </c>
      <c r="G131" s="33">
        <v>0.78</v>
      </c>
      <c r="H131" s="33">
        <v>0.78</v>
      </c>
      <c r="I131" s="33">
        <v>0.78</v>
      </c>
      <c r="J131" s="33">
        <v>0.78</v>
      </c>
      <c r="K131" s="33">
        <v>0.78</v>
      </c>
      <c r="L131" s="33">
        <v>0.78</v>
      </c>
      <c r="M131" s="33">
        <v>0.78</v>
      </c>
      <c r="N131" s="33">
        <v>0.78</v>
      </c>
      <c r="O131" s="33">
        <v>0.78</v>
      </c>
      <c r="P131" s="33">
        <v>0.78</v>
      </c>
      <c r="Q131" s="33">
        <v>0.78</v>
      </c>
      <c r="R131" s="33">
        <v>0.78</v>
      </c>
      <c r="S131" s="33">
        <v>0.78</v>
      </c>
      <c r="T131" s="33">
        <v>0.78</v>
      </c>
      <c r="U131" s="33">
        <v>0.78</v>
      </c>
      <c r="V131" s="33">
        <v>0.78</v>
      </c>
      <c r="W131" s="33">
        <v>0.78</v>
      </c>
      <c r="X131" s="33">
        <v>0.78</v>
      </c>
      <c r="Y131" s="33">
        <v>0.78</v>
      </c>
      <c r="Z131" s="33">
        <v>0.78</v>
      </c>
      <c r="AA131" s="33">
        <v>0.78</v>
      </c>
      <c r="AB131" s="33">
        <v>0.78</v>
      </c>
      <c r="AC131" s="33">
        <v>0.78</v>
      </c>
      <c r="AD131" s="33">
        <v>0.78</v>
      </c>
      <c r="AE131" s="33">
        <v>0.78</v>
      </c>
      <c r="AF131" s="33">
        <v>0.78</v>
      </c>
      <c r="AG131" s="33">
        <v>0.78</v>
      </c>
      <c r="AH131" s="33">
        <v>0.78</v>
      </c>
      <c r="AI131" s="33">
        <v>0.78</v>
      </c>
    </row>
    <row r="132" spans="2:35" ht="18" x14ac:dyDescent="0.35">
      <c r="B132" s="26" t="s">
        <v>157</v>
      </c>
      <c r="C132" s="26" t="s">
        <v>33</v>
      </c>
      <c r="D132" s="26" t="s">
        <v>153</v>
      </c>
      <c r="E132" s="26" t="s">
        <v>218</v>
      </c>
      <c r="F132" s="33">
        <v>0.78</v>
      </c>
      <c r="G132" s="33">
        <v>0.78</v>
      </c>
      <c r="H132" s="33">
        <v>0.78</v>
      </c>
      <c r="I132" s="33">
        <v>0.78</v>
      </c>
      <c r="J132" s="33">
        <v>0.78</v>
      </c>
      <c r="K132" s="33">
        <v>0.78</v>
      </c>
      <c r="L132" s="33">
        <v>0.78</v>
      </c>
      <c r="M132" s="33">
        <v>0.78</v>
      </c>
      <c r="N132" s="33">
        <v>0.78</v>
      </c>
      <c r="O132" s="33">
        <v>0.78</v>
      </c>
      <c r="P132" s="33">
        <v>0.78</v>
      </c>
      <c r="Q132" s="33">
        <v>0.78</v>
      </c>
      <c r="R132" s="33">
        <v>0.78</v>
      </c>
      <c r="S132" s="33">
        <v>0.78</v>
      </c>
      <c r="T132" s="33">
        <v>0.78</v>
      </c>
      <c r="U132" s="33">
        <v>0.78</v>
      </c>
      <c r="V132" s="33">
        <v>0.78</v>
      </c>
      <c r="W132" s="33">
        <v>0.78</v>
      </c>
      <c r="X132" s="33">
        <v>0.78</v>
      </c>
      <c r="Y132" s="33">
        <v>0.78</v>
      </c>
      <c r="Z132" s="33">
        <v>0.78</v>
      </c>
      <c r="AA132" s="33">
        <v>0.78</v>
      </c>
      <c r="AB132" s="33">
        <v>0.78</v>
      </c>
      <c r="AC132" s="33">
        <v>0.78</v>
      </c>
      <c r="AD132" s="33">
        <v>0.78</v>
      </c>
      <c r="AE132" s="33">
        <v>0.78</v>
      </c>
      <c r="AF132" s="33">
        <v>0.78</v>
      </c>
      <c r="AG132" s="33">
        <v>0.78</v>
      </c>
      <c r="AH132" s="33">
        <v>0.78</v>
      </c>
      <c r="AI132" s="33">
        <v>0.78</v>
      </c>
    </row>
    <row r="133" spans="2:35" ht="18" x14ac:dyDescent="0.35">
      <c r="B133" s="26" t="s">
        <v>158</v>
      </c>
      <c r="C133" s="26" t="s">
        <v>33</v>
      </c>
      <c r="D133" s="26" t="s">
        <v>153</v>
      </c>
      <c r="E133" s="26" t="s">
        <v>218</v>
      </c>
      <c r="F133" s="33">
        <v>0.78</v>
      </c>
      <c r="G133" s="33">
        <v>0.78</v>
      </c>
      <c r="H133" s="33">
        <v>0.78</v>
      </c>
      <c r="I133" s="33">
        <v>0.78</v>
      </c>
      <c r="J133" s="33">
        <v>0.78</v>
      </c>
      <c r="K133" s="33">
        <v>0.78</v>
      </c>
      <c r="L133" s="33">
        <v>0.78</v>
      </c>
      <c r="M133" s="33">
        <v>0.78</v>
      </c>
      <c r="N133" s="33">
        <v>0.78</v>
      </c>
      <c r="O133" s="33">
        <v>0.78</v>
      </c>
      <c r="P133" s="33">
        <v>0.78</v>
      </c>
      <c r="Q133" s="33">
        <v>0.78</v>
      </c>
      <c r="R133" s="33">
        <v>0.78</v>
      </c>
      <c r="S133" s="33">
        <v>0.78</v>
      </c>
      <c r="T133" s="33">
        <v>0.78</v>
      </c>
      <c r="U133" s="33">
        <v>0.78</v>
      </c>
      <c r="V133" s="33">
        <v>0.78</v>
      </c>
      <c r="W133" s="33">
        <v>0.78</v>
      </c>
      <c r="X133" s="33">
        <v>0.78</v>
      </c>
      <c r="Y133" s="33">
        <v>0.78</v>
      </c>
      <c r="Z133" s="33">
        <v>0.78</v>
      </c>
      <c r="AA133" s="33">
        <v>0.78</v>
      </c>
      <c r="AB133" s="33">
        <v>0.78</v>
      </c>
      <c r="AC133" s="33">
        <v>0.78</v>
      </c>
      <c r="AD133" s="33">
        <v>0.78</v>
      </c>
      <c r="AE133" s="33">
        <v>0.78</v>
      </c>
      <c r="AF133" s="33">
        <v>0.78</v>
      </c>
      <c r="AG133" s="33">
        <v>0.78</v>
      </c>
      <c r="AH133" s="33">
        <v>0.78</v>
      </c>
      <c r="AI133" s="33">
        <v>0.78</v>
      </c>
    </row>
    <row r="134" spans="2:35" ht="18" x14ac:dyDescent="0.35">
      <c r="B134" s="26" t="s">
        <v>119</v>
      </c>
      <c r="C134" s="26" t="s">
        <v>159</v>
      </c>
      <c r="D134" s="26" t="s">
        <v>153</v>
      </c>
      <c r="E134" s="26" t="s">
        <v>218</v>
      </c>
      <c r="F134" s="33">
        <v>0.04</v>
      </c>
      <c r="G134" s="33">
        <v>0.04</v>
      </c>
      <c r="H134" s="33">
        <v>0.04</v>
      </c>
      <c r="I134" s="33">
        <v>0.04</v>
      </c>
      <c r="J134" s="33">
        <v>0.04</v>
      </c>
      <c r="K134" s="33">
        <v>0.04</v>
      </c>
      <c r="L134" s="33">
        <v>0.04</v>
      </c>
      <c r="M134" s="33">
        <v>0.04</v>
      </c>
      <c r="N134" s="33">
        <v>0.04</v>
      </c>
      <c r="O134" s="33">
        <v>0.04</v>
      </c>
      <c r="P134" s="33">
        <v>0.04</v>
      </c>
      <c r="Q134" s="33">
        <v>0.04</v>
      </c>
      <c r="R134" s="33">
        <v>0.04</v>
      </c>
      <c r="S134" s="33">
        <v>0.04</v>
      </c>
      <c r="T134" s="33">
        <v>0.04</v>
      </c>
      <c r="U134" s="33">
        <v>0.04</v>
      </c>
      <c r="V134" s="33">
        <v>0.04</v>
      </c>
      <c r="W134" s="33">
        <v>0.04</v>
      </c>
      <c r="X134" s="33">
        <v>0.04</v>
      </c>
      <c r="Y134" s="33">
        <v>0.04</v>
      </c>
      <c r="Z134" s="33">
        <v>0.04</v>
      </c>
      <c r="AA134" s="33">
        <v>0.04</v>
      </c>
      <c r="AB134" s="33">
        <v>0.04</v>
      </c>
      <c r="AC134" s="33">
        <v>0.04</v>
      </c>
      <c r="AD134" s="33">
        <v>0.04</v>
      </c>
      <c r="AE134" s="33">
        <v>0.04</v>
      </c>
      <c r="AF134" s="33">
        <v>0.04</v>
      </c>
      <c r="AG134" s="33">
        <v>0.04</v>
      </c>
      <c r="AH134" s="33">
        <v>0.04</v>
      </c>
      <c r="AI134" s="33">
        <v>0.04</v>
      </c>
    </row>
    <row r="136" spans="2:35" s="27" customFormat="1" x14ac:dyDescent="0.25">
      <c r="B136" s="27" t="s">
        <v>30</v>
      </c>
      <c r="C136" s="27" t="s">
        <v>61</v>
      </c>
    </row>
    <row r="137" spans="2:35" s="27" customFormat="1" x14ac:dyDescent="0.25">
      <c r="B137" s="27" t="s">
        <v>21</v>
      </c>
      <c r="C137" s="27" t="s">
        <v>23</v>
      </c>
      <c r="D137" s="27" t="s">
        <v>28</v>
      </c>
      <c r="E137" s="27" t="s">
        <v>185</v>
      </c>
      <c r="F137" s="28">
        <v>1990</v>
      </c>
      <c r="G137" s="28">
        <v>1991</v>
      </c>
      <c r="H137" s="28">
        <v>1992</v>
      </c>
      <c r="I137" s="28">
        <v>1993</v>
      </c>
      <c r="J137" s="28">
        <v>1994</v>
      </c>
      <c r="K137" s="28">
        <v>1995</v>
      </c>
      <c r="L137" s="28">
        <v>1996</v>
      </c>
      <c r="M137" s="28">
        <v>1997</v>
      </c>
      <c r="N137" s="28">
        <v>1998</v>
      </c>
      <c r="O137" s="28">
        <v>1999</v>
      </c>
      <c r="P137" s="28">
        <v>2000</v>
      </c>
      <c r="Q137" s="28">
        <v>2001</v>
      </c>
      <c r="R137" s="28">
        <v>2002</v>
      </c>
      <c r="S137" s="28">
        <v>2003</v>
      </c>
      <c r="T137" s="28">
        <v>2004</v>
      </c>
      <c r="U137" s="28">
        <v>2005</v>
      </c>
      <c r="V137" s="28">
        <v>2006</v>
      </c>
      <c r="W137" s="28">
        <v>2007</v>
      </c>
      <c r="X137" s="28">
        <v>2008</v>
      </c>
      <c r="Y137" s="28">
        <v>2009</v>
      </c>
      <c r="Z137" s="28">
        <v>2010</v>
      </c>
      <c r="AA137" s="28">
        <v>2011</v>
      </c>
      <c r="AB137" s="28">
        <v>2012</v>
      </c>
      <c r="AC137" s="28">
        <v>2013</v>
      </c>
      <c r="AD137" s="28">
        <v>2014</v>
      </c>
      <c r="AE137" s="28">
        <v>2015</v>
      </c>
      <c r="AF137" s="28">
        <v>2016</v>
      </c>
      <c r="AG137" s="28">
        <v>2017</v>
      </c>
      <c r="AH137" s="28">
        <v>2018</v>
      </c>
      <c r="AI137" s="27">
        <v>2019</v>
      </c>
    </row>
    <row r="138" spans="2:35" ht="18" x14ac:dyDescent="0.35">
      <c r="B138" s="26" t="s">
        <v>154</v>
      </c>
      <c r="C138" s="26" t="s">
        <v>33</v>
      </c>
      <c r="D138" s="26" t="s">
        <v>153</v>
      </c>
      <c r="E138" s="26" t="s">
        <v>220</v>
      </c>
      <c r="F138" s="81">
        <v>91</v>
      </c>
      <c r="G138" s="81">
        <v>91</v>
      </c>
      <c r="H138" s="81">
        <v>91</v>
      </c>
      <c r="I138" s="81">
        <v>91</v>
      </c>
      <c r="J138" s="81">
        <v>91</v>
      </c>
      <c r="K138" s="81">
        <v>91</v>
      </c>
      <c r="L138" s="81">
        <v>91</v>
      </c>
      <c r="M138" s="81">
        <v>91</v>
      </c>
      <c r="N138" s="81">
        <v>91</v>
      </c>
      <c r="O138" s="81">
        <v>91</v>
      </c>
      <c r="P138" s="81">
        <v>91</v>
      </c>
      <c r="Q138" s="81">
        <v>91</v>
      </c>
      <c r="R138" s="81">
        <v>91</v>
      </c>
      <c r="S138" s="81">
        <v>91</v>
      </c>
      <c r="T138" s="81">
        <v>91</v>
      </c>
      <c r="U138" s="81">
        <v>91</v>
      </c>
      <c r="V138" s="81">
        <v>91</v>
      </c>
      <c r="W138" s="81">
        <v>91</v>
      </c>
      <c r="X138" s="81">
        <v>91</v>
      </c>
      <c r="Y138" s="81">
        <v>91</v>
      </c>
      <c r="Z138" s="81">
        <v>91</v>
      </c>
      <c r="AA138" s="81">
        <v>91</v>
      </c>
      <c r="AB138" s="81">
        <v>91</v>
      </c>
      <c r="AC138" s="81">
        <v>91</v>
      </c>
      <c r="AD138" s="81">
        <v>91</v>
      </c>
      <c r="AE138" s="81">
        <v>91</v>
      </c>
      <c r="AF138" s="81">
        <v>91</v>
      </c>
      <c r="AG138" s="81">
        <v>91</v>
      </c>
      <c r="AH138" s="81">
        <v>91</v>
      </c>
      <c r="AI138" s="81">
        <v>91</v>
      </c>
    </row>
    <row r="139" spans="2:35" ht="18" x14ac:dyDescent="0.35">
      <c r="B139" s="26" t="s">
        <v>155</v>
      </c>
      <c r="C139" s="26" t="s">
        <v>33</v>
      </c>
      <c r="D139" s="26" t="s">
        <v>153</v>
      </c>
      <c r="E139" s="26" t="s">
        <v>220</v>
      </c>
      <c r="F139" s="81">
        <v>11</v>
      </c>
      <c r="G139" s="81">
        <v>11</v>
      </c>
      <c r="H139" s="81">
        <v>11</v>
      </c>
      <c r="I139" s="81">
        <v>11</v>
      </c>
      <c r="J139" s="81">
        <v>11</v>
      </c>
      <c r="K139" s="81">
        <v>11</v>
      </c>
      <c r="L139" s="81">
        <v>11</v>
      </c>
      <c r="M139" s="81">
        <v>11</v>
      </c>
      <c r="N139" s="81">
        <v>11</v>
      </c>
      <c r="O139" s="81">
        <v>11</v>
      </c>
      <c r="P139" s="81">
        <v>11</v>
      </c>
      <c r="Q139" s="81">
        <v>11</v>
      </c>
      <c r="R139" s="81">
        <v>11</v>
      </c>
      <c r="S139" s="81">
        <v>11</v>
      </c>
      <c r="T139" s="81">
        <v>11</v>
      </c>
      <c r="U139" s="81">
        <v>11</v>
      </c>
      <c r="V139" s="81">
        <v>11</v>
      </c>
      <c r="W139" s="81">
        <v>11</v>
      </c>
      <c r="X139" s="81">
        <v>11</v>
      </c>
      <c r="Y139" s="81">
        <v>11</v>
      </c>
      <c r="Z139" s="81">
        <v>11</v>
      </c>
      <c r="AA139" s="81">
        <v>11</v>
      </c>
      <c r="AB139" s="81">
        <v>11</v>
      </c>
      <c r="AC139" s="81">
        <v>11</v>
      </c>
      <c r="AD139" s="81">
        <v>11</v>
      </c>
      <c r="AE139" s="81">
        <v>11</v>
      </c>
      <c r="AF139" s="81">
        <v>11</v>
      </c>
      <c r="AG139" s="81">
        <v>11</v>
      </c>
      <c r="AH139" s="81">
        <v>11</v>
      </c>
      <c r="AI139" s="81">
        <v>11</v>
      </c>
    </row>
    <row r="140" spans="2:35" x14ac:dyDescent="0.25">
      <c r="B140" s="26" t="s">
        <v>1</v>
      </c>
      <c r="C140" s="26" t="s">
        <v>33</v>
      </c>
      <c r="D140" s="26" t="s">
        <v>153</v>
      </c>
      <c r="E140" s="26" t="s">
        <v>220</v>
      </c>
      <c r="F140" s="81">
        <v>300</v>
      </c>
      <c r="G140" s="81">
        <v>300</v>
      </c>
      <c r="H140" s="81">
        <v>300</v>
      </c>
      <c r="I140" s="81">
        <v>300</v>
      </c>
      <c r="J140" s="81">
        <v>300</v>
      </c>
      <c r="K140" s="81">
        <v>300</v>
      </c>
      <c r="L140" s="81">
        <v>300</v>
      </c>
      <c r="M140" s="81">
        <v>300</v>
      </c>
      <c r="N140" s="81">
        <v>300</v>
      </c>
      <c r="O140" s="81">
        <v>300</v>
      </c>
      <c r="P140" s="81">
        <v>300</v>
      </c>
      <c r="Q140" s="81">
        <v>300</v>
      </c>
      <c r="R140" s="81">
        <v>300</v>
      </c>
      <c r="S140" s="81">
        <v>300</v>
      </c>
      <c r="T140" s="81">
        <v>300</v>
      </c>
      <c r="U140" s="81">
        <v>300</v>
      </c>
      <c r="V140" s="81">
        <v>300</v>
      </c>
      <c r="W140" s="81">
        <v>300</v>
      </c>
      <c r="X140" s="81">
        <v>300</v>
      </c>
      <c r="Y140" s="81">
        <v>300</v>
      </c>
      <c r="Z140" s="81">
        <v>300</v>
      </c>
      <c r="AA140" s="81">
        <v>300</v>
      </c>
      <c r="AB140" s="81">
        <v>300</v>
      </c>
      <c r="AC140" s="81">
        <v>300</v>
      </c>
      <c r="AD140" s="81">
        <v>300</v>
      </c>
      <c r="AE140" s="81">
        <v>300</v>
      </c>
      <c r="AF140" s="81">
        <v>300</v>
      </c>
      <c r="AG140" s="81">
        <v>300</v>
      </c>
      <c r="AH140" s="81">
        <v>300</v>
      </c>
      <c r="AI140" s="81">
        <v>300</v>
      </c>
    </row>
    <row r="141" spans="2:35" x14ac:dyDescent="0.25">
      <c r="B141" s="26" t="s">
        <v>0</v>
      </c>
      <c r="C141" s="26" t="s">
        <v>33</v>
      </c>
      <c r="D141" s="26" t="s">
        <v>153</v>
      </c>
      <c r="E141" s="26" t="s">
        <v>220</v>
      </c>
      <c r="F141" s="81">
        <v>570</v>
      </c>
      <c r="G141" s="81">
        <v>570</v>
      </c>
      <c r="H141" s="81">
        <v>570</v>
      </c>
      <c r="I141" s="81">
        <v>570</v>
      </c>
      <c r="J141" s="81">
        <v>570</v>
      </c>
      <c r="K141" s="81">
        <v>570</v>
      </c>
      <c r="L141" s="81">
        <v>570</v>
      </c>
      <c r="M141" s="81">
        <v>570</v>
      </c>
      <c r="N141" s="81">
        <v>570</v>
      </c>
      <c r="O141" s="81">
        <v>570</v>
      </c>
      <c r="P141" s="81">
        <v>570</v>
      </c>
      <c r="Q141" s="81">
        <v>570</v>
      </c>
      <c r="R141" s="81">
        <v>570</v>
      </c>
      <c r="S141" s="81">
        <v>570</v>
      </c>
      <c r="T141" s="81">
        <v>570</v>
      </c>
      <c r="U141" s="81">
        <v>570</v>
      </c>
      <c r="V141" s="81">
        <v>570</v>
      </c>
      <c r="W141" s="81">
        <v>570</v>
      </c>
      <c r="X141" s="81">
        <v>570</v>
      </c>
      <c r="Y141" s="81">
        <v>570</v>
      </c>
      <c r="Z141" s="81">
        <v>570</v>
      </c>
      <c r="AA141" s="81">
        <v>570</v>
      </c>
      <c r="AB141" s="81">
        <v>570</v>
      </c>
      <c r="AC141" s="81">
        <v>570</v>
      </c>
      <c r="AD141" s="81">
        <v>570</v>
      </c>
      <c r="AE141" s="81">
        <v>570</v>
      </c>
      <c r="AF141" s="81">
        <v>570</v>
      </c>
      <c r="AG141" s="81">
        <v>570</v>
      </c>
      <c r="AH141" s="81">
        <v>570</v>
      </c>
      <c r="AI141" s="81">
        <v>570</v>
      </c>
    </row>
    <row r="142" spans="2:35" ht="18" x14ac:dyDescent="0.35">
      <c r="B142" s="26" t="s">
        <v>156</v>
      </c>
      <c r="C142" s="26" t="s">
        <v>33</v>
      </c>
      <c r="D142" s="26" t="s">
        <v>153</v>
      </c>
      <c r="E142" s="26" t="s">
        <v>220</v>
      </c>
      <c r="F142" s="81">
        <v>37</v>
      </c>
      <c r="G142" s="81">
        <v>37</v>
      </c>
      <c r="H142" s="81">
        <v>37</v>
      </c>
      <c r="I142" s="81">
        <v>37</v>
      </c>
      <c r="J142" s="81">
        <v>37</v>
      </c>
      <c r="K142" s="81">
        <v>37</v>
      </c>
      <c r="L142" s="81">
        <v>37</v>
      </c>
      <c r="M142" s="81">
        <v>37</v>
      </c>
      <c r="N142" s="81">
        <v>37</v>
      </c>
      <c r="O142" s="81">
        <v>37</v>
      </c>
      <c r="P142" s="81">
        <v>37</v>
      </c>
      <c r="Q142" s="81">
        <v>37</v>
      </c>
      <c r="R142" s="81">
        <v>37</v>
      </c>
      <c r="S142" s="81">
        <v>37</v>
      </c>
      <c r="T142" s="81">
        <v>37</v>
      </c>
      <c r="U142" s="81">
        <v>37</v>
      </c>
      <c r="V142" s="81">
        <v>37</v>
      </c>
      <c r="W142" s="81">
        <v>37</v>
      </c>
      <c r="X142" s="81">
        <v>37</v>
      </c>
      <c r="Y142" s="81">
        <v>37</v>
      </c>
      <c r="Z142" s="81">
        <v>37</v>
      </c>
      <c r="AA142" s="81">
        <v>37</v>
      </c>
      <c r="AB142" s="81">
        <v>37</v>
      </c>
      <c r="AC142" s="81">
        <v>37</v>
      </c>
      <c r="AD142" s="81">
        <v>37</v>
      </c>
      <c r="AE142" s="81">
        <v>37</v>
      </c>
      <c r="AF142" s="81">
        <v>37</v>
      </c>
      <c r="AG142" s="81">
        <v>37</v>
      </c>
      <c r="AH142" s="81">
        <v>37</v>
      </c>
      <c r="AI142" s="81">
        <v>37</v>
      </c>
    </row>
    <row r="143" spans="2:35" x14ac:dyDescent="0.25">
      <c r="B143" s="26" t="s">
        <v>2</v>
      </c>
      <c r="C143" s="26" t="s">
        <v>33</v>
      </c>
      <c r="D143" s="26" t="s">
        <v>153</v>
      </c>
      <c r="E143" s="26" t="s">
        <v>220</v>
      </c>
      <c r="F143" s="81">
        <v>170</v>
      </c>
      <c r="G143" s="81">
        <v>170</v>
      </c>
      <c r="H143" s="81">
        <v>170</v>
      </c>
      <c r="I143" s="81">
        <v>170</v>
      </c>
      <c r="J143" s="81">
        <v>170</v>
      </c>
      <c r="K143" s="81">
        <v>170</v>
      </c>
      <c r="L143" s="81">
        <v>170</v>
      </c>
      <c r="M143" s="81">
        <v>170</v>
      </c>
      <c r="N143" s="81">
        <v>170</v>
      </c>
      <c r="O143" s="81">
        <v>170</v>
      </c>
      <c r="P143" s="81">
        <v>170</v>
      </c>
      <c r="Q143" s="81">
        <v>170</v>
      </c>
      <c r="R143" s="81">
        <v>170</v>
      </c>
      <c r="S143" s="81">
        <v>170</v>
      </c>
      <c r="T143" s="81">
        <v>170</v>
      </c>
      <c r="U143" s="81">
        <v>170</v>
      </c>
      <c r="V143" s="81">
        <v>170</v>
      </c>
      <c r="W143" s="81">
        <v>170</v>
      </c>
      <c r="X143" s="81">
        <v>170</v>
      </c>
      <c r="Y143" s="81">
        <v>170</v>
      </c>
      <c r="Z143" s="81">
        <v>170</v>
      </c>
      <c r="AA143" s="81">
        <v>170</v>
      </c>
      <c r="AB143" s="81">
        <v>170</v>
      </c>
      <c r="AC143" s="81">
        <v>170</v>
      </c>
      <c r="AD143" s="81">
        <v>170</v>
      </c>
      <c r="AE143" s="81">
        <v>170</v>
      </c>
      <c r="AF143" s="81">
        <v>170</v>
      </c>
      <c r="AG143" s="81">
        <v>170</v>
      </c>
      <c r="AH143" s="81">
        <v>170</v>
      </c>
      <c r="AI143" s="81">
        <v>170</v>
      </c>
    </row>
    <row r="144" spans="2:35" ht="18" x14ac:dyDescent="0.35">
      <c r="B144" s="26" t="s">
        <v>157</v>
      </c>
      <c r="C144" s="26" t="s">
        <v>33</v>
      </c>
      <c r="D144" s="26" t="s">
        <v>153</v>
      </c>
      <c r="E144" s="26" t="s">
        <v>220</v>
      </c>
      <c r="F144" s="81">
        <v>163</v>
      </c>
      <c r="G144" s="81">
        <v>163</v>
      </c>
      <c r="H144" s="81">
        <v>163</v>
      </c>
      <c r="I144" s="81">
        <v>163</v>
      </c>
      <c r="J144" s="81">
        <v>163</v>
      </c>
      <c r="K144" s="81">
        <v>163</v>
      </c>
      <c r="L144" s="81">
        <v>163</v>
      </c>
      <c r="M144" s="81">
        <v>163</v>
      </c>
      <c r="N144" s="81">
        <v>163</v>
      </c>
      <c r="O144" s="81">
        <v>163</v>
      </c>
      <c r="P144" s="81">
        <v>163</v>
      </c>
      <c r="Q144" s="81">
        <v>163</v>
      </c>
      <c r="R144" s="81">
        <v>163</v>
      </c>
      <c r="S144" s="81">
        <v>163</v>
      </c>
      <c r="T144" s="81">
        <v>163</v>
      </c>
      <c r="U144" s="81">
        <v>163</v>
      </c>
      <c r="V144" s="81">
        <v>163</v>
      </c>
      <c r="W144" s="81">
        <v>163</v>
      </c>
      <c r="X144" s="81">
        <v>163</v>
      </c>
      <c r="Y144" s="81">
        <v>163</v>
      </c>
      <c r="Z144" s="81">
        <v>163</v>
      </c>
      <c r="AA144" s="81">
        <v>163</v>
      </c>
      <c r="AB144" s="81">
        <v>163</v>
      </c>
      <c r="AC144" s="81">
        <v>163</v>
      </c>
      <c r="AD144" s="81">
        <v>163</v>
      </c>
      <c r="AE144" s="81">
        <v>163</v>
      </c>
      <c r="AF144" s="81">
        <v>163</v>
      </c>
      <c r="AG144" s="81">
        <v>163</v>
      </c>
      <c r="AH144" s="81">
        <v>163</v>
      </c>
      <c r="AI144" s="81">
        <v>163</v>
      </c>
    </row>
    <row r="145" spans="2:35" ht="18" x14ac:dyDescent="0.35">
      <c r="B145" s="26" t="s">
        <v>158</v>
      </c>
      <c r="C145" s="26" t="s">
        <v>33</v>
      </c>
      <c r="D145" s="26" t="s">
        <v>153</v>
      </c>
      <c r="E145" s="26" t="s">
        <v>220</v>
      </c>
      <c r="F145" s="81">
        <v>160</v>
      </c>
      <c r="G145" s="81">
        <v>160</v>
      </c>
      <c r="H145" s="81">
        <v>160</v>
      </c>
      <c r="I145" s="81">
        <v>160</v>
      </c>
      <c r="J145" s="81">
        <v>160</v>
      </c>
      <c r="K145" s="81">
        <v>160</v>
      </c>
      <c r="L145" s="81">
        <v>160</v>
      </c>
      <c r="M145" s="81">
        <v>160</v>
      </c>
      <c r="N145" s="81">
        <v>160</v>
      </c>
      <c r="O145" s="81">
        <v>160</v>
      </c>
      <c r="P145" s="81">
        <v>160</v>
      </c>
      <c r="Q145" s="81">
        <v>160</v>
      </c>
      <c r="R145" s="81">
        <v>160</v>
      </c>
      <c r="S145" s="81">
        <v>160</v>
      </c>
      <c r="T145" s="81">
        <v>160</v>
      </c>
      <c r="U145" s="81">
        <v>160</v>
      </c>
      <c r="V145" s="81">
        <v>160</v>
      </c>
      <c r="W145" s="81">
        <v>160</v>
      </c>
      <c r="X145" s="81">
        <v>160</v>
      </c>
      <c r="Y145" s="81">
        <v>160</v>
      </c>
      <c r="Z145" s="81">
        <v>160</v>
      </c>
      <c r="AA145" s="81">
        <v>160</v>
      </c>
      <c r="AB145" s="81">
        <v>160</v>
      </c>
      <c r="AC145" s="81">
        <v>160</v>
      </c>
      <c r="AD145" s="81">
        <v>160</v>
      </c>
      <c r="AE145" s="81">
        <v>160</v>
      </c>
      <c r="AF145" s="81">
        <v>160</v>
      </c>
      <c r="AG145" s="81">
        <v>160</v>
      </c>
      <c r="AH145" s="81">
        <v>160</v>
      </c>
      <c r="AI145" s="81">
        <v>160</v>
      </c>
    </row>
    <row r="146" spans="2:35" ht="18" x14ac:dyDescent="0.35">
      <c r="B146" s="26" t="s">
        <v>119</v>
      </c>
      <c r="C146" s="26" t="s">
        <v>159</v>
      </c>
      <c r="D146" s="26" t="s">
        <v>153</v>
      </c>
      <c r="E146" s="26" t="s">
        <v>220</v>
      </c>
      <c r="F146" s="51">
        <v>0.28000000000000003</v>
      </c>
      <c r="G146" s="51">
        <v>0.28000000000000003</v>
      </c>
      <c r="H146" s="51">
        <v>0.28000000000000003</v>
      </c>
      <c r="I146" s="51">
        <v>0.28000000000000003</v>
      </c>
      <c r="J146" s="51">
        <v>0.28000000000000003</v>
      </c>
      <c r="K146" s="51">
        <v>0.28000000000000003</v>
      </c>
      <c r="L146" s="51">
        <v>0.28000000000000003</v>
      </c>
      <c r="M146" s="51">
        <v>0.28000000000000003</v>
      </c>
      <c r="N146" s="51">
        <v>0.28000000000000003</v>
      </c>
      <c r="O146" s="51">
        <v>0.28000000000000003</v>
      </c>
      <c r="P146" s="51">
        <v>0.28000000000000003</v>
      </c>
      <c r="Q146" s="51">
        <v>0.28000000000000003</v>
      </c>
      <c r="R146" s="51">
        <v>0.28000000000000003</v>
      </c>
      <c r="S146" s="51">
        <v>0.28000000000000003</v>
      </c>
      <c r="T146" s="51">
        <v>0.28000000000000003</v>
      </c>
      <c r="U146" s="51">
        <v>0.28000000000000003</v>
      </c>
      <c r="V146" s="51">
        <v>0.28000000000000003</v>
      </c>
      <c r="W146" s="51">
        <v>0.28000000000000003</v>
      </c>
      <c r="X146" s="51">
        <v>0.28000000000000003</v>
      </c>
      <c r="Y146" s="51">
        <v>0.28000000000000003</v>
      </c>
      <c r="Z146" s="51">
        <v>0.28000000000000003</v>
      </c>
      <c r="AA146" s="51">
        <v>0.28000000000000003</v>
      </c>
      <c r="AB146" s="51">
        <v>0.28000000000000003</v>
      </c>
      <c r="AC146" s="51">
        <v>0.28000000000000003</v>
      </c>
      <c r="AD146" s="51">
        <v>0.28000000000000003</v>
      </c>
      <c r="AE146" s="51">
        <v>0.28000000000000003</v>
      </c>
      <c r="AF146" s="51">
        <v>0.28000000000000003</v>
      </c>
      <c r="AG146" s="51">
        <v>0.28000000000000003</v>
      </c>
      <c r="AH146" s="51">
        <v>0.28000000000000003</v>
      </c>
      <c r="AI146" s="51">
        <v>0.28000000000000003</v>
      </c>
    </row>
  </sheetData>
  <phoneticPr fontId="0" type="noConversion"/>
  <pageMargins left="0.75" right="0.75" top="1" bottom="1" header="0.5" footer="0.5"/>
  <pageSetup paperSize="9" orientation="portrait" r:id="rId1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Sheet18">
    <tabColor rgb="FF92D050"/>
  </sheetPr>
  <dimension ref="B1:AI297"/>
  <sheetViews>
    <sheetView topLeftCell="B1" zoomScale="75" zoomScaleNormal="75" workbookViewId="0">
      <selection activeCell="D214" sqref="D214:E243"/>
    </sheetView>
  </sheetViews>
  <sheetFormatPr defaultRowHeight="15" x14ac:dyDescent="0.25"/>
  <cols>
    <col min="1" max="1" width="9.140625" style="26"/>
    <col min="2" max="2" width="17.7109375" style="26" bestFit="1" customWidth="1"/>
    <col min="3" max="3" width="8.5703125" style="26" bestFit="1" customWidth="1"/>
    <col min="4" max="5" width="18.42578125" style="26" customWidth="1"/>
    <col min="6" max="6" width="9.42578125" style="30" bestFit="1" customWidth="1"/>
    <col min="7" max="34" width="8.140625" style="30" bestFit="1" customWidth="1"/>
    <col min="35" max="35" width="7.5703125" style="26" customWidth="1"/>
    <col min="36" max="16384" width="9.140625" style="26"/>
  </cols>
  <sheetData>
    <row r="1" spans="2:35" x14ac:dyDescent="0.25">
      <c r="B1" s="59" t="s">
        <v>178</v>
      </c>
    </row>
    <row r="2" spans="2:35" s="27" customFormat="1" x14ac:dyDescent="0.25">
      <c r="B2" s="27" t="s">
        <v>64</v>
      </c>
      <c r="F2" s="28"/>
      <c r="H2" s="28"/>
      <c r="I2" s="28"/>
      <c r="J2" s="28"/>
      <c r="K2" s="28"/>
      <c r="L2" s="28"/>
      <c r="M2" s="28"/>
      <c r="N2" s="28"/>
      <c r="O2" s="28"/>
      <c r="P2" s="28"/>
      <c r="Q2" s="28"/>
      <c r="R2" s="28"/>
      <c r="S2" s="28"/>
      <c r="T2" s="28"/>
      <c r="U2" s="28"/>
      <c r="V2" s="28"/>
      <c r="W2" s="28"/>
      <c r="X2" s="28"/>
      <c r="Y2" s="28"/>
      <c r="Z2" s="28"/>
      <c r="AA2" s="28"/>
      <c r="AB2" s="28"/>
      <c r="AC2" s="28"/>
      <c r="AD2" s="28"/>
      <c r="AE2" s="28"/>
      <c r="AF2" s="28"/>
      <c r="AG2" s="28"/>
      <c r="AH2" s="28"/>
    </row>
    <row r="3" spans="2:35" s="27" customFormat="1" x14ac:dyDescent="0.25">
      <c r="C3" s="27" t="s">
        <v>31</v>
      </c>
      <c r="D3" s="27" t="s">
        <v>32</v>
      </c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28"/>
      <c r="S3" s="28"/>
      <c r="T3" s="28"/>
      <c r="U3" s="28"/>
      <c r="V3" s="28"/>
      <c r="W3" s="28"/>
      <c r="X3" s="28"/>
      <c r="Y3" s="28"/>
      <c r="Z3" s="28"/>
      <c r="AA3" s="28"/>
      <c r="AB3" s="28"/>
      <c r="AC3" s="28"/>
      <c r="AD3" s="28"/>
      <c r="AE3" s="28"/>
      <c r="AF3" s="28"/>
      <c r="AG3" s="28"/>
      <c r="AH3" s="28"/>
    </row>
    <row r="4" spans="2:35" s="27" customFormat="1" x14ac:dyDescent="0.25">
      <c r="B4" s="27" t="s">
        <v>18</v>
      </c>
      <c r="C4" s="27" t="s">
        <v>71</v>
      </c>
      <c r="D4" s="27" t="s">
        <v>72</v>
      </c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28"/>
      <c r="R4" s="28"/>
      <c r="S4" s="28"/>
      <c r="T4" s="28"/>
      <c r="U4" s="28"/>
      <c r="V4" s="28"/>
      <c r="W4" s="28"/>
      <c r="X4" s="28"/>
      <c r="Y4" s="28"/>
      <c r="Z4" s="28"/>
      <c r="AA4" s="28"/>
      <c r="AB4" s="28"/>
      <c r="AC4" s="28"/>
      <c r="AD4" s="28"/>
      <c r="AE4" s="28"/>
      <c r="AF4" s="28"/>
      <c r="AG4" s="28"/>
      <c r="AH4" s="28"/>
    </row>
    <row r="5" spans="2:35" s="27" customFormat="1" x14ac:dyDescent="0.25">
      <c r="B5" s="27" t="s">
        <v>30</v>
      </c>
      <c r="C5" s="27" t="s">
        <v>22</v>
      </c>
      <c r="F5" s="28"/>
      <c r="G5" s="28"/>
      <c r="H5" s="28"/>
      <c r="I5" s="28"/>
      <c r="J5" s="28"/>
      <c r="K5" s="28"/>
      <c r="L5" s="28"/>
      <c r="M5" s="28"/>
      <c r="N5" s="28"/>
      <c r="O5" s="28"/>
      <c r="P5" s="28"/>
      <c r="Q5" s="28"/>
      <c r="R5" s="28"/>
      <c r="S5" s="28"/>
      <c r="T5" s="28"/>
      <c r="U5" s="28"/>
      <c r="V5" s="28"/>
      <c r="W5" s="28"/>
      <c r="X5" s="28"/>
      <c r="Y5" s="28"/>
      <c r="Z5" s="28"/>
      <c r="AA5" s="28"/>
      <c r="AB5" s="28"/>
      <c r="AC5" s="28"/>
      <c r="AD5" s="28"/>
      <c r="AE5" s="28"/>
      <c r="AF5" s="28"/>
      <c r="AG5" s="28"/>
      <c r="AH5" s="28"/>
    </row>
    <row r="6" spans="2:35" s="27" customFormat="1" x14ac:dyDescent="0.25">
      <c r="B6" s="27" t="s">
        <v>21</v>
      </c>
      <c r="C6" s="27" t="s">
        <v>23</v>
      </c>
      <c r="D6" s="27" t="s">
        <v>28</v>
      </c>
      <c r="E6" s="27" t="s">
        <v>185</v>
      </c>
      <c r="F6" s="28">
        <v>1990</v>
      </c>
      <c r="G6" s="28">
        <v>1991</v>
      </c>
      <c r="H6" s="28">
        <v>1992</v>
      </c>
      <c r="I6" s="28">
        <v>1993</v>
      </c>
      <c r="J6" s="28">
        <v>1994</v>
      </c>
      <c r="K6" s="28">
        <v>1995</v>
      </c>
      <c r="L6" s="28">
        <v>1996</v>
      </c>
      <c r="M6" s="28">
        <v>1997</v>
      </c>
      <c r="N6" s="28">
        <v>1998</v>
      </c>
      <c r="O6" s="28">
        <v>1999</v>
      </c>
      <c r="P6" s="28">
        <v>2000</v>
      </c>
      <c r="Q6" s="28">
        <v>2001</v>
      </c>
      <c r="R6" s="28">
        <v>2002</v>
      </c>
      <c r="S6" s="28">
        <v>2003</v>
      </c>
      <c r="T6" s="28">
        <v>2004</v>
      </c>
      <c r="U6" s="28">
        <v>2005</v>
      </c>
      <c r="V6" s="28">
        <v>2006</v>
      </c>
      <c r="W6" s="28">
        <v>2007</v>
      </c>
      <c r="X6" s="28">
        <v>2008</v>
      </c>
      <c r="Y6" s="28">
        <v>2009</v>
      </c>
      <c r="Z6" s="28">
        <v>2010</v>
      </c>
      <c r="AA6" s="28">
        <v>2011</v>
      </c>
      <c r="AB6" s="28">
        <v>2012</v>
      </c>
      <c r="AC6" s="28">
        <v>2013</v>
      </c>
      <c r="AD6" s="28">
        <v>2014</v>
      </c>
      <c r="AE6" s="28">
        <v>2015</v>
      </c>
      <c r="AF6" s="28">
        <v>2016</v>
      </c>
      <c r="AG6" s="28">
        <v>2017</v>
      </c>
      <c r="AH6" s="28">
        <v>2018</v>
      </c>
      <c r="AI6" s="28">
        <v>2019</v>
      </c>
    </row>
    <row r="7" spans="2:35" x14ac:dyDescent="0.25">
      <c r="B7" s="26" t="s">
        <v>3</v>
      </c>
      <c r="C7" s="26" t="s">
        <v>125</v>
      </c>
      <c r="D7" s="26" t="s">
        <v>153</v>
      </c>
      <c r="E7" s="26" t="s">
        <v>213</v>
      </c>
      <c r="F7" s="30">
        <v>134</v>
      </c>
      <c r="G7" s="30">
        <v>134</v>
      </c>
      <c r="H7" s="30">
        <v>134</v>
      </c>
      <c r="I7" s="30">
        <v>134</v>
      </c>
      <c r="J7" s="30">
        <v>134</v>
      </c>
      <c r="K7" s="30">
        <v>134</v>
      </c>
      <c r="L7" s="30">
        <v>134</v>
      </c>
      <c r="M7" s="30">
        <v>134</v>
      </c>
      <c r="N7" s="30">
        <v>134</v>
      </c>
      <c r="O7" s="30">
        <v>134</v>
      </c>
      <c r="P7" s="30">
        <v>134</v>
      </c>
      <c r="Q7" s="30">
        <v>134</v>
      </c>
      <c r="R7" s="30">
        <v>134</v>
      </c>
      <c r="S7" s="30">
        <v>134</v>
      </c>
      <c r="T7" s="30">
        <v>134</v>
      </c>
      <c r="U7" s="30">
        <v>134</v>
      </c>
      <c r="V7" s="30">
        <v>134</v>
      </c>
      <c r="W7" s="30">
        <v>134</v>
      </c>
      <c r="X7" s="30">
        <v>134</v>
      </c>
      <c r="Y7" s="30">
        <v>134</v>
      </c>
      <c r="Z7" s="30">
        <v>134</v>
      </c>
      <c r="AA7" s="30">
        <v>134</v>
      </c>
      <c r="AB7" s="30">
        <v>134</v>
      </c>
      <c r="AC7" s="30">
        <v>134</v>
      </c>
      <c r="AD7" s="30">
        <v>134</v>
      </c>
      <c r="AE7" s="30">
        <v>134</v>
      </c>
      <c r="AF7" s="30">
        <v>134</v>
      </c>
      <c r="AG7" s="30">
        <v>134</v>
      </c>
      <c r="AH7" s="30">
        <v>134</v>
      </c>
      <c r="AI7" s="30">
        <v>134</v>
      </c>
    </row>
    <row r="8" spans="2:35" x14ac:dyDescent="0.25">
      <c r="B8" s="26" t="s">
        <v>4</v>
      </c>
      <c r="C8" s="26" t="s">
        <v>125</v>
      </c>
      <c r="D8" s="26" t="s">
        <v>153</v>
      </c>
      <c r="E8" s="26" t="s">
        <v>213</v>
      </c>
      <c r="F8" s="30">
        <v>1.8</v>
      </c>
      <c r="G8" s="30">
        <v>1.8</v>
      </c>
      <c r="H8" s="30">
        <v>1.8</v>
      </c>
      <c r="I8" s="30">
        <v>1.8</v>
      </c>
      <c r="J8" s="30">
        <v>1.8</v>
      </c>
      <c r="K8" s="30">
        <v>1.8</v>
      </c>
      <c r="L8" s="30">
        <v>1.8</v>
      </c>
      <c r="M8" s="30">
        <v>1.8</v>
      </c>
      <c r="N8" s="30">
        <v>1.8</v>
      </c>
      <c r="O8" s="30">
        <v>1.8</v>
      </c>
      <c r="P8" s="30">
        <v>1.8</v>
      </c>
      <c r="Q8" s="30">
        <v>1.8</v>
      </c>
      <c r="R8" s="30">
        <v>1.8</v>
      </c>
      <c r="S8" s="30">
        <v>1.8</v>
      </c>
      <c r="T8" s="30">
        <v>1.8</v>
      </c>
      <c r="U8" s="30">
        <v>1.8</v>
      </c>
      <c r="V8" s="30">
        <v>1.8</v>
      </c>
      <c r="W8" s="30">
        <v>1.8</v>
      </c>
      <c r="X8" s="30">
        <v>1.8</v>
      </c>
      <c r="Y8" s="30">
        <v>1.8</v>
      </c>
      <c r="Z8" s="30">
        <v>1.8</v>
      </c>
      <c r="AA8" s="30">
        <v>1.8</v>
      </c>
      <c r="AB8" s="30">
        <v>1.8</v>
      </c>
      <c r="AC8" s="30">
        <v>1.8</v>
      </c>
      <c r="AD8" s="30">
        <v>1.8</v>
      </c>
      <c r="AE8" s="30">
        <v>1.8</v>
      </c>
      <c r="AF8" s="30">
        <v>1.8</v>
      </c>
      <c r="AG8" s="30">
        <v>1.8</v>
      </c>
      <c r="AH8" s="30">
        <v>1.8</v>
      </c>
      <c r="AI8" s="30">
        <v>1.8</v>
      </c>
    </row>
    <row r="9" spans="2:35" x14ac:dyDescent="0.25">
      <c r="B9" s="26" t="s">
        <v>5</v>
      </c>
      <c r="C9" s="26" t="s">
        <v>125</v>
      </c>
      <c r="D9" s="26" t="s">
        <v>153</v>
      </c>
      <c r="E9" s="26" t="s">
        <v>213</v>
      </c>
      <c r="F9" s="30">
        <v>7.9</v>
      </c>
      <c r="G9" s="30">
        <v>7.9</v>
      </c>
      <c r="H9" s="30">
        <v>7.9</v>
      </c>
      <c r="I9" s="30">
        <v>7.9</v>
      </c>
      <c r="J9" s="30">
        <v>7.9</v>
      </c>
      <c r="K9" s="30">
        <v>7.9</v>
      </c>
      <c r="L9" s="30">
        <v>7.9</v>
      </c>
      <c r="M9" s="30">
        <v>7.9</v>
      </c>
      <c r="N9" s="30">
        <v>7.9</v>
      </c>
      <c r="O9" s="30">
        <v>7.9</v>
      </c>
      <c r="P9" s="30">
        <v>7.9</v>
      </c>
      <c r="Q9" s="30">
        <v>7.9</v>
      </c>
      <c r="R9" s="30">
        <v>7.9</v>
      </c>
      <c r="S9" s="30">
        <v>7.9</v>
      </c>
      <c r="T9" s="30">
        <v>7.9</v>
      </c>
      <c r="U9" s="30">
        <v>7.9</v>
      </c>
      <c r="V9" s="30">
        <v>7.9</v>
      </c>
      <c r="W9" s="30">
        <v>7.9</v>
      </c>
      <c r="X9" s="30">
        <v>7.9</v>
      </c>
      <c r="Y9" s="30">
        <v>7.9</v>
      </c>
      <c r="Z9" s="30">
        <v>7.9</v>
      </c>
      <c r="AA9" s="30">
        <v>7.9</v>
      </c>
      <c r="AB9" s="30">
        <v>7.9</v>
      </c>
      <c r="AC9" s="30">
        <v>7.9</v>
      </c>
      <c r="AD9" s="30">
        <v>7.9</v>
      </c>
      <c r="AE9" s="30">
        <v>7.9</v>
      </c>
      <c r="AF9" s="30">
        <v>7.9</v>
      </c>
      <c r="AG9" s="30">
        <v>7.9</v>
      </c>
      <c r="AH9" s="30">
        <v>7.9</v>
      </c>
      <c r="AI9" s="30">
        <v>7.9</v>
      </c>
    </row>
    <row r="10" spans="2:35" x14ac:dyDescent="0.25">
      <c r="B10" s="26" t="s">
        <v>6</v>
      </c>
      <c r="C10" s="26" t="s">
        <v>125</v>
      </c>
      <c r="D10" s="26" t="s">
        <v>153</v>
      </c>
      <c r="E10" s="26" t="s">
        <v>213</v>
      </c>
      <c r="F10" s="30">
        <v>4</v>
      </c>
      <c r="G10" s="30">
        <v>4</v>
      </c>
      <c r="H10" s="30">
        <v>4</v>
      </c>
      <c r="I10" s="30">
        <v>4</v>
      </c>
      <c r="J10" s="30">
        <v>4</v>
      </c>
      <c r="K10" s="30">
        <v>4</v>
      </c>
      <c r="L10" s="30">
        <v>4</v>
      </c>
      <c r="M10" s="30">
        <v>4</v>
      </c>
      <c r="N10" s="30">
        <v>4</v>
      </c>
      <c r="O10" s="30">
        <v>4</v>
      </c>
      <c r="P10" s="30">
        <v>4</v>
      </c>
      <c r="Q10" s="30">
        <v>4</v>
      </c>
      <c r="R10" s="30">
        <v>4</v>
      </c>
      <c r="S10" s="30">
        <v>4</v>
      </c>
      <c r="T10" s="30">
        <v>4</v>
      </c>
      <c r="U10" s="30">
        <v>4</v>
      </c>
      <c r="V10" s="30">
        <v>4</v>
      </c>
      <c r="W10" s="30">
        <v>4</v>
      </c>
      <c r="X10" s="30">
        <v>4</v>
      </c>
      <c r="Y10" s="30">
        <v>4</v>
      </c>
      <c r="Z10" s="30">
        <v>4</v>
      </c>
      <c r="AA10" s="30">
        <v>4</v>
      </c>
      <c r="AB10" s="30">
        <v>4</v>
      </c>
      <c r="AC10" s="30">
        <v>4</v>
      </c>
      <c r="AD10" s="30">
        <v>4</v>
      </c>
      <c r="AE10" s="30">
        <v>4</v>
      </c>
      <c r="AF10" s="30">
        <v>4</v>
      </c>
      <c r="AG10" s="30">
        <v>4</v>
      </c>
      <c r="AH10" s="30">
        <v>4</v>
      </c>
      <c r="AI10" s="30">
        <v>4</v>
      </c>
    </row>
    <row r="11" spans="2:35" x14ac:dyDescent="0.25">
      <c r="B11" s="26" t="s">
        <v>7</v>
      </c>
      <c r="C11" s="26" t="s">
        <v>125</v>
      </c>
      <c r="D11" s="26" t="s">
        <v>153</v>
      </c>
      <c r="E11" s="26" t="s">
        <v>213</v>
      </c>
      <c r="F11" s="30">
        <v>13.5</v>
      </c>
      <c r="G11" s="30">
        <v>13.5</v>
      </c>
      <c r="H11" s="30">
        <v>13.5</v>
      </c>
      <c r="I11" s="30">
        <v>13.5</v>
      </c>
      <c r="J11" s="30">
        <v>13.5</v>
      </c>
      <c r="K11" s="30">
        <v>13.5</v>
      </c>
      <c r="L11" s="30">
        <v>13.5</v>
      </c>
      <c r="M11" s="30">
        <v>13.5</v>
      </c>
      <c r="N11" s="30">
        <v>13.5</v>
      </c>
      <c r="O11" s="30">
        <v>13.5</v>
      </c>
      <c r="P11" s="30">
        <v>13.5</v>
      </c>
      <c r="Q11" s="30">
        <v>13.5</v>
      </c>
      <c r="R11" s="30">
        <v>13.5</v>
      </c>
      <c r="S11" s="30">
        <v>13.5</v>
      </c>
      <c r="T11" s="30">
        <v>13.5</v>
      </c>
      <c r="U11" s="30">
        <v>13.5</v>
      </c>
      <c r="V11" s="30">
        <v>13.5</v>
      </c>
      <c r="W11" s="30">
        <v>13.5</v>
      </c>
      <c r="X11" s="30">
        <v>13.5</v>
      </c>
      <c r="Y11" s="30">
        <v>13.5</v>
      </c>
      <c r="Z11" s="30">
        <v>13.5</v>
      </c>
      <c r="AA11" s="30">
        <v>13.5</v>
      </c>
      <c r="AB11" s="30">
        <v>13.5</v>
      </c>
      <c r="AC11" s="30">
        <v>13.5</v>
      </c>
      <c r="AD11" s="30">
        <v>13.5</v>
      </c>
      <c r="AE11" s="30">
        <v>13.5</v>
      </c>
      <c r="AF11" s="30">
        <v>13.5</v>
      </c>
      <c r="AG11" s="30">
        <v>13.5</v>
      </c>
      <c r="AH11" s="30">
        <v>13.5</v>
      </c>
      <c r="AI11" s="30">
        <v>13.5</v>
      </c>
    </row>
    <row r="12" spans="2:35" x14ac:dyDescent="0.25">
      <c r="B12" s="26" t="s">
        <v>8</v>
      </c>
      <c r="C12" s="26" t="s">
        <v>125</v>
      </c>
      <c r="D12" s="26" t="s">
        <v>153</v>
      </c>
      <c r="E12" s="26" t="s">
        <v>213</v>
      </c>
      <c r="F12" s="30">
        <v>17.5</v>
      </c>
      <c r="G12" s="30">
        <v>17.5</v>
      </c>
      <c r="H12" s="30">
        <v>17.5</v>
      </c>
      <c r="I12" s="30">
        <v>17.5</v>
      </c>
      <c r="J12" s="30">
        <v>17.5</v>
      </c>
      <c r="K12" s="30">
        <v>17.5</v>
      </c>
      <c r="L12" s="30">
        <v>17.5</v>
      </c>
      <c r="M12" s="30">
        <v>17.5</v>
      </c>
      <c r="N12" s="30">
        <v>17.5</v>
      </c>
      <c r="O12" s="30">
        <v>17.5</v>
      </c>
      <c r="P12" s="30">
        <v>17.5</v>
      </c>
      <c r="Q12" s="30">
        <v>17.5</v>
      </c>
      <c r="R12" s="30">
        <v>17.5</v>
      </c>
      <c r="S12" s="30">
        <v>17.5</v>
      </c>
      <c r="T12" s="30">
        <v>17.5</v>
      </c>
      <c r="U12" s="30">
        <v>17.5</v>
      </c>
      <c r="V12" s="30">
        <v>17.5</v>
      </c>
      <c r="W12" s="30">
        <v>17.5</v>
      </c>
      <c r="X12" s="30">
        <v>17.5</v>
      </c>
      <c r="Y12" s="30">
        <v>17.5</v>
      </c>
      <c r="Z12" s="30">
        <v>17.5</v>
      </c>
      <c r="AA12" s="30">
        <v>17.5</v>
      </c>
      <c r="AB12" s="30">
        <v>17.5</v>
      </c>
      <c r="AC12" s="30">
        <v>17.5</v>
      </c>
      <c r="AD12" s="30">
        <v>17.5</v>
      </c>
      <c r="AE12" s="30">
        <v>17.5</v>
      </c>
      <c r="AF12" s="30">
        <v>17.5</v>
      </c>
      <c r="AG12" s="30">
        <v>17.5</v>
      </c>
      <c r="AH12" s="30">
        <v>17.5</v>
      </c>
      <c r="AI12" s="30">
        <v>17.5</v>
      </c>
    </row>
    <row r="13" spans="2:35" x14ac:dyDescent="0.25">
      <c r="B13" s="26" t="s">
        <v>9</v>
      </c>
      <c r="C13" s="26" t="s">
        <v>125</v>
      </c>
      <c r="D13" s="26" t="s">
        <v>153</v>
      </c>
      <c r="E13" s="26" t="s">
        <v>213</v>
      </c>
      <c r="F13" s="30">
        <v>13</v>
      </c>
      <c r="G13" s="30">
        <v>13</v>
      </c>
      <c r="H13" s="30">
        <v>13</v>
      </c>
      <c r="I13" s="30">
        <v>13</v>
      </c>
      <c r="J13" s="30">
        <v>13</v>
      </c>
      <c r="K13" s="30">
        <v>13</v>
      </c>
      <c r="L13" s="30">
        <v>13</v>
      </c>
      <c r="M13" s="30">
        <v>13</v>
      </c>
      <c r="N13" s="30">
        <v>13</v>
      </c>
      <c r="O13" s="30">
        <v>13</v>
      </c>
      <c r="P13" s="30">
        <v>13</v>
      </c>
      <c r="Q13" s="30">
        <v>13</v>
      </c>
      <c r="R13" s="30">
        <v>13</v>
      </c>
      <c r="S13" s="30">
        <v>13</v>
      </c>
      <c r="T13" s="30">
        <v>13</v>
      </c>
      <c r="U13" s="30">
        <v>13</v>
      </c>
      <c r="V13" s="30">
        <v>13</v>
      </c>
      <c r="W13" s="30">
        <v>13</v>
      </c>
      <c r="X13" s="30">
        <v>13</v>
      </c>
      <c r="Y13" s="30">
        <v>13</v>
      </c>
      <c r="Z13" s="30">
        <v>13</v>
      </c>
      <c r="AA13" s="30">
        <v>13</v>
      </c>
      <c r="AB13" s="30">
        <v>13</v>
      </c>
      <c r="AC13" s="30">
        <v>13</v>
      </c>
      <c r="AD13" s="30">
        <v>13</v>
      </c>
      <c r="AE13" s="30">
        <v>13</v>
      </c>
      <c r="AF13" s="30">
        <v>13</v>
      </c>
      <c r="AG13" s="30">
        <v>13</v>
      </c>
      <c r="AH13" s="30">
        <v>13</v>
      </c>
      <c r="AI13" s="30">
        <v>13</v>
      </c>
    </row>
    <row r="14" spans="2:35" x14ac:dyDescent="0.25">
      <c r="B14" s="26" t="s">
        <v>10</v>
      </c>
      <c r="C14" s="26" t="s">
        <v>125</v>
      </c>
      <c r="D14" s="26" t="s">
        <v>153</v>
      </c>
      <c r="E14" s="26" t="s">
        <v>213</v>
      </c>
      <c r="F14" s="30">
        <v>1.8</v>
      </c>
      <c r="G14" s="30">
        <v>1.8</v>
      </c>
      <c r="H14" s="30">
        <v>1.8</v>
      </c>
      <c r="I14" s="30">
        <v>1.8</v>
      </c>
      <c r="J14" s="30">
        <v>1.8</v>
      </c>
      <c r="K14" s="30">
        <v>1.8</v>
      </c>
      <c r="L14" s="30">
        <v>1.8</v>
      </c>
      <c r="M14" s="30">
        <v>1.8</v>
      </c>
      <c r="N14" s="30">
        <v>1.8</v>
      </c>
      <c r="O14" s="30">
        <v>1.8</v>
      </c>
      <c r="P14" s="30">
        <v>1.8</v>
      </c>
      <c r="Q14" s="30">
        <v>1.8</v>
      </c>
      <c r="R14" s="30">
        <v>1.8</v>
      </c>
      <c r="S14" s="30">
        <v>1.8</v>
      </c>
      <c r="T14" s="30">
        <v>1.8</v>
      </c>
      <c r="U14" s="30">
        <v>1.8</v>
      </c>
      <c r="V14" s="30">
        <v>1.8</v>
      </c>
      <c r="W14" s="30">
        <v>1.8</v>
      </c>
      <c r="X14" s="30">
        <v>1.8</v>
      </c>
      <c r="Y14" s="30">
        <v>1.8</v>
      </c>
      <c r="Z14" s="30">
        <v>1.8</v>
      </c>
      <c r="AA14" s="30">
        <v>1.8</v>
      </c>
      <c r="AB14" s="30">
        <v>1.8</v>
      </c>
      <c r="AC14" s="30">
        <v>1.8</v>
      </c>
      <c r="AD14" s="30">
        <v>1.8</v>
      </c>
      <c r="AE14" s="30">
        <v>1.8</v>
      </c>
      <c r="AF14" s="30">
        <v>1.8</v>
      </c>
      <c r="AG14" s="30">
        <v>1.8</v>
      </c>
      <c r="AH14" s="30">
        <v>1.8</v>
      </c>
      <c r="AI14" s="30">
        <v>1.8</v>
      </c>
    </row>
    <row r="15" spans="2:35" x14ac:dyDescent="0.25">
      <c r="B15" s="26" t="s">
        <v>11</v>
      </c>
      <c r="C15" s="26" t="s">
        <v>125</v>
      </c>
      <c r="D15" s="26" t="s">
        <v>153</v>
      </c>
      <c r="E15" s="26" t="s">
        <v>213</v>
      </c>
      <c r="F15" s="30">
        <v>200</v>
      </c>
      <c r="G15" s="30">
        <v>200</v>
      </c>
      <c r="H15" s="30">
        <v>200</v>
      </c>
      <c r="I15" s="30">
        <v>200</v>
      </c>
      <c r="J15" s="30">
        <v>200</v>
      </c>
      <c r="K15" s="30">
        <v>200</v>
      </c>
      <c r="L15" s="30">
        <v>200</v>
      </c>
      <c r="M15" s="30">
        <v>200</v>
      </c>
      <c r="N15" s="30">
        <v>200</v>
      </c>
      <c r="O15" s="30">
        <v>200</v>
      </c>
      <c r="P15" s="30">
        <v>200</v>
      </c>
      <c r="Q15" s="30">
        <v>200</v>
      </c>
      <c r="R15" s="30">
        <v>200</v>
      </c>
      <c r="S15" s="30">
        <v>200</v>
      </c>
      <c r="T15" s="30">
        <v>200</v>
      </c>
      <c r="U15" s="30">
        <v>200</v>
      </c>
      <c r="V15" s="30">
        <v>200</v>
      </c>
      <c r="W15" s="30">
        <v>200</v>
      </c>
      <c r="X15" s="30">
        <v>200</v>
      </c>
      <c r="Y15" s="30">
        <v>200</v>
      </c>
      <c r="Z15" s="30">
        <v>200</v>
      </c>
      <c r="AA15" s="30">
        <v>200</v>
      </c>
      <c r="AB15" s="30">
        <v>200</v>
      </c>
      <c r="AC15" s="30">
        <v>200</v>
      </c>
      <c r="AD15" s="30">
        <v>200</v>
      </c>
      <c r="AE15" s="30">
        <v>200</v>
      </c>
      <c r="AF15" s="30">
        <v>200</v>
      </c>
      <c r="AG15" s="30">
        <v>200</v>
      </c>
      <c r="AH15" s="30">
        <v>200</v>
      </c>
      <c r="AI15" s="30">
        <v>200</v>
      </c>
    </row>
    <row r="16" spans="2:35" x14ac:dyDescent="0.25">
      <c r="B16" s="26" t="s">
        <v>116</v>
      </c>
      <c r="C16" s="26" t="s">
        <v>127</v>
      </c>
      <c r="D16" s="26" t="s">
        <v>153</v>
      </c>
      <c r="E16" s="26" t="s">
        <v>213</v>
      </c>
      <c r="F16" s="30">
        <v>170</v>
      </c>
      <c r="G16" s="30">
        <v>170</v>
      </c>
      <c r="H16" s="30">
        <v>170</v>
      </c>
      <c r="I16" s="30">
        <v>170</v>
      </c>
      <c r="J16" s="30">
        <v>170</v>
      </c>
      <c r="K16" s="30">
        <v>170</v>
      </c>
      <c r="L16" s="30">
        <v>170</v>
      </c>
      <c r="M16" s="30">
        <v>170</v>
      </c>
      <c r="N16" s="30">
        <v>170</v>
      </c>
      <c r="O16" s="30">
        <v>170</v>
      </c>
      <c r="P16" s="30">
        <v>170</v>
      </c>
      <c r="Q16" s="30">
        <v>170</v>
      </c>
      <c r="R16" s="30">
        <v>170</v>
      </c>
      <c r="S16" s="30">
        <v>170</v>
      </c>
      <c r="T16" s="30">
        <v>170</v>
      </c>
      <c r="U16" s="30">
        <v>170</v>
      </c>
      <c r="V16" s="30">
        <v>170</v>
      </c>
      <c r="W16" s="30">
        <v>170</v>
      </c>
      <c r="X16" s="30">
        <v>170</v>
      </c>
      <c r="Y16" s="30">
        <v>170</v>
      </c>
      <c r="Z16" s="30">
        <v>170</v>
      </c>
      <c r="AA16" s="30">
        <v>170</v>
      </c>
      <c r="AB16" s="30">
        <v>170</v>
      </c>
      <c r="AC16" s="30">
        <v>170</v>
      </c>
      <c r="AD16" s="30">
        <v>170</v>
      </c>
      <c r="AE16" s="30">
        <v>170</v>
      </c>
      <c r="AF16" s="30">
        <v>170</v>
      </c>
      <c r="AG16" s="30">
        <v>170</v>
      </c>
      <c r="AH16" s="30">
        <v>170</v>
      </c>
      <c r="AI16" s="30">
        <v>170</v>
      </c>
    </row>
    <row r="17" spans="2:35" x14ac:dyDescent="0.25">
      <c r="B17" s="26" t="s">
        <v>39</v>
      </c>
      <c r="C17" s="26" t="s">
        <v>126</v>
      </c>
      <c r="D17" s="26" t="s">
        <v>153</v>
      </c>
      <c r="E17" s="26" t="s">
        <v>213</v>
      </c>
      <c r="F17" s="30">
        <v>203</v>
      </c>
      <c r="G17" s="30">
        <v>203</v>
      </c>
      <c r="H17" s="30">
        <v>203</v>
      </c>
      <c r="I17" s="30">
        <v>203</v>
      </c>
      <c r="J17" s="30">
        <v>203</v>
      </c>
      <c r="K17" s="30">
        <v>203</v>
      </c>
      <c r="L17" s="30">
        <v>203</v>
      </c>
      <c r="M17" s="30">
        <v>203</v>
      </c>
      <c r="N17" s="30">
        <v>203</v>
      </c>
      <c r="O17" s="30">
        <v>203</v>
      </c>
      <c r="P17" s="30">
        <v>203</v>
      </c>
      <c r="Q17" s="30">
        <v>203</v>
      </c>
      <c r="R17" s="30">
        <v>203</v>
      </c>
      <c r="S17" s="30">
        <v>203</v>
      </c>
      <c r="T17" s="30">
        <v>203</v>
      </c>
      <c r="U17" s="30">
        <v>203</v>
      </c>
      <c r="V17" s="30">
        <v>203</v>
      </c>
      <c r="W17" s="30">
        <v>203</v>
      </c>
      <c r="X17" s="30">
        <v>203</v>
      </c>
      <c r="Y17" s="30">
        <v>203</v>
      </c>
      <c r="Z17" s="30">
        <v>203</v>
      </c>
      <c r="AA17" s="30">
        <v>203</v>
      </c>
      <c r="AB17" s="30">
        <v>203</v>
      </c>
      <c r="AC17" s="30">
        <v>203</v>
      </c>
      <c r="AD17" s="30">
        <v>203</v>
      </c>
      <c r="AE17" s="30">
        <v>203</v>
      </c>
      <c r="AF17" s="30">
        <v>203</v>
      </c>
      <c r="AG17" s="30">
        <v>203</v>
      </c>
      <c r="AH17" s="30">
        <v>203</v>
      </c>
      <c r="AI17" s="30">
        <v>203</v>
      </c>
    </row>
    <row r="18" spans="2:35" x14ac:dyDescent="0.25">
      <c r="B18" s="26" t="s">
        <v>12</v>
      </c>
      <c r="C18" s="26" t="s">
        <v>125</v>
      </c>
      <c r="D18" s="26" t="s">
        <v>153</v>
      </c>
      <c r="E18" s="26" t="s">
        <v>213</v>
      </c>
      <c r="F18" s="30">
        <v>45.5</v>
      </c>
      <c r="G18" s="30">
        <v>45.5</v>
      </c>
      <c r="H18" s="30">
        <v>45.5</v>
      </c>
      <c r="I18" s="30">
        <v>45.5</v>
      </c>
      <c r="J18" s="30">
        <v>45.5</v>
      </c>
      <c r="K18" s="30">
        <v>45.5</v>
      </c>
      <c r="L18" s="30">
        <v>45.5</v>
      </c>
      <c r="M18" s="30">
        <v>45.5</v>
      </c>
      <c r="N18" s="30">
        <v>45.5</v>
      </c>
      <c r="O18" s="30">
        <v>45.5</v>
      </c>
      <c r="P18" s="30">
        <v>45.5</v>
      </c>
      <c r="Q18" s="30">
        <v>45.5</v>
      </c>
      <c r="R18" s="30">
        <v>45.5</v>
      </c>
      <c r="S18" s="30">
        <v>45.5</v>
      </c>
      <c r="T18" s="30">
        <v>45.5</v>
      </c>
      <c r="U18" s="30">
        <v>45.5</v>
      </c>
      <c r="V18" s="30">
        <v>45.5</v>
      </c>
      <c r="W18" s="30">
        <v>45.5</v>
      </c>
      <c r="X18" s="30">
        <v>45.5</v>
      </c>
      <c r="Y18" s="30">
        <v>45.5</v>
      </c>
      <c r="Z18" s="30">
        <v>45.5</v>
      </c>
      <c r="AA18" s="30">
        <v>45.5</v>
      </c>
      <c r="AB18" s="30">
        <v>45.5</v>
      </c>
      <c r="AC18" s="30">
        <v>45.5</v>
      </c>
      <c r="AD18" s="30">
        <v>45.5</v>
      </c>
      <c r="AE18" s="30">
        <v>45.5</v>
      </c>
      <c r="AF18" s="30">
        <v>45.5</v>
      </c>
      <c r="AG18" s="30">
        <v>45.5</v>
      </c>
      <c r="AH18" s="30">
        <v>45.5</v>
      </c>
      <c r="AI18" s="30">
        <v>45.5</v>
      </c>
    </row>
    <row r="19" spans="2:35" x14ac:dyDescent="0.25">
      <c r="B19" s="26" t="s">
        <v>13</v>
      </c>
      <c r="C19" s="26" t="s">
        <v>125</v>
      </c>
      <c r="D19" s="26" t="s">
        <v>153</v>
      </c>
      <c r="E19" s="26" t="s">
        <v>213</v>
      </c>
      <c r="F19" s="30">
        <v>58.9</v>
      </c>
      <c r="G19" s="30">
        <v>58.9</v>
      </c>
      <c r="H19" s="30">
        <v>58.9</v>
      </c>
      <c r="I19" s="30">
        <v>58.9</v>
      </c>
      <c r="J19" s="30">
        <v>58.9</v>
      </c>
      <c r="K19" s="30">
        <v>58.9</v>
      </c>
      <c r="L19" s="30">
        <v>58.9</v>
      </c>
      <c r="M19" s="30">
        <v>58.9</v>
      </c>
      <c r="N19" s="30">
        <v>58.9</v>
      </c>
      <c r="O19" s="30">
        <v>58.9</v>
      </c>
      <c r="P19" s="30">
        <v>58.9</v>
      </c>
      <c r="Q19" s="30">
        <v>58.9</v>
      </c>
      <c r="R19" s="30">
        <v>58.9</v>
      </c>
      <c r="S19" s="30">
        <v>58.9</v>
      </c>
      <c r="T19" s="30">
        <v>58.9</v>
      </c>
      <c r="U19" s="30">
        <v>58.9</v>
      </c>
      <c r="V19" s="30">
        <v>58.9</v>
      </c>
      <c r="W19" s="30">
        <v>58.9</v>
      </c>
      <c r="X19" s="30">
        <v>58.9</v>
      </c>
      <c r="Y19" s="30">
        <v>58.9</v>
      </c>
      <c r="Z19" s="30">
        <v>58.9</v>
      </c>
      <c r="AA19" s="30">
        <v>58.9</v>
      </c>
      <c r="AB19" s="30">
        <v>58.9</v>
      </c>
      <c r="AC19" s="30">
        <v>58.9</v>
      </c>
      <c r="AD19" s="30">
        <v>58.9</v>
      </c>
      <c r="AE19" s="30">
        <v>58.9</v>
      </c>
      <c r="AF19" s="30">
        <v>58.9</v>
      </c>
      <c r="AG19" s="30">
        <v>58.9</v>
      </c>
      <c r="AH19" s="30">
        <v>58.9</v>
      </c>
      <c r="AI19" s="30">
        <v>58.9</v>
      </c>
    </row>
    <row r="20" spans="2:35" x14ac:dyDescent="0.25">
      <c r="B20" s="26" t="s">
        <v>14</v>
      </c>
      <c r="C20" s="26" t="s">
        <v>125</v>
      </c>
      <c r="D20" s="26" t="s">
        <v>153</v>
      </c>
      <c r="E20" s="26" t="s">
        <v>213</v>
      </c>
      <c r="F20" s="30">
        <v>23.7</v>
      </c>
      <c r="G20" s="30">
        <v>23.7</v>
      </c>
      <c r="H20" s="30">
        <v>23.7</v>
      </c>
      <c r="I20" s="30">
        <v>23.7</v>
      </c>
      <c r="J20" s="30">
        <v>23.7</v>
      </c>
      <c r="K20" s="30">
        <v>23.7</v>
      </c>
      <c r="L20" s="30">
        <v>23.7</v>
      </c>
      <c r="M20" s="30">
        <v>23.7</v>
      </c>
      <c r="N20" s="30">
        <v>23.7</v>
      </c>
      <c r="O20" s="30">
        <v>23.7</v>
      </c>
      <c r="P20" s="30">
        <v>23.7</v>
      </c>
      <c r="Q20" s="30">
        <v>23.7</v>
      </c>
      <c r="R20" s="30">
        <v>23.7</v>
      </c>
      <c r="S20" s="30">
        <v>23.7</v>
      </c>
      <c r="T20" s="30">
        <v>23.7</v>
      </c>
      <c r="U20" s="30">
        <v>23.7</v>
      </c>
      <c r="V20" s="30">
        <v>23.7</v>
      </c>
      <c r="W20" s="30">
        <v>23.7</v>
      </c>
      <c r="X20" s="30">
        <v>23.7</v>
      </c>
      <c r="Y20" s="30">
        <v>23.7</v>
      </c>
      <c r="Z20" s="30">
        <v>23.7</v>
      </c>
      <c r="AA20" s="30">
        <v>23.7</v>
      </c>
      <c r="AB20" s="30">
        <v>23.7</v>
      </c>
      <c r="AC20" s="30">
        <v>23.7</v>
      </c>
      <c r="AD20" s="30">
        <v>23.7</v>
      </c>
      <c r="AE20" s="30">
        <v>23.7</v>
      </c>
      <c r="AF20" s="30">
        <v>23.7</v>
      </c>
      <c r="AG20" s="30">
        <v>23.7</v>
      </c>
      <c r="AH20" s="30">
        <v>23.7</v>
      </c>
      <c r="AI20" s="30">
        <v>23.7</v>
      </c>
    </row>
    <row r="21" spans="2:35" x14ac:dyDescent="0.25">
      <c r="B21" s="26" t="s">
        <v>15</v>
      </c>
      <c r="C21" s="26" t="s">
        <v>125</v>
      </c>
      <c r="D21" s="26" t="s">
        <v>153</v>
      </c>
      <c r="E21" s="26" t="s">
        <v>213</v>
      </c>
      <c r="F21" s="30">
        <v>18.5</v>
      </c>
      <c r="G21" s="30">
        <v>18.5</v>
      </c>
      <c r="H21" s="30">
        <v>18.5</v>
      </c>
      <c r="I21" s="30">
        <v>18.5</v>
      </c>
      <c r="J21" s="30">
        <v>18.5</v>
      </c>
      <c r="K21" s="30">
        <v>18.5</v>
      </c>
      <c r="L21" s="30">
        <v>18.5</v>
      </c>
      <c r="M21" s="30">
        <v>18.5</v>
      </c>
      <c r="N21" s="30">
        <v>18.5</v>
      </c>
      <c r="O21" s="30">
        <v>18.5</v>
      </c>
      <c r="P21" s="30">
        <v>18.5</v>
      </c>
      <c r="Q21" s="30">
        <v>18.5</v>
      </c>
      <c r="R21" s="30">
        <v>18.5</v>
      </c>
      <c r="S21" s="30">
        <v>18.5</v>
      </c>
      <c r="T21" s="30">
        <v>18.5</v>
      </c>
      <c r="U21" s="30">
        <v>18.5</v>
      </c>
      <c r="V21" s="30">
        <v>18.5</v>
      </c>
      <c r="W21" s="30">
        <v>18.5</v>
      </c>
      <c r="X21" s="30">
        <v>18.5</v>
      </c>
      <c r="Y21" s="30">
        <v>18.5</v>
      </c>
      <c r="Z21" s="30">
        <v>18.5</v>
      </c>
      <c r="AA21" s="30">
        <v>18.5</v>
      </c>
      <c r="AB21" s="30">
        <v>18.5</v>
      </c>
      <c r="AC21" s="30">
        <v>18.5</v>
      </c>
      <c r="AD21" s="30">
        <v>18.5</v>
      </c>
      <c r="AE21" s="30">
        <v>18.5</v>
      </c>
      <c r="AF21" s="30">
        <v>18.5</v>
      </c>
      <c r="AG21" s="30">
        <v>18.5</v>
      </c>
      <c r="AH21" s="30">
        <v>18.5</v>
      </c>
      <c r="AI21" s="30">
        <v>18.5</v>
      </c>
    </row>
    <row r="22" spans="2:35" x14ac:dyDescent="0.25">
      <c r="B22" s="26" t="s">
        <v>16</v>
      </c>
      <c r="C22" s="26" t="s">
        <v>125</v>
      </c>
      <c r="D22" s="26" t="s">
        <v>153</v>
      </c>
      <c r="E22" s="26" t="s">
        <v>213</v>
      </c>
      <c r="F22" s="30">
        <f>SUM(F18:F21)</f>
        <v>146.6</v>
      </c>
      <c r="G22" s="30">
        <f t="shared" ref="G22:AI22" si="0">SUM(G18:G21)</f>
        <v>146.6</v>
      </c>
      <c r="H22" s="30">
        <f t="shared" si="0"/>
        <v>146.6</v>
      </c>
      <c r="I22" s="30">
        <f t="shared" si="0"/>
        <v>146.6</v>
      </c>
      <c r="J22" s="30">
        <f t="shared" si="0"/>
        <v>146.6</v>
      </c>
      <c r="K22" s="30">
        <f t="shared" si="0"/>
        <v>146.6</v>
      </c>
      <c r="L22" s="30">
        <f t="shared" si="0"/>
        <v>146.6</v>
      </c>
      <c r="M22" s="30">
        <f t="shared" si="0"/>
        <v>146.6</v>
      </c>
      <c r="N22" s="30">
        <f t="shared" si="0"/>
        <v>146.6</v>
      </c>
      <c r="O22" s="30">
        <f t="shared" si="0"/>
        <v>146.6</v>
      </c>
      <c r="P22" s="30">
        <f t="shared" si="0"/>
        <v>146.6</v>
      </c>
      <c r="Q22" s="30">
        <f t="shared" si="0"/>
        <v>146.6</v>
      </c>
      <c r="R22" s="30">
        <f t="shared" si="0"/>
        <v>146.6</v>
      </c>
      <c r="S22" s="30">
        <f t="shared" si="0"/>
        <v>146.6</v>
      </c>
      <c r="T22" s="30">
        <f t="shared" si="0"/>
        <v>146.6</v>
      </c>
      <c r="U22" s="30">
        <f t="shared" si="0"/>
        <v>146.6</v>
      </c>
      <c r="V22" s="30">
        <f t="shared" si="0"/>
        <v>146.6</v>
      </c>
      <c r="W22" s="30">
        <f t="shared" si="0"/>
        <v>146.6</v>
      </c>
      <c r="X22" s="30">
        <f t="shared" si="0"/>
        <v>146.6</v>
      </c>
      <c r="Y22" s="30">
        <f t="shared" si="0"/>
        <v>146.6</v>
      </c>
      <c r="Z22" s="30">
        <f t="shared" si="0"/>
        <v>146.6</v>
      </c>
      <c r="AA22" s="30">
        <f t="shared" si="0"/>
        <v>146.6</v>
      </c>
      <c r="AB22" s="30">
        <f t="shared" si="0"/>
        <v>146.6</v>
      </c>
      <c r="AC22" s="30">
        <f t="shared" si="0"/>
        <v>146.6</v>
      </c>
      <c r="AD22" s="30">
        <f t="shared" si="0"/>
        <v>146.6</v>
      </c>
      <c r="AE22" s="30">
        <f t="shared" si="0"/>
        <v>146.6</v>
      </c>
      <c r="AF22" s="30">
        <f t="shared" si="0"/>
        <v>146.6</v>
      </c>
      <c r="AG22" s="30">
        <f t="shared" si="0"/>
        <v>146.6</v>
      </c>
      <c r="AH22" s="30">
        <f t="shared" si="0"/>
        <v>146.6</v>
      </c>
      <c r="AI22" s="30">
        <f t="shared" si="0"/>
        <v>146.6</v>
      </c>
    </row>
    <row r="23" spans="2:35" x14ac:dyDescent="0.25">
      <c r="B23" s="26" t="s">
        <v>17</v>
      </c>
      <c r="C23" s="26" t="s">
        <v>127</v>
      </c>
      <c r="D23" s="26" t="s">
        <v>153</v>
      </c>
      <c r="E23" s="26" t="s">
        <v>213</v>
      </c>
      <c r="F23" s="30">
        <v>0.62</v>
      </c>
      <c r="G23" s="30">
        <v>0.62</v>
      </c>
      <c r="H23" s="30">
        <v>0.62</v>
      </c>
      <c r="I23" s="30">
        <v>0.62</v>
      </c>
      <c r="J23" s="30">
        <v>0.62</v>
      </c>
      <c r="K23" s="30">
        <v>0.62</v>
      </c>
      <c r="L23" s="30">
        <v>0.62</v>
      </c>
      <c r="M23" s="30">
        <v>0.62</v>
      </c>
      <c r="N23" s="30">
        <v>0.62</v>
      </c>
      <c r="O23" s="30">
        <v>0.62</v>
      </c>
      <c r="P23" s="30">
        <v>0.62</v>
      </c>
      <c r="Q23" s="30">
        <v>0.62</v>
      </c>
      <c r="R23" s="30">
        <v>0.62</v>
      </c>
      <c r="S23" s="30">
        <v>0.62</v>
      </c>
      <c r="T23" s="30">
        <v>0.62</v>
      </c>
      <c r="U23" s="30">
        <v>0.62</v>
      </c>
      <c r="V23" s="30">
        <v>0.62</v>
      </c>
      <c r="W23" s="30">
        <v>0.62</v>
      </c>
      <c r="X23" s="30">
        <v>0.62</v>
      </c>
      <c r="Y23" s="30">
        <v>0.62</v>
      </c>
      <c r="Z23" s="30">
        <v>0.62</v>
      </c>
      <c r="AA23" s="30">
        <v>0.62</v>
      </c>
      <c r="AB23" s="30">
        <v>0.62</v>
      </c>
      <c r="AC23" s="30">
        <v>0.62</v>
      </c>
      <c r="AD23" s="30">
        <v>0.62</v>
      </c>
      <c r="AE23" s="30">
        <v>0.62</v>
      </c>
      <c r="AF23" s="30">
        <v>0.62</v>
      </c>
      <c r="AG23" s="30">
        <v>0.62</v>
      </c>
      <c r="AH23" s="30">
        <v>0.62</v>
      </c>
      <c r="AI23" s="30">
        <v>0.62</v>
      </c>
    </row>
    <row r="25" spans="2:35" s="27" customFormat="1" x14ac:dyDescent="0.25">
      <c r="B25" s="27" t="s">
        <v>30</v>
      </c>
      <c r="C25" s="27" t="s">
        <v>75</v>
      </c>
      <c r="F25" s="28"/>
      <c r="G25" s="28"/>
      <c r="H25" s="28"/>
      <c r="I25" s="28"/>
      <c r="J25" s="28"/>
      <c r="K25" s="28"/>
      <c r="L25" s="28"/>
      <c r="M25" s="28"/>
      <c r="N25" s="28"/>
      <c r="O25" s="28"/>
      <c r="P25" s="28"/>
      <c r="Q25" s="28"/>
      <c r="R25" s="28"/>
      <c r="S25" s="28"/>
      <c r="T25" s="28"/>
      <c r="U25" s="28"/>
      <c r="V25" s="28"/>
      <c r="W25" s="28"/>
      <c r="X25" s="28"/>
      <c r="Y25" s="28"/>
      <c r="Z25" s="28"/>
      <c r="AA25" s="28"/>
      <c r="AB25" s="28"/>
      <c r="AC25" s="28"/>
      <c r="AD25" s="28"/>
      <c r="AE25" s="28"/>
      <c r="AF25" s="28"/>
      <c r="AG25" s="28"/>
      <c r="AH25" s="28"/>
    </row>
    <row r="26" spans="2:35" s="27" customFormat="1" x14ac:dyDescent="0.25">
      <c r="B26" s="27" t="s">
        <v>21</v>
      </c>
      <c r="C26" s="27" t="s">
        <v>23</v>
      </c>
      <c r="D26" s="27" t="s">
        <v>28</v>
      </c>
      <c r="E26" s="27" t="s">
        <v>185</v>
      </c>
      <c r="F26" s="28">
        <v>1990</v>
      </c>
      <c r="G26" s="28">
        <v>1991</v>
      </c>
      <c r="H26" s="28">
        <v>1992</v>
      </c>
      <c r="I26" s="28">
        <v>1993</v>
      </c>
      <c r="J26" s="28">
        <v>1994</v>
      </c>
      <c r="K26" s="28">
        <v>1995</v>
      </c>
      <c r="L26" s="28">
        <v>1996</v>
      </c>
      <c r="M26" s="28">
        <v>1997</v>
      </c>
      <c r="N26" s="28">
        <v>1998</v>
      </c>
      <c r="O26" s="28">
        <v>1999</v>
      </c>
      <c r="P26" s="28">
        <v>2000</v>
      </c>
      <c r="Q26" s="28">
        <v>2001</v>
      </c>
      <c r="R26" s="28">
        <v>2002</v>
      </c>
      <c r="S26" s="28">
        <v>2003</v>
      </c>
      <c r="T26" s="28">
        <v>2004</v>
      </c>
      <c r="U26" s="28">
        <v>2005</v>
      </c>
      <c r="V26" s="28">
        <v>2006</v>
      </c>
      <c r="W26" s="28">
        <v>2007</v>
      </c>
      <c r="X26" s="28">
        <v>2008</v>
      </c>
      <c r="Y26" s="28">
        <v>2009</v>
      </c>
      <c r="Z26" s="28">
        <v>2010</v>
      </c>
      <c r="AA26" s="28">
        <v>2011</v>
      </c>
      <c r="AB26" s="28">
        <v>2012</v>
      </c>
      <c r="AC26" s="28">
        <v>2013</v>
      </c>
      <c r="AD26" s="28">
        <v>2014</v>
      </c>
      <c r="AE26" s="28">
        <v>2015</v>
      </c>
      <c r="AF26" s="28">
        <v>2016</v>
      </c>
      <c r="AG26" s="28">
        <v>2017</v>
      </c>
      <c r="AH26" s="28">
        <v>2018</v>
      </c>
      <c r="AI26" s="28">
        <v>2019</v>
      </c>
    </row>
    <row r="27" spans="2:35" x14ac:dyDescent="0.25">
      <c r="B27" s="26" t="s">
        <v>3</v>
      </c>
      <c r="C27" s="26" t="s">
        <v>125</v>
      </c>
      <c r="D27" s="26" t="s">
        <v>153</v>
      </c>
      <c r="E27" s="26" t="s">
        <v>213</v>
      </c>
      <c r="F27" s="30">
        <v>134</v>
      </c>
      <c r="G27" s="30">
        <v>134</v>
      </c>
      <c r="H27" s="30">
        <v>134</v>
      </c>
      <c r="I27" s="30">
        <v>134</v>
      </c>
      <c r="J27" s="30">
        <v>134</v>
      </c>
      <c r="K27" s="30">
        <v>134</v>
      </c>
      <c r="L27" s="30">
        <v>134</v>
      </c>
      <c r="M27" s="30">
        <v>134</v>
      </c>
      <c r="N27" s="30">
        <v>134</v>
      </c>
      <c r="O27" s="30">
        <v>134</v>
      </c>
      <c r="P27" s="30">
        <v>134</v>
      </c>
      <c r="Q27" s="30">
        <v>134</v>
      </c>
      <c r="R27" s="30">
        <v>134</v>
      </c>
      <c r="S27" s="30">
        <v>134</v>
      </c>
      <c r="T27" s="30">
        <v>134</v>
      </c>
      <c r="U27" s="30">
        <v>134</v>
      </c>
      <c r="V27" s="30">
        <v>134</v>
      </c>
      <c r="W27" s="30">
        <v>134</v>
      </c>
      <c r="X27" s="30">
        <v>134</v>
      </c>
      <c r="Y27" s="30">
        <v>134</v>
      </c>
      <c r="Z27" s="30">
        <v>134</v>
      </c>
      <c r="AA27" s="30">
        <v>134</v>
      </c>
      <c r="AB27" s="30">
        <v>134</v>
      </c>
      <c r="AC27" s="30">
        <v>134</v>
      </c>
      <c r="AD27" s="30">
        <v>134</v>
      </c>
      <c r="AE27" s="30">
        <v>134</v>
      </c>
      <c r="AF27" s="30">
        <v>134</v>
      </c>
      <c r="AG27" s="30">
        <v>134</v>
      </c>
      <c r="AH27" s="30">
        <v>134</v>
      </c>
      <c r="AI27" s="30">
        <v>134</v>
      </c>
    </row>
    <row r="28" spans="2:35" x14ac:dyDescent="0.25">
      <c r="B28" s="26" t="s">
        <v>4</v>
      </c>
      <c r="C28" s="26" t="s">
        <v>125</v>
      </c>
      <c r="D28" s="26" t="s">
        <v>153</v>
      </c>
      <c r="E28" s="26" t="s">
        <v>213</v>
      </c>
      <c r="F28" s="30">
        <v>1.8</v>
      </c>
      <c r="G28" s="30">
        <v>1.8</v>
      </c>
      <c r="H28" s="30">
        <v>1.8</v>
      </c>
      <c r="I28" s="30">
        <v>1.8</v>
      </c>
      <c r="J28" s="30">
        <v>1.8</v>
      </c>
      <c r="K28" s="30">
        <v>1.8</v>
      </c>
      <c r="L28" s="30">
        <v>1.8</v>
      </c>
      <c r="M28" s="30">
        <v>1.8</v>
      </c>
      <c r="N28" s="30">
        <v>1.8</v>
      </c>
      <c r="O28" s="30">
        <v>1.8</v>
      </c>
      <c r="P28" s="30">
        <v>1.8</v>
      </c>
      <c r="Q28" s="30">
        <v>1.8</v>
      </c>
      <c r="R28" s="30">
        <v>1.8</v>
      </c>
      <c r="S28" s="30">
        <v>1.8</v>
      </c>
      <c r="T28" s="30">
        <v>1.8</v>
      </c>
      <c r="U28" s="30">
        <v>1.8</v>
      </c>
      <c r="V28" s="30">
        <v>1.8</v>
      </c>
      <c r="W28" s="30">
        <v>1.8</v>
      </c>
      <c r="X28" s="30">
        <v>1.8</v>
      </c>
      <c r="Y28" s="30">
        <v>1.8</v>
      </c>
      <c r="Z28" s="30">
        <v>1.8</v>
      </c>
      <c r="AA28" s="30">
        <v>1.8</v>
      </c>
      <c r="AB28" s="30">
        <v>1.8</v>
      </c>
      <c r="AC28" s="30">
        <v>1.8</v>
      </c>
      <c r="AD28" s="30">
        <v>1.8</v>
      </c>
      <c r="AE28" s="30">
        <v>1.8</v>
      </c>
      <c r="AF28" s="30">
        <v>1.8</v>
      </c>
      <c r="AG28" s="30">
        <v>1.8</v>
      </c>
      <c r="AH28" s="30">
        <v>1.8</v>
      </c>
      <c r="AI28" s="30">
        <v>1.8</v>
      </c>
    </row>
    <row r="29" spans="2:35" x14ac:dyDescent="0.25">
      <c r="B29" s="26" t="s">
        <v>5</v>
      </c>
      <c r="C29" s="26" t="s">
        <v>125</v>
      </c>
      <c r="D29" s="26" t="s">
        <v>153</v>
      </c>
      <c r="E29" s="26" t="s">
        <v>213</v>
      </c>
      <c r="F29" s="30">
        <v>7.9</v>
      </c>
      <c r="G29" s="30">
        <v>7.9</v>
      </c>
      <c r="H29" s="30">
        <v>7.9</v>
      </c>
      <c r="I29" s="30">
        <v>7.9</v>
      </c>
      <c r="J29" s="30">
        <v>7.9</v>
      </c>
      <c r="K29" s="30">
        <v>7.9</v>
      </c>
      <c r="L29" s="30">
        <v>7.9</v>
      </c>
      <c r="M29" s="30">
        <v>7.9</v>
      </c>
      <c r="N29" s="30">
        <v>7.9</v>
      </c>
      <c r="O29" s="30">
        <v>7.9</v>
      </c>
      <c r="P29" s="30">
        <v>7.9</v>
      </c>
      <c r="Q29" s="30">
        <v>7.9</v>
      </c>
      <c r="R29" s="30">
        <v>7.9</v>
      </c>
      <c r="S29" s="30">
        <v>7.9</v>
      </c>
      <c r="T29" s="30">
        <v>7.9</v>
      </c>
      <c r="U29" s="30">
        <v>7.9</v>
      </c>
      <c r="V29" s="30">
        <v>7.9</v>
      </c>
      <c r="W29" s="30">
        <v>7.9</v>
      </c>
      <c r="X29" s="30">
        <v>7.9</v>
      </c>
      <c r="Y29" s="30">
        <v>7.9</v>
      </c>
      <c r="Z29" s="30">
        <v>7.9</v>
      </c>
      <c r="AA29" s="30">
        <v>7.9</v>
      </c>
      <c r="AB29" s="30">
        <v>7.9</v>
      </c>
      <c r="AC29" s="30">
        <v>7.9</v>
      </c>
      <c r="AD29" s="30">
        <v>7.9</v>
      </c>
      <c r="AE29" s="30">
        <v>7.9</v>
      </c>
      <c r="AF29" s="30">
        <v>7.9</v>
      </c>
      <c r="AG29" s="30">
        <v>7.9</v>
      </c>
      <c r="AH29" s="30">
        <v>7.9</v>
      </c>
      <c r="AI29" s="30">
        <v>7.9</v>
      </c>
    </row>
    <row r="30" spans="2:35" x14ac:dyDescent="0.25">
      <c r="B30" s="26" t="s">
        <v>6</v>
      </c>
      <c r="C30" s="26" t="s">
        <v>125</v>
      </c>
      <c r="D30" s="26" t="s">
        <v>153</v>
      </c>
      <c r="E30" s="26" t="s">
        <v>213</v>
      </c>
      <c r="F30" s="30">
        <v>4</v>
      </c>
      <c r="G30" s="30">
        <v>4</v>
      </c>
      <c r="H30" s="30">
        <v>4</v>
      </c>
      <c r="I30" s="30">
        <v>4</v>
      </c>
      <c r="J30" s="30">
        <v>4</v>
      </c>
      <c r="K30" s="30">
        <v>4</v>
      </c>
      <c r="L30" s="30">
        <v>4</v>
      </c>
      <c r="M30" s="30">
        <v>4</v>
      </c>
      <c r="N30" s="30">
        <v>4</v>
      </c>
      <c r="O30" s="30">
        <v>4</v>
      </c>
      <c r="P30" s="30">
        <v>4</v>
      </c>
      <c r="Q30" s="30">
        <v>4</v>
      </c>
      <c r="R30" s="30">
        <v>4</v>
      </c>
      <c r="S30" s="30">
        <v>4</v>
      </c>
      <c r="T30" s="30">
        <v>4</v>
      </c>
      <c r="U30" s="30">
        <v>4</v>
      </c>
      <c r="V30" s="30">
        <v>4</v>
      </c>
      <c r="W30" s="30">
        <v>4</v>
      </c>
      <c r="X30" s="30">
        <v>4</v>
      </c>
      <c r="Y30" s="30">
        <v>4</v>
      </c>
      <c r="Z30" s="30">
        <v>4</v>
      </c>
      <c r="AA30" s="30">
        <v>4</v>
      </c>
      <c r="AB30" s="30">
        <v>4</v>
      </c>
      <c r="AC30" s="30">
        <v>4</v>
      </c>
      <c r="AD30" s="30">
        <v>4</v>
      </c>
      <c r="AE30" s="30">
        <v>4</v>
      </c>
      <c r="AF30" s="30">
        <v>4</v>
      </c>
      <c r="AG30" s="30">
        <v>4</v>
      </c>
      <c r="AH30" s="30">
        <v>4</v>
      </c>
      <c r="AI30" s="30">
        <v>4</v>
      </c>
    </row>
    <row r="31" spans="2:35" x14ac:dyDescent="0.25">
      <c r="B31" s="26" t="s">
        <v>7</v>
      </c>
      <c r="C31" s="26" t="s">
        <v>125</v>
      </c>
      <c r="D31" s="26" t="s">
        <v>153</v>
      </c>
      <c r="E31" s="26" t="s">
        <v>213</v>
      </c>
      <c r="F31" s="30">
        <v>13.5</v>
      </c>
      <c r="G31" s="30">
        <v>13.5</v>
      </c>
      <c r="H31" s="30">
        <v>13.5</v>
      </c>
      <c r="I31" s="30">
        <v>13.5</v>
      </c>
      <c r="J31" s="30">
        <v>13.5</v>
      </c>
      <c r="K31" s="30">
        <v>13.5</v>
      </c>
      <c r="L31" s="30">
        <v>13.5</v>
      </c>
      <c r="M31" s="30">
        <v>13.5</v>
      </c>
      <c r="N31" s="30">
        <v>13.5</v>
      </c>
      <c r="O31" s="30">
        <v>13.5</v>
      </c>
      <c r="P31" s="30">
        <v>13.5</v>
      </c>
      <c r="Q31" s="30">
        <v>13.5</v>
      </c>
      <c r="R31" s="30">
        <v>13.5</v>
      </c>
      <c r="S31" s="30">
        <v>13.5</v>
      </c>
      <c r="T31" s="30">
        <v>13.5</v>
      </c>
      <c r="U31" s="30">
        <v>13.5</v>
      </c>
      <c r="V31" s="30">
        <v>13.5</v>
      </c>
      <c r="W31" s="30">
        <v>13.5</v>
      </c>
      <c r="X31" s="30">
        <v>13.5</v>
      </c>
      <c r="Y31" s="30">
        <v>13.5</v>
      </c>
      <c r="Z31" s="30">
        <v>13.5</v>
      </c>
      <c r="AA31" s="30">
        <v>13.5</v>
      </c>
      <c r="AB31" s="30">
        <v>13.5</v>
      </c>
      <c r="AC31" s="30">
        <v>13.5</v>
      </c>
      <c r="AD31" s="30">
        <v>13.5</v>
      </c>
      <c r="AE31" s="30">
        <v>13.5</v>
      </c>
      <c r="AF31" s="30">
        <v>13.5</v>
      </c>
      <c r="AG31" s="30">
        <v>13.5</v>
      </c>
      <c r="AH31" s="30">
        <v>13.5</v>
      </c>
      <c r="AI31" s="30">
        <v>13.5</v>
      </c>
    </row>
    <row r="32" spans="2:35" x14ac:dyDescent="0.25">
      <c r="B32" s="26" t="s">
        <v>8</v>
      </c>
      <c r="C32" s="26" t="s">
        <v>125</v>
      </c>
      <c r="D32" s="26" t="s">
        <v>153</v>
      </c>
      <c r="E32" s="26" t="s">
        <v>213</v>
      </c>
      <c r="F32" s="30">
        <v>17.5</v>
      </c>
      <c r="G32" s="30">
        <v>17.5</v>
      </c>
      <c r="H32" s="30">
        <v>17.5</v>
      </c>
      <c r="I32" s="30">
        <v>17.5</v>
      </c>
      <c r="J32" s="30">
        <v>17.5</v>
      </c>
      <c r="K32" s="30">
        <v>17.5</v>
      </c>
      <c r="L32" s="30">
        <v>17.5</v>
      </c>
      <c r="M32" s="30">
        <v>17.5</v>
      </c>
      <c r="N32" s="30">
        <v>17.5</v>
      </c>
      <c r="O32" s="30">
        <v>17.5</v>
      </c>
      <c r="P32" s="30">
        <v>17.5</v>
      </c>
      <c r="Q32" s="30">
        <v>17.5</v>
      </c>
      <c r="R32" s="30">
        <v>17.5</v>
      </c>
      <c r="S32" s="30">
        <v>17.5</v>
      </c>
      <c r="T32" s="30">
        <v>17.5</v>
      </c>
      <c r="U32" s="30">
        <v>17.5</v>
      </c>
      <c r="V32" s="30">
        <v>17.5</v>
      </c>
      <c r="W32" s="30">
        <v>17.5</v>
      </c>
      <c r="X32" s="30">
        <v>17.5</v>
      </c>
      <c r="Y32" s="30">
        <v>17.5</v>
      </c>
      <c r="Z32" s="30">
        <v>17.5</v>
      </c>
      <c r="AA32" s="30">
        <v>17.5</v>
      </c>
      <c r="AB32" s="30">
        <v>17.5</v>
      </c>
      <c r="AC32" s="30">
        <v>17.5</v>
      </c>
      <c r="AD32" s="30">
        <v>17.5</v>
      </c>
      <c r="AE32" s="30">
        <v>17.5</v>
      </c>
      <c r="AF32" s="30">
        <v>17.5</v>
      </c>
      <c r="AG32" s="30">
        <v>17.5</v>
      </c>
      <c r="AH32" s="30">
        <v>17.5</v>
      </c>
      <c r="AI32" s="30">
        <v>17.5</v>
      </c>
    </row>
    <row r="33" spans="2:35" x14ac:dyDescent="0.25">
      <c r="B33" s="26" t="s">
        <v>9</v>
      </c>
      <c r="C33" s="26" t="s">
        <v>125</v>
      </c>
      <c r="D33" s="26" t="s">
        <v>153</v>
      </c>
      <c r="E33" s="26" t="s">
        <v>213</v>
      </c>
      <c r="F33" s="30">
        <v>13</v>
      </c>
      <c r="G33" s="30">
        <v>13</v>
      </c>
      <c r="H33" s="30">
        <v>13</v>
      </c>
      <c r="I33" s="30">
        <v>13</v>
      </c>
      <c r="J33" s="30">
        <v>13</v>
      </c>
      <c r="K33" s="30">
        <v>13</v>
      </c>
      <c r="L33" s="30">
        <v>13</v>
      </c>
      <c r="M33" s="30">
        <v>13</v>
      </c>
      <c r="N33" s="30">
        <v>13</v>
      </c>
      <c r="O33" s="30">
        <v>13</v>
      </c>
      <c r="P33" s="30">
        <v>13</v>
      </c>
      <c r="Q33" s="30">
        <v>13</v>
      </c>
      <c r="R33" s="30">
        <v>13</v>
      </c>
      <c r="S33" s="30">
        <v>13</v>
      </c>
      <c r="T33" s="30">
        <v>13</v>
      </c>
      <c r="U33" s="30">
        <v>13</v>
      </c>
      <c r="V33" s="30">
        <v>13</v>
      </c>
      <c r="W33" s="30">
        <v>13</v>
      </c>
      <c r="X33" s="30">
        <v>13</v>
      </c>
      <c r="Y33" s="30">
        <v>13</v>
      </c>
      <c r="Z33" s="30">
        <v>13</v>
      </c>
      <c r="AA33" s="30">
        <v>13</v>
      </c>
      <c r="AB33" s="30">
        <v>13</v>
      </c>
      <c r="AC33" s="30">
        <v>13</v>
      </c>
      <c r="AD33" s="30">
        <v>13</v>
      </c>
      <c r="AE33" s="30">
        <v>13</v>
      </c>
      <c r="AF33" s="30">
        <v>13</v>
      </c>
      <c r="AG33" s="30">
        <v>13</v>
      </c>
      <c r="AH33" s="30">
        <v>13</v>
      </c>
      <c r="AI33" s="30">
        <v>13</v>
      </c>
    </row>
    <row r="34" spans="2:35" x14ac:dyDescent="0.25">
      <c r="B34" s="26" t="s">
        <v>10</v>
      </c>
      <c r="C34" s="26" t="s">
        <v>125</v>
      </c>
      <c r="D34" s="26" t="s">
        <v>153</v>
      </c>
      <c r="E34" s="26" t="s">
        <v>213</v>
      </c>
      <c r="F34" s="30">
        <v>1.8</v>
      </c>
      <c r="G34" s="30">
        <v>1.8</v>
      </c>
      <c r="H34" s="30">
        <v>1.8</v>
      </c>
      <c r="I34" s="30">
        <v>1.8</v>
      </c>
      <c r="J34" s="30">
        <v>1.8</v>
      </c>
      <c r="K34" s="30">
        <v>1.8</v>
      </c>
      <c r="L34" s="30">
        <v>1.8</v>
      </c>
      <c r="M34" s="30">
        <v>1.8</v>
      </c>
      <c r="N34" s="30">
        <v>1.8</v>
      </c>
      <c r="O34" s="30">
        <v>1.8</v>
      </c>
      <c r="P34" s="30">
        <v>1.8</v>
      </c>
      <c r="Q34" s="30">
        <v>1.8</v>
      </c>
      <c r="R34" s="30">
        <v>1.8</v>
      </c>
      <c r="S34" s="30">
        <v>1.8</v>
      </c>
      <c r="T34" s="30">
        <v>1.8</v>
      </c>
      <c r="U34" s="30">
        <v>1.8</v>
      </c>
      <c r="V34" s="30">
        <v>1.8</v>
      </c>
      <c r="W34" s="30">
        <v>1.8</v>
      </c>
      <c r="X34" s="30">
        <v>1.8</v>
      </c>
      <c r="Y34" s="30">
        <v>1.8</v>
      </c>
      <c r="Z34" s="30">
        <v>1.8</v>
      </c>
      <c r="AA34" s="30">
        <v>1.8</v>
      </c>
      <c r="AB34" s="30">
        <v>1.8</v>
      </c>
      <c r="AC34" s="30">
        <v>1.8</v>
      </c>
      <c r="AD34" s="30">
        <v>1.8</v>
      </c>
      <c r="AE34" s="30">
        <v>1.8</v>
      </c>
      <c r="AF34" s="30">
        <v>1.8</v>
      </c>
      <c r="AG34" s="30">
        <v>1.8</v>
      </c>
      <c r="AH34" s="30">
        <v>1.8</v>
      </c>
      <c r="AI34" s="30">
        <v>1.8</v>
      </c>
    </row>
    <row r="35" spans="2:35" x14ac:dyDescent="0.25">
      <c r="B35" s="26" t="s">
        <v>11</v>
      </c>
      <c r="C35" s="26" t="s">
        <v>125</v>
      </c>
      <c r="D35" s="26" t="s">
        <v>153</v>
      </c>
      <c r="E35" s="26" t="s">
        <v>213</v>
      </c>
      <c r="F35" s="30">
        <v>200</v>
      </c>
      <c r="G35" s="30">
        <v>200</v>
      </c>
      <c r="H35" s="30">
        <v>200</v>
      </c>
      <c r="I35" s="30">
        <v>200</v>
      </c>
      <c r="J35" s="30">
        <v>200</v>
      </c>
      <c r="K35" s="30">
        <v>200</v>
      </c>
      <c r="L35" s="30">
        <v>200</v>
      </c>
      <c r="M35" s="30">
        <v>200</v>
      </c>
      <c r="N35" s="30">
        <v>200</v>
      </c>
      <c r="O35" s="30">
        <v>200</v>
      </c>
      <c r="P35" s="30">
        <v>200</v>
      </c>
      <c r="Q35" s="30">
        <v>200</v>
      </c>
      <c r="R35" s="30">
        <v>200</v>
      </c>
      <c r="S35" s="30">
        <v>200</v>
      </c>
      <c r="T35" s="30">
        <v>200</v>
      </c>
      <c r="U35" s="30">
        <v>200</v>
      </c>
      <c r="V35" s="30">
        <v>200</v>
      </c>
      <c r="W35" s="30">
        <v>200</v>
      </c>
      <c r="X35" s="30">
        <v>200</v>
      </c>
      <c r="Y35" s="30">
        <v>200</v>
      </c>
      <c r="Z35" s="30">
        <v>200</v>
      </c>
      <c r="AA35" s="30">
        <v>200</v>
      </c>
      <c r="AB35" s="30">
        <v>200</v>
      </c>
      <c r="AC35" s="30">
        <v>200</v>
      </c>
      <c r="AD35" s="30">
        <v>200</v>
      </c>
      <c r="AE35" s="30">
        <v>200</v>
      </c>
      <c r="AF35" s="30">
        <v>200</v>
      </c>
      <c r="AG35" s="30">
        <v>200</v>
      </c>
      <c r="AH35" s="30">
        <v>200</v>
      </c>
      <c r="AI35" s="30">
        <v>200</v>
      </c>
    </row>
    <row r="36" spans="2:35" x14ac:dyDescent="0.25">
      <c r="B36" s="26" t="s">
        <v>116</v>
      </c>
      <c r="C36" s="26" t="s">
        <v>127</v>
      </c>
      <c r="D36" s="26" t="s">
        <v>153</v>
      </c>
      <c r="E36" s="26" t="s">
        <v>213</v>
      </c>
      <c r="F36" s="30">
        <v>170</v>
      </c>
      <c r="G36" s="30">
        <v>170</v>
      </c>
      <c r="H36" s="30">
        <v>170</v>
      </c>
      <c r="I36" s="30">
        <v>170</v>
      </c>
      <c r="J36" s="30">
        <v>170</v>
      </c>
      <c r="K36" s="30">
        <v>170</v>
      </c>
      <c r="L36" s="30">
        <v>170</v>
      </c>
      <c r="M36" s="30">
        <v>170</v>
      </c>
      <c r="N36" s="30">
        <v>170</v>
      </c>
      <c r="O36" s="30">
        <v>170</v>
      </c>
      <c r="P36" s="30">
        <v>170</v>
      </c>
      <c r="Q36" s="30">
        <v>170</v>
      </c>
      <c r="R36" s="30">
        <v>170</v>
      </c>
      <c r="S36" s="30">
        <v>170</v>
      </c>
      <c r="T36" s="30">
        <v>170</v>
      </c>
      <c r="U36" s="30">
        <v>170</v>
      </c>
      <c r="V36" s="30">
        <v>170</v>
      </c>
      <c r="W36" s="30">
        <v>170</v>
      </c>
      <c r="X36" s="30">
        <v>170</v>
      </c>
      <c r="Y36" s="30">
        <v>170</v>
      </c>
      <c r="Z36" s="30">
        <v>170</v>
      </c>
      <c r="AA36" s="30">
        <v>170</v>
      </c>
      <c r="AB36" s="30">
        <v>170</v>
      </c>
      <c r="AC36" s="30">
        <v>170</v>
      </c>
      <c r="AD36" s="30">
        <v>170</v>
      </c>
      <c r="AE36" s="30">
        <v>170</v>
      </c>
      <c r="AF36" s="30">
        <v>170</v>
      </c>
      <c r="AG36" s="30">
        <v>170</v>
      </c>
      <c r="AH36" s="30">
        <v>170</v>
      </c>
      <c r="AI36" s="30">
        <v>170</v>
      </c>
    </row>
    <row r="37" spans="2:35" x14ac:dyDescent="0.25">
      <c r="B37" s="26" t="s">
        <v>39</v>
      </c>
      <c r="C37" s="26" t="s">
        <v>126</v>
      </c>
      <c r="D37" s="26" t="s">
        <v>153</v>
      </c>
      <c r="E37" s="26" t="s">
        <v>213</v>
      </c>
      <c r="F37" s="30">
        <v>203</v>
      </c>
      <c r="G37" s="30">
        <v>203</v>
      </c>
      <c r="H37" s="30">
        <v>203</v>
      </c>
      <c r="I37" s="30">
        <v>203</v>
      </c>
      <c r="J37" s="30">
        <v>203</v>
      </c>
      <c r="K37" s="30">
        <v>203</v>
      </c>
      <c r="L37" s="30">
        <v>203</v>
      </c>
      <c r="M37" s="30">
        <v>203</v>
      </c>
      <c r="N37" s="30">
        <v>203</v>
      </c>
      <c r="O37" s="30">
        <v>203</v>
      </c>
      <c r="P37" s="30">
        <v>203</v>
      </c>
      <c r="Q37" s="30">
        <v>203</v>
      </c>
      <c r="R37" s="30">
        <v>203</v>
      </c>
      <c r="S37" s="30">
        <v>203</v>
      </c>
      <c r="T37" s="30">
        <v>203</v>
      </c>
      <c r="U37" s="30">
        <v>203</v>
      </c>
      <c r="V37" s="30">
        <v>203</v>
      </c>
      <c r="W37" s="30">
        <v>203</v>
      </c>
      <c r="X37" s="30">
        <v>203</v>
      </c>
      <c r="Y37" s="30">
        <v>203</v>
      </c>
      <c r="Z37" s="30">
        <v>203</v>
      </c>
      <c r="AA37" s="30">
        <v>203</v>
      </c>
      <c r="AB37" s="30">
        <v>203</v>
      </c>
      <c r="AC37" s="30">
        <v>203</v>
      </c>
      <c r="AD37" s="30">
        <v>203</v>
      </c>
      <c r="AE37" s="30">
        <v>203</v>
      </c>
      <c r="AF37" s="30">
        <v>203</v>
      </c>
      <c r="AG37" s="30">
        <v>203</v>
      </c>
      <c r="AH37" s="30">
        <v>203</v>
      </c>
      <c r="AI37" s="30">
        <v>203</v>
      </c>
    </row>
    <row r="38" spans="2:35" x14ac:dyDescent="0.25">
      <c r="B38" s="26" t="s">
        <v>12</v>
      </c>
      <c r="C38" s="26" t="s">
        <v>125</v>
      </c>
      <c r="D38" s="26" t="s">
        <v>153</v>
      </c>
      <c r="E38" s="26" t="s">
        <v>213</v>
      </c>
      <c r="F38" s="30">
        <v>45.5</v>
      </c>
      <c r="G38" s="30">
        <v>45.5</v>
      </c>
      <c r="H38" s="30">
        <v>45.5</v>
      </c>
      <c r="I38" s="30">
        <v>45.5</v>
      </c>
      <c r="J38" s="30">
        <v>45.5</v>
      </c>
      <c r="K38" s="30">
        <v>45.5</v>
      </c>
      <c r="L38" s="30">
        <v>45.5</v>
      </c>
      <c r="M38" s="30">
        <v>45.5</v>
      </c>
      <c r="N38" s="30">
        <v>45.5</v>
      </c>
      <c r="O38" s="30">
        <v>45.5</v>
      </c>
      <c r="P38" s="30">
        <v>45.5</v>
      </c>
      <c r="Q38" s="30">
        <v>45.5</v>
      </c>
      <c r="R38" s="30">
        <v>45.5</v>
      </c>
      <c r="S38" s="30">
        <v>45.5</v>
      </c>
      <c r="T38" s="30">
        <v>45.5</v>
      </c>
      <c r="U38" s="30">
        <v>45.5</v>
      </c>
      <c r="V38" s="30">
        <v>45.5</v>
      </c>
      <c r="W38" s="30">
        <v>45.5</v>
      </c>
      <c r="X38" s="30">
        <v>45.5</v>
      </c>
      <c r="Y38" s="30">
        <v>45.5</v>
      </c>
      <c r="Z38" s="30">
        <v>45.5</v>
      </c>
      <c r="AA38" s="30">
        <v>45.5</v>
      </c>
      <c r="AB38" s="30">
        <v>45.5</v>
      </c>
      <c r="AC38" s="30">
        <v>45.5</v>
      </c>
      <c r="AD38" s="30">
        <v>45.5</v>
      </c>
      <c r="AE38" s="30">
        <v>45.5</v>
      </c>
      <c r="AF38" s="30">
        <v>45.5</v>
      </c>
      <c r="AG38" s="30">
        <v>45.5</v>
      </c>
      <c r="AH38" s="30">
        <v>45.5</v>
      </c>
      <c r="AI38" s="30">
        <v>45.5</v>
      </c>
    </row>
    <row r="39" spans="2:35" x14ac:dyDescent="0.25">
      <c r="B39" s="26" t="s">
        <v>13</v>
      </c>
      <c r="C39" s="26" t="s">
        <v>125</v>
      </c>
      <c r="D39" s="26" t="s">
        <v>153</v>
      </c>
      <c r="E39" s="26" t="s">
        <v>213</v>
      </c>
      <c r="F39" s="30">
        <v>58.9</v>
      </c>
      <c r="G39" s="30">
        <v>58.9</v>
      </c>
      <c r="H39" s="30">
        <v>58.9</v>
      </c>
      <c r="I39" s="30">
        <v>58.9</v>
      </c>
      <c r="J39" s="30">
        <v>58.9</v>
      </c>
      <c r="K39" s="30">
        <v>58.9</v>
      </c>
      <c r="L39" s="30">
        <v>58.9</v>
      </c>
      <c r="M39" s="30">
        <v>58.9</v>
      </c>
      <c r="N39" s="30">
        <v>58.9</v>
      </c>
      <c r="O39" s="30">
        <v>58.9</v>
      </c>
      <c r="P39" s="30">
        <v>58.9</v>
      </c>
      <c r="Q39" s="30">
        <v>58.9</v>
      </c>
      <c r="R39" s="30">
        <v>58.9</v>
      </c>
      <c r="S39" s="30">
        <v>58.9</v>
      </c>
      <c r="T39" s="30">
        <v>58.9</v>
      </c>
      <c r="U39" s="30">
        <v>58.9</v>
      </c>
      <c r="V39" s="30">
        <v>58.9</v>
      </c>
      <c r="W39" s="30">
        <v>58.9</v>
      </c>
      <c r="X39" s="30">
        <v>58.9</v>
      </c>
      <c r="Y39" s="30">
        <v>58.9</v>
      </c>
      <c r="Z39" s="30">
        <v>58.9</v>
      </c>
      <c r="AA39" s="30">
        <v>58.9</v>
      </c>
      <c r="AB39" s="30">
        <v>58.9</v>
      </c>
      <c r="AC39" s="30">
        <v>58.9</v>
      </c>
      <c r="AD39" s="30">
        <v>58.9</v>
      </c>
      <c r="AE39" s="30">
        <v>58.9</v>
      </c>
      <c r="AF39" s="30">
        <v>58.9</v>
      </c>
      <c r="AG39" s="30">
        <v>58.9</v>
      </c>
      <c r="AH39" s="30">
        <v>58.9</v>
      </c>
      <c r="AI39" s="30">
        <v>58.9</v>
      </c>
    </row>
    <row r="40" spans="2:35" x14ac:dyDescent="0.25">
      <c r="B40" s="26" t="s">
        <v>14</v>
      </c>
      <c r="C40" s="26" t="s">
        <v>125</v>
      </c>
      <c r="D40" s="26" t="s">
        <v>153</v>
      </c>
      <c r="E40" s="26" t="s">
        <v>213</v>
      </c>
      <c r="F40" s="30">
        <v>23.7</v>
      </c>
      <c r="G40" s="30">
        <v>23.7</v>
      </c>
      <c r="H40" s="30">
        <v>23.7</v>
      </c>
      <c r="I40" s="30">
        <v>23.7</v>
      </c>
      <c r="J40" s="30">
        <v>23.7</v>
      </c>
      <c r="K40" s="30">
        <v>23.7</v>
      </c>
      <c r="L40" s="30">
        <v>23.7</v>
      </c>
      <c r="M40" s="30">
        <v>23.7</v>
      </c>
      <c r="N40" s="30">
        <v>23.7</v>
      </c>
      <c r="O40" s="30">
        <v>23.7</v>
      </c>
      <c r="P40" s="30">
        <v>23.7</v>
      </c>
      <c r="Q40" s="30">
        <v>23.7</v>
      </c>
      <c r="R40" s="30">
        <v>23.7</v>
      </c>
      <c r="S40" s="30">
        <v>23.7</v>
      </c>
      <c r="T40" s="30">
        <v>23.7</v>
      </c>
      <c r="U40" s="30">
        <v>23.7</v>
      </c>
      <c r="V40" s="30">
        <v>23.7</v>
      </c>
      <c r="W40" s="30">
        <v>23.7</v>
      </c>
      <c r="X40" s="30">
        <v>23.7</v>
      </c>
      <c r="Y40" s="30">
        <v>23.7</v>
      </c>
      <c r="Z40" s="30">
        <v>23.7</v>
      </c>
      <c r="AA40" s="30">
        <v>23.7</v>
      </c>
      <c r="AB40" s="30">
        <v>23.7</v>
      </c>
      <c r="AC40" s="30">
        <v>23.7</v>
      </c>
      <c r="AD40" s="30">
        <v>23.7</v>
      </c>
      <c r="AE40" s="30">
        <v>23.7</v>
      </c>
      <c r="AF40" s="30">
        <v>23.7</v>
      </c>
      <c r="AG40" s="30">
        <v>23.7</v>
      </c>
      <c r="AH40" s="30">
        <v>23.7</v>
      </c>
      <c r="AI40" s="30">
        <v>23.7</v>
      </c>
    </row>
    <row r="41" spans="2:35" x14ac:dyDescent="0.25">
      <c r="B41" s="26" t="s">
        <v>15</v>
      </c>
      <c r="C41" s="26" t="s">
        <v>125</v>
      </c>
      <c r="D41" s="26" t="s">
        <v>153</v>
      </c>
      <c r="E41" s="26" t="s">
        <v>213</v>
      </c>
      <c r="F41" s="30">
        <v>18.5</v>
      </c>
      <c r="G41" s="30">
        <v>18.5</v>
      </c>
      <c r="H41" s="30">
        <v>18.5</v>
      </c>
      <c r="I41" s="30">
        <v>18.5</v>
      </c>
      <c r="J41" s="30">
        <v>18.5</v>
      </c>
      <c r="K41" s="30">
        <v>18.5</v>
      </c>
      <c r="L41" s="30">
        <v>18.5</v>
      </c>
      <c r="M41" s="30">
        <v>18.5</v>
      </c>
      <c r="N41" s="30">
        <v>18.5</v>
      </c>
      <c r="O41" s="30">
        <v>18.5</v>
      </c>
      <c r="P41" s="30">
        <v>18.5</v>
      </c>
      <c r="Q41" s="30">
        <v>18.5</v>
      </c>
      <c r="R41" s="30">
        <v>18.5</v>
      </c>
      <c r="S41" s="30">
        <v>18.5</v>
      </c>
      <c r="T41" s="30">
        <v>18.5</v>
      </c>
      <c r="U41" s="30">
        <v>18.5</v>
      </c>
      <c r="V41" s="30">
        <v>18.5</v>
      </c>
      <c r="W41" s="30">
        <v>18.5</v>
      </c>
      <c r="X41" s="30">
        <v>18.5</v>
      </c>
      <c r="Y41" s="30">
        <v>18.5</v>
      </c>
      <c r="Z41" s="30">
        <v>18.5</v>
      </c>
      <c r="AA41" s="30">
        <v>18.5</v>
      </c>
      <c r="AB41" s="30">
        <v>18.5</v>
      </c>
      <c r="AC41" s="30">
        <v>18.5</v>
      </c>
      <c r="AD41" s="30">
        <v>18.5</v>
      </c>
      <c r="AE41" s="30">
        <v>18.5</v>
      </c>
      <c r="AF41" s="30">
        <v>18.5</v>
      </c>
      <c r="AG41" s="30">
        <v>18.5</v>
      </c>
      <c r="AH41" s="30">
        <v>18.5</v>
      </c>
      <c r="AI41" s="30">
        <v>18.5</v>
      </c>
    </row>
    <row r="42" spans="2:35" x14ac:dyDescent="0.25">
      <c r="B42" s="26" t="s">
        <v>16</v>
      </c>
      <c r="C42" s="26" t="s">
        <v>125</v>
      </c>
      <c r="D42" s="26" t="s">
        <v>153</v>
      </c>
      <c r="E42" s="26" t="s">
        <v>213</v>
      </c>
      <c r="F42" s="30">
        <f t="shared" ref="F42" si="1">SUM(F38:F41)</f>
        <v>146.6</v>
      </c>
      <c r="G42" s="30">
        <f t="shared" ref="G42:AI42" si="2">SUM(G38:G41)</f>
        <v>146.6</v>
      </c>
      <c r="H42" s="30">
        <f t="shared" si="2"/>
        <v>146.6</v>
      </c>
      <c r="I42" s="30">
        <f t="shared" si="2"/>
        <v>146.6</v>
      </c>
      <c r="J42" s="30">
        <f t="shared" si="2"/>
        <v>146.6</v>
      </c>
      <c r="K42" s="30">
        <f t="shared" si="2"/>
        <v>146.6</v>
      </c>
      <c r="L42" s="30">
        <f t="shared" si="2"/>
        <v>146.6</v>
      </c>
      <c r="M42" s="30">
        <f t="shared" si="2"/>
        <v>146.6</v>
      </c>
      <c r="N42" s="30">
        <f t="shared" si="2"/>
        <v>146.6</v>
      </c>
      <c r="O42" s="30">
        <f t="shared" si="2"/>
        <v>146.6</v>
      </c>
      <c r="P42" s="30">
        <f t="shared" si="2"/>
        <v>146.6</v>
      </c>
      <c r="Q42" s="30">
        <f t="shared" si="2"/>
        <v>146.6</v>
      </c>
      <c r="R42" s="30">
        <f t="shared" si="2"/>
        <v>146.6</v>
      </c>
      <c r="S42" s="30">
        <f t="shared" si="2"/>
        <v>146.6</v>
      </c>
      <c r="T42" s="30">
        <f t="shared" si="2"/>
        <v>146.6</v>
      </c>
      <c r="U42" s="30">
        <f t="shared" si="2"/>
        <v>146.6</v>
      </c>
      <c r="V42" s="30">
        <f t="shared" si="2"/>
        <v>146.6</v>
      </c>
      <c r="W42" s="30">
        <f t="shared" si="2"/>
        <v>146.6</v>
      </c>
      <c r="X42" s="30">
        <f t="shared" si="2"/>
        <v>146.6</v>
      </c>
      <c r="Y42" s="30">
        <f t="shared" si="2"/>
        <v>146.6</v>
      </c>
      <c r="Z42" s="30">
        <f t="shared" si="2"/>
        <v>146.6</v>
      </c>
      <c r="AA42" s="30">
        <f t="shared" si="2"/>
        <v>146.6</v>
      </c>
      <c r="AB42" s="30">
        <f t="shared" si="2"/>
        <v>146.6</v>
      </c>
      <c r="AC42" s="30">
        <f t="shared" si="2"/>
        <v>146.6</v>
      </c>
      <c r="AD42" s="30">
        <f t="shared" si="2"/>
        <v>146.6</v>
      </c>
      <c r="AE42" s="30">
        <f t="shared" si="2"/>
        <v>146.6</v>
      </c>
      <c r="AF42" s="30">
        <f t="shared" si="2"/>
        <v>146.6</v>
      </c>
      <c r="AG42" s="30">
        <f t="shared" si="2"/>
        <v>146.6</v>
      </c>
      <c r="AH42" s="30">
        <f t="shared" si="2"/>
        <v>146.6</v>
      </c>
      <c r="AI42" s="30">
        <f t="shared" si="2"/>
        <v>146.6</v>
      </c>
    </row>
    <row r="43" spans="2:35" x14ac:dyDescent="0.25">
      <c r="B43" s="26" t="s">
        <v>17</v>
      </c>
      <c r="C43" s="26" t="s">
        <v>127</v>
      </c>
      <c r="D43" s="26" t="s">
        <v>153</v>
      </c>
      <c r="E43" s="26" t="s">
        <v>213</v>
      </c>
      <c r="F43" s="30">
        <v>0.62</v>
      </c>
      <c r="G43" s="30">
        <v>0.62</v>
      </c>
      <c r="H43" s="30">
        <v>0.62</v>
      </c>
      <c r="I43" s="30">
        <v>0.62</v>
      </c>
      <c r="J43" s="30">
        <v>0.62</v>
      </c>
      <c r="K43" s="30">
        <v>0.62</v>
      </c>
      <c r="L43" s="30">
        <v>0.62</v>
      </c>
      <c r="M43" s="30">
        <v>0.62</v>
      </c>
      <c r="N43" s="30">
        <v>0.62</v>
      </c>
      <c r="O43" s="30">
        <v>0.62</v>
      </c>
      <c r="P43" s="30">
        <v>0.62</v>
      </c>
      <c r="Q43" s="30">
        <v>0.62</v>
      </c>
      <c r="R43" s="30">
        <v>0.62</v>
      </c>
      <c r="S43" s="30">
        <v>0.62</v>
      </c>
      <c r="T43" s="30">
        <v>0.62</v>
      </c>
      <c r="U43" s="30">
        <v>0.62</v>
      </c>
      <c r="V43" s="30">
        <v>0.62</v>
      </c>
      <c r="W43" s="30">
        <v>0.62</v>
      </c>
      <c r="X43" s="30">
        <v>0.62</v>
      </c>
      <c r="Y43" s="30">
        <v>0.62</v>
      </c>
      <c r="Z43" s="30">
        <v>0.62</v>
      </c>
      <c r="AA43" s="30">
        <v>0.62</v>
      </c>
      <c r="AB43" s="30">
        <v>0.62</v>
      </c>
      <c r="AC43" s="30">
        <v>0.62</v>
      </c>
      <c r="AD43" s="30">
        <v>0.62</v>
      </c>
      <c r="AE43" s="30">
        <v>0.62</v>
      </c>
      <c r="AF43" s="30">
        <v>0.62</v>
      </c>
      <c r="AG43" s="30">
        <v>0.62</v>
      </c>
      <c r="AH43" s="30">
        <v>0.62</v>
      </c>
      <c r="AI43" s="30">
        <v>0.62</v>
      </c>
    </row>
    <row r="45" spans="2:35" s="27" customFormat="1" x14ac:dyDescent="0.25">
      <c r="B45" s="27" t="s">
        <v>30</v>
      </c>
      <c r="C45" s="27" t="s">
        <v>60</v>
      </c>
      <c r="F45" s="28"/>
      <c r="G45" s="28"/>
      <c r="H45" s="28"/>
      <c r="I45" s="28"/>
      <c r="J45" s="28"/>
      <c r="K45" s="28"/>
      <c r="L45" s="28"/>
      <c r="M45" s="28"/>
      <c r="N45" s="28"/>
      <c r="O45" s="28"/>
      <c r="P45" s="28"/>
      <c r="Q45" s="28"/>
      <c r="R45" s="28"/>
      <c r="S45" s="28"/>
      <c r="T45" s="28"/>
      <c r="U45" s="28"/>
      <c r="V45" s="28"/>
      <c r="W45" s="28"/>
      <c r="X45" s="28"/>
      <c r="Y45" s="28"/>
      <c r="Z45" s="28"/>
      <c r="AA45" s="28"/>
      <c r="AB45" s="28"/>
      <c r="AC45" s="28"/>
      <c r="AD45" s="28"/>
      <c r="AE45" s="28"/>
      <c r="AF45" s="28"/>
      <c r="AG45" s="28"/>
      <c r="AH45" s="28"/>
    </row>
    <row r="46" spans="2:35" s="27" customFormat="1" x14ac:dyDescent="0.25">
      <c r="B46" s="27" t="s">
        <v>21</v>
      </c>
      <c r="C46" s="27" t="s">
        <v>23</v>
      </c>
      <c r="D46" s="27" t="s">
        <v>28</v>
      </c>
      <c r="F46" s="28">
        <v>1990</v>
      </c>
      <c r="G46" s="28">
        <v>1991</v>
      </c>
      <c r="H46" s="28">
        <v>1992</v>
      </c>
      <c r="I46" s="28">
        <v>1993</v>
      </c>
      <c r="J46" s="28">
        <v>1994</v>
      </c>
      <c r="K46" s="28">
        <v>1995</v>
      </c>
      <c r="L46" s="28">
        <v>1996</v>
      </c>
      <c r="M46" s="28">
        <v>1997</v>
      </c>
      <c r="N46" s="28">
        <v>1998</v>
      </c>
      <c r="O46" s="28">
        <v>1999</v>
      </c>
      <c r="P46" s="28">
        <v>2000</v>
      </c>
      <c r="Q46" s="28">
        <v>2001</v>
      </c>
      <c r="R46" s="28">
        <v>2002</v>
      </c>
      <c r="S46" s="28">
        <v>2003</v>
      </c>
      <c r="T46" s="28">
        <v>2004</v>
      </c>
      <c r="U46" s="28">
        <v>2005</v>
      </c>
      <c r="V46" s="28">
        <v>2006</v>
      </c>
      <c r="W46" s="28">
        <v>2007</v>
      </c>
      <c r="X46" s="28">
        <v>2008</v>
      </c>
      <c r="Y46" s="28">
        <v>2009</v>
      </c>
      <c r="Z46" s="28">
        <v>2010</v>
      </c>
      <c r="AA46" s="28">
        <v>2011</v>
      </c>
      <c r="AB46" s="28">
        <v>2012</v>
      </c>
      <c r="AC46" s="28">
        <v>2013</v>
      </c>
      <c r="AD46" s="28">
        <v>2014</v>
      </c>
      <c r="AE46" s="28">
        <v>2015</v>
      </c>
      <c r="AF46" s="28">
        <v>2016</v>
      </c>
      <c r="AG46" s="28">
        <v>2017</v>
      </c>
      <c r="AH46" s="28">
        <v>2018</v>
      </c>
      <c r="AI46" s="28">
        <v>2019</v>
      </c>
    </row>
    <row r="47" spans="2:35" x14ac:dyDescent="0.25">
      <c r="B47" s="26" t="s">
        <v>3</v>
      </c>
      <c r="C47" s="26" t="s">
        <v>125</v>
      </c>
      <c r="D47" s="26" t="s">
        <v>123</v>
      </c>
      <c r="E47" s="26" t="s">
        <v>189</v>
      </c>
      <c r="F47" s="30">
        <v>16</v>
      </c>
      <c r="G47" s="30">
        <v>16</v>
      </c>
      <c r="H47" s="30">
        <v>16</v>
      </c>
      <c r="I47" s="30">
        <v>16</v>
      </c>
      <c r="J47" s="30">
        <v>16</v>
      </c>
      <c r="K47" s="30">
        <v>16</v>
      </c>
      <c r="L47" s="30">
        <v>16</v>
      </c>
      <c r="M47" s="30">
        <v>16</v>
      </c>
      <c r="N47" s="30">
        <v>16</v>
      </c>
      <c r="O47" s="30">
        <v>16</v>
      </c>
      <c r="P47" s="30">
        <v>16</v>
      </c>
      <c r="Q47" s="30">
        <v>16</v>
      </c>
      <c r="R47" s="30">
        <v>16</v>
      </c>
      <c r="S47" s="30">
        <v>16</v>
      </c>
      <c r="T47" s="30">
        <v>16</v>
      </c>
      <c r="U47" s="30">
        <v>16</v>
      </c>
      <c r="V47" s="30">
        <v>16</v>
      </c>
      <c r="W47" s="30">
        <v>16</v>
      </c>
      <c r="X47" s="30">
        <v>16</v>
      </c>
      <c r="Y47" s="30">
        <v>16</v>
      </c>
      <c r="Z47" s="30">
        <v>16</v>
      </c>
      <c r="AA47" s="30">
        <v>16</v>
      </c>
      <c r="AB47" s="30">
        <v>16</v>
      </c>
      <c r="AC47" s="30">
        <v>16</v>
      </c>
      <c r="AD47" s="30">
        <v>16</v>
      </c>
      <c r="AE47" s="30">
        <v>16</v>
      </c>
      <c r="AF47" s="30">
        <v>16</v>
      </c>
      <c r="AG47" s="30">
        <v>16</v>
      </c>
      <c r="AH47" s="30">
        <v>16</v>
      </c>
      <c r="AI47" s="30">
        <v>16</v>
      </c>
    </row>
    <row r="48" spans="2:35" x14ac:dyDescent="0.25">
      <c r="B48" s="26" t="s">
        <v>4</v>
      </c>
      <c r="C48" s="26" t="s">
        <v>125</v>
      </c>
      <c r="D48" s="26" t="s">
        <v>123</v>
      </c>
      <c r="E48" s="26" t="s">
        <v>189</v>
      </c>
      <c r="F48" s="30">
        <v>0.3</v>
      </c>
      <c r="G48" s="30">
        <v>0.3</v>
      </c>
      <c r="H48" s="30">
        <v>0.3</v>
      </c>
      <c r="I48" s="30">
        <v>0.3</v>
      </c>
      <c r="J48" s="30">
        <v>0.3</v>
      </c>
      <c r="K48" s="30">
        <v>0.3</v>
      </c>
      <c r="L48" s="30">
        <v>0.3</v>
      </c>
      <c r="M48" s="30">
        <v>0.3</v>
      </c>
      <c r="N48" s="30">
        <v>0.3</v>
      </c>
      <c r="O48" s="30">
        <v>0.3</v>
      </c>
      <c r="P48" s="30">
        <v>0.3</v>
      </c>
      <c r="Q48" s="30">
        <v>0.3</v>
      </c>
      <c r="R48" s="30">
        <v>0.3</v>
      </c>
      <c r="S48" s="30">
        <v>0.3</v>
      </c>
      <c r="T48" s="30">
        <v>0.3</v>
      </c>
      <c r="U48" s="30">
        <v>0.3</v>
      </c>
      <c r="V48" s="30">
        <v>0.3</v>
      </c>
      <c r="W48" s="30">
        <v>0.3</v>
      </c>
      <c r="X48" s="30">
        <v>0.3</v>
      </c>
      <c r="Y48" s="30">
        <v>0.3</v>
      </c>
      <c r="Z48" s="30">
        <v>0.3</v>
      </c>
      <c r="AA48" s="30">
        <v>0.3</v>
      </c>
      <c r="AB48" s="30">
        <v>0.3</v>
      </c>
      <c r="AC48" s="30">
        <v>0.3</v>
      </c>
      <c r="AD48" s="30">
        <v>0.3</v>
      </c>
      <c r="AE48" s="30">
        <v>0.3</v>
      </c>
      <c r="AF48" s="30">
        <v>0.3</v>
      </c>
      <c r="AG48" s="30">
        <v>0.3</v>
      </c>
      <c r="AH48" s="30">
        <v>0.3</v>
      </c>
      <c r="AI48" s="30">
        <v>0.3</v>
      </c>
    </row>
    <row r="49" spans="2:35" x14ac:dyDescent="0.25">
      <c r="B49" s="26" t="s">
        <v>5</v>
      </c>
      <c r="C49" s="26" t="s">
        <v>125</v>
      </c>
      <c r="D49" s="26" t="s">
        <v>123</v>
      </c>
      <c r="E49" s="26" t="s">
        <v>189</v>
      </c>
      <c r="F49" s="30">
        <v>0.1</v>
      </c>
      <c r="G49" s="30">
        <v>0.1</v>
      </c>
      <c r="H49" s="30">
        <v>0.1</v>
      </c>
      <c r="I49" s="30">
        <v>0.1</v>
      </c>
      <c r="J49" s="30">
        <v>0.1</v>
      </c>
      <c r="K49" s="30">
        <v>0.1</v>
      </c>
      <c r="L49" s="30">
        <v>0.1</v>
      </c>
      <c r="M49" s="30">
        <v>0.1</v>
      </c>
      <c r="N49" s="30">
        <v>0.1</v>
      </c>
      <c r="O49" s="30">
        <v>0.1</v>
      </c>
      <c r="P49" s="30">
        <v>0.1</v>
      </c>
      <c r="Q49" s="30">
        <v>0.1</v>
      </c>
      <c r="R49" s="30">
        <v>0.1</v>
      </c>
      <c r="S49" s="30">
        <v>0.1</v>
      </c>
      <c r="T49" s="30">
        <v>0.1</v>
      </c>
      <c r="U49" s="30">
        <v>0.1</v>
      </c>
      <c r="V49" s="30">
        <v>0.1</v>
      </c>
      <c r="W49" s="30">
        <v>0.1</v>
      </c>
      <c r="X49" s="30">
        <v>0.1</v>
      </c>
      <c r="Y49" s="30">
        <v>0.1</v>
      </c>
      <c r="Z49" s="30">
        <v>0.1</v>
      </c>
      <c r="AA49" s="30">
        <v>0.1</v>
      </c>
      <c r="AB49" s="30">
        <v>0.1</v>
      </c>
      <c r="AC49" s="30">
        <v>0.1</v>
      </c>
      <c r="AD49" s="30">
        <v>0.1</v>
      </c>
      <c r="AE49" s="30">
        <v>0.1</v>
      </c>
      <c r="AF49" s="30">
        <v>0.1</v>
      </c>
      <c r="AG49" s="30">
        <v>0.1</v>
      </c>
      <c r="AH49" s="30">
        <v>0.1</v>
      </c>
      <c r="AI49" s="30">
        <v>0.1</v>
      </c>
    </row>
    <row r="50" spans="2:35" x14ac:dyDescent="0.25">
      <c r="B50" s="26" t="s">
        <v>6</v>
      </c>
      <c r="C50" s="26" t="s">
        <v>125</v>
      </c>
      <c r="D50" s="26" t="s">
        <v>123</v>
      </c>
      <c r="E50" s="26" t="s">
        <v>189</v>
      </c>
      <c r="F50" s="30">
        <v>1</v>
      </c>
      <c r="G50" s="30">
        <v>1</v>
      </c>
      <c r="H50" s="30">
        <v>1</v>
      </c>
      <c r="I50" s="30">
        <v>1</v>
      </c>
      <c r="J50" s="30">
        <v>1</v>
      </c>
      <c r="K50" s="30">
        <v>1</v>
      </c>
      <c r="L50" s="30">
        <v>1</v>
      </c>
      <c r="M50" s="30">
        <v>1</v>
      </c>
      <c r="N50" s="30">
        <v>1</v>
      </c>
      <c r="O50" s="30">
        <v>1</v>
      </c>
      <c r="P50" s="30">
        <v>1</v>
      </c>
      <c r="Q50" s="30">
        <v>1</v>
      </c>
      <c r="R50" s="30">
        <v>1</v>
      </c>
      <c r="S50" s="30">
        <v>1</v>
      </c>
      <c r="T50" s="30">
        <v>1</v>
      </c>
      <c r="U50" s="30">
        <v>1</v>
      </c>
      <c r="V50" s="30">
        <v>1</v>
      </c>
      <c r="W50" s="30">
        <v>1</v>
      </c>
      <c r="X50" s="30">
        <v>1</v>
      </c>
      <c r="Y50" s="30">
        <v>1</v>
      </c>
      <c r="Z50" s="30">
        <v>1</v>
      </c>
      <c r="AA50" s="30">
        <v>1</v>
      </c>
      <c r="AB50" s="30">
        <v>1</v>
      </c>
      <c r="AC50" s="30">
        <v>1</v>
      </c>
      <c r="AD50" s="30">
        <v>1</v>
      </c>
      <c r="AE50" s="30">
        <v>1</v>
      </c>
      <c r="AF50" s="30">
        <v>1</v>
      </c>
      <c r="AG50" s="30">
        <v>1</v>
      </c>
      <c r="AH50" s="30">
        <v>1</v>
      </c>
      <c r="AI50" s="30">
        <v>1</v>
      </c>
    </row>
    <row r="51" spans="2:35" x14ac:dyDescent="0.25">
      <c r="B51" s="26" t="s">
        <v>7</v>
      </c>
      <c r="C51" s="26" t="s">
        <v>125</v>
      </c>
      <c r="D51" s="26" t="s">
        <v>123</v>
      </c>
      <c r="E51" s="26" t="s">
        <v>189</v>
      </c>
      <c r="F51" s="30">
        <v>12.8</v>
      </c>
      <c r="G51" s="30">
        <v>12.8</v>
      </c>
      <c r="H51" s="30">
        <v>12.8</v>
      </c>
      <c r="I51" s="30">
        <v>12.8</v>
      </c>
      <c r="J51" s="30">
        <v>12.8</v>
      </c>
      <c r="K51" s="30">
        <v>12.8</v>
      </c>
      <c r="L51" s="30">
        <v>12.8</v>
      </c>
      <c r="M51" s="30">
        <v>12.8</v>
      </c>
      <c r="N51" s="30">
        <v>12.8</v>
      </c>
      <c r="O51" s="30">
        <v>12.8</v>
      </c>
      <c r="P51" s="30">
        <v>12.8</v>
      </c>
      <c r="Q51" s="30">
        <v>12.8</v>
      </c>
      <c r="R51" s="30">
        <v>12.8</v>
      </c>
      <c r="S51" s="30">
        <v>12.8</v>
      </c>
      <c r="T51" s="30">
        <v>12.8</v>
      </c>
      <c r="U51" s="30">
        <v>12.8</v>
      </c>
      <c r="V51" s="30">
        <v>12.8</v>
      </c>
      <c r="W51" s="30">
        <v>12.8</v>
      </c>
      <c r="X51" s="30">
        <v>12.8</v>
      </c>
      <c r="Y51" s="30">
        <v>12.8</v>
      </c>
      <c r="Z51" s="30">
        <v>12.8</v>
      </c>
      <c r="AA51" s="30">
        <v>12.8</v>
      </c>
      <c r="AB51" s="30">
        <v>12.8</v>
      </c>
      <c r="AC51" s="30">
        <v>12.8</v>
      </c>
      <c r="AD51" s="30">
        <v>12.8</v>
      </c>
      <c r="AE51" s="30">
        <v>12.8</v>
      </c>
      <c r="AF51" s="30">
        <v>12.8</v>
      </c>
      <c r="AG51" s="30">
        <v>12.8</v>
      </c>
      <c r="AH51" s="30">
        <v>12.8</v>
      </c>
      <c r="AI51" s="30">
        <v>12.8</v>
      </c>
    </row>
    <row r="52" spans="2:35" x14ac:dyDescent="0.25">
      <c r="B52" s="26" t="s">
        <v>8</v>
      </c>
      <c r="C52" s="26" t="s">
        <v>125</v>
      </c>
      <c r="D52" s="26" t="s">
        <v>123</v>
      </c>
      <c r="E52" s="26" t="s">
        <v>189</v>
      </c>
      <c r="F52" s="30">
        <v>7.2</v>
      </c>
      <c r="G52" s="30">
        <v>7.2</v>
      </c>
      <c r="H52" s="30">
        <v>7.2</v>
      </c>
      <c r="I52" s="30">
        <v>7.2</v>
      </c>
      <c r="J52" s="30">
        <v>7.2</v>
      </c>
      <c r="K52" s="30">
        <v>7.2</v>
      </c>
      <c r="L52" s="30">
        <v>7.2</v>
      </c>
      <c r="M52" s="30">
        <v>7.2</v>
      </c>
      <c r="N52" s="30">
        <v>7.2</v>
      </c>
      <c r="O52" s="30">
        <v>7.2</v>
      </c>
      <c r="P52" s="30">
        <v>7.2</v>
      </c>
      <c r="Q52" s="30">
        <v>7.2</v>
      </c>
      <c r="R52" s="30">
        <v>7.2</v>
      </c>
      <c r="S52" s="30">
        <v>7.2</v>
      </c>
      <c r="T52" s="30">
        <v>7.2</v>
      </c>
      <c r="U52" s="30">
        <v>7.2</v>
      </c>
      <c r="V52" s="30">
        <v>7.2</v>
      </c>
      <c r="W52" s="30">
        <v>7.2</v>
      </c>
      <c r="X52" s="30">
        <v>7.2</v>
      </c>
      <c r="Y52" s="30">
        <v>7.2</v>
      </c>
      <c r="Z52" s="30">
        <v>7.2</v>
      </c>
      <c r="AA52" s="30">
        <v>7.2</v>
      </c>
      <c r="AB52" s="30">
        <v>7.2</v>
      </c>
      <c r="AC52" s="30">
        <v>7.2</v>
      </c>
      <c r="AD52" s="30">
        <v>7.2</v>
      </c>
      <c r="AE52" s="30">
        <v>7.2</v>
      </c>
      <c r="AF52" s="30">
        <v>7.2</v>
      </c>
      <c r="AG52" s="30">
        <v>7.2</v>
      </c>
      <c r="AH52" s="30">
        <v>7.2</v>
      </c>
      <c r="AI52" s="30">
        <v>7.2</v>
      </c>
    </row>
    <row r="53" spans="2:35" x14ac:dyDescent="0.25">
      <c r="B53" s="26" t="s">
        <v>9</v>
      </c>
      <c r="C53" s="26" t="s">
        <v>125</v>
      </c>
      <c r="D53" s="26" t="s">
        <v>123</v>
      </c>
      <c r="E53" s="26" t="s">
        <v>189</v>
      </c>
      <c r="F53" s="30">
        <v>260</v>
      </c>
      <c r="G53" s="30">
        <v>260</v>
      </c>
      <c r="H53" s="30">
        <v>260</v>
      </c>
      <c r="I53" s="30">
        <v>260</v>
      </c>
      <c r="J53" s="30">
        <v>260</v>
      </c>
      <c r="K53" s="30">
        <v>260</v>
      </c>
      <c r="L53" s="30">
        <v>260</v>
      </c>
      <c r="M53" s="30">
        <v>260</v>
      </c>
      <c r="N53" s="30">
        <v>260</v>
      </c>
      <c r="O53" s="30">
        <v>260</v>
      </c>
      <c r="P53" s="30">
        <v>260</v>
      </c>
      <c r="Q53" s="30">
        <v>260</v>
      </c>
      <c r="R53" s="30">
        <v>260</v>
      </c>
      <c r="S53" s="30">
        <v>260</v>
      </c>
      <c r="T53" s="30">
        <v>260</v>
      </c>
      <c r="U53" s="30">
        <v>260</v>
      </c>
      <c r="V53" s="30">
        <v>260</v>
      </c>
      <c r="W53" s="30">
        <v>260</v>
      </c>
      <c r="X53" s="30">
        <v>260</v>
      </c>
      <c r="Y53" s="30">
        <v>260</v>
      </c>
      <c r="Z53" s="30">
        <v>260</v>
      </c>
      <c r="AA53" s="30">
        <v>260</v>
      </c>
      <c r="AB53" s="30">
        <v>260</v>
      </c>
      <c r="AC53" s="30">
        <v>260</v>
      </c>
      <c r="AD53" s="30">
        <v>260</v>
      </c>
      <c r="AE53" s="30">
        <v>260</v>
      </c>
      <c r="AF53" s="30">
        <v>260</v>
      </c>
      <c r="AG53" s="30">
        <v>260</v>
      </c>
      <c r="AH53" s="30">
        <v>260</v>
      </c>
      <c r="AI53" s="30">
        <v>260</v>
      </c>
    </row>
    <row r="54" spans="2:35" x14ac:dyDescent="0.25">
      <c r="B54" s="26" t="s">
        <v>10</v>
      </c>
      <c r="C54" s="26" t="s">
        <v>125</v>
      </c>
      <c r="D54" s="56" t="s">
        <v>153</v>
      </c>
      <c r="E54" s="56" t="s">
        <v>189</v>
      </c>
      <c r="F54" s="30">
        <v>0.1</v>
      </c>
      <c r="G54" s="30">
        <v>0.1</v>
      </c>
      <c r="H54" s="30">
        <v>0.1</v>
      </c>
      <c r="I54" s="30">
        <v>0.1</v>
      </c>
      <c r="J54" s="30">
        <v>0.1</v>
      </c>
      <c r="K54" s="30">
        <v>0.1</v>
      </c>
      <c r="L54" s="30">
        <v>0.1</v>
      </c>
      <c r="M54" s="30">
        <v>0.1</v>
      </c>
      <c r="N54" s="30">
        <v>0.1</v>
      </c>
      <c r="O54" s="30">
        <v>0.1</v>
      </c>
      <c r="P54" s="30">
        <v>0.1</v>
      </c>
      <c r="Q54" s="30">
        <v>0.1</v>
      </c>
      <c r="R54" s="30">
        <v>0.1</v>
      </c>
      <c r="S54" s="30">
        <v>0.1</v>
      </c>
      <c r="T54" s="30">
        <v>0.1</v>
      </c>
      <c r="U54" s="30">
        <v>0.1</v>
      </c>
      <c r="V54" s="30">
        <v>0.1</v>
      </c>
      <c r="W54" s="30">
        <v>0.1</v>
      </c>
      <c r="X54" s="30">
        <v>0.1</v>
      </c>
      <c r="Y54" s="30">
        <v>0.1</v>
      </c>
      <c r="Z54" s="30">
        <v>0.1</v>
      </c>
      <c r="AA54" s="30">
        <v>0.1</v>
      </c>
      <c r="AB54" s="30">
        <v>0.1</v>
      </c>
      <c r="AC54" s="30">
        <v>0.1</v>
      </c>
      <c r="AD54" s="30">
        <v>0.1</v>
      </c>
      <c r="AE54" s="30">
        <v>0.1</v>
      </c>
      <c r="AF54" s="30">
        <v>0.1</v>
      </c>
      <c r="AG54" s="30">
        <v>0.1</v>
      </c>
      <c r="AH54" s="30">
        <v>0.1</v>
      </c>
      <c r="AI54" s="30">
        <v>0.1</v>
      </c>
    </row>
    <row r="55" spans="2:35" x14ac:dyDescent="0.25">
      <c r="B55" s="26" t="s">
        <v>11</v>
      </c>
      <c r="C55" s="26" t="s">
        <v>125</v>
      </c>
      <c r="D55" s="56" t="s">
        <v>123</v>
      </c>
      <c r="E55" s="56" t="s">
        <v>189</v>
      </c>
      <c r="F55" s="30">
        <v>8</v>
      </c>
      <c r="G55" s="30">
        <v>8</v>
      </c>
      <c r="H55" s="30">
        <v>8</v>
      </c>
      <c r="I55" s="30">
        <v>8</v>
      </c>
      <c r="J55" s="30">
        <v>8</v>
      </c>
      <c r="K55" s="30">
        <v>8</v>
      </c>
      <c r="L55" s="30">
        <v>8</v>
      </c>
      <c r="M55" s="30">
        <v>8</v>
      </c>
      <c r="N55" s="30">
        <v>8</v>
      </c>
      <c r="O55" s="30">
        <v>8</v>
      </c>
      <c r="P55" s="30">
        <v>8</v>
      </c>
      <c r="Q55" s="30">
        <v>8</v>
      </c>
      <c r="R55" s="30">
        <v>8</v>
      </c>
      <c r="S55" s="30">
        <v>8</v>
      </c>
      <c r="T55" s="30">
        <v>8</v>
      </c>
      <c r="U55" s="30">
        <v>8</v>
      </c>
      <c r="V55" s="30">
        <v>8</v>
      </c>
      <c r="W55" s="30">
        <v>8</v>
      </c>
      <c r="X55" s="30">
        <v>8</v>
      </c>
      <c r="Y55" s="30">
        <v>8</v>
      </c>
      <c r="Z55" s="30">
        <v>8</v>
      </c>
      <c r="AA55" s="30">
        <v>8</v>
      </c>
      <c r="AB55" s="30">
        <v>8</v>
      </c>
      <c r="AC55" s="30">
        <v>8</v>
      </c>
      <c r="AD55" s="30">
        <v>8</v>
      </c>
      <c r="AE55" s="30">
        <v>8</v>
      </c>
      <c r="AF55" s="30">
        <v>8</v>
      </c>
      <c r="AG55" s="30">
        <v>8</v>
      </c>
      <c r="AH55" s="30">
        <v>8</v>
      </c>
      <c r="AI55" s="30">
        <v>8</v>
      </c>
    </row>
    <row r="56" spans="2:35" x14ac:dyDescent="0.25">
      <c r="B56" s="26" t="s">
        <v>116</v>
      </c>
      <c r="C56" s="26" t="s">
        <v>126</v>
      </c>
      <c r="D56" s="56" t="s">
        <v>153</v>
      </c>
      <c r="E56" s="56" t="s">
        <v>189</v>
      </c>
      <c r="F56" s="30">
        <v>0.13</v>
      </c>
      <c r="G56" s="30">
        <v>0.13</v>
      </c>
      <c r="H56" s="30">
        <v>0.13</v>
      </c>
      <c r="I56" s="30">
        <v>0.13</v>
      </c>
      <c r="J56" s="30">
        <v>0.13</v>
      </c>
      <c r="K56" s="30">
        <v>0.13</v>
      </c>
      <c r="L56" s="30">
        <v>0.13</v>
      </c>
      <c r="M56" s="30">
        <v>0.13</v>
      </c>
      <c r="N56" s="30">
        <v>0.13</v>
      </c>
      <c r="O56" s="30">
        <v>0.13</v>
      </c>
      <c r="P56" s="30">
        <v>0.13</v>
      </c>
      <c r="Q56" s="30">
        <v>0.13</v>
      </c>
      <c r="R56" s="30">
        <v>0.13</v>
      </c>
      <c r="S56" s="30">
        <v>0.13</v>
      </c>
      <c r="T56" s="30">
        <v>0.13</v>
      </c>
      <c r="U56" s="30">
        <v>0.13</v>
      </c>
      <c r="V56" s="30">
        <v>0.13</v>
      </c>
      <c r="W56" s="30">
        <v>0.13</v>
      </c>
      <c r="X56" s="30">
        <v>0.13</v>
      </c>
      <c r="Y56" s="30">
        <v>0.13</v>
      </c>
      <c r="Z56" s="30">
        <v>0.13</v>
      </c>
      <c r="AA56" s="30">
        <v>0.13</v>
      </c>
      <c r="AB56" s="30">
        <v>0.13</v>
      </c>
      <c r="AC56" s="30">
        <v>0.13</v>
      </c>
      <c r="AD56" s="30">
        <v>0.13</v>
      </c>
      <c r="AE56" s="30">
        <v>0.13</v>
      </c>
      <c r="AF56" s="30">
        <v>0.13</v>
      </c>
      <c r="AG56" s="30">
        <v>0.13</v>
      </c>
      <c r="AH56" s="30">
        <v>0.13</v>
      </c>
      <c r="AI56" s="30">
        <v>0.13</v>
      </c>
    </row>
    <row r="57" spans="2:35" x14ac:dyDescent="0.25">
      <c r="B57" s="26" t="s">
        <v>39</v>
      </c>
      <c r="C57" s="26" t="s">
        <v>126</v>
      </c>
      <c r="D57" s="56" t="s">
        <v>153</v>
      </c>
      <c r="E57" s="56" t="s">
        <v>189</v>
      </c>
      <c r="F57" s="30">
        <v>6</v>
      </c>
      <c r="G57" s="30">
        <v>6</v>
      </c>
      <c r="H57" s="30">
        <v>6</v>
      </c>
      <c r="I57" s="30">
        <v>6</v>
      </c>
      <c r="J57" s="30">
        <v>6</v>
      </c>
      <c r="K57" s="30">
        <v>6</v>
      </c>
      <c r="L57" s="30">
        <v>6</v>
      </c>
      <c r="M57" s="30">
        <v>6</v>
      </c>
      <c r="N57" s="30">
        <v>6</v>
      </c>
      <c r="O57" s="30">
        <v>6</v>
      </c>
      <c r="P57" s="30">
        <v>6</v>
      </c>
      <c r="Q57" s="30">
        <v>6</v>
      </c>
      <c r="R57" s="30">
        <v>6</v>
      </c>
      <c r="S57" s="30">
        <v>6</v>
      </c>
      <c r="T57" s="30">
        <v>6</v>
      </c>
      <c r="U57" s="30">
        <v>6</v>
      </c>
      <c r="V57" s="30">
        <v>6</v>
      </c>
      <c r="W57" s="30">
        <v>6</v>
      </c>
      <c r="X57" s="30">
        <v>6</v>
      </c>
      <c r="Y57" s="30">
        <v>6</v>
      </c>
      <c r="Z57" s="30">
        <v>6</v>
      </c>
      <c r="AA57" s="30">
        <v>6</v>
      </c>
      <c r="AB57" s="30">
        <v>6</v>
      </c>
      <c r="AC57" s="30">
        <v>6</v>
      </c>
      <c r="AD57" s="30">
        <v>6</v>
      </c>
      <c r="AE57" s="30">
        <v>6</v>
      </c>
      <c r="AF57" s="30">
        <v>6</v>
      </c>
      <c r="AG57" s="30">
        <v>6</v>
      </c>
      <c r="AH57" s="30">
        <v>6</v>
      </c>
      <c r="AI57" s="30">
        <v>6</v>
      </c>
    </row>
    <row r="58" spans="2:35" x14ac:dyDescent="0.25">
      <c r="B58" s="26" t="s">
        <v>12</v>
      </c>
      <c r="C58" s="26" t="s">
        <v>127</v>
      </c>
      <c r="D58" s="56" t="s">
        <v>153</v>
      </c>
      <c r="E58" s="56" t="s">
        <v>189</v>
      </c>
      <c r="F58" s="30">
        <v>1.9</v>
      </c>
      <c r="G58" s="30">
        <v>1.9</v>
      </c>
      <c r="H58" s="30">
        <v>1.9</v>
      </c>
      <c r="I58" s="30">
        <v>1.9</v>
      </c>
      <c r="J58" s="30">
        <v>1.9</v>
      </c>
      <c r="K58" s="30">
        <v>1.9</v>
      </c>
      <c r="L58" s="30">
        <v>1.9</v>
      </c>
      <c r="M58" s="30">
        <v>1.9</v>
      </c>
      <c r="N58" s="30">
        <v>1.9</v>
      </c>
      <c r="O58" s="30">
        <v>1.9</v>
      </c>
      <c r="P58" s="30">
        <v>1.9</v>
      </c>
      <c r="Q58" s="30">
        <v>1.9</v>
      </c>
      <c r="R58" s="30">
        <v>1.9</v>
      </c>
      <c r="S58" s="30">
        <v>1.9</v>
      </c>
      <c r="T58" s="30">
        <v>1.9</v>
      </c>
      <c r="U58" s="30">
        <v>1.9</v>
      </c>
      <c r="V58" s="30">
        <v>1.9</v>
      </c>
      <c r="W58" s="30">
        <v>1.9</v>
      </c>
      <c r="X58" s="30">
        <v>1.9</v>
      </c>
      <c r="Y58" s="30">
        <v>1.9</v>
      </c>
      <c r="Z58" s="30">
        <v>1.9</v>
      </c>
      <c r="AA58" s="30">
        <v>1.9</v>
      </c>
      <c r="AB58" s="30">
        <v>1.9</v>
      </c>
      <c r="AC58" s="30">
        <v>1.9</v>
      </c>
      <c r="AD58" s="30">
        <v>1.9</v>
      </c>
      <c r="AE58" s="30">
        <v>1.9</v>
      </c>
      <c r="AF58" s="30">
        <v>1.9</v>
      </c>
      <c r="AG58" s="30">
        <v>1.9</v>
      </c>
      <c r="AH58" s="30">
        <v>1.9</v>
      </c>
      <c r="AI58" s="30">
        <v>1.9</v>
      </c>
    </row>
    <row r="59" spans="2:35" x14ac:dyDescent="0.25">
      <c r="B59" s="26" t="s">
        <v>13</v>
      </c>
      <c r="C59" s="26" t="s">
        <v>127</v>
      </c>
      <c r="D59" s="56" t="s">
        <v>153</v>
      </c>
      <c r="E59" s="56" t="s">
        <v>189</v>
      </c>
      <c r="F59" s="30">
        <v>15</v>
      </c>
      <c r="G59" s="30">
        <v>15</v>
      </c>
      <c r="H59" s="30">
        <v>15</v>
      </c>
      <c r="I59" s="30">
        <v>15</v>
      </c>
      <c r="J59" s="30">
        <v>15</v>
      </c>
      <c r="K59" s="30">
        <v>15</v>
      </c>
      <c r="L59" s="30">
        <v>15</v>
      </c>
      <c r="M59" s="30">
        <v>15</v>
      </c>
      <c r="N59" s="30">
        <v>15</v>
      </c>
      <c r="O59" s="30">
        <v>15</v>
      </c>
      <c r="P59" s="30">
        <v>15</v>
      </c>
      <c r="Q59" s="30">
        <v>15</v>
      </c>
      <c r="R59" s="30">
        <v>15</v>
      </c>
      <c r="S59" s="30">
        <v>15</v>
      </c>
      <c r="T59" s="30">
        <v>15</v>
      </c>
      <c r="U59" s="30">
        <v>15</v>
      </c>
      <c r="V59" s="30">
        <v>15</v>
      </c>
      <c r="W59" s="30">
        <v>15</v>
      </c>
      <c r="X59" s="30">
        <v>15</v>
      </c>
      <c r="Y59" s="30">
        <v>15</v>
      </c>
      <c r="Z59" s="30">
        <v>15</v>
      </c>
      <c r="AA59" s="30">
        <v>15</v>
      </c>
      <c r="AB59" s="30">
        <v>15</v>
      </c>
      <c r="AC59" s="30">
        <v>15</v>
      </c>
      <c r="AD59" s="30">
        <v>15</v>
      </c>
      <c r="AE59" s="30">
        <v>15</v>
      </c>
      <c r="AF59" s="30">
        <v>15</v>
      </c>
      <c r="AG59" s="30">
        <v>15</v>
      </c>
      <c r="AH59" s="30">
        <v>15</v>
      </c>
      <c r="AI59" s="30">
        <v>15</v>
      </c>
    </row>
    <row r="60" spans="2:35" x14ac:dyDescent="0.25">
      <c r="B60" s="26" t="s">
        <v>14</v>
      </c>
      <c r="C60" s="26" t="s">
        <v>127</v>
      </c>
      <c r="D60" s="56" t="s">
        <v>153</v>
      </c>
      <c r="E60" s="56" t="s">
        <v>189</v>
      </c>
      <c r="F60" s="30">
        <v>1.7</v>
      </c>
      <c r="G60" s="30">
        <v>1.7</v>
      </c>
      <c r="H60" s="30">
        <v>1.7</v>
      </c>
      <c r="I60" s="30">
        <v>1.7</v>
      </c>
      <c r="J60" s="30">
        <v>1.7</v>
      </c>
      <c r="K60" s="30">
        <v>1.7</v>
      </c>
      <c r="L60" s="30">
        <v>1.7</v>
      </c>
      <c r="M60" s="30">
        <v>1.7</v>
      </c>
      <c r="N60" s="30">
        <v>1.7</v>
      </c>
      <c r="O60" s="30">
        <v>1.7</v>
      </c>
      <c r="P60" s="30">
        <v>1.7</v>
      </c>
      <c r="Q60" s="30">
        <v>1.7</v>
      </c>
      <c r="R60" s="30">
        <v>1.7</v>
      </c>
      <c r="S60" s="30">
        <v>1.7</v>
      </c>
      <c r="T60" s="30">
        <v>1.7</v>
      </c>
      <c r="U60" s="30">
        <v>1.7</v>
      </c>
      <c r="V60" s="30">
        <v>1.7</v>
      </c>
      <c r="W60" s="30">
        <v>1.7</v>
      </c>
      <c r="X60" s="30">
        <v>1.7</v>
      </c>
      <c r="Y60" s="30">
        <v>1.7</v>
      </c>
      <c r="Z60" s="30">
        <v>1.7</v>
      </c>
      <c r="AA60" s="30">
        <v>1.7</v>
      </c>
      <c r="AB60" s="30">
        <v>1.7</v>
      </c>
      <c r="AC60" s="30">
        <v>1.7</v>
      </c>
      <c r="AD60" s="30">
        <v>1.7</v>
      </c>
      <c r="AE60" s="30">
        <v>1.7</v>
      </c>
      <c r="AF60" s="30">
        <v>1.7</v>
      </c>
      <c r="AG60" s="30">
        <v>1.7</v>
      </c>
      <c r="AH60" s="30">
        <v>1.7</v>
      </c>
      <c r="AI60" s="30">
        <v>1.7</v>
      </c>
    </row>
    <row r="61" spans="2:35" x14ac:dyDescent="0.25">
      <c r="B61" s="26" t="s">
        <v>15</v>
      </c>
      <c r="C61" s="26" t="s">
        <v>127</v>
      </c>
      <c r="D61" s="56" t="s">
        <v>153</v>
      </c>
      <c r="E61" s="56" t="s">
        <v>189</v>
      </c>
      <c r="F61" s="30">
        <v>1.5</v>
      </c>
      <c r="G61" s="30">
        <v>1.5</v>
      </c>
      <c r="H61" s="30">
        <v>1.5</v>
      </c>
      <c r="I61" s="30">
        <v>1.5</v>
      </c>
      <c r="J61" s="30">
        <v>1.5</v>
      </c>
      <c r="K61" s="30">
        <v>1.5</v>
      </c>
      <c r="L61" s="30">
        <v>1.5</v>
      </c>
      <c r="M61" s="30">
        <v>1.5</v>
      </c>
      <c r="N61" s="30">
        <v>1.5</v>
      </c>
      <c r="O61" s="30">
        <v>1.5</v>
      </c>
      <c r="P61" s="30">
        <v>1.5</v>
      </c>
      <c r="Q61" s="30">
        <v>1.5</v>
      </c>
      <c r="R61" s="30">
        <v>1.5</v>
      </c>
      <c r="S61" s="30">
        <v>1.5</v>
      </c>
      <c r="T61" s="30">
        <v>1.5</v>
      </c>
      <c r="U61" s="30">
        <v>1.5</v>
      </c>
      <c r="V61" s="30">
        <v>1.5</v>
      </c>
      <c r="W61" s="30">
        <v>1.5</v>
      </c>
      <c r="X61" s="30">
        <v>1.5</v>
      </c>
      <c r="Y61" s="30">
        <v>1.5</v>
      </c>
      <c r="Z61" s="30">
        <v>1.5</v>
      </c>
      <c r="AA61" s="30">
        <v>1.5</v>
      </c>
      <c r="AB61" s="30">
        <v>1.5</v>
      </c>
      <c r="AC61" s="30">
        <v>1.5</v>
      </c>
      <c r="AD61" s="30">
        <v>1.5</v>
      </c>
      <c r="AE61" s="30">
        <v>1.5</v>
      </c>
      <c r="AF61" s="30">
        <v>1.5</v>
      </c>
      <c r="AG61" s="30">
        <v>1.5</v>
      </c>
      <c r="AH61" s="30">
        <v>1.5</v>
      </c>
      <c r="AI61" s="30">
        <v>1.5</v>
      </c>
    </row>
    <row r="62" spans="2:35" x14ac:dyDescent="0.25">
      <c r="B62" s="26" t="s">
        <v>16</v>
      </c>
      <c r="C62" s="26" t="s">
        <v>127</v>
      </c>
      <c r="D62" s="56" t="s">
        <v>153</v>
      </c>
      <c r="E62" s="56" t="s">
        <v>189</v>
      </c>
      <c r="F62" s="30">
        <f>SUM(F58:F61)</f>
        <v>20.099999999999998</v>
      </c>
      <c r="G62" s="30">
        <f t="shared" ref="G62:AI62" si="3">SUM(G58:G61)</f>
        <v>20.099999999999998</v>
      </c>
      <c r="H62" s="30">
        <f t="shared" si="3"/>
        <v>20.099999999999998</v>
      </c>
      <c r="I62" s="30">
        <f t="shared" si="3"/>
        <v>20.099999999999998</v>
      </c>
      <c r="J62" s="30">
        <f t="shared" si="3"/>
        <v>20.099999999999998</v>
      </c>
      <c r="K62" s="30">
        <f t="shared" si="3"/>
        <v>20.099999999999998</v>
      </c>
      <c r="L62" s="30">
        <f t="shared" si="3"/>
        <v>20.099999999999998</v>
      </c>
      <c r="M62" s="30">
        <f t="shared" si="3"/>
        <v>20.099999999999998</v>
      </c>
      <c r="N62" s="30">
        <f t="shared" si="3"/>
        <v>20.099999999999998</v>
      </c>
      <c r="O62" s="30">
        <f t="shared" si="3"/>
        <v>20.099999999999998</v>
      </c>
      <c r="P62" s="30">
        <f t="shared" si="3"/>
        <v>20.099999999999998</v>
      </c>
      <c r="Q62" s="30">
        <f t="shared" si="3"/>
        <v>20.099999999999998</v>
      </c>
      <c r="R62" s="30">
        <f t="shared" si="3"/>
        <v>20.099999999999998</v>
      </c>
      <c r="S62" s="30">
        <f t="shared" si="3"/>
        <v>20.099999999999998</v>
      </c>
      <c r="T62" s="30">
        <f t="shared" si="3"/>
        <v>20.099999999999998</v>
      </c>
      <c r="U62" s="30">
        <f t="shared" si="3"/>
        <v>20.099999999999998</v>
      </c>
      <c r="V62" s="30">
        <f t="shared" si="3"/>
        <v>20.099999999999998</v>
      </c>
      <c r="W62" s="30">
        <f t="shared" si="3"/>
        <v>20.099999999999998</v>
      </c>
      <c r="X62" s="30">
        <f t="shared" si="3"/>
        <v>20.099999999999998</v>
      </c>
      <c r="Y62" s="30">
        <f t="shared" si="3"/>
        <v>20.099999999999998</v>
      </c>
      <c r="Z62" s="30">
        <f t="shared" si="3"/>
        <v>20.099999999999998</v>
      </c>
      <c r="AA62" s="30">
        <f t="shared" si="3"/>
        <v>20.099999999999998</v>
      </c>
      <c r="AB62" s="30">
        <f t="shared" si="3"/>
        <v>20.099999999999998</v>
      </c>
      <c r="AC62" s="30">
        <f t="shared" si="3"/>
        <v>20.099999999999998</v>
      </c>
      <c r="AD62" s="30">
        <f t="shared" si="3"/>
        <v>20.099999999999998</v>
      </c>
      <c r="AE62" s="30">
        <f t="shared" si="3"/>
        <v>20.099999999999998</v>
      </c>
      <c r="AF62" s="30">
        <f t="shared" si="3"/>
        <v>20.099999999999998</v>
      </c>
      <c r="AG62" s="30">
        <f t="shared" si="3"/>
        <v>20.099999999999998</v>
      </c>
      <c r="AH62" s="30">
        <f t="shared" si="3"/>
        <v>20.099999999999998</v>
      </c>
      <c r="AI62" s="30">
        <f t="shared" si="3"/>
        <v>20.099999999999998</v>
      </c>
    </row>
    <row r="63" spans="2:35" x14ac:dyDescent="0.25">
      <c r="B63" s="26" t="s">
        <v>17</v>
      </c>
      <c r="C63" s="26" t="s">
        <v>127</v>
      </c>
      <c r="D63" s="56" t="s">
        <v>153</v>
      </c>
      <c r="E63" s="56" t="s">
        <v>189</v>
      </c>
      <c r="F63" s="30">
        <v>0.21999999999999997</v>
      </c>
      <c r="G63" s="30">
        <v>0.21999999999999997</v>
      </c>
      <c r="H63" s="30">
        <v>0.21999999999999997</v>
      </c>
      <c r="I63" s="30">
        <v>0.21999999999999997</v>
      </c>
      <c r="J63" s="30">
        <v>0.21999999999999997</v>
      </c>
      <c r="K63" s="30">
        <v>0.21999999999999997</v>
      </c>
      <c r="L63" s="30">
        <v>0.21999999999999997</v>
      </c>
      <c r="M63" s="30">
        <v>0.21999999999999997</v>
      </c>
      <c r="N63" s="30">
        <v>0.21999999999999997</v>
      </c>
      <c r="O63" s="30">
        <v>0.21999999999999997</v>
      </c>
      <c r="P63" s="30">
        <v>0.21999999999999997</v>
      </c>
      <c r="Q63" s="30">
        <v>0.21999999999999997</v>
      </c>
      <c r="R63" s="30">
        <v>0.21999999999999997</v>
      </c>
      <c r="S63" s="30">
        <v>0.21999999999999997</v>
      </c>
      <c r="T63" s="30">
        <v>0.21999999999999997</v>
      </c>
      <c r="U63" s="30">
        <v>0.21999999999999997</v>
      </c>
      <c r="V63" s="30">
        <v>0.21999999999999997</v>
      </c>
      <c r="W63" s="30">
        <v>0.21999999999999997</v>
      </c>
      <c r="X63" s="30">
        <v>0.21999999999999997</v>
      </c>
      <c r="Y63" s="30">
        <v>0.21999999999999997</v>
      </c>
      <c r="Z63" s="30">
        <v>0.21999999999999997</v>
      </c>
      <c r="AA63" s="30">
        <v>0.21999999999999997</v>
      </c>
      <c r="AB63" s="30">
        <v>0.21999999999999997</v>
      </c>
      <c r="AC63" s="30">
        <v>0.21999999999999997</v>
      </c>
      <c r="AD63" s="30">
        <v>0.21999999999999997</v>
      </c>
      <c r="AE63" s="30">
        <v>0.21999999999999997</v>
      </c>
      <c r="AF63" s="30">
        <v>0.21999999999999997</v>
      </c>
      <c r="AG63" s="30">
        <v>0.21999999999999997</v>
      </c>
      <c r="AH63" s="30">
        <v>0.21999999999999997</v>
      </c>
      <c r="AI63" s="30">
        <v>0.21999999999999997</v>
      </c>
    </row>
    <row r="65" spans="2:35" s="27" customFormat="1" x14ac:dyDescent="0.25">
      <c r="B65" s="27" t="s">
        <v>30</v>
      </c>
      <c r="C65" s="27" t="s">
        <v>73</v>
      </c>
      <c r="F65" s="28"/>
      <c r="G65" s="28"/>
      <c r="H65" s="28"/>
      <c r="I65" s="28"/>
      <c r="J65" s="28"/>
      <c r="K65" s="28"/>
      <c r="L65" s="28"/>
      <c r="M65" s="28"/>
      <c r="N65" s="28"/>
      <c r="O65" s="28"/>
      <c r="P65" s="28"/>
      <c r="Q65" s="28"/>
      <c r="R65" s="28"/>
      <c r="S65" s="28"/>
      <c r="T65" s="28"/>
      <c r="U65" s="28"/>
      <c r="V65" s="28"/>
      <c r="W65" s="28"/>
      <c r="X65" s="28"/>
      <c r="Y65" s="28"/>
      <c r="Z65" s="28"/>
      <c r="AA65" s="28"/>
      <c r="AB65" s="28"/>
      <c r="AC65" s="28"/>
      <c r="AD65" s="28"/>
      <c r="AE65" s="28"/>
      <c r="AF65" s="28"/>
      <c r="AG65" s="28"/>
      <c r="AH65" s="28"/>
    </row>
    <row r="66" spans="2:35" s="27" customFormat="1" x14ac:dyDescent="0.25">
      <c r="B66" s="27" t="s">
        <v>21</v>
      </c>
      <c r="C66" s="27" t="s">
        <v>23</v>
      </c>
      <c r="D66" s="27" t="s">
        <v>28</v>
      </c>
      <c r="E66" s="27" t="s">
        <v>185</v>
      </c>
      <c r="F66" s="28">
        <v>1990</v>
      </c>
      <c r="G66" s="28">
        <v>1991</v>
      </c>
      <c r="H66" s="28">
        <v>1992</v>
      </c>
      <c r="I66" s="28">
        <v>1993</v>
      </c>
      <c r="J66" s="28">
        <v>1994</v>
      </c>
      <c r="K66" s="28">
        <v>1995</v>
      </c>
      <c r="L66" s="28">
        <v>1996</v>
      </c>
      <c r="M66" s="28">
        <v>1997</v>
      </c>
      <c r="N66" s="28">
        <v>1998</v>
      </c>
      <c r="O66" s="28">
        <v>1999</v>
      </c>
      <c r="P66" s="28">
        <v>2000</v>
      </c>
      <c r="Q66" s="28">
        <v>2001</v>
      </c>
      <c r="R66" s="28">
        <v>2002</v>
      </c>
      <c r="S66" s="28">
        <v>2003</v>
      </c>
      <c r="T66" s="28">
        <v>2004</v>
      </c>
      <c r="U66" s="28">
        <v>2005</v>
      </c>
      <c r="V66" s="28">
        <v>2006</v>
      </c>
      <c r="W66" s="28">
        <v>2007</v>
      </c>
      <c r="X66" s="28">
        <v>2008</v>
      </c>
      <c r="Y66" s="28">
        <v>2009</v>
      </c>
      <c r="Z66" s="28">
        <v>2010</v>
      </c>
      <c r="AA66" s="28">
        <v>2011</v>
      </c>
      <c r="AB66" s="28">
        <v>2012</v>
      </c>
      <c r="AC66" s="28">
        <v>2013</v>
      </c>
      <c r="AD66" s="28">
        <v>2014</v>
      </c>
      <c r="AE66" s="28">
        <v>2015</v>
      </c>
      <c r="AF66" s="28">
        <v>2016</v>
      </c>
      <c r="AG66" s="28">
        <v>2017</v>
      </c>
      <c r="AH66" s="28">
        <v>2018</v>
      </c>
      <c r="AI66" s="28">
        <v>2019</v>
      </c>
    </row>
    <row r="67" spans="2:35" x14ac:dyDescent="0.25">
      <c r="B67" s="26" t="s">
        <v>3</v>
      </c>
      <c r="C67" s="26" t="s">
        <v>125</v>
      </c>
      <c r="D67" s="26" t="s">
        <v>153</v>
      </c>
      <c r="E67" s="26" t="s">
        <v>213</v>
      </c>
      <c r="F67" s="30">
        <v>134</v>
      </c>
      <c r="G67" s="30">
        <v>134</v>
      </c>
      <c r="H67" s="30">
        <v>134</v>
      </c>
      <c r="I67" s="30">
        <v>134</v>
      </c>
      <c r="J67" s="30">
        <v>134</v>
      </c>
      <c r="K67" s="30">
        <v>134</v>
      </c>
      <c r="L67" s="30">
        <v>134</v>
      </c>
      <c r="M67" s="30">
        <v>134</v>
      </c>
      <c r="N67" s="30">
        <v>134</v>
      </c>
      <c r="O67" s="30">
        <v>134</v>
      </c>
      <c r="P67" s="30">
        <v>134</v>
      </c>
      <c r="Q67" s="30">
        <v>134</v>
      </c>
      <c r="R67" s="30">
        <v>134</v>
      </c>
      <c r="S67" s="30">
        <v>134</v>
      </c>
      <c r="T67" s="30">
        <v>134</v>
      </c>
      <c r="U67" s="30">
        <v>134</v>
      </c>
      <c r="V67" s="30">
        <v>134</v>
      </c>
      <c r="W67" s="30">
        <v>134</v>
      </c>
      <c r="X67" s="30">
        <v>134</v>
      </c>
      <c r="Y67" s="30">
        <v>134</v>
      </c>
      <c r="Z67" s="30">
        <v>134</v>
      </c>
      <c r="AA67" s="30">
        <v>134</v>
      </c>
      <c r="AB67" s="30">
        <v>134</v>
      </c>
      <c r="AC67" s="30">
        <v>134</v>
      </c>
      <c r="AD67" s="30">
        <v>134</v>
      </c>
      <c r="AE67" s="30">
        <v>134</v>
      </c>
      <c r="AF67" s="30">
        <v>134</v>
      </c>
      <c r="AG67" s="30">
        <v>134</v>
      </c>
      <c r="AH67" s="30">
        <v>134</v>
      </c>
      <c r="AI67" s="30">
        <v>134</v>
      </c>
    </row>
    <row r="68" spans="2:35" x14ac:dyDescent="0.25">
      <c r="B68" s="26" t="s">
        <v>4</v>
      </c>
      <c r="C68" s="26" t="s">
        <v>125</v>
      </c>
      <c r="D68" s="26" t="s">
        <v>153</v>
      </c>
      <c r="E68" s="26" t="s">
        <v>213</v>
      </c>
      <c r="F68" s="30">
        <v>1.8</v>
      </c>
      <c r="G68" s="30">
        <v>1.8</v>
      </c>
      <c r="H68" s="30">
        <v>1.8</v>
      </c>
      <c r="I68" s="30">
        <v>1.8</v>
      </c>
      <c r="J68" s="30">
        <v>1.8</v>
      </c>
      <c r="K68" s="30">
        <v>1.8</v>
      </c>
      <c r="L68" s="30">
        <v>1.8</v>
      </c>
      <c r="M68" s="30">
        <v>1.8</v>
      </c>
      <c r="N68" s="30">
        <v>1.8</v>
      </c>
      <c r="O68" s="30">
        <v>1.8</v>
      </c>
      <c r="P68" s="30">
        <v>1.8</v>
      </c>
      <c r="Q68" s="30">
        <v>1.8</v>
      </c>
      <c r="R68" s="30">
        <v>1.8</v>
      </c>
      <c r="S68" s="30">
        <v>1.8</v>
      </c>
      <c r="T68" s="30">
        <v>1.8</v>
      </c>
      <c r="U68" s="30">
        <v>1.8</v>
      </c>
      <c r="V68" s="30">
        <v>1.8</v>
      </c>
      <c r="W68" s="30">
        <v>1.8</v>
      </c>
      <c r="X68" s="30">
        <v>1.8</v>
      </c>
      <c r="Y68" s="30">
        <v>1.8</v>
      </c>
      <c r="Z68" s="30">
        <v>1.8</v>
      </c>
      <c r="AA68" s="30">
        <v>1.8</v>
      </c>
      <c r="AB68" s="30">
        <v>1.8</v>
      </c>
      <c r="AC68" s="30">
        <v>1.8</v>
      </c>
      <c r="AD68" s="30">
        <v>1.8</v>
      </c>
      <c r="AE68" s="30">
        <v>1.8</v>
      </c>
      <c r="AF68" s="30">
        <v>1.8</v>
      </c>
      <c r="AG68" s="30">
        <v>1.8</v>
      </c>
      <c r="AH68" s="30">
        <v>1.8</v>
      </c>
      <c r="AI68" s="30">
        <v>1.8</v>
      </c>
    </row>
    <row r="69" spans="2:35" x14ac:dyDescent="0.25">
      <c r="B69" s="26" t="s">
        <v>5</v>
      </c>
      <c r="C69" s="26" t="s">
        <v>125</v>
      </c>
      <c r="D69" s="26" t="s">
        <v>153</v>
      </c>
      <c r="E69" s="26" t="s">
        <v>213</v>
      </c>
      <c r="F69" s="30">
        <v>7.9</v>
      </c>
      <c r="G69" s="30">
        <v>7.9</v>
      </c>
      <c r="H69" s="30">
        <v>7.9</v>
      </c>
      <c r="I69" s="30">
        <v>7.9</v>
      </c>
      <c r="J69" s="30">
        <v>7.9</v>
      </c>
      <c r="K69" s="30">
        <v>7.9</v>
      </c>
      <c r="L69" s="30">
        <v>7.9</v>
      </c>
      <c r="M69" s="30">
        <v>7.9</v>
      </c>
      <c r="N69" s="30">
        <v>7.9</v>
      </c>
      <c r="O69" s="30">
        <v>7.9</v>
      </c>
      <c r="P69" s="30">
        <v>7.9</v>
      </c>
      <c r="Q69" s="30">
        <v>7.9</v>
      </c>
      <c r="R69" s="30">
        <v>7.9</v>
      </c>
      <c r="S69" s="30">
        <v>7.9</v>
      </c>
      <c r="T69" s="30">
        <v>7.9</v>
      </c>
      <c r="U69" s="30">
        <v>7.9</v>
      </c>
      <c r="V69" s="30">
        <v>7.9</v>
      </c>
      <c r="W69" s="30">
        <v>7.9</v>
      </c>
      <c r="X69" s="30">
        <v>7.9</v>
      </c>
      <c r="Y69" s="30">
        <v>7.9</v>
      </c>
      <c r="Z69" s="30">
        <v>7.9</v>
      </c>
      <c r="AA69" s="30">
        <v>7.9</v>
      </c>
      <c r="AB69" s="30">
        <v>7.9</v>
      </c>
      <c r="AC69" s="30">
        <v>7.9</v>
      </c>
      <c r="AD69" s="30">
        <v>7.9</v>
      </c>
      <c r="AE69" s="30">
        <v>7.9</v>
      </c>
      <c r="AF69" s="30">
        <v>7.9</v>
      </c>
      <c r="AG69" s="30">
        <v>7.9</v>
      </c>
      <c r="AH69" s="30">
        <v>7.9</v>
      </c>
      <c r="AI69" s="30">
        <v>7.9</v>
      </c>
    </row>
    <row r="70" spans="2:35" x14ac:dyDescent="0.25">
      <c r="B70" s="26" t="s">
        <v>6</v>
      </c>
      <c r="C70" s="26" t="s">
        <v>125</v>
      </c>
      <c r="D70" s="26" t="s">
        <v>153</v>
      </c>
      <c r="E70" s="26" t="s">
        <v>213</v>
      </c>
      <c r="F70" s="30">
        <v>4</v>
      </c>
      <c r="G70" s="30">
        <v>4</v>
      </c>
      <c r="H70" s="30">
        <v>4</v>
      </c>
      <c r="I70" s="30">
        <v>4</v>
      </c>
      <c r="J70" s="30">
        <v>4</v>
      </c>
      <c r="K70" s="30">
        <v>4</v>
      </c>
      <c r="L70" s="30">
        <v>4</v>
      </c>
      <c r="M70" s="30">
        <v>4</v>
      </c>
      <c r="N70" s="30">
        <v>4</v>
      </c>
      <c r="O70" s="30">
        <v>4</v>
      </c>
      <c r="P70" s="30">
        <v>4</v>
      </c>
      <c r="Q70" s="30">
        <v>4</v>
      </c>
      <c r="R70" s="30">
        <v>4</v>
      </c>
      <c r="S70" s="30">
        <v>4</v>
      </c>
      <c r="T70" s="30">
        <v>4</v>
      </c>
      <c r="U70" s="30">
        <v>4</v>
      </c>
      <c r="V70" s="30">
        <v>4</v>
      </c>
      <c r="W70" s="30">
        <v>4</v>
      </c>
      <c r="X70" s="30">
        <v>4</v>
      </c>
      <c r="Y70" s="30">
        <v>4</v>
      </c>
      <c r="Z70" s="30">
        <v>4</v>
      </c>
      <c r="AA70" s="30">
        <v>4</v>
      </c>
      <c r="AB70" s="30">
        <v>4</v>
      </c>
      <c r="AC70" s="30">
        <v>4</v>
      </c>
      <c r="AD70" s="30">
        <v>4</v>
      </c>
      <c r="AE70" s="30">
        <v>4</v>
      </c>
      <c r="AF70" s="30">
        <v>4</v>
      </c>
      <c r="AG70" s="30">
        <v>4</v>
      </c>
      <c r="AH70" s="30">
        <v>4</v>
      </c>
      <c r="AI70" s="30">
        <v>4</v>
      </c>
    </row>
    <row r="71" spans="2:35" x14ac:dyDescent="0.25">
      <c r="B71" s="26" t="s">
        <v>7</v>
      </c>
      <c r="C71" s="26" t="s">
        <v>125</v>
      </c>
      <c r="D71" s="26" t="s">
        <v>153</v>
      </c>
      <c r="E71" s="26" t="s">
        <v>213</v>
      </c>
      <c r="F71" s="30">
        <v>13.5</v>
      </c>
      <c r="G71" s="30">
        <v>13.5</v>
      </c>
      <c r="H71" s="30">
        <v>13.5</v>
      </c>
      <c r="I71" s="30">
        <v>13.5</v>
      </c>
      <c r="J71" s="30">
        <v>13.5</v>
      </c>
      <c r="K71" s="30">
        <v>13.5</v>
      </c>
      <c r="L71" s="30">
        <v>13.5</v>
      </c>
      <c r="M71" s="30">
        <v>13.5</v>
      </c>
      <c r="N71" s="30">
        <v>13.5</v>
      </c>
      <c r="O71" s="30">
        <v>13.5</v>
      </c>
      <c r="P71" s="30">
        <v>13.5</v>
      </c>
      <c r="Q71" s="30">
        <v>13.5</v>
      </c>
      <c r="R71" s="30">
        <v>13.5</v>
      </c>
      <c r="S71" s="30">
        <v>13.5</v>
      </c>
      <c r="T71" s="30">
        <v>13.5</v>
      </c>
      <c r="U71" s="30">
        <v>13.5</v>
      </c>
      <c r="V71" s="30">
        <v>13.5</v>
      </c>
      <c r="W71" s="30">
        <v>13.5</v>
      </c>
      <c r="X71" s="30">
        <v>13.5</v>
      </c>
      <c r="Y71" s="30">
        <v>13.5</v>
      </c>
      <c r="Z71" s="30">
        <v>13.5</v>
      </c>
      <c r="AA71" s="30">
        <v>13.5</v>
      </c>
      <c r="AB71" s="30">
        <v>13.5</v>
      </c>
      <c r="AC71" s="30">
        <v>13.5</v>
      </c>
      <c r="AD71" s="30">
        <v>13.5</v>
      </c>
      <c r="AE71" s="30">
        <v>13.5</v>
      </c>
      <c r="AF71" s="30">
        <v>13.5</v>
      </c>
      <c r="AG71" s="30">
        <v>13.5</v>
      </c>
      <c r="AH71" s="30">
        <v>13.5</v>
      </c>
      <c r="AI71" s="30">
        <v>13.5</v>
      </c>
    </row>
    <row r="72" spans="2:35" x14ac:dyDescent="0.25">
      <c r="B72" s="26" t="s">
        <v>8</v>
      </c>
      <c r="C72" s="26" t="s">
        <v>125</v>
      </c>
      <c r="D72" s="26" t="s">
        <v>153</v>
      </c>
      <c r="E72" s="26" t="s">
        <v>213</v>
      </c>
      <c r="F72" s="30">
        <v>17.5</v>
      </c>
      <c r="G72" s="30">
        <v>17.5</v>
      </c>
      <c r="H72" s="30">
        <v>17.5</v>
      </c>
      <c r="I72" s="30">
        <v>17.5</v>
      </c>
      <c r="J72" s="30">
        <v>17.5</v>
      </c>
      <c r="K72" s="30">
        <v>17.5</v>
      </c>
      <c r="L72" s="30">
        <v>17.5</v>
      </c>
      <c r="M72" s="30">
        <v>17.5</v>
      </c>
      <c r="N72" s="30">
        <v>17.5</v>
      </c>
      <c r="O72" s="30">
        <v>17.5</v>
      </c>
      <c r="P72" s="30">
        <v>17.5</v>
      </c>
      <c r="Q72" s="30">
        <v>17.5</v>
      </c>
      <c r="R72" s="30">
        <v>17.5</v>
      </c>
      <c r="S72" s="30">
        <v>17.5</v>
      </c>
      <c r="T72" s="30">
        <v>17.5</v>
      </c>
      <c r="U72" s="30">
        <v>17.5</v>
      </c>
      <c r="V72" s="30">
        <v>17.5</v>
      </c>
      <c r="W72" s="30">
        <v>17.5</v>
      </c>
      <c r="X72" s="30">
        <v>17.5</v>
      </c>
      <c r="Y72" s="30">
        <v>17.5</v>
      </c>
      <c r="Z72" s="30">
        <v>17.5</v>
      </c>
      <c r="AA72" s="30">
        <v>17.5</v>
      </c>
      <c r="AB72" s="30">
        <v>17.5</v>
      </c>
      <c r="AC72" s="30">
        <v>17.5</v>
      </c>
      <c r="AD72" s="30">
        <v>17.5</v>
      </c>
      <c r="AE72" s="30">
        <v>17.5</v>
      </c>
      <c r="AF72" s="30">
        <v>17.5</v>
      </c>
      <c r="AG72" s="30">
        <v>17.5</v>
      </c>
      <c r="AH72" s="30">
        <v>17.5</v>
      </c>
      <c r="AI72" s="30">
        <v>17.5</v>
      </c>
    </row>
    <row r="73" spans="2:35" x14ac:dyDescent="0.25">
      <c r="B73" s="26" t="s">
        <v>9</v>
      </c>
      <c r="C73" s="26" t="s">
        <v>125</v>
      </c>
      <c r="D73" s="26" t="s">
        <v>153</v>
      </c>
      <c r="E73" s="26" t="s">
        <v>213</v>
      </c>
      <c r="F73" s="30">
        <v>13</v>
      </c>
      <c r="G73" s="30">
        <v>13</v>
      </c>
      <c r="H73" s="30">
        <v>13</v>
      </c>
      <c r="I73" s="30">
        <v>13</v>
      </c>
      <c r="J73" s="30">
        <v>13</v>
      </c>
      <c r="K73" s="30">
        <v>13</v>
      </c>
      <c r="L73" s="30">
        <v>13</v>
      </c>
      <c r="M73" s="30">
        <v>13</v>
      </c>
      <c r="N73" s="30">
        <v>13</v>
      </c>
      <c r="O73" s="30">
        <v>13</v>
      </c>
      <c r="P73" s="30">
        <v>13</v>
      </c>
      <c r="Q73" s="30">
        <v>13</v>
      </c>
      <c r="R73" s="30">
        <v>13</v>
      </c>
      <c r="S73" s="30">
        <v>13</v>
      </c>
      <c r="T73" s="30">
        <v>13</v>
      </c>
      <c r="U73" s="30">
        <v>13</v>
      </c>
      <c r="V73" s="30">
        <v>13</v>
      </c>
      <c r="W73" s="30">
        <v>13</v>
      </c>
      <c r="X73" s="30">
        <v>13</v>
      </c>
      <c r="Y73" s="30">
        <v>13</v>
      </c>
      <c r="Z73" s="30">
        <v>13</v>
      </c>
      <c r="AA73" s="30">
        <v>13</v>
      </c>
      <c r="AB73" s="30">
        <v>13</v>
      </c>
      <c r="AC73" s="30">
        <v>13</v>
      </c>
      <c r="AD73" s="30">
        <v>13</v>
      </c>
      <c r="AE73" s="30">
        <v>13</v>
      </c>
      <c r="AF73" s="30">
        <v>13</v>
      </c>
      <c r="AG73" s="30">
        <v>13</v>
      </c>
      <c r="AH73" s="30">
        <v>13</v>
      </c>
      <c r="AI73" s="30">
        <v>13</v>
      </c>
    </row>
    <row r="74" spans="2:35" x14ac:dyDescent="0.25">
      <c r="B74" s="26" t="s">
        <v>10</v>
      </c>
      <c r="C74" s="26" t="s">
        <v>125</v>
      </c>
      <c r="D74" s="26" t="s">
        <v>153</v>
      </c>
      <c r="E74" s="26" t="s">
        <v>213</v>
      </c>
      <c r="F74" s="30">
        <v>1.8</v>
      </c>
      <c r="G74" s="30">
        <v>1.8</v>
      </c>
      <c r="H74" s="30">
        <v>1.8</v>
      </c>
      <c r="I74" s="30">
        <v>1.8</v>
      </c>
      <c r="J74" s="30">
        <v>1.8</v>
      </c>
      <c r="K74" s="30">
        <v>1.8</v>
      </c>
      <c r="L74" s="30">
        <v>1.8</v>
      </c>
      <c r="M74" s="30">
        <v>1.8</v>
      </c>
      <c r="N74" s="30">
        <v>1.8</v>
      </c>
      <c r="O74" s="30">
        <v>1.8</v>
      </c>
      <c r="P74" s="30">
        <v>1.8</v>
      </c>
      <c r="Q74" s="30">
        <v>1.8</v>
      </c>
      <c r="R74" s="30">
        <v>1.8</v>
      </c>
      <c r="S74" s="30">
        <v>1.8</v>
      </c>
      <c r="T74" s="30">
        <v>1.8</v>
      </c>
      <c r="U74" s="30">
        <v>1.8</v>
      </c>
      <c r="V74" s="30">
        <v>1.8</v>
      </c>
      <c r="W74" s="30">
        <v>1.8</v>
      </c>
      <c r="X74" s="30">
        <v>1.8</v>
      </c>
      <c r="Y74" s="30">
        <v>1.8</v>
      </c>
      <c r="Z74" s="30">
        <v>1.8</v>
      </c>
      <c r="AA74" s="30">
        <v>1.8</v>
      </c>
      <c r="AB74" s="30">
        <v>1.8</v>
      </c>
      <c r="AC74" s="30">
        <v>1.8</v>
      </c>
      <c r="AD74" s="30">
        <v>1.8</v>
      </c>
      <c r="AE74" s="30">
        <v>1.8</v>
      </c>
      <c r="AF74" s="30">
        <v>1.8</v>
      </c>
      <c r="AG74" s="30">
        <v>1.8</v>
      </c>
      <c r="AH74" s="30">
        <v>1.8</v>
      </c>
      <c r="AI74" s="30">
        <v>1.8</v>
      </c>
    </row>
    <row r="75" spans="2:35" x14ac:dyDescent="0.25">
      <c r="B75" s="26" t="s">
        <v>11</v>
      </c>
      <c r="C75" s="26" t="s">
        <v>125</v>
      </c>
      <c r="D75" s="26" t="s">
        <v>153</v>
      </c>
      <c r="E75" s="26" t="s">
        <v>213</v>
      </c>
      <c r="F75" s="30">
        <v>200</v>
      </c>
      <c r="G75" s="30">
        <v>200</v>
      </c>
      <c r="H75" s="30">
        <v>200</v>
      </c>
      <c r="I75" s="30">
        <v>200</v>
      </c>
      <c r="J75" s="30">
        <v>200</v>
      </c>
      <c r="K75" s="30">
        <v>200</v>
      </c>
      <c r="L75" s="30">
        <v>200</v>
      </c>
      <c r="M75" s="30">
        <v>200</v>
      </c>
      <c r="N75" s="30">
        <v>200</v>
      </c>
      <c r="O75" s="30">
        <v>200</v>
      </c>
      <c r="P75" s="30">
        <v>200</v>
      </c>
      <c r="Q75" s="30">
        <v>200</v>
      </c>
      <c r="R75" s="30">
        <v>200</v>
      </c>
      <c r="S75" s="30">
        <v>200</v>
      </c>
      <c r="T75" s="30">
        <v>200</v>
      </c>
      <c r="U75" s="30">
        <v>200</v>
      </c>
      <c r="V75" s="30">
        <v>200</v>
      </c>
      <c r="W75" s="30">
        <v>200</v>
      </c>
      <c r="X75" s="30">
        <v>200</v>
      </c>
      <c r="Y75" s="30">
        <v>200</v>
      </c>
      <c r="Z75" s="30">
        <v>200</v>
      </c>
      <c r="AA75" s="30">
        <v>200</v>
      </c>
      <c r="AB75" s="30">
        <v>200</v>
      </c>
      <c r="AC75" s="30">
        <v>200</v>
      </c>
      <c r="AD75" s="30">
        <v>200</v>
      </c>
      <c r="AE75" s="30">
        <v>200</v>
      </c>
      <c r="AF75" s="30">
        <v>200</v>
      </c>
      <c r="AG75" s="30">
        <v>200</v>
      </c>
      <c r="AH75" s="30">
        <v>200</v>
      </c>
      <c r="AI75" s="30">
        <v>200</v>
      </c>
    </row>
    <row r="76" spans="2:35" x14ac:dyDescent="0.25">
      <c r="B76" s="26" t="s">
        <v>116</v>
      </c>
      <c r="C76" s="26" t="s">
        <v>127</v>
      </c>
      <c r="D76" s="26" t="s">
        <v>153</v>
      </c>
      <c r="E76" s="26" t="s">
        <v>213</v>
      </c>
      <c r="F76" s="30">
        <v>170</v>
      </c>
      <c r="G76" s="30">
        <v>170</v>
      </c>
      <c r="H76" s="30">
        <v>170</v>
      </c>
      <c r="I76" s="30">
        <v>170</v>
      </c>
      <c r="J76" s="30">
        <v>170</v>
      </c>
      <c r="K76" s="30">
        <v>170</v>
      </c>
      <c r="L76" s="30">
        <v>170</v>
      </c>
      <c r="M76" s="30">
        <v>170</v>
      </c>
      <c r="N76" s="30">
        <v>170</v>
      </c>
      <c r="O76" s="30">
        <v>170</v>
      </c>
      <c r="P76" s="30">
        <v>170</v>
      </c>
      <c r="Q76" s="30">
        <v>170</v>
      </c>
      <c r="R76" s="30">
        <v>170</v>
      </c>
      <c r="S76" s="30">
        <v>170</v>
      </c>
      <c r="T76" s="30">
        <v>170</v>
      </c>
      <c r="U76" s="30">
        <v>170</v>
      </c>
      <c r="V76" s="30">
        <v>170</v>
      </c>
      <c r="W76" s="30">
        <v>170</v>
      </c>
      <c r="X76" s="30">
        <v>170</v>
      </c>
      <c r="Y76" s="30">
        <v>170</v>
      </c>
      <c r="Z76" s="30">
        <v>170</v>
      </c>
      <c r="AA76" s="30">
        <v>170</v>
      </c>
      <c r="AB76" s="30">
        <v>170</v>
      </c>
      <c r="AC76" s="30">
        <v>170</v>
      </c>
      <c r="AD76" s="30">
        <v>170</v>
      </c>
      <c r="AE76" s="30">
        <v>170</v>
      </c>
      <c r="AF76" s="30">
        <v>170</v>
      </c>
      <c r="AG76" s="30">
        <v>170</v>
      </c>
      <c r="AH76" s="30">
        <v>170</v>
      </c>
      <c r="AI76" s="30">
        <v>170</v>
      </c>
    </row>
    <row r="77" spans="2:35" x14ac:dyDescent="0.25">
      <c r="B77" s="26" t="s">
        <v>39</v>
      </c>
      <c r="C77" s="26" t="s">
        <v>126</v>
      </c>
      <c r="D77" s="26" t="s">
        <v>153</v>
      </c>
      <c r="E77" s="26" t="s">
        <v>213</v>
      </c>
      <c r="F77" s="30">
        <v>203</v>
      </c>
      <c r="G77" s="30">
        <v>203</v>
      </c>
      <c r="H77" s="30">
        <v>203</v>
      </c>
      <c r="I77" s="30">
        <v>203</v>
      </c>
      <c r="J77" s="30">
        <v>203</v>
      </c>
      <c r="K77" s="30">
        <v>203</v>
      </c>
      <c r="L77" s="30">
        <v>203</v>
      </c>
      <c r="M77" s="30">
        <v>203</v>
      </c>
      <c r="N77" s="30">
        <v>203</v>
      </c>
      <c r="O77" s="30">
        <v>203</v>
      </c>
      <c r="P77" s="30">
        <v>203</v>
      </c>
      <c r="Q77" s="30">
        <v>203</v>
      </c>
      <c r="R77" s="30">
        <v>203</v>
      </c>
      <c r="S77" s="30">
        <v>203</v>
      </c>
      <c r="T77" s="30">
        <v>203</v>
      </c>
      <c r="U77" s="30">
        <v>203</v>
      </c>
      <c r="V77" s="30">
        <v>203</v>
      </c>
      <c r="W77" s="30">
        <v>203</v>
      </c>
      <c r="X77" s="30">
        <v>203</v>
      </c>
      <c r="Y77" s="30">
        <v>203</v>
      </c>
      <c r="Z77" s="30">
        <v>203</v>
      </c>
      <c r="AA77" s="30">
        <v>203</v>
      </c>
      <c r="AB77" s="30">
        <v>203</v>
      </c>
      <c r="AC77" s="30">
        <v>203</v>
      </c>
      <c r="AD77" s="30">
        <v>203</v>
      </c>
      <c r="AE77" s="30">
        <v>203</v>
      </c>
      <c r="AF77" s="30">
        <v>203</v>
      </c>
      <c r="AG77" s="30">
        <v>203</v>
      </c>
      <c r="AH77" s="30">
        <v>203</v>
      </c>
      <c r="AI77" s="30">
        <v>203</v>
      </c>
    </row>
    <row r="78" spans="2:35" x14ac:dyDescent="0.25">
      <c r="B78" s="26" t="s">
        <v>12</v>
      </c>
      <c r="C78" s="26" t="s">
        <v>125</v>
      </c>
      <c r="D78" s="26" t="s">
        <v>153</v>
      </c>
      <c r="E78" s="26" t="s">
        <v>213</v>
      </c>
      <c r="F78" s="30">
        <v>45.5</v>
      </c>
      <c r="G78" s="30">
        <v>45.5</v>
      </c>
      <c r="H78" s="30">
        <v>45.5</v>
      </c>
      <c r="I78" s="30">
        <v>45.5</v>
      </c>
      <c r="J78" s="30">
        <v>45.5</v>
      </c>
      <c r="K78" s="30">
        <v>45.5</v>
      </c>
      <c r="L78" s="30">
        <v>45.5</v>
      </c>
      <c r="M78" s="30">
        <v>45.5</v>
      </c>
      <c r="N78" s="30">
        <v>45.5</v>
      </c>
      <c r="O78" s="30">
        <v>45.5</v>
      </c>
      <c r="P78" s="30">
        <v>45.5</v>
      </c>
      <c r="Q78" s="30">
        <v>45.5</v>
      </c>
      <c r="R78" s="30">
        <v>45.5</v>
      </c>
      <c r="S78" s="30">
        <v>45.5</v>
      </c>
      <c r="T78" s="30">
        <v>45.5</v>
      </c>
      <c r="U78" s="30">
        <v>45.5</v>
      </c>
      <c r="V78" s="30">
        <v>45.5</v>
      </c>
      <c r="W78" s="30">
        <v>45.5</v>
      </c>
      <c r="X78" s="30">
        <v>45.5</v>
      </c>
      <c r="Y78" s="30">
        <v>45.5</v>
      </c>
      <c r="Z78" s="30">
        <v>45.5</v>
      </c>
      <c r="AA78" s="30">
        <v>45.5</v>
      </c>
      <c r="AB78" s="30">
        <v>45.5</v>
      </c>
      <c r="AC78" s="30">
        <v>45.5</v>
      </c>
      <c r="AD78" s="30">
        <v>45.5</v>
      </c>
      <c r="AE78" s="30">
        <v>45.5</v>
      </c>
      <c r="AF78" s="30">
        <v>45.5</v>
      </c>
      <c r="AG78" s="30">
        <v>45.5</v>
      </c>
      <c r="AH78" s="30">
        <v>45.5</v>
      </c>
      <c r="AI78" s="30">
        <v>45.5</v>
      </c>
    </row>
    <row r="79" spans="2:35" x14ac:dyDescent="0.25">
      <c r="B79" s="26" t="s">
        <v>13</v>
      </c>
      <c r="C79" s="26" t="s">
        <v>125</v>
      </c>
      <c r="D79" s="26" t="s">
        <v>153</v>
      </c>
      <c r="E79" s="26" t="s">
        <v>213</v>
      </c>
      <c r="F79" s="30">
        <v>58.9</v>
      </c>
      <c r="G79" s="30">
        <v>58.9</v>
      </c>
      <c r="H79" s="30">
        <v>58.9</v>
      </c>
      <c r="I79" s="30">
        <v>58.9</v>
      </c>
      <c r="J79" s="30">
        <v>58.9</v>
      </c>
      <c r="K79" s="30">
        <v>58.9</v>
      </c>
      <c r="L79" s="30">
        <v>58.9</v>
      </c>
      <c r="M79" s="30">
        <v>58.9</v>
      </c>
      <c r="N79" s="30">
        <v>58.9</v>
      </c>
      <c r="O79" s="30">
        <v>58.9</v>
      </c>
      <c r="P79" s="30">
        <v>58.9</v>
      </c>
      <c r="Q79" s="30">
        <v>58.9</v>
      </c>
      <c r="R79" s="30">
        <v>58.9</v>
      </c>
      <c r="S79" s="30">
        <v>58.9</v>
      </c>
      <c r="T79" s="30">
        <v>58.9</v>
      </c>
      <c r="U79" s="30">
        <v>58.9</v>
      </c>
      <c r="V79" s="30">
        <v>58.9</v>
      </c>
      <c r="W79" s="30">
        <v>58.9</v>
      </c>
      <c r="X79" s="30">
        <v>58.9</v>
      </c>
      <c r="Y79" s="30">
        <v>58.9</v>
      </c>
      <c r="Z79" s="30">
        <v>58.9</v>
      </c>
      <c r="AA79" s="30">
        <v>58.9</v>
      </c>
      <c r="AB79" s="30">
        <v>58.9</v>
      </c>
      <c r="AC79" s="30">
        <v>58.9</v>
      </c>
      <c r="AD79" s="30">
        <v>58.9</v>
      </c>
      <c r="AE79" s="30">
        <v>58.9</v>
      </c>
      <c r="AF79" s="30">
        <v>58.9</v>
      </c>
      <c r="AG79" s="30">
        <v>58.9</v>
      </c>
      <c r="AH79" s="30">
        <v>58.9</v>
      </c>
      <c r="AI79" s="30">
        <v>58.9</v>
      </c>
    </row>
    <row r="80" spans="2:35" x14ac:dyDescent="0.25">
      <c r="B80" s="26" t="s">
        <v>14</v>
      </c>
      <c r="C80" s="26" t="s">
        <v>125</v>
      </c>
      <c r="D80" s="26" t="s">
        <v>153</v>
      </c>
      <c r="E80" s="26" t="s">
        <v>213</v>
      </c>
      <c r="F80" s="30">
        <v>23.7</v>
      </c>
      <c r="G80" s="30">
        <v>23.7</v>
      </c>
      <c r="H80" s="30">
        <v>23.7</v>
      </c>
      <c r="I80" s="30">
        <v>23.7</v>
      </c>
      <c r="J80" s="30">
        <v>23.7</v>
      </c>
      <c r="K80" s="30">
        <v>23.7</v>
      </c>
      <c r="L80" s="30">
        <v>23.7</v>
      </c>
      <c r="M80" s="30">
        <v>23.7</v>
      </c>
      <c r="N80" s="30">
        <v>23.7</v>
      </c>
      <c r="O80" s="30">
        <v>23.7</v>
      </c>
      <c r="P80" s="30">
        <v>23.7</v>
      </c>
      <c r="Q80" s="30">
        <v>23.7</v>
      </c>
      <c r="R80" s="30">
        <v>23.7</v>
      </c>
      <c r="S80" s="30">
        <v>23.7</v>
      </c>
      <c r="T80" s="30">
        <v>23.7</v>
      </c>
      <c r="U80" s="30">
        <v>23.7</v>
      </c>
      <c r="V80" s="30">
        <v>23.7</v>
      </c>
      <c r="W80" s="30">
        <v>23.7</v>
      </c>
      <c r="X80" s="30">
        <v>23.7</v>
      </c>
      <c r="Y80" s="30">
        <v>23.7</v>
      </c>
      <c r="Z80" s="30">
        <v>23.7</v>
      </c>
      <c r="AA80" s="30">
        <v>23.7</v>
      </c>
      <c r="AB80" s="30">
        <v>23.7</v>
      </c>
      <c r="AC80" s="30">
        <v>23.7</v>
      </c>
      <c r="AD80" s="30">
        <v>23.7</v>
      </c>
      <c r="AE80" s="30">
        <v>23.7</v>
      </c>
      <c r="AF80" s="30">
        <v>23.7</v>
      </c>
      <c r="AG80" s="30">
        <v>23.7</v>
      </c>
      <c r="AH80" s="30">
        <v>23.7</v>
      </c>
      <c r="AI80" s="30">
        <v>23.7</v>
      </c>
    </row>
    <row r="81" spans="2:35" x14ac:dyDescent="0.25">
      <c r="B81" s="26" t="s">
        <v>15</v>
      </c>
      <c r="C81" s="26" t="s">
        <v>125</v>
      </c>
      <c r="D81" s="26" t="s">
        <v>153</v>
      </c>
      <c r="E81" s="26" t="s">
        <v>213</v>
      </c>
      <c r="F81" s="30">
        <v>18.5</v>
      </c>
      <c r="G81" s="30">
        <v>18.5</v>
      </c>
      <c r="H81" s="30">
        <v>18.5</v>
      </c>
      <c r="I81" s="30">
        <v>18.5</v>
      </c>
      <c r="J81" s="30">
        <v>18.5</v>
      </c>
      <c r="K81" s="30">
        <v>18.5</v>
      </c>
      <c r="L81" s="30">
        <v>18.5</v>
      </c>
      <c r="M81" s="30">
        <v>18.5</v>
      </c>
      <c r="N81" s="30">
        <v>18.5</v>
      </c>
      <c r="O81" s="30">
        <v>18.5</v>
      </c>
      <c r="P81" s="30">
        <v>18.5</v>
      </c>
      <c r="Q81" s="30">
        <v>18.5</v>
      </c>
      <c r="R81" s="30">
        <v>18.5</v>
      </c>
      <c r="S81" s="30">
        <v>18.5</v>
      </c>
      <c r="T81" s="30">
        <v>18.5</v>
      </c>
      <c r="U81" s="30">
        <v>18.5</v>
      </c>
      <c r="V81" s="30">
        <v>18.5</v>
      </c>
      <c r="W81" s="30">
        <v>18.5</v>
      </c>
      <c r="X81" s="30">
        <v>18.5</v>
      </c>
      <c r="Y81" s="30">
        <v>18.5</v>
      </c>
      <c r="Z81" s="30">
        <v>18.5</v>
      </c>
      <c r="AA81" s="30">
        <v>18.5</v>
      </c>
      <c r="AB81" s="30">
        <v>18.5</v>
      </c>
      <c r="AC81" s="30">
        <v>18.5</v>
      </c>
      <c r="AD81" s="30">
        <v>18.5</v>
      </c>
      <c r="AE81" s="30">
        <v>18.5</v>
      </c>
      <c r="AF81" s="30">
        <v>18.5</v>
      </c>
      <c r="AG81" s="30">
        <v>18.5</v>
      </c>
      <c r="AH81" s="30">
        <v>18.5</v>
      </c>
      <c r="AI81" s="30">
        <v>18.5</v>
      </c>
    </row>
    <row r="82" spans="2:35" x14ac:dyDescent="0.25">
      <c r="B82" s="26" t="s">
        <v>16</v>
      </c>
      <c r="C82" s="26" t="s">
        <v>125</v>
      </c>
      <c r="D82" s="26" t="s">
        <v>153</v>
      </c>
      <c r="E82" s="26" t="s">
        <v>213</v>
      </c>
      <c r="F82" s="30">
        <f t="shared" ref="F82" si="4">SUM(F78:F81)</f>
        <v>146.6</v>
      </c>
      <c r="G82" s="30">
        <f t="shared" ref="G82:AI82" si="5">SUM(G78:G81)</f>
        <v>146.6</v>
      </c>
      <c r="H82" s="30">
        <f t="shared" si="5"/>
        <v>146.6</v>
      </c>
      <c r="I82" s="30">
        <f t="shared" si="5"/>
        <v>146.6</v>
      </c>
      <c r="J82" s="30">
        <f t="shared" si="5"/>
        <v>146.6</v>
      </c>
      <c r="K82" s="30">
        <f t="shared" si="5"/>
        <v>146.6</v>
      </c>
      <c r="L82" s="30">
        <f t="shared" si="5"/>
        <v>146.6</v>
      </c>
      <c r="M82" s="30">
        <f t="shared" si="5"/>
        <v>146.6</v>
      </c>
      <c r="N82" s="30">
        <f t="shared" si="5"/>
        <v>146.6</v>
      </c>
      <c r="O82" s="30">
        <f t="shared" si="5"/>
        <v>146.6</v>
      </c>
      <c r="P82" s="30">
        <f t="shared" si="5"/>
        <v>146.6</v>
      </c>
      <c r="Q82" s="30">
        <f t="shared" si="5"/>
        <v>146.6</v>
      </c>
      <c r="R82" s="30">
        <f t="shared" si="5"/>
        <v>146.6</v>
      </c>
      <c r="S82" s="30">
        <f t="shared" si="5"/>
        <v>146.6</v>
      </c>
      <c r="T82" s="30">
        <f t="shared" si="5"/>
        <v>146.6</v>
      </c>
      <c r="U82" s="30">
        <f t="shared" si="5"/>
        <v>146.6</v>
      </c>
      <c r="V82" s="30">
        <f t="shared" si="5"/>
        <v>146.6</v>
      </c>
      <c r="W82" s="30">
        <f t="shared" si="5"/>
        <v>146.6</v>
      </c>
      <c r="X82" s="30">
        <f t="shared" si="5"/>
        <v>146.6</v>
      </c>
      <c r="Y82" s="30">
        <f t="shared" si="5"/>
        <v>146.6</v>
      </c>
      <c r="Z82" s="30">
        <f t="shared" si="5"/>
        <v>146.6</v>
      </c>
      <c r="AA82" s="30">
        <f t="shared" si="5"/>
        <v>146.6</v>
      </c>
      <c r="AB82" s="30">
        <f t="shared" si="5"/>
        <v>146.6</v>
      </c>
      <c r="AC82" s="30">
        <f t="shared" si="5"/>
        <v>146.6</v>
      </c>
      <c r="AD82" s="30">
        <f t="shared" si="5"/>
        <v>146.6</v>
      </c>
      <c r="AE82" s="30">
        <f t="shared" si="5"/>
        <v>146.6</v>
      </c>
      <c r="AF82" s="30">
        <f t="shared" si="5"/>
        <v>146.6</v>
      </c>
      <c r="AG82" s="30">
        <f t="shared" si="5"/>
        <v>146.6</v>
      </c>
      <c r="AH82" s="30">
        <f t="shared" si="5"/>
        <v>146.6</v>
      </c>
      <c r="AI82" s="30">
        <f t="shared" si="5"/>
        <v>146.6</v>
      </c>
    </row>
    <row r="83" spans="2:35" x14ac:dyDescent="0.25">
      <c r="B83" s="26" t="s">
        <v>17</v>
      </c>
      <c r="C83" s="26" t="s">
        <v>127</v>
      </c>
      <c r="D83" s="26" t="s">
        <v>153</v>
      </c>
      <c r="E83" s="26" t="s">
        <v>213</v>
      </c>
      <c r="F83" s="30">
        <v>0.62</v>
      </c>
      <c r="G83" s="30">
        <v>0.62</v>
      </c>
      <c r="H83" s="30">
        <v>0.62</v>
      </c>
      <c r="I83" s="30">
        <v>0.62</v>
      </c>
      <c r="J83" s="30">
        <v>0.62</v>
      </c>
      <c r="K83" s="30">
        <v>0.62</v>
      </c>
      <c r="L83" s="30">
        <v>0.62</v>
      </c>
      <c r="M83" s="30">
        <v>0.62</v>
      </c>
      <c r="N83" s="30">
        <v>0.62</v>
      </c>
      <c r="O83" s="30">
        <v>0.62</v>
      </c>
      <c r="P83" s="30">
        <v>0.62</v>
      </c>
      <c r="Q83" s="30">
        <v>0.62</v>
      </c>
      <c r="R83" s="30">
        <v>0.62</v>
      </c>
      <c r="S83" s="30">
        <v>0.62</v>
      </c>
      <c r="T83" s="30">
        <v>0.62</v>
      </c>
      <c r="U83" s="30">
        <v>0.62</v>
      </c>
      <c r="V83" s="30">
        <v>0.62</v>
      </c>
      <c r="W83" s="30">
        <v>0.62</v>
      </c>
      <c r="X83" s="30">
        <v>0.62</v>
      </c>
      <c r="Y83" s="30">
        <v>0.62</v>
      </c>
      <c r="Z83" s="30">
        <v>0.62</v>
      </c>
      <c r="AA83" s="30">
        <v>0.62</v>
      </c>
      <c r="AB83" s="30">
        <v>0.62</v>
      </c>
      <c r="AC83" s="30">
        <v>0.62</v>
      </c>
      <c r="AD83" s="30">
        <v>0.62</v>
      </c>
      <c r="AE83" s="30">
        <v>0.62</v>
      </c>
      <c r="AF83" s="30">
        <v>0.62</v>
      </c>
      <c r="AG83" s="30">
        <v>0.62</v>
      </c>
      <c r="AH83" s="30">
        <v>0.62</v>
      </c>
      <c r="AI83" s="30">
        <v>0.62</v>
      </c>
    </row>
    <row r="84" spans="2:35" x14ac:dyDescent="0.25">
      <c r="AI84" s="30"/>
    </row>
    <row r="85" spans="2:35" s="27" customFormat="1" x14ac:dyDescent="0.25">
      <c r="B85" s="27" t="s">
        <v>30</v>
      </c>
      <c r="C85" s="27" t="s">
        <v>43</v>
      </c>
      <c r="F85" s="28"/>
      <c r="G85" s="28"/>
      <c r="H85" s="28"/>
      <c r="I85" s="28"/>
      <c r="J85" s="28"/>
      <c r="K85" s="28"/>
      <c r="L85" s="28"/>
      <c r="M85" s="28"/>
      <c r="N85" s="28"/>
      <c r="O85" s="28"/>
      <c r="P85" s="28"/>
      <c r="Q85" s="28"/>
      <c r="R85" s="28"/>
      <c r="S85" s="28"/>
      <c r="T85" s="28"/>
      <c r="U85" s="28"/>
      <c r="V85" s="28"/>
      <c r="W85" s="28"/>
      <c r="X85" s="28"/>
      <c r="Y85" s="28"/>
      <c r="Z85" s="28"/>
      <c r="AA85" s="28"/>
      <c r="AB85" s="28"/>
      <c r="AC85" s="28"/>
      <c r="AD85" s="28"/>
      <c r="AE85" s="28"/>
      <c r="AF85" s="28"/>
      <c r="AG85" s="28"/>
      <c r="AH85" s="28"/>
    </row>
    <row r="86" spans="2:35" s="27" customFormat="1" x14ac:dyDescent="0.25">
      <c r="B86" s="27" t="s">
        <v>21</v>
      </c>
      <c r="C86" s="27" t="s">
        <v>23</v>
      </c>
      <c r="D86" s="27" t="s">
        <v>28</v>
      </c>
      <c r="F86" s="28">
        <v>1990</v>
      </c>
      <c r="G86" s="28">
        <v>1991</v>
      </c>
      <c r="H86" s="28">
        <v>1992</v>
      </c>
      <c r="I86" s="28">
        <v>1993</v>
      </c>
      <c r="J86" s="28">
        <v>1994</v>
      </c>
      <c r="K86" s="28">
        <v>1995</v>
      </c>
      <c r="L86" s="28">
        <v>1996</v>
      </c>
      <c r="M86" s="28">
        <v>1997</v>
      </c>
      <c r="N86" s="28">
        <v>1998</v>
      </c>
      <c r="O86" s="28">
        <v>1999</v>
      </c>
      <c r="P86" s="28">
        <v>2000</v>
      </c>
      <c r="Q86" s="28">
        <v>2001</v>
      </c>
      <c r="R86" s="28">
        <v>2002</v>
      </c>
      <c r="S86" s="28">
        <v>2003</v>
      </c>
      <c r="T86" s="28">
        <v>2004</v>
      </c>
      <c r="U86" s="28">
        <v>2005</v>
      </c>
      <c r="V86" s="28">
        <v>2006</v>
      </c>
      <c r="W86" s="28">
        <v>2007</v>
      </c>
      <c r="X86" s="28">
        <v>2008</v>
      </c>
      <c r="Y86" s="28">
        <v>2009</v>
      </c>
      <c r="Z86" s="28">
        <v>2010</v>
      </c>
      <c r="AA86" s="28">
        <v>2011</v>
      </c>
      <c r="AB86" s="28">
        <v>2012</v>
      </c>
      <c r="AC86" s="28">
        <v>2013</v>
      </c>
      <c r="AD86" s="28">
        <v>2014</v>
      </c>
      <c r="AE86" s="28">
        <v>2015</v>
      </c>
      <c r="AF86" s="28">
        <v>2016</v>
      </c>
      <c r="AG86" s="28">
        <v>2017</v>
      </c>
      <c r="AH86" s="28">
        <v>2018</v>
      </c>
      <c r="AI86" s="28">
        <v>2019</v>
      </c>
    </row>
    <row r="87" spans="2:35" x14ac:dyDescent="0.25">
      <c r="B87" s="26" t="s">
        <v>3</v>
      </c>
      <c r="C87" s="26" t="s">
        <v>125</v>
      </c>
      <c r="D87" s="26" t="s">
        <v>123</v>
      </c>
      <c r="E87" s="26" t="s">
        <v>189</v>
      </c>
      <c r="F87" s="30">
        <v>16</v>
      </c>
      <c r="G87" s="30">
        <v>16</v>
      </c>
      <c r="H87" s="30">
        <v>16</v>
      </c>
      <c r="I87" s="30">
        <v>16</v>
      </c>
      <c r="J87" s="30">
        <v>16</v>
      </c>
      <c r="K87" s="30">
        <v>16</v>
      </c>
      <c r="L87" s="30">
        <v>16</v>
      </c>
      <c r="M87" s="30">
        <v>16</v>
      </c>
      <c r="N87" s="30">
        <v>16</v>
      </c>
      <c r="O87" s="30">
        <v>16</v>
      </c>
      <c r="P87" s="30">
        <v>16</v>
      </c>
      <c r="Q87" s="30">
        <v>16</v>
      </c>
      <c r="R87" s="30">
        <v>16</v>
      </c>
      <c r="S87" s="30">
        <v>16</v>
      </c>
      <c r="T87" s="30">
        <v>16</v>
      </c>
      <c r="U87" s="30">
        <v>16</v>
      </c>
      <c r="V87" s="30">
        <v>16</v>
      </c>
      <c r="W87" s="30">
        <v>16</v>
      </c>
      <c r="X87" s="30">
        <v>16</v>
      </c>
      <c r="Y87" s="30">
        <v>16</v>
      </c>
      <c r="Z87" s="30">
        <v>16</v>
      </c>
      <c r="AA87" s="30">
        <v>16</v>
      </c>
      <c r="AB87" s="30">
        <v>16</v>
      </c>
      <c r="AC87" s="30">
        <v>16</v>
      </c>
      <c r="AD87" s="30">
        <v>16</v>
      </c>
      <c r="AE87" s="30">
        <v>16</v>
      </c>
      <c r="AF87" s="30">
        <v>16</v>
      </c>
      <c r="AG87" s="30">
        <v>16</v>
      </c>
      <c r="AH87" s="30">
        <v>16</v>
      </c>
      <c r="AI87" s="30">
        <v>16</v>
      </c>
    </row>
    <row r="88" spans="2:35" x14ac:dyDescent="0.25">
      <c r="B88" s="26" t="s">
        <v>4</v>
      </c>
      <c r="C88" s="26" t="s">
        <v>125</v>
      </c>
      <c r="D88" s="26" t="s">
        <v>123</v>
      </c>
      <c r="E88" s="26" t="s">
        <v>189</v>
      </c>
      <c r="F88" s="30">
        <v>0.3</v>
      </c>
      <c r="G88" s="30">
        <v>0.3</v>
      </c>
      <c r="H88" s="30">
        <v>0.3</v>
      </c>
      <c r="I88" s="30">
        <v>0.3</v>
      </c>
      <c r="J88" s="30">
        <v>0.3</v>
      </c>
      <c r="K88" s="30">
        <v>0.3</v>
      </c>
      <c r="L88" s="30">
        <v>0.3</v>
      </c>
      <c r="M88" s="30">
        <v>0.3</v>
      </c>
      <c r="N88" s="30">
        <v>0.3</v>
      </c>
      <c r="O88" s="30">
        <v>0.3</v>
      </c>
      <c r="P88" s="30">
        <v>0.3</v>
      </c>
      <c r="Q88" s="30">
        <v>0.3</v>
      </c>
      <c r="R88" s="30">
        <v>0.3</v>
      </c>
      <c r="S88" s="30">
        <v>0.3</v>
      </c>
      <c r="T88" s="30">
        <v>0.3</v>
      </c>
      <c r="U88" s="30">
        <v>0.3</v>
      </c>
      <c r="V88" s="30">
        <v>0.3</v>
      </c>
      <c r="W88" s="30">
        <v>0.3</v>
      </c>
      <c r="X88" s="30">
        <v>0.3</v>
      </c>
      <c r="Y88" s="30">
        <v>0.3</v>
      </c>
      <c r="Z88" s="30">
        <v>0.3</v>
      </c>
      <c r="AA88" s="30">
        <v>0.3</v>
      </c>
      <c r="AB88" s="30">
        <v>0.3</v>
      </c>
      <c r="AC88" s="30">
        <v>0.3</v>
      </c>
      <c r="AD88" s="30">
        <v>0.3</v>
      </c>
      <c r="AE88" s="30">
        <v>0.3</v>
      </c>
      <c r="AF88" s="30">
        <v>0.3</v>
      </c>
      <c r="AG88" s="30">
        <v>0.3</v>
      </c>
      <c r="AH88" s="30">
        <v>0.3</v>
      </c>
      <c r="AI88" s="30">
        <v>0.3</v>
      </c>
    </row>
    <row r="89" spans="2:35" x14ac:dyDescent="0.25">
      <c r="B89" s="26" t="s">
        <v>5</v>
      </c>
      <c r="C89" s="26" t="s">
        <v>125</v>
      </c>
      <c r="D89" s="26" t="s">
        <v>123</v>
      </c>
      <c r="E89" s="26" t="s">
        <v>189</v>
      </c>
      <c r="F89" s="30">
        <v>0.1</v>
      </c>
      <c r="G89" s="30">
        <v>0.1</v>
      </c>
      <c r="H89" s="30">
        <v>0.1</v>
      </c>
      <c r="I89" s="30">
        <v>0.1</v>
      </c>
      <c r="J89" s="30">
        <v>0.1</v>
      </c>
      <c r="K89" s="30">
        <v>0.1</v>
      </c>
      <c r="L89" s="30">
        <v>0.1</v>
      </c>
      <c r="M89" s="30">
        <v>0.1</v>
      </c>
      <c r="N89" s="30">
        <v>0.1</v>
      </c>
      <c r="O89" s="30">
        <v>0.1</v>
      </c>
      <c r="P89" s="30">
        <v>0.1</v>
      </c>
      <c r="Q89" s="30">
        <v>0.1</v>
      </c>
      <c r="R89" s="30">
        <v>0.1</v>
      </c>
      <c r="S89" s="30">
        <v>0.1</v>
      </c>
      <c r="T89" s="30">
        <v>0.1</v>
      </c>
      <c r="U89" s="30">
        <v>0.1</v>
      </c>
      <c r="V89" s="30">
        <v>0.1</v>
      </c>
      <c r="W89" s="30">
        <v>0.1</v>
      </c>
      <c r="X89" s="30">
        <v>0.1</v>
      </c>
      <c r="Y89" s="30">
        <v>0.1</v>
      </c>
      <c r="Z89" s="30">
        <v>0.1</v>
      </c>
      <c r="AA89" s="30">
        <v>0.1</v>
      </c>
      <c r="AB89" s="30">
        <v>0.1</v>
      </c>
      <c r="AC89" s="30">
        <v>0.1</v>
      </c>
      <c r="AD89" s="30">
        <v>0.1</v>
      </c>
      <c r="AE89" s="30">
        <v>0.1</v>
      </c>
      <c r="AF89" s="30">
        <v>0.1</v>
      </c>
      <c r="AG89" s="30">
        <v>0.1</v>
      </c>
      <c r="AH89" s="30">
        <v>0.1</v>
      </c>
      <c r="AI89" s="30">
        <v>0.1</v>
      </c>
    </row>
    <row r="90" spans="2:35" x14ac:dyDescent="0.25">
      <c r="B90" s="26" t="s">
        <v>6</v>
      </c>
      <c r="C90" s="26" t="s">
        <v>125</v>
      </c>
      <c r="D90" s="26" t="s">
        <v>123</v>
      </c>
      <c r="E90" s="26" t="s">
        <v>189</v>
      </c>
      <c r="F90" s="30">
        <v>1</v>
      </c>
      <c r="G90" s="30">
        <v>1</v>
      </c>
      <c r="H90" s="30">
        <v>1</v>
      </c>
      <c r="I90" s="30">
        <v>1</v>
      </c>
      <c r="J90" s="30">
        <v>1</v>
      </c>
      <c r="K90" s="30">
        <v>1</v>
      </c>
      <c r="L90" s="30">
        <v>1</v>
      </c>
      <c r="M90" s="30">
        <v>1</v>
      </c>
      <c r="N90" s="30">
        <v>1</v>
      </c>
      <c r="O90" s="30">
        <v>1</v>
      </c>
      <c r="P90" s="30">
        <v>1</v>
      </c>
      <c r="Q90" s="30">
        <v>1</v>
      </c>
      <c r="R90" s="30">
        <v>1</v>
      </c>
      <c r="S90" s="30">
        <v>1</v>
      </c>
      <c r="T90" s="30">
        <v>1</v>
      </c>
      <c r="U90" s="30">
        <v>1</v>
      </c>
      <c r="V90" s="30">
        <v>1</v>
      </c>
      <c r="W90" s="30">
        <v>1</v>
      </c>
      <c r="X90" s="30">
        <v>1</v>
      </c>
      <c r="Y90" s="30">
        <v>1</v>
      </c>
      <c r="Z90" s="30">
        <v>1</v>
      </c>
      <c r="AA90" s="30">
        <v>1</v>
      </c>
      <c r="AB90" s="30">
        <v>1</v>
      </c>
      <c r="AC90" s="30">
        <v>1</v>
      </c>
      <c r="AD90" s="30">
        <v>1</v>
      </c>
      <c r="AE90" s="30">
        <v>1</v>
      </c>
      <c r="AF90" s="30">
        <v>1</v>
      </c>
      <c r="AG90" s="30">
        <v>1</v>
      </c>
      <c r="AH90" s="30">
        <v>1</v>
      </c>
      <c r="AI90" s="30">
        <v>1</v>
      </c>
    </row>
    <row r="91" spans="2:35" x14ac:dyDescent="0.25">
      <c r="B91" s="26" t="s">
        <v>7</v>
      </c>
      <c r="C91" s="26" t="s">
        <v>125</v>
      </c>
      <c r="D91" s="26" t="s">
        <v>123</v>
      </c>
      <c r="E91" s="26" t="s">
        <v>189</v>
      </c>
      <c r="F91" s="30">
        <v>12.8</v>
      </c>
      <c r="G91" s="30">
        <v>12.8</v>
      </c>
      <c r="H91" s="30">
        <v>12.8</v>
      </c>
      <c r="I91" s="30">
        <v>12.8</v>
      </c>
      <c r="J91" s="30">
        <v>12.8</v>
      </c>
      <c r="K91" s="30">
        <v>12.8</v>
      </c>
      <c r="L91" s="30">
        <v>12.8</v>
      </c>
      <c r="M91" s="30">
        <v>12.8</v>
      </c>
      <c r="N91" s="30">
        <v>12.8</v>
      </c>
      <c r="O91" s="30">
        <v>12.8</v>
      </c>
      <c r="P91" s="30">
        <v>12.8</v>
      </c>
      <c r="Q91" s="30">
        <v>12.8</v>
      </c>
      <c r="R91" s="30">
        <v>12.8</v>
      </c>
      <c r="S91" s="30">
        <v>12.8</v>
      </c>
      <c r="T91" s="30">
        <v>12.8</v>
      </c>
      <c r="U91" s="30">
        <v>12.8</v>
      </c>
      <c r="V91" s="30">
        <v>12.8</v>
      </c>
      <c r="W91" s="30">
        <v>12.8</v>
      </c>
      <c r="X91" s="30">
        <v>12.8</v>
      </c>
      <c r="Y91" s="30">
        <v>12.8</v>
      </c>
      <c r="Z91" s="30">
        <v>12.8</v>
      </c>
      <c r="AA91" s="30">
        <v>12.8</v>
      </c>
      <c r="AB91" s="30">
        <v>12.8</v>
      </c>
      <c r="AC91" s="30">
        <v>12.8</v>
      </c>
      <c r="AD91" s="30">
        <v>12.8</v>
      </c>
      <c r="AE91" s="30">
        <v>12.8</v>
      </c>
      <c r="AF91" s="30">
        <v>12.8</v>
      </c>
      <c r="AG91" s="30">
        <v>12.8</v>
      </c>
      <c r="AH91" s="30">
        <v>12.8</v>
      </c>
      <c r="AI91" s="30">
        <v>12.8</v>
      </c>
    </row>
    <row r="92" spans="2:35" x14ac:dyDescent="0.25">
      <c r="B92" s="26" t="s">
        <v>8</v>
      </c>
      <c r="C92" s="26" t="s">
        <v>125</v>
      </c>
      <c r="D92" s="26" t="s">
        <v>123</v>
      </c>
      <c r="E92" s="26" t="s">
        <v>189</v>
      </c>
      <c r="F92" s="30">
        <v>7.2</v>
      </c>
      <c r="G92" s="30">
        <v>7.2</v>
      </c>
      <c r="H92" s="30">
        <v>7.2</v>
      </c>
      <c r="I92" s="30">
        <v>7.2</v>
      </c>
      <c r="J92" s="30">
        <v>7.2</v>
      </c>
      <c r="K92" s="30">
        <v>7.2</v>
      </c>
      <c r="L92" s="30">
        <v>7.2</v>
      </c>
      <c r="M92" s="30">
        <v>7.2</v>
      </c>
      <c r="N92" s="30">
        <v>7.2</v>
      </c>
      <c r="O92" s="30">
        <v>7.2</v>
      </c>
      <c r="P92" s="30">
        <v>7.2</v>
      </c>
      <c r="Q92" s="30">
        <v>7.2</v>
      </c>
      <c r="R92" s="30">
        <v>7.2</v>
      </c>
      <c r="S92" s="30">
        <v>7.2</v>
      </c>
      <c r="T92" s="30">
        <v>7.2</v>
      </c>
      <c r="U92" s="30">
        <v>7.2</v>
      </c>
      <c r="V92" s="30">
        <v>7.2</v>
      </c>
      <c r="W92" s="30">
        <v>7.2</v>
      </c>
      <c r="X92" s="30">
        <v>7.2</v>
      </c>
      <c r="Y92" s="30">
        <v>7.2</v>
      </c>
      <c r="Z92" s="30">
        <v>7.2</v>
      </c>
      <c r="AA92" s="30">
        <v>7.2</v>
      </c>
      <c r="AB92" s="30">
        <v>7.2</v>
      </c>
      <c r="AC92" s="30">
        <v>7.2</v>
      </c>
      <c r="AD92" s="30">
        <v>7.2</v>
      </c>
      <c r="AE92" s="30">
        <v>7.2</v>
      </c>
      <c r="AF92" s="30">
        <v>7.2</v>
      </c>
      <c r="AG92" s="30">
        <v>7.2</v>
      </c>
      <c r="AH92" s="30">
        <v>7.2</v>
      </c>
      <c r="AI92" s="30">
        <v>7.2</v>
      </c>
    </row>
    <row r="93" spans="2:35" x14ac:dyDescent="0.25">
      <c r="B93" s="26" t="s">
        <v>9</v>
      </c>
      <c r="C93" s="26" t="s">
        <v>125</v>
      </c>
      <c r="D93" s="26" t="s">
        <v>123</v>
      </c>
      <c r="E93" s="26" t="s">
        <v>189</v>
      </c>
      <c r="F93" s="30">
        <v>260</v>
      </c>
      <c r="G93" s="30">
        <v>260</v>
      </c>
      <c r="H93" s="30">
        <v>260</v>
      </c>
      <c r="I93" s="30">
        <v>260</v>
      </c>
      <c r="J93" s="30">
        <v>260</v>
      </c>
      <c r="K93" s="30">
        <v>260</v>
      </c>
      <c r="L93" s="30">
        <v>260</v>
      </c>
      <c r="M93" s="30">
        <v>260</v>
      </c>
      <c r="N93" s="30">
        <v>260</v>
      </c>
      <c r="O93" s="30">
        <v>260</v>
      </c>
      <c r="P93" s="30">
        <v>260</v>
      </c>
      <c r="Q93" s="30">
        <v>260</v>
      </c>
      <c r="R93" s="30">
        <v>260</v>
      </c>
      <c r="S93" s="30">
        <v>260</v>
      </c>
      <c r="T93" s="30">
        <v>260</v>
      </c>
      <c r="U93" s="30">
        <v>260</v>
      </c>
      <c r="V93" s="30">
        <v>260</v>
      </c>
      <c r="W93" s="30">
        <v>260</v>
      </c>
      <c r="X93" s="30">
        <v>260</v>
      </c>
      <c r="Y93" s="30">
        <v>260</v>
      </c>
      <c r="Z93" s="30">
        <v>260</v>
      </c>
      <c r="AA93" s="30">
        <v>260</v>
      </c>
      <c r="AB93" s="30">
        <v>260</v>
      </c>
      <c r="AC93" s="30">
        <v>260</v>
      </c>
      <c r="AD93" s="30">
        <v>260</v>
      </c>
      <c r="AE93" s="30">
        <v>260</v>
      </c>
      <c r="AF93" s="30">
        <v>260</v>
      </c>
      <c r="AG93" s="30">
        <v>260</v>
      </c>
      <c r="AH93" s="30">
        <v>260</v>
      </c>
      <c r="AI93" s="30">
        <v>260</v>
      </c>
    </row>
    <row r="94" spans="2:35" x14ac:dyDescent="0.25">
      <c r="B94" s="26" t="s">
        <v>10</v>
      </c>
      <c r="C94" s="26" t="s">
        <v>125</v>
      </c>
      <c r="D94" s="56" t="s">
        <v>153</v>
      </c>
      <c r="E94" s="56" t="s">
        <v>189</v>
      </c>
      <c r="F94" s="30">
        <v>0.1</v>
      </c>
      <c r="G94" s="30">
        <v>0.1</v>
      </c>
      <c r="H94" s="30">
        <v>0.1</v>
      </c>
      <c r="I94" s="30">
        <v>0.1</v>
      </c>
      <c r="J94" s="30">
        <v>0.1</v>
      </c>
      <c r="K94" s="30">
        <v>0.1</v>
      </c>
      <c r="L94" s="30">
        <v>0.1</v>
      </c>
      <c r="M94" s="30">
        <v>0.1</v>
      </c>
      <c r="N94" s="30">
        <v>0.1</v>
      </c>
      <c r="O94" s="30">
        <v>0.1</v>
      </c>
      <c r="P94" s="30">
        <v>0.1</v>
      </c>
      <c r="Q94" s="30">
        <v>0.1</v>
      </c>
      <c r="R94" s="30">
        <v>0.1</v>
      </c>
      <c r="S94" s="30">
        <v>0.1</v>
      </c>
      <c r="T94" s="30">
        <v>0.1</v>
      </c>
      <c r="U94" s="30">
        <v>0.1</v>
      </c>
      <c r="V94" s="30">
        <v>0.1</v>
      </c>
      <c r="W94" s="30">
        <v>0.1</v>
      </c>
      <c r="X94" s="30">
        <v>0.1</v>
      </c>
      <c r="Y94" s="30">
        <v>0.1</v>
      </c>
      <c r="Z94" s="30">
        <v>0.1</v>
      </c>
      <c r="AA94" s="30">
        <v>0.1</v>
      </c>
      <c r="AB94" s="30">
        <v>0.1</v>
      </c>
      <c r="AC94" s="30">
        <v>0.1</v>
      </c>
      <c r="AD94" s="30">
        <v>0.1</v>
      </c>
      <c r="AE94" s="30">
        <v>0.1</v>
      </c>
      <c r="AF94" s="30">
        <v>0.1</v>
      </c>
      <c r="AG94" s="30">
        <v>0.1</v>
      </c>
      <c r="AH94" s="30">
        <v>0.1</v>
      </c>
      <c r="AI94" s="30">
        <v>0.1</v>
      </c>
    </row>
    <row r="95" spans="2:35" x14ac:dyDescent="0.25">
      <c r="B95" s="26" t="s">
        <v>11</v>
      </c>
      <c r="C95" s="26" t="s">
        <v>125</v>
      </c>
      <c r="D95" s="56" t="s">
        <v>123</v>
      </c>
      <c r="E95" s="56" t="s">
        <v>189</v>
      </c>
      <c r="F95" s="30">
        <v>8</v>
      </c>
      <c r="G95" s="30">
        <v>8</v>
      </c>
      <c r="H95" s="30">
        <v>8</v>
      </c>
      <c r="I95" s="30">
        <v>8</v>
      </c>
      <c r="J95" s="30">
        <v>8</v>
      </c>
      <c r="K95" s="30">
        <v>8</v>
      </c>
      <c r="L95" s="30">
        <v>8</v>
      </c>
      <c r="M95" s="30">
        <v>8</v>
      </c>
      <c r="N95" s="30">
        <v>8</v>
      </c>
      <c r="O95" s="30">
        <v>8</v>
      </c>
      <c r="P95" s="30">
        <v>8</v>
      </c>
      <c r="Q95" s="30">
        <v>8</v>
      </c>
      <c r="R95" s="30">
        <v>8</v>
      </c>
      <c r="S95" s="30">
        <v>8</v>
      </c>
      <c r="T95" s="30">
        <v>8</v>
      </c>
      <c r="U95" s="30">
        <v>8</v>
      </c>
      <c r="V95" s="30">
        <v>8</v>
      </c>
      <c r="W95" s="30">
        <v>8</v>
      </c>
      <c r="X95" s="30">
        <v>8</v>
      </c>
      <c r="Y95" s="30">
        <v>8</v>
      </c>
      <c r="Z95" s="30">
        <v>8</v>
      </c>
      <c r="AA95" s="30">
        <v>8</v>
      </c>
      <c r="AB95" s="30">
        <v>8</v>
      </c>
      <c r="AC95" s="30">
        <v>8</v>
      </c>
      <c r="AD95" s="30">
        <v>8</v>
      </c>
      <c r="AE95" s="30">
        <v>8</v>
      </c>
      <c r="AF95" s="30">
        <v>8</v>
      </c>
      <c r="AG95" s="30">
        <v>8</v>
      </c>
      <c r="AH95" s="30">
        <v>8</v>
      </c>
      <c r="AI95" s="30">
        <v>8</v>
      </c>
    </row>
    <row r="96" spans="2:35" x14ac:dyDescent="0.25">
      <c r="B96" s="26" t="s">
        <v>116</v>
      </c>
      <c r="C96" s="26" t="s">
        <v>126</v>
      </c>
      <c r="D96" s="56" t="s">
        <v>153</v>
      </c>
      <c r="E96" s="56" t="s">
        <v>189</v>
      </c>
      <c r="F96" s="30">
        <v>0.13</v>
      </c>
      <c r="G96" s="30">
        <v>0.13</v>
      </c>
      <c r="H96" s="30">
        <v>0.13</v>
      </c>
      <c r="I96" s="30">
        <v>0.13</v>
      </c>
      <c r="J96" s="30">
        <v>0.13</v>
      </c>
      <c r="K96" s="30">
        <v>0.13</v>
      </c>
      <c r="L96" s="30">
        <v>0.13</v>
      </c>
      <c r="M96" s="30">
        <v>0.13</v>
      </c>
      <c r="N96" s="30">
        <v>0.13</v>
      </c>
      <c r="O96" s="30">
        <v>0.13</v>
      </c>
      <c r="P96" s="30">
        <v>0.13</v>
      </c>
      <c r="Q96" s="30">
        <v>0.13</v>
      </c>
      <c r="R96" s="30">
        <v>0.13</v>
      </c>
      <c r="S96" s="30">
        <v>0.13</v>
      </c>
      <c r="T96" s="30">
        <v>0.13</v>
      </c>
      <c r="U96" s="30">
        <v>0.13</v>
      </c>
      <c r="V96" s="30">
        <v>0.13</v>
      </c>
      <c r="W96" s="30">
        <v>0.13</v>
      </c>
      <c r="X96" s="30">
        <v>0.13</v>
      </c>
      <c r="Y96" s="30">
        <v>0.13</v>
      </c>
      <c r="Z96" s="30">
        <v>0.13</v>
      </c>
      <c r="AA96" s="30">
        <v>0.13</v>
      </c>
      <c r="AB96" s="30">
        <v>0.13</v>
      </c>
      <c r="AC96" s="30">
        <v>0.13</v>
      </c>
      <c r="AD96" s="30">
        <v>0.13</v>
      </c>
      <c r="AE96" s="30">
        <v>0.13</v>
      </c>
      <c r="AF96" s="30">
        <v>0.13</v>
      </c>
      <c r="AG96" s="30">
        <v>0.13</v>
      </c>
      <c r="AH96" s="30">
        <v>0.13</v>
      </c>
      <c r="AI96" s="30">
        <v>0.13</v>
      </c>
    </row>
    <row r="97" spans="2:35" x14ac:dyDescent="0.25">
      <c r="B97" s="26" t="s">
        <v>39</v>
      </c>
      <c r="C97" s="26" t="s">
        <v>126</v>
      </c>
      <c r="D97" s="56" t="s">
        <v>153</v>
      </c>
      <c r="E97" s="56" t="s">
        <v>189</v>
      </c>
      <c r="F97" s="30">
        <v>6</v>
      </c>
      <c r="G97" s="30">
        <v>6</v>
      </c>
      <c r="H97" s="30">
        <v>6</v>
      </c>
      <c r="I97" s="30">
        <v>6</v>
      </c>
      <c r="J97" s="30">
        <v>6</v>
      </c>
      <c r="K97" s="30">
        <v>6</v>
      </c>
      <c r="L97" s="30">
        <v>6</v>
      </c>
      <c r="M97" s="30">
        <v>6</v>
      </c>
      <c r="N97" s="30">
        <v>6</v>
      </c>
      <c r="O97" s="30">
        <v>6</v>
      </c>
      <c r="P97" s="30">
        <v>6</v>
      </c>
      <c r="Q97" s="30">
        <v>6</v>
      </c>
      <c r="R97" s="30">
        <v>6</v>
      </c>
      <c r="S97" s="30">
        <v>6</v>
      </c>
      <c r="T97" s="30">
        <v>6</v>
      </c>
      <c r="U97" s="30">
        <v>6</v>
      </c>
      <c r="V97" s="30">
        <v>6</v>
      </c>
      <c r="W97" s="30">
        <v>6</v>
      </c>
      <c r="X97" s="30">
        <v>6</v>
      </c>
      <c r="Y97" s="30">
        <v>6</v>
      </c>
      <c r="Z97" s="30">
        <v>6</v>
      </c>
      <c r="AA97" s="30">
        <v>6</v>
      </c>
      <c r="AB97" s="30">
        <v>6</v>
      </c>
      <c r="AC97" s="30">
        <v>6</v>
      </c>
      <c r="AD97" s="30">
        <v>6</v>
      </c>
      <c r="AE97" s="30">
        <v>6</v>
      </c>
      <c r="AF97" s="30">
        <v>6</v>
      </c>
      <c r="AG97" s="30">
        <v>6</v>
      </c>
      <c r="AH97" s="30">
        <v>6</v>
      </c>
      <c r="AI97" s="30">
        <v>6</v>
      </c>
    </row>
    <row r="98" spans="2:35" x14ac:dyDescent="0.25">
      <c r="B98" s="26" t="s">
        <v>12</v>
      </c>
      <c r="C98" s="26" t="s">
        <v>127</v>
      </c>
      <c r="D98" s="56" t="s">
        <v>153</v>
      </c>
      <c r="E98" s="56" t="s">
        <v>189</v>
      </c>
      <c r="F98" s="30">
        <v>1.9</v>
      </c>
      <c r="G98" s="30">
        <v>1.9</v>
      </c>
      <c r="H98" s="30">
        <v>1.9</v>
      </c>
      <c r="I98" s="30">
        <v>1.9</v>
      </c>
      <c r="J98" s="30">
        <v>1.9</v>
      </c>
      <c r="K98" s="30">
        <v>1.9</v>
      </c>
      <c r="L98" s="30">
        <v>1.9</v>
      </c>
      <c r="M98" s="30">
        <v>1.9</v>
      </c>
      <c r="N98" s="30">
        <v>1.9</v>
      </c>
      <c r="O98" s="30">
        <v>1.9</v>
      </c>
      <c r="P98" s="30">
        <v>1.9</v>
      </c>
      <c r="Q98" s="30">
        <v>1.9</v>
      </c>
      <c r="R98" s="30">
        <v>1.9</v>
      </c>
      <c r="S98" s="30">
        <v>1.9</v>
      </c>
      <c r="T98" s="30">
        <v>1.9</v>
      </c>
      <c r="U98" s="30">
        <v>1.9</v>
      </c>
      <c r="V98" s="30">
        <v>1.9</v>
      </c>
      <c r="W98" s="30">
        <v>1.9</v>
      </c>
      <c r="X98" s="30">
        <v>1.9</v>
      </c>
      <c r="Y98" s="30">
        <v>1.9</v>
      </c>
      <c r="Z98" s="30">
        <v>1.9</v>
      </c>
      <c r="AA98" s="30">
        <v>1.9</v>
      </c>
      <c r="AB98" s="30">
        <v>1.9</v>
      </c>
      <c r="AC98" s="30">
        <v>1.9</v>
      </c>
      <c r="AD98" s="30">
        <v>1.9</v>
      </c>
      <c r="AE98" s="30">
        <v>1.9</v>
      </c>
      <c r="AF98" s="30">
        <v>1.9</v>
      </c>
      <c r="AG98" s="30">
        <v>1.9</v>
      </c>
      <c r="AH98" s="30">
        <v>1.9</v>
      </c>
      <c r="AI98" s="30">
        <v>1.9</v>
      </c>
    </row>
    <row r="99" spans="2:35" x14ac:dyDescent="0.25">
      <c r="B99" s="26" t="s">
        <v>13</v>
      </c>
      <c r="C99" s="26" t="s">
        <v>127</v>
      </c>
      <c r="D99" s="56" t="s">
        <v>153</v>
      </c>
      <c r="E99" s="56" t="s">
        <v>189</v>
      </c>
      <c r="F99" s="30">
        <v>15</v>
      </c>
      <c r="G99" s="30">
        <v>15</v>
      </c>
      <c r="H99" s="30">
        <v>15</v>
      </c>
      <c r="I99" s="30">
        <v>15</v>
      </c>
      <c r="J99" s="30">
        <v>15</v>
      </c>
      <c r="K99" s="30">
        <v>15</v>
      </c>
      <c r="L99" s="30">
        <v>15</v>
      </c>
      <c r="M99" s="30">
        <v>15</v>
      </c>
      <c r="N99" s="30">
        <v>15</v>
      </c>
      <c r="O99" s="30">
        <v>15</v>
      </c>
      <c r="P99" s="30">
        <v>15</v>
      </c>
      <c r="Q99" s="30">
        <v>15</v>
      </c>
      <c r="R99" s="30">
        <v>15</v>
      </c>
      <c r="S99" s="30">
        <v>15</v>
      </c>
      <c r="T99" s="30">
        <v>15</v>
      </c>
      <c r="U99" s="30">
        <v>15</v>
      </c>
      <c r="V99" s="30">
        <v>15</v>
      </c>
      <c r="W99" s="30">
        <v>15</v>
      </c>
      <c r="X99" s="30">
        <v>15</v>
      </c>
      <c r="Y99" s="30">
        <v>15</v>
      </c>
      <c r="Z99" s="30">
        <v>15</v>
      </c>
      <c r="AA99" s="30">
        <v>15</v>
      </c>
      <c r="AB99" s="30">
        <v>15</v>
      </c>
      <c r="AC99" s="30">
        <v>15</v>
      </c>
      <c r="AD99" s="30">
        <v>15</v>
      </c>
      <c r="AE99" s="30">
        <v>15</v>
      </c>
      <c r="AF99" s="30">
        <v>15</v>
      </c>
      <c r="AG99" s="30">
        <v>15</v>
      </c>
      <c r="AH99" s="30">
        <v>15</v>
      </c>
      <c r="AI99" s="30">
        <v>15</v>
      </c>
    </row>
    <row r="100" spans="2:35" x14ac:dyDescent="0.25">
      <c r="B100" s="26" t="s">
        <v>14</v>
      </c>
      <c r="C100" s="26" t="s">
        <v>127</v>
      </c>
      <c r="D100" s="56" t="s">
        <v>153</v>
      </c>
      <c r="E100" s="56" t="s">
        <v>189</v>
      </c>
      <c r="F100" s="30">
        <v>1.7</v>
      </c>
      <c r="G100" s="30">
        <v>1.7</v>
      </c>
      <c r="H100" s="30">
        <v>1.7</v>
      </c>
      <c r="I100" s="30">
        <v>1.7</v>
      </c>
      <c r="J100" s="30">
        <v>1.7</v>
      </c>
      <c r="K100" s="30">
        <v>1.7</v>
      </c>
      <c r="L100" s="30">
        <v>1.7</v>
      </c>
      <c r="M100" s="30">
        <v>1.7</v>
      </c>
      <c r="N100" s="30">
        <v>1.7</v>
      </c>
      <c r="O100" s="30">
        <v>1.7</v>
      </c>
      <c r="P100" s="30">
        <v>1.7</v>
      </c>
      <c r="Q100" s="30">
        <v>1.7</v>
      </c>
      <c r="R100" s="30">
        <v>1.7</v>
      </c>
      <c r="S100" s="30">
        <v>1.7</v>
      </c>
      <c r="T100" s="30">
        <v>1.7</v>
      </c>
      <c r="U100" s="30">
        <v>1.7</v>
      </c>
      <c r="V100" s="30">
        <v>1.7</v>
      </c>
      <c r="W100" s="30">
        <v>1.7</v>
      </c>
      <c r="X100" s="30">
        <v>1.7</v>
      </c>
      <c r="Y100" s="30">
        <v>1.7</v>
      </c>
      <c r="Z100" s="30">
        <v>1.7</v>
      </c>
      <c r="AA100" s="30">
        <v>1.7</v>
      </c>
      <c r="AB100" s="30">
        <v>1.7</v>
      </c>
      <c r="AC100" s="30">
        <v>1.7</v>
      </c>
      <c r="AD100" s="30">
        <v>1.7</v>
      </c>
      <c r="AE100" s="30">
        <v>1.7</v>
      </c>
      <c r="AF100" s="30">
        <v>1.7</v>
      </c>
      <c r="AG100" s="30">
        <v>1.7</v>
      </c>
      <c r="AH100" s="30">
        <v>1.7</v>
      </c>
      <c r="AI100" s="30">
        <v>1.7</v>
      </c>
    </row>
    <row r="101" spans="2:35" x14ac:dyDescent="0.25">
      <c r="B101" s="26" t="s">
        <v>15</v>
      </c>
      <c r="C101" s="26" t="s">
        <v>127</v>
      </c>
      <c r="D101" s="56" t="s">
        <v>153</v>
      </c>
      <c r="E101" s="56" t="s">
        <v>189</v>
      </c>
      <c r="F101" s="30">
        <v>1.5</v>
      </c>
      <c r="G101" s="30">
        <v>1.5</v>
      </c>
      <c r="H101" s="30">
        <v>1.5</v>
      </c>
      <c r="I101" s="30">
        <v>1.5</v>
      </c>
      <c r="J101" s="30">
        <v>1.5</v>
      </c>
      <c r="K101" s="30">
        <v>1.5</v>
      </c>
      <c r="L101" s="30">
        <v>1.5</v>
      </c>
      <c r="M101" s="30">
        <v>1.5</v>
      </c>
      <c r="N101" s="30">
        <v>1.5</v>
      </c>
      <c r="O101" s="30">
        <v>1.5</v>
      </c>
      <c r="P101" s="30">
        <v>1.5</v>
      </c>
      <c r="Q101" s="30">
        <v>1.5</v>
      </c>
      <c r="R101" s="30">
        <v>1.5</v>
      </c>
      <c r="S101" s="30">
        <v>1.5</v>
      </c>
      <c r="T101" s="30">
        <v>1.5</v>
      </c>
      <c r="U101" s="30">
        <v>1.5</v>
      </c>
      <c r="V101" s="30">
        <v>1.5</v>
      </c>
      <c r="W101" s="30">
        <v>1.5</v>
      </c>
      <c r="X101" s="30">
        <v>1.5</v>
      </c>
      <c r="Y101" s="30">
        <v>1.5</v>
      </c>
      <c r="Z101" s="30">
        <v>1.5</v>
      </c>
      <c r="AA101" s="30">
        <v>1.5</v>
      </c>
      <c r="AB101" s="30">
        <v>1.5</v>
      </c>
      <c r="AC101" s="30">
        <v>1.5</v>
      </c>
      <c r="AD101" s="30">
        <v>1.5</v>
      </c>
      <c r="AE101" s="30">
        <v>1.5</v>
      </c>
      <c r="AF101" s="30">
        <v>1.5</v>
      </c>
      <c r="AG101" s="30">
        <v>1.5</v>
      </c>
      <c r="AH101" s="30">
        <v>1.5</v>
      </c>
      <c r="AI101" s="30">
        <v>1.5</v>
      </c>
    </row>
    <row r="102" spans="2:35" x14ac:dyDescent="0.25">
      <c r="B102" s="26" t="s">
        <v>16</v>
      </c>
      <c r="C102" s="26" t="s">
        <v>127</v>
      </c>
      <c r="D102" s="56" t="s">
        <v>153</v>
      </c>
      <c r="E102" s="56" t="s">
        <v>189</v>
      </c>
      <c r="F102" s="30">
        <f>SUM(F98:F101)</f>
        <v>20.099999999999998</v>
      </c>
      <c r="G102" s="30">
        <f t="shared" ref="G102:AI102" si="6">SUM(G98:G101)</f>
        <v>20.099999999999998</v>
      </c>
      <c r="H102" s="30">
        <f t="shared" si="6"/>
        <v>20.099999999999998</v>
      </c>
      <c r="I102" s="30">
        <f t="shared" si="6"/>
        <v>20.099999999999998</v>
      </c>
      <c r="J102" s="30">
        <f t="shared" si="6"/>
        <v>20.099999999999998</v>
      </c>
      <c r="K102" s="30">
        <f t="shared" si="6"/>
        <v>20.099999999999998</v>
      </c>
      <c r="L102" s="30">
        <f t="shared" si="6"/>
        <v>20.099999999999998</v>
      </c>
      <c r="M102" s="30">
        <f t="shared" si="6"/>
        <v>20.099999999999998</v>
      </c>
      <c r="N102" s="30">
        <f t="shared" si="6"/>
        <v>20.099999999999998</v>
      </c>
      <c r="O102" s="30">
        <f t="shared" si="6"/>
        <v>20.099999999999998</v>
      </c>
      <c r="P102" s="30">
        <f t="shared" si="6"/>
        <v>20.099999999999998</v>
      </c>
      <c r="Q102" s="30">
        <f t="shared" si="6"/>
        <v>20.099999999999998</v>
      </c>
      <c r="R102" s="30">
        <f t="shared" si="6"/>
        <v>20.099999999999998</v>
      </c>
      <c r="S102" s="30">
        <f t="shared" si="6"/>
        <v>20.099999999999998</v>
      </c>
      <c r="T102" s="30">
        <f t="shared" si="6"/>
        <v>20.099999999999998</v>
      </c>
      <c r="U102" s="30">
        <f t="shared" si="6"/>
        <v>20.099999999999998</v>
      </c>
      <c r="V102" s="30">
        <f t="shared" si="6"/>
        <v>20.099999999999998</v>
      </c>
      <c r="W102" s="30">
        <f t="shared" si="6"/>
        <v>20.099999999999998</v>
      </c>
      <c r="X102" s="30">
        <f t="shared" si="6"/>
        <v>20.099999999999998</v>
      </c>
      <c r="Y102" s="30">
        <f t="shared" si="6"/>
        <v>20.099999999999998</v>
      </c>
      <c r="Z102" s="30">
        <f t="shared" si="6"/>
        <v>20.099999999999998</v>
      </c>
      <c r="AA102" s="30">
        <f t="shared" si="6"/>
        <v>20.099999999999998</v>
      </c>
      <c r="AB102" s="30">
        <f t="shared" si="6"/>
        <v>20.099999999999998</v>
      </c>
      <c r="AC102" s="30">
        <f t="shared" si="6"/>
        <v>20.099999999999998</v>
      </c>
      <c r="AD102" s="30">
        <f t="shared" si="6"/>
        <v>20.099999999999998</v>
      </c>
      <c r="AE102" s="30">
        <f t="shared" si="6"/>
        <v>20.099999999999998</v>
      </c>
      <c r="AF102" s="30">
        <f t="shared" si="6"/>
        <v>20.099999999999998</v>
      </c>
      <c r="AG102" s="30">
        <f t="shared" si="6"/>
        <v>20.099999999999998</v>
      </c>
      <c r="AH102" s="30">
        <f t="shared" si="6"/>
        <v>20.099999999999998</v>
      </c>
      <c r="AI102" s="30">
        <f t="shared" si="6"/>
        <v>20.099999999999998</v>
      </c>
    </row>
    <row r="103" spans="2:35" x14ac:dyDescent="0.25">
      <c r="B103" s="26" t="s">
        <v>17</v>
      </c>
      <c r="C103" s="26" t="s">
        <v>127</v>
      </c>
      <c r="D103" s="56" t="s">
        <v>153</v>
      </c>
      <c r="E103" s="56" t="s">
        <v>189</v>
      </c>
      <c r="F103" s="30">
        <v>0.21999999999999997</v>
      </c>
      <c r="G103" s="30">
        <v>0.21999999999999997</v>
      </c>
      <c r="H103" s="30">
        <v>0.21999999999999997</v>
      </c>
      <c r="I103" s="30">
        <v>0.21999999999999997</v>
      </c>
      <c r="J103" s="30">
        <v>0.21999999999999997</v>
      </c>
      <c r="K103" s="30">
        <v>0.21999999999999997</v>
      </c>
      <c r="L103" s="30">
        <v>0.21999999999999997</v>
      </c>
      <c r="M103" s="30">
        <v>0.21999999999999997</v>
      </c>
      <c r="N103" s="30">
        <v>0.21999999999999997</v>
      </c>
      <c r="O103" s="30">
        <v>0.21999999999999997</v>
      </c>
      <c r="P103" s="30">
        <v>0.21999999999999997</v>
      </c>
      <c r="Q103" s="30">
        <v>0.21999999999999997</v>
      </c>
      <c r="R103" s="30">
        <v>0.21999999999999997</v>
      </c>
      <c r="S103" s="30">
        <v>0.21999999999999997</v>
      </c>
      <c r="T103" s="30">
        <v>0.21999999999999997</v>
      </c>
      <c r="U103" s="30">
        <v>0.21999999999999997</v>
      </c>
      <c r="V103" s="30">
        <v>0.21999999999999997</v>
      </c>
      <c r="W103" s="30">
        <v>0.21999999999999997</v>
      </c>
      <c r="X103" s="30">
        <v>0.21999999999999997</v>
      </c>
      <c r="Y103" s="30">
        <v>0.21999999999999997</v>
      </c>
      <c r="Z103" s="30">
        <v>0.21999999999999997</v>
      </c>
      <c r="AA103" s="30">
        <v>0.21999999999999997</v>
      </c>
      <c r="AB103" s="30">
        <v>0.21999999999999997</v>
      </c>
      <c r="AC103" s="30">
        <v>0.21999999999999997</v>
      </c>
      <c r="AD103" s="30">
        <v>0.21999999999999997</v>
      </c>
      <c r="AE103" s="30">
        <v>0.21999999999999997</v>
      </c>
      <c r="AF103" s="30">
        <v>0.21999999999999997</v>
      </c>
      <c r="AG103" s="30">
        <v>0.21999999999999997</v>
      </c>
      <c r="AH103" s="30">
        <v>0.21999999999999997</v>
      </c>
      <c r="AI103" s="30">
        <v>0.21999999999999997</v>
      </c>
    </row>
    <row r="104" spans="2:35" x14ac:dyDescent="0.25">
      <c r="D104" s="56"/>
      <c r="E104" s="56"/>
    </row>
    <row r="105" spans="2:35" s="27" customFormat="1" x14ac:dyDescent="0.25">
      <c r="B105" s="27" t="s">
        <v>30</v>
      </c>
      <c r="C105" s="27" t="s">
        <v>26</v>
      </c>
      <c r="F105" s="28"/>
      <c r="G105" s="28"/>
      <c r="H105" s="28"/>
      <c r="I105" s="28"/>
      <c r="J105" s="28"/>
      <c r="K105" s="28"/>
      <c r="L105" s="28"/>
      <c r="M105" s="28"/>
      <c r="N105" s="28"/>
      <c r="O105" s="28"/>
      <c r="P105" s="28"/>
      <c r="Q105" s="28"/>
      <c r="R105" s="28"/>
      <c r="S105" s="28"/>
      <c r="T105" s="28"/>
      <c r="U105" s="28"/>
      <c r="V105" s="28"/>
      <c r="W105" s="28"/>
      <c r="X105" s="28"/>
      <c r="Y105" s="28"/>
      <c r="Z105" s="28"/>
      <c r="AA105" s="28"/>
      <c r="AB105" s="28"/>
      <c r="AC105" s="28"/>
      <c r="AD105" s="28"/>
      <c r="AE105" s="28"/>
      <c r="AF105" s="28"/>
      <c r="AG105" s="28"/>
      <c r="AH105" s="28"/>
    </row>
    <row r="106" spans="2:35" s="27" customFormat="1" x14ac:dyDescent="0.25">
      <c r="B106" s="27" t="s">
        <v>21</v>
      </c>
      <c r="C106" s="27" t="s">
        <v>23</v>
      </c>
      <c r="D106" s="27" t="s">
        <v>28</v>
      </c>
      <c r="E106" s="27" t="s">
        <v>185</v>
      </c>
      <c r="F106" s="28">
        <v>1990</v>
      </c>
      <c r="G106" s="28">
        <v>1991</v>
      </c>
      <c r="H106" s="28">
        <v>1992</v>
      </c>
      <c r="I106" s="28">
        <v>1993</v>
      </c>
      <c r="J106" s="28">
        <v>1994</v>
      </c>
      <c r="K106" s="28">
        <v>1995</v>
      </c>
      <c r="L106" s="28">
        <v>1996</v>
      </c>
      <c r="M106" s="28">
        <v>1997</v>
      </c>
      <c r="N106" s="28">
        <v>1998</v>
      </c>
      <c r="O106" s="28">
        <v>1999</v>
      </c>
      <c r="P106" s="28">
        <v>2000</v>
      </c>
      <c r="Q106" s="28">
        <v>2001</v>
      </c>
      <c r="R106" s="28">
        <v>2002</v>
      </c>
      <c r="S106" s="28">
        <v>2003</v>
      </c>
      <c r="T106" s="28">
        <v>2004</v>
      </c>
      <c r="U106" s="28">
        <v>2005</v>
      </c>
      <c r="V106" s="28">
        <v>2006</v>
      </c>
      <c r="W106" s="28">
        <v>2007</v>
      </c>
      <c r="X106" s="28">
        <v>2008</v>
      </c>
      <c r="Y106" s="28">
        <v>2009</v>
      </c>
      <c r="Z106" s="28">
        <v>2010</v>
      </c>
      <c r="AA106" s="28">
        <v>2011</v>
      </c>
      <c r="AB106" s="28">
        <v>2012</v>
      </c>
      <c r="AC106" s="28">
        <v>2013</v>
      </c>
      <c r="AD106" s="28">
        <v>2014</v>
      </c>
      <c r="AE106" s="28">
        <v>2015</v>
      </c>
      <c r="AF106" s="28">
        <v>2016</v>
      </c>
      <c r="AG106" s="28">
        <v>2017</v>
      </c>
      <c r="AH106" s="28">
        <v>2018</v>
      </c>
      <c r="AI106" s="28">
        <v>2019</v>
      </c>
    </row>
    <row r="107" spans="2:35" x14ac:dyDescent="0.25">
      <c r="B107" s="26" t="s">
        <v>3</v>
      </c>
      <c r="C107" s="26" t="s">
        <v>125</v>
      </c>
      <c r="D107" s="26" t="s">
        <v>153</v>
      </c>
      <c r="E107" s="26" t="s">
        <v>222</v>
      </c>
      <c r="F107" s="30">
        <v>1.0999999999999999E-2</v>
      </c>
      <c r="G107" s="30">
        <v>1.0999999999999999E-2</v>
      </c>
      <c r="H107" s="30">
        <v>1.0999999999999999E-2</v>
      </c>
      <c r="I107" s="30">
        <v>1.0999999999999999E-2</v>
      </c>
      <c r="J107" s="30">
        <v>1.0999999999999999E-2</v>
      </c>
      <c r="K107" s="30">
        <v>1.0999999999999999E-2</v>
      </c>
      <c r="L107" s="30">
        <v>1.0999999999999999E-2</v>
      </c>
      <c r="M107" s="30">
        <v>1.0999999999999999E-2</v>
      </c>
      <c r="N107" s="30">
        <v>1.0999999999999999E-2</v>
      </c>
      <c r="O107" s="30">
        <v>1.0999999999999999E-2</v>
      </c>
      <c r="P107" s="30">
        <v>1.0999999999999999E-2</v>
      </c>
      <c r="Q107" s="30">
        <v>1.0999999999999999E-2</v>
      </c>
      <c r="R107" s="30">
        <v>1.0999999999999999E-2</v>
      </c>
      <c r="S107" s="30">
        <v>1.0999999999999999E-2</v>
      </c>
      <c r="T107" s="30">
        <v>1.0999999999999999E-2</v>
      </c>
      <c r="U107" s="30">
        <v>1.0999999999999999E-2</v>
      </c>
      <c r="V107" s="30">
        <v>1.0999999999999999E-2</v>
      </c>
      <c r="W107" s="30">
        <v>1.0999999999999999E-2</v>
      </c>
      <c r="X107" s="30">
        <v>1.0999999999999999E-2</v>
      </c>
      <c r="Y107" s="30">
        <v>1.0999999999999999E-2</v>
      </c>
      <c r="Z107" s="30">
        <v>1.0999999999999999E-2</v>
      </c>
      <c r="AA107" s="30">
        <v>1.0999999999999999E-2</v>
      </c>
      <c r="AB107" s="30">
        <v>1.0999999999999999E-2</v>
      </c>
      <c r="AC107" s="30">
        <v>1.0999999999999999E-2</v>
      </c>
      <c r="AD107" s="30">
        <v>1.0999999999999999E-2</v>
      </c>
      <c r="AE107" s="30">
        <v>1.0999999999999999E-2</v>
      </c>
      <c r="AF107" s="30">
        <v>1.0999999999999999E-2</v>
      </c>
      <c r="AG107" s="30">
        <v>1.0999999999999999E-2</v>
      </c>
      <c r="AH107" s="30">
        <v>1.0999999999999999E-2</v>
      </c>
      <c r="AI107" s="30">
        <v>1.0999999999999999E-2</v>
      </c>
    </row>
    <row r="108" spans="2:35" x14ac:dyDescent="0.25">
      <c r="B108" s="26" t="s">
        <v>4</v>
      </c>
      <c r="C108" s="26" t="s">
        <v>125</v>
      </c>
      <c r="D108" s="26" t="s">
        <v>153</v>
      </c>
      <c r="E108" s="26" t="s">
        <v>222</v>
      </c>
      <c r="F108" s="30">
        <v>8.9999999999999998E-4</v>
      </c>
      <c r="G108" s="30">
        <v>8.9999999999999998E-4</v>
      </c>
      <c r="H108" s="30">
        <v>8.9999999999999998E-4</v>
      </c>
      <c r="I108" s="30">
        <v>8.9999999999999998E-4</v>
      </c>
      <c r="J108" s="30">
        <v>8.9999999999999998E-4</v>
      </c>
      <c r="K108" s="30">
        <v>8.9999999999999998E-4</v>
      </c>
      <c r="L108" s="30">
        <v>8.9999999999999998E-4</v>
      </c>
      <c r="M108" s="30">
        <v>8.9999999999999998E-4</v>
      </c>
      <c r="N108" s="30">
        <v>8.9999999999999998E-4</v>
      </c>
      <c r="O108" s="30">
        <v>8.9999999999999998E-4</v>
      </c>
      <c r="P108" s="30">
        <v>8.9999999999999998E-4</v>
      </c>
      <c r="Q108" s="30">
        <v>8.9999999999999998E-4</v>
      </c>
      <c r="R108" s="30">
        <v>8.9999999999999998E-4</v>
      </c>
      <c r="S108" s="30">
        <v>8.9999999999999998E-4</v>
      </c>
      <c r="T108" s="30">
        <v>8.9999999999999998E-4</v>
      </c>
      <c r="U108" s="30">
        <v>8.9999999999999998E-4</v>
      </c>
      <c r="V108" s="30">
        <v>8.9999999999999998E-4</v>
      </c>
      <c r="W108" s="30">
        <v>8.9999999999999998E-4</v>
      </c>
      <c r="X108" s="30">
        <v>8.9999999999999998E-4</v>
      </c>
      <c r="Y108" s="30">
        <v>8.9999999999999998E-4</v>
      </c>
      <c r="Z108" s="30">
        <v>8.9999999999999998E-4</v>
      </c>
      <c r="AA108" s="30">
        <v>8.9999999999999998E-4</v>
      </c>
      <c r="AB108" s="30">
        <v>8.9999999999999998E-4</v>
      </c>
      <c r="AC108" s="30">
        <v>8.9999999999999998E-4</v>
      </c>
      <c r="AD108" s="30">
        <v>8.9999999999999998E-4</v>
      </c>
      <c r="AE108" s="30">
        <v>8.9999999999999998E-4</v>
      </c>
      <c r="AF108" s="30">
        <v>8.9999999999999998E-4</v>
      </c>
      <c r="AG108" s="30">
        <v>8.9999999999999998E-4</v>
      </c>
      <c r="AH108" s="30">
        <v>8.9999999999999998E-4</v>
      </c>
      <c r="AI108" s="30">
        <v>8.9999999999999998E-4</v>
      </c>
    </row>
    <row r="109" spans="2:35" x14ac:dyDescent="0.25">
      <c r="B109" s="26" t="s">
        <v>5</v>
      </c>
      <c r="C109" s="26" t="s">
        <v>125</v>
      </c>
      <c r="D109" s="26" t="s">
        <v>153</v>
      </c>
      <c r="E109" s="26" t="s">
        <v>222</v>
      </c>
      <c r="F109" s="30">
        <v>0.1</v>
      </c>
      <c r="G109" s="30">
        <v>0.1</v>
      </c>
      <c r="H109" s="30">
        <v>0.1</v>
      </c>
      <c r="I109" s="30">
        <v>0.1</v>
      </c>
      <c r="J109" s="30">
        <v>0.1</v>
      </c>
      <c r="K109" s="30">
        <v>0.1</v>
      </c>
      <c r="L109" s="30">
        <v>0.1</v>
      </c>
      <c r="M109" s="30">
        <v>0.1</v>
      </c>
      <c r="N109" s="30">
        <v>0.1</v>
      </c>
      <c r="O109" s="30">
        <v>0.1</v>
      </c>
      <c r="P109" s="30">
        <v>0.1</v>
      </c>
      <c r="Q109" s="30">
        <v>0.1</v>
      </c>
      <c r="R109" s="30">
        <v>0.1</v>
      </c>
      <c r="S109" s="30">
        <v>0.1</v>
      </c>
      <c r="T109" s="30">
        <v>0.1</v>
      </c>
      <c r="U109" s="30">
        <v>0.1</v>
      </c>
      <c r="V109" s="30">
        <v>0.1</v>
      </c>
      <c r="W109" s="30">
        <v>0.1</v>
      </c>
      <c r="X109" s="30">
        <v>0.1</v>
      </c>
      <c r="Y109" s="30">
        <v>0.1</v>
      </c>
      <c r="Z109" s="30">
        <v>0.1</v>
      </c>
      <c r="AA109" s="30">
        <v>0.1</v>
      </c>
      <c r="AB109" s="30">
        <v>0.1</v>
      </c>
      <c r="AC109" s="30">
        <v>0.1</v>
      </c>
      <c r="AD109" s="30">
        <v>0.1</v>
      </c>
      <c r="AE109" s="30">
        <v>0.1</v>
      </c>
      <c r="AF109" s="30">
        <v>0.1</v>
      </c>
      <c r="AG109" s="30">
        <v>0.1</v>
      </c>
      <c r="AH109" s="30">
        <v>0.1</v>
      </c>
      <c r="AI109" s="30">
        <v>0.1</v>
      </c>
    </row>
    <row r="110" spans="2:35" x14ac:dyDescent="0.25">
      <c r="B110" s="26" t="s">
        <v>6</v>
      </c>
      <c r="C110" s="26" t="s">
        <v>125</v>
      </c>
      <c r="D110" s="26" t="s">
        <v>153</v>
      </c>
      <c r="E110" s="26" t="s">
        <v>222</v>
      </c>
      <c r="F110" s="30">
        <v>0.1</v>
      </c>
      <c r="G110" s="30">
        <v>0.1</v>
      </c>
      <c r="H110" s="30">
        <v>0.1</v>
      </c>
      <c r="I110" s="30">
        <v>0.1</v>
      </c>
      <c r="J110" s="30">
        <v>0.1</v>
      </c>
      <c r="K110" s="30">
        <v>0.1</v>
      </c>
      <c r="L110" s="30">
        <v>0.1</v>
      </c>
      <c r="M110" s="30">
        <v>0.1</v>
      </c>
      <c r="N110" s="30">
        <v>0.1</v>
      </c>
      <c r="O110" s="30">
        <v>0.1</v>
      </c>
      <c r="P110" s="30">
        <v>0.1</v>
      </c>
      <c r="Q110" s="30">
        <v>0.1</v>
      </c>
      <c r="R110" s="30">
        <v>0.1</v>
      </c>
      <c r="S110" s="30">
        <v>0.1</v>
      </c>
      <c r="T110" s="30">
        <v>0.1</v>
      </c>
      <c r="U110" s="30">
        <v>0.1</v>
      </c>
      <c r="V110" s="30">
        <v>0.1</v>
      </c>
      <c r="W110" s="30">
        <v>0.1</v>
      </c>
      <c r="X110" s="30">
        <v>0.1</v>
      </c>
      <c r="Y110" s="30">
        <v>0.1</v>
      </c>
      <c r="Z110" s="30">
        <v>0.1</v>
      </c>
      <c r="AA110" s="30">
        <v>0.1</v>
      </c>
      <c r="AB110" s="30">
        <v>0.1</v>
      </c>
      <c r="AC110" s="30">
        <v>0.1</v>
      </c>
      <c r="AD110" s="30">
        <v>0.1</v>
      </c>
      <c r="AE110" s="30">
        <v>0.1</v>
      </c>
      <c r="AF110" s="30">
        <v>0.1</v>
      </c>
      <c r="AG110" s="30">
        <v>0.1</v>
      </c>
      <c r="AH110" s="30">
        <v>0.1</v>
      </c>
      <c r="AI110" s="30">
        <v>0.1</v>
      </c>
    </row>
    <row r="111" spans="2:35" x14ac:dyDescent="0.25">
      <c r="B111" s="26" t="s">
        <v>7</v>
      </c>
      <c r="C111" s="26" t="s">
        <v>125</v>
      </c>
      <c r="D111" s="26" t="s">
        <v>153</v>
      </c>
      <c r="E111" s="26" t="s">
        <v>222</v>
      </c>
      <c r="F111" s="30">
        <v>1.2999999999999999E-2</v>
      </c>
      <c r="G111" s="30">
        <v>1.2999999999999999E-2</v>
      </c>
      <c r="H111" s="30">
        <v>1.2999999999999999E-2</v>
      </c>
      <c r="I111" s="30">
        <v>1.2999999999999999E-2</v>
      </c>
      <c r="J111" s="30">
        <v>1.2999999999999999E-2</v>
      </c>
      <c r="K111" s="30">
        <v>1.2999999999999999E-2</v>
      </c>
      <c r="L111" s="30">
        <v>1.2999999999999999E-2</v>
      </c>
      <c r="M111" s="30">
        <v>1.2999999999999999E-2</v>
      </c>
      <c r="N111" s="30">
        <v>1.2999999999999999E-2</v>
      </c>
      <c r="O111" s="30">
        <v>1.2999999999999999E-2</v>
      </c>
      <c r="P111" s="30">
        <v>1.2999999999999999E-2</v>
      </c>
      <c r="Q111" s="30">
        <v>1.2999999999999999E-2</v>
      </c>
      <c r="R111" s="30">
        <v>1.2999999999999999E-2</v>
      </c>
      <c r="S111" s="30">
        <v>1.2999999999999999E-2</v>
      </c>
      <c r="T111" s="30">
        <v>1.2999999999999999E-2</v>
      </c>
      <c r="U111" s="30">
        <v>1.2999999999999999E-2</v>
      </c>
      <c r="V111" s="30">
        <v>1.2999999999999999E-2</v>
      </c>
      <c r="W111" s="30">
        <v>1.2999999999999999E-2</v>
      </c>
      <c r="X111" s="30">
        <v>1.2999999999999999E-2</v>
      </c>
      <c r="Y111" s="30">
        <v>1.2999999999999999E-2</v>
      </c>
      <c r="Z111" s="30">
        <v>1.2999999999999999E-2</v>
      </c>
      <c r="AA111" s="30">
        <v>1.2999999999999999E-2</v>
      </c>
      <c r="AB111" s="30">
        <v>1.2999999999999999E-2</v>
      </c>
      <c r="AC111" s="30">
        <v>1.2999999999999999E-2</v>
      </c>
      <c r="AD111" s="30">
        <v>1.2999999999999999E-2</v>
      </c>
      <c r="AE111" s="30">
        <v>1.2999999999999999E-2</v>
      </c>
      <c r="AF111" s="30">
        <v>1.2999999999999999E-2</v>
      </c>
      <c r="AG111" s="30">
        <v>1.2999999999999999E-2</v>
      </c>
      <c r="AH111" s="30">
        <v>1.2999999999999999E-2</v>
      </c>
      <c r="AI111" s="30">
        <v>1.2999999999999999E-2</v>
      </c>
    </row>
    <row r="112" spans="2:35" x14ac:dyDescent="0.25">
      <c r="B112" s="26" t="s">
        <v>8</v>
      </c>
      <c r="C112" s="26" t="s">
        <v>125</v>
      </c>
      <c r="D112" s="26" t="s">
        <v>153</v>
      </c>
      <c r="E112" s="26" t="s">
        <v>222</v>
      </c>
      <c r="F112" s="30">
        <v>2.5999999999999999E-3</v>
      </c>
      <c r="G112" s="30">
        <v>2.5999999999999999E-3</v>
      </c>
      <c r="H112" s="30">
        <v>2.5999999999999999E-3</v>
      </c>
      <c r="I112" s="30">
        <v>2.5999999999999999E-3</v>
      </c>
      <c r="J112" s="30">
        <v>2.5999999999999999E-3</v>
      </c>
      <c r="K112" s="30">
        <v>2.5999999999999999E-3</v>
      </c>
      <c r="L112" s="30">
        <v>2.5999999999999999E-3</v>
      </c>
      <c r="M112" s="30">
        <v>2.5999999999999999E-3</v>
      </c>
      <c r="N112" s="30">
        <v>2.5999999999999999E-3</v>
      </c>
      <c r="O112" s="30">
        <v>2.5999999999999999E-3</v>
      </c>
      <c r="P112" s="30">
        <v>2.5999999999999999E-3</v>
      </c>
      <c r="Q112" s="30">
        <v>2.5999999999999999E-3</v>
      </c>
      <c r="R112" s="30">
        <v>2.5999999999999999E-3</v>
      </c>
      <c r="S112" s="30">
        <v>2.5999999999999999E-3</v>
      </c>
      <c r="T112" s="30">
        <v>2.5999999999999999E-3</v>
      </c>
      <c r="U112" s="30">
        <v>2.5999999999999999E-3</v>
      </c>
      <c r="V112" s="30">
        <v>2.5999999999999999E-3</v>
      </c>
      <c r="W112" s="30">
        <v>2.5999999999999999E-3</v>
      </c>
      <c r="X112" s="30">
        <v>2.5999999999999999E-3</v>
      </c>
      <c r="Y112" s="30">
        <v>2.5999999999999999E-3</v>
      </c>
      <c r="Z112" s="30">
        <v>2.5999999999999999E-3</v>
      </c>
      <c r="AA112" s="30">
        <v>2.5999999999999999E-3</v>
      </c>
      <c r="AB112" s="30">
        <v>2.5999999999999999E-3</v>
      </c>
      <c r="AC112" s="30">
        <v>2.5999999999999999E-3</v>
      </c>
      <c r="AD112" s="30">
        <v>2.5999999999999999E-3</v>
      </c>
      <c r="AE112" s="30">
        <v>2.5999999999999999E-3</v>
      </c>
      <c r="AF112" s="30">
        <v>2.5999999999999999E-3</v>
      </c>
      <c r="AG112" s="30">
        <v>2.5999999999999999E-3</v>
      </c>
      <c r="AH112" s="30">
        <v>2.5999999999999999E-3</v>
      </c>
      <c r="AI112" s="30">
        <v>2.5999999999999999E-3</v>
      </c>
    </row>
    <row r="113" spans="2:35" x14ac:dyDescent="0.25">
      <c r="B113" s="26" t="s">
        <v>9</v>
      </c>
      <c r="C113" s="26" t="s">
        <v>125</v>
      </c>
      <c r="D113" s="26" t="s">
        <v>153</v>
      </c>
      <c r="E113" s="26" t="s">
        <v>222</v>
      </c>
      <c r="F113" s="30">
        <v>1.2999999999999999E-2</v>
      </c>
      <c r="G113" s="30">
        <v>1.2999999999999999E-2</v>
      </c>
      <c r="H113" s="30">
        <v>1.2999999999999999E-2</v>
      </c>
      <c r="I113" s="30">
        <v>1.2999999999999999E-2</v>
      </c>
      <c r="J113" s="30">
        <v>1.2999999999999999E-2</v>
      </c>
      <c r="K113" s="30">
        <v>1.2999999999999999E-2</v>
      </c>
      <c r="L113" s="30">
        <v>1.2999999999999999E-2</v>
      </c>
      <c r="M113" s="30">
        <v>1.2999999999999999E-2</v>
      </c>
      <c r="N113" s="30">
        <v>1.2999999999999999E-2</v>
      </c>
      <c r="O113" s="30">
        <v>1.2999999999999999E-2</v>
      </c>
      <c r="P113" s="30">
        <v>1.2999999999999999E-2</v>
      </c>
      <c r="Q113" s="30">
        <v>1.2999999999999999E-2</v>
      </c>
      <c r="R113" s="30">
        <v>1.2999999999999999E-2</v>
      </c>
      <c r="S113" s="30">
        <v>1.2999999999999999E-2</v>
      </c>
      <c r="T113" s="30">
        <v>1.2999999999999999E-2</v>
      </c>
      <c r="U113" s="30">
        <v>1.2999999999999999E-2</v>
      </c>
      <c r="V113" s="30">
        <v>1.2999999999999999E-2</v>
      </c>
      <c r="W113" s="30">
        <v>1.2999999999999999E-2</v>
      </c>
      <c r="X113" s="30">
        <v>1.2999999999999999E-2</v>
      </c>
      <c r="Y113" s="30">
        <v>1.2999999999999999E-2</v>
      </c>
      <c r="Z113" s="30">
        <v>1.2999999999999999E-2</v>
      </c>
      <c r="AA113" s="30">
        <v>1.2999999999999999E-2</v>
      </c>
      <c r="AB113" s="30">
        <v>1.2999999999999999E-2</v>
      </c>
      <c r="AC113" s="30">
        <v>1.2999999999999999E-2</v>
      </c>
      <c r="AD113" s="30">
        <v>1.2999999999999999E-2</v>
      </c>
      <c r="AE113" s="30">
        <v>1.2999999999999999E-2</v>
      </c>
      <c r="AF113" s="30">
        <v>1.2999999999999999E-2</v>
      </c>
      <c r="AG113" s="30">
        <v>1.2999999999999999E-2</v>
      </c>
      <c r="AH113" s="30">
        <v>1.2999999999999999E-2</v>
      </c>
      <c r="AI113" s="30">
        <v>1.2999999999999999E-2</v>
      </c>
    </row>
    <row r="114" spans="2:35" x14ac:dyDescent="0.25">
      <c r="B114" s="26" t="s">
        <v>10</v>
      </c>
      <c r="C114" s="26" t="s">
        <v>125</v>
      </c>
      <c r="D114" s="26" t="s">
        <v>153</v>
      </c>
      <c r="E114" s="26" t="s">
        <v>222</v>
      </c>
      <c r="F114" s="30">
        <v>5.8000000000000003E-2</v>
      </c>
      <c r="G114" s="30">
        <v>5.8000000000000003E-2</v>
      </c>
      <c r="H114" s="30">
        <v>5.8000000000000003E-2</v>
      </c>
      <c r="I114" s="30">
        <v>5.8000000000000003E-2</v>
      </c>
      <c r="J114" s="30">
        <v>5.8000000000000003E-2</v>
      </c>
      <c r="K114" s="30">
        <v>5.8000000000000003E-2</v>
      </c>
      <c r="L114" s="30">
        <v>5.8000000000000003E-2</v>
      </c>
      <c r="M114" s="30">
        <v>5.8000000000000003E-2</v>
      </c>
      <c r="N114" s="30">
        <v>5.8000000000000003E-2</v>
      </c>
      <c r="O114" s="30">
        <v>5.8000000000000003E-2</v>
      </c>
      <c r="P114" s="30">
        <v>5.8000000000000003E-2</v>
      </c>
      <c r="Q114" s="30">
        <v>5.8000000000000003E-2</v>
      </c>
      <c r="R114" s="30">
        <v>5.8000000000000003E-2</v>
      </c>
      <c r="S114" s="30">
        <v>5.8000000000000003E-2</v>
      </c>
      <c r="T114" s="30">
        <v>5.8000000000000003E-2</v>
      </c>
      <c r="U114" s="30">
        <v>5.8000000000000003E-2</v>
      </c>
      <c r="V114" s="30">
        <v>5.8000000000000003E-2</v>
      </c>
      <c r="W114" s="30">
        <v>5.8000000000000003E-2</v>
      </c>
      <c r="X114" s="30">
        <v>5.8000000000000003E-2</v>
      </c>
      <c r="Y114" s="30">
        <v>5.8000000000000003E-2</v>
      </c>
      <c r="Z114" s="30">
        <v>5.8000000000000003E-2</v>
      </c>
      <c r="AA114" s="30">
        <v>5.8000000000000003E-2</v>
      </c>
      <c r="AB114" s="30">
        <v>5.8000000000000003E-2</v>
      </c>
      <c r="AC114" s="30">
        <v>5.8000000000000003E-2</v>
      </c>
      <c r="AD114" s="30">
        <v>5.8000000000000003E-2</v>
      </c>
      <c r="AE114" s="30">
        <v>5.8000000000000003E-2</v>
      </c>
      <c r="AF114" s="30">
        <v>5.8000000000000003E-2</v>
      </c>
      <c r="AG114" s="30">
        <v>5.8000000000000003E-2</v>
      </c>
      <c r="AH114" s="30">
        <v>5.8000000000000003E-2</v>
      </c>
      <c r="AI114" s="30">
        <v>5.8000000000000003E-2</v>
      </c>
    </row>
    <row r="115" spans="2:35" x14ac:dyDescent="0.25">
      <c r="B115" s="26" t="s">
        <v>11</v>
      </c>
      <c r="C115" s="26" t="s">
        <v>125</v>
      </c>
      <c r="D115" s="26" t="s">
        <v>153</v>
      </c>
      <c r="E115" s="26" t="s">
        <v>222</v>
      </c>
      <c r="F115" s="30">
        <v>0.73</v>
      </c>
      <c r="G115" s="30">
        <v>0.73</v>
      </c>
      <c r="H115" s="30">
        <v>0.73</v>
      </c>
      <c r="I115" s="30">
        <v>0.73</v>
      </c>
      <c r="J115" s="30">
        <v>0.73</v>
      </c>
      <c r="K115" s="30">
        <v>0.73</v>
      </c>
      <c r="L115" s="30">
        <v>0.73</v>
      </c>
      <c r="M115" s="30">
        <v>0.73</v>
      </c>
      <c r="N115" s="30">
        <v>0.73</v>
      </c>
      <c r="O115" s="30">
        <v>0.73</v>
      </c>
      <c r="P115" s="30">
        <v>0.73</v>
      </c>
      <c r="Q115" s="30">
        <v>0.73</v>
      </c>
      <c r="R115" s="30">
        <v>0.73</v>
      </c>
      <c r="S115" s="30">
        <v>0.73</v>
      </c>
      <c r="T115" s="30">
        <v>0.73</v>
      </c>
      <c r="U115" s="30">
        <v>0.73</v>
      </c>
      <c r="V115" s="30">
        <v>0.73</v>
      </c>
      <c r="W115" s="30">
        <v>0.73</v>
      </c>
      <c r="X115" s="30">
        <v>0.73</v>
      </c>
      <c r="Y115" s="30">
        <v>0.73</v>
      </c>
      <c r="Z115" s="30">
        <v>0.73</v>
      </c>
      <c r="AA115" s="30">
        <v>0.73</v>
      </c>
      <c r="AB115" s="30">
        <v>0.73</v>
      </c>
      <c r="AC115" s="30">
        <v>0.73</v>
      </c>
      <c r="AD115" s="30">
        <v>0.73</v>
      </c>
      <c r="AE115" s="30">
        <v>0.73</v>
      </c>
      <c r="AF115" s="30">
        <v>0.73</v>
      </c>
      <c r="AG115" s="30">
        <v>0.73</v>
      </c>
      <c r="AH115" s="30">
        <v>0.73</v>
      </c>
      <c r="AI115" s="30">
        <v>0.73</v>
      </c>
    </row>
    <row r="116" spans="2:35" x14ac:dyDescent="0.25">
      <c r="B116" s="26" t="s">
        <v>116</v>
      </c>
      <c r="D116" s="26" t="s">
        <v>153</v>
      </c>
      <c r="E116" s="26" t="s">
        <v>222</v>
      </c>
      <c r="F116" s="30" t="s">
        <v>120</v>
      </c>
      <c r="G116" s="30" t="s">
        <v>120</v>
      </c>
      <c r="H116" s="30" t="s">
        <v>120</v>
      </c>
      <c r="I116" s="30" t="s">
        <v>120</v>
      </c>
      <c r="J116" s="30" t="s">
        <v>120</v>
      </c>
      <c r="K116" s="30" t="s">
        <v>120</v>
      </c>
      <c r="L116" s="30" t="s">
        <v>120</v>
      </c>
      <c r="M116" s="30" t="s">
        <v>120</v>
      </c>
      <c r="N116" s="30" t="s">
        <v>120</v>
      </c>
      <c r="O116" s="30" t="s">
        <v>120</v>
      </c>
      <c r="P116" s="30" t="s">
        <v>120</v>
      </c>
      <c r="Q116" s="30" t="s">
        <v>120</v>
      </c>
      <c r="R116" s="30" t="s">
        <v>120</v>
      </c>
      <c r="S116" s="30" t="s">
        <v>120</v>
      </c>
      <c r="T116" s="30" t="s">
        <v>120</v>
      </c>
      <c r="U116" s="30" t="s">
        <v>120</v>
      </c>
      <c r="V116" s="30" t="s">
        <v>120</v>
      </c>
      <c r="W116" s="30" t="s">
        <v>120</v>
      </c>
      <c r="X116" s="30" t="s">
        <v>120</v>
      </c>
      <c r="Y116" s="30" t="s">
        <v>120</v>
      </c>
      <c r="Z116" s="30" t="s">
        <v>120</v>
      </c>
      <c r="AA116" s="30" t="s">
        <v>120</v>
      </c>
      <c r="AB116" s="30" t="s">
        <v>120</v>
      </c>
      <c r="AC116" s="30" t="s">
        <v>120</v>
      </c>
      <c r="AD116" s="30" t="s">
        <v>120</v>
      </c>
      <c r="AE116" s="30" t="s">
        <v>120</v>
      </c>
      <c r="AF116" s="30" t="s">
        <v>120</v>
      </c>
      <c r="AG116" s="30" t="s">
        <v>120</v>
      </c>
      <c r="AH116" s="30" t="s">
        <v>120</v>
      </c>
      <c r="AI116" s="30" t="s">
        <v>120</v>
      </c>
    </row>
    <row r="117" spans="2:35" x14ac:dyDescent="0.25">
      <c r="B117" s="26" t="s">
        <v>39</v>
      </c>
      <c r="C117" s="26" t="s">
        <v>126</v>
      </c>
      <c r="D117" s="26" t="s">
        <v>153</v>
      </c>
      <c r="E117" s="26" t="s">
        <v>222</v>
      </c>
      <c r="F117" s="30">
        <v>0.52</v>
      </c>
      <c r="G117" s="30">
        <v>0.52</v>
      </c>
      <c r="H117" s="30">
        <v>0.52</v>
      </c>
      <c r="I117" s="30">
        <v>0.52</v>
      </c>
      <c r="J117" s="30">
        <v>0.52</v>
      </c>
      <c r="K117" s="30">
        <v>0.52</v>
      </c>
      <c r="L117" s="30">
        <v>0.52</v>
      </c>
      <c r="M117" s="30">
        <v>0.52</v>
      </c>
      <c r="N117" s="30">
        <v>0.52</v>
      </c>
      <c r="O117" s="30">
        <v>0.52</v>
      </c>
      <c r="P117" s="30">
        <v>0.52</v>
      </c>
      <c r="Q117" s="30">
        <v>0.52</v>
      </c>
      <c r="R117" s="30">
        <v>0.52</v>
      </c>
      <c r="S117" s="30">
        <v>0.52</v>
      </c>
      <c r="T117" s="30">
        <v>0.52</v>
      </c>
      <c r="U117" s="30">
        <v>0.52</v>
      </c>
      <c r="V117" s="30">
        <v>0.52</v>
      </c>
      <c r="W117" s="30">
        <v>0.52</v>
      </c>
      <c r="X117" s="30">
        <v>0.52</v>
      </c>
      <c r="Y117" s="30">
        <v>0.52</v>
      </c>
      <c r="Z117" s="30">
        <v>0.52</v>
      </c>
      <c r="AA117" s="30">
        <v>0.52</v>
      </c>
      <c r="AB117" s="30">
        <v>0.52</v>
      </c>
      <c r="AC117" s="30">
        <v>0.52</v>
      </c>
      <c r="AD117" s="30">
        <v>0.52</v>
      </c>
      <c r="AE117" s="30">
        <v>0.52</v>
      </c>
      <c r="AF117" s="30">
        <v>0.52</v>
      </c>
      <c r="AG117" s="30">
        <v>0.52</v>
      </c>
      <c r="AH117" s="30">
        <v>0.52</v>
      </c>
      <c r="AI117" s="30">
        <v>0.52</v>
      </c>
    </row>
    <row r="118" spans="2:35" x14ac:dyDescent="0.25">
      <c r="B118" s="26" t="s">
        <v>12</v>
      </c>
      <c r="C118" s="26" t="s">
        <v>127</v>
      </c>
      <c r="D118" s="26" t="s">
        <v>153</v>
      </c>
      <c r="E118" s="26" t="s">
        <v>222</v>
      </c>
      <c r="F118" s="30">
        <v>0.72</v>
      </c>
      <c r="G118" s="30">
        <v>0.72</v>
      </c>
      <c r="H118" s="30">
        <v>0.72</v>
      </c>
      <c r="I118" s="30">
        <v>0.72</v>
      </c>
      <c r="J118" s="30">
        <v>0.72</v>
      </c>
      <c r="K118" s="30">
        <v>0.72</v>
      </c>
      <c r="L118" s="30">
        <v>0.72</v>
      </c>
      <c r="M118" s="30">
        <v>0.72</v>
      </c>
      <c r="N118" s="30">
        <v>0.72</v>
      </c>
      <c r="O118" s="30">
        <v>0.72</v>
      </c>
      <c r="P118" s="30">
        <v>0.72</v>
      </c>
      <c r="Q118" s="30">
        <v>0.72</v>
      </c>
      <c r="R118" s="30">
        <v>0.72</v>
      </c>
      <c r="S118" s="30">
        <v>0.72</v>
      </c>
      <c r="T118" s="30">
        <v>0.72</v>
      </c>
      <c r="U118" s="30">
        <v>0.72</v>
      </c>
      <c r="V118" s="30">
        <v>0.72</v>
      </c>
      <c r="W118" s="30">
        <v>0.72</v>
      </c>
      <c r="X118" s="30">
        <v>0.72</v>
      </c>
      <c r="Y118" s="30">
        <v>0.72</v>
      </c>
      <c r="Z118" s="30">
        <v>0.72</v>
      </c>
      <c r="AA118" s="30">
        <v>0.72</v>
      </c>
      <c r="AB118" s="30">
        <v>0.72</v>
      </c>
      <c r="AC118" s="30">
        <v>0.72</v>
      </c>
      <c r="AD118" s="30">
        <v>0.72</v>
      </c>
      <c r="AE118" s="30">
        <v>0.72</v>
      </c>
      <c r="AF118" s="30">
        <v>0.72</v>
      </c>
      <c r="AG118" s="30">
        <v>0.72</v>
      </c>
      <c r="AH118" s="30">
        <v>0.72</v>
      </c>
      <c r="AI118" s="30">
        <v>0.72</v>
      </c>
    </row>
    <row r="119" spans="2:35" x14ac:dyDescent="0.25">
      <c r="B119" s="26" t="s">
        <v>13</v>
      </c>
      <c r="C119" s="26" t="s">
        <v>127</v>
      </c>
      <c r="D119" s="26" t="s">
        <v>153</v>
      </c>
      <c r="E119" s="26" t="s">
        <v>222</v>
      </c>
      <c r="F119" s="30">
        <v>2.9</v>
      </c>
      <c r="G119" s="30">
        <v>2.9</v>
      </c>
      <c r="H119" s="30">
        <v>2.9</v>
      </c>
      <c r="I119" s="30">
        <v>2.9</v>
      </c>
      <c r="J119" s="30">
        <v>2.9</v>
      </c>
      <c r="K119" s="30">
        <v>2.9</v>
      </c>
      <c r="L119" s="30">
        <v>2.9</v>
      </c>
      <c r="M119" s="30">
        <v>2.9</v>
      </c>
      <c r="N119" s="30">
        <v>2.9</v>
      </c>
      <c r="O119" s="30">
        <v>2.9</v>
      </c>
      <c r="P119" s="30">
        <v>2.9</v>
      </c>
      <c r="Q119" s="30">
        <v>2.9</v>
      </c>
      <c r="R119" s="30">
        <v>2.9</v>
      </c>
      <c r="S119" s="30">
        <v>2.9</v>
      </c>
      <c r="T119" s="30">
        <v>2.9</v>
      </c>
      <c r="U119" s="30">
        <v>2.9</v>
      </c>
      <c r="V119" s="30">
        <v>2.9</v>
      </c>
      <c r="W119" s="30">
        <v>2.9</v>
      </c>
      <c r="X119" s="30">
        <v>2.9</v>
      </c>
      <c r="Y119" s="30">
        <v>2.9</v>
      </c>
      <c r="Z119" s="30">
        <v>2.9</v>
      </c>
      <c r="AA119" s="30">
        <v>2.9</v>
      </c>
      <c r="AB119" s="30">
        <v>2.9</v>
      </c>
      <c r="AC119" s="30">
        <v>2.9</v>
      </c>
      <c r="AD119" s="30">
        <v>2.9</v>
      </c>
      <c r="AE119" s="30">
        <v>2.9</v>
      </c>
      <c r="AF119" s="30">
        <v>2.9</v>
      </c>
      <c r="AG119" s="30">
        <v>2.9</v>
      </c>
      <c r="AH119" s="30">
        <v>2.9</v>
      </c>
      <c r="AI119" s="30">
        <v>2.9</v>
      </c>
    </row>
    <row r="120" spans="2:35" x14ac:dyDescent="0.25">
      <c r="B120" s="26" t="s">
        <v>14</v>
      </c>
      <c r="C120" s="26" t="s">
        <v>127</v>
      </c>
      <c r="D120" s="26" t="s">
        <v>153</v>
      </c>
      <c r="E120" s="26" t="s">
        <v>222</v>
      </c>
      <c r="F120" s="30">
        <v>1.1000000000000001</v>
      </c>
      <c r="G120" s="30">
        <v>1.1000000000000001</v>
      </c>
      <c r="H120" s="30">
        <v>1.1000000000000001</v>
      </c>
      <c r="I120" s="30">
        <v>1.1000000000000001</v>
      </c>
      <c r="J120" s="30">
        <v>1.1000000000000001</v>
      </c>
      <c r="K120" s="30">
        <v>1.1000000000000001</v>
      </c>
      <c r="L120" s="30">
        <v>1.1000000000000001</v>
      </c>
      <c r="M120" s="30">
        <v>1.1000000000000001</v>
      </c>
      <c r="N120" s="30">
        <v>1.1000000000000001</v>
      </c>
      <c r="O120" s="30">
        <v>1.1000000000000001</v>
      </c>
      <c r="P120" s="30">
        <v>1.1000000000000001</v>
      </c>
      <c r="Q120" s="30">
        <v>1.1000000000000001</v>
      </c>
      <c r="R120" s="30">
        <v>1.1000000000000001</v>
      </c>
      <c r="S120" s="30">
        <v>1.1000000000000001</v>
      </c>
      <c r="T120" s="30">
        <v>1.1000000000000001</v>
      </c>
      <c r="U120" s="30">
        <v>1.1000000000000001</v>
      </c>
      <c r="V120" s="30">
        <v>1.1000000000000001</v>
      </c>
      <c r="W120" s="30">
        <v>1.1000000000000001</v>
      </c>
      <c r="X120" s="30">
        <v>1.1000000000000001</v>
      </c>
      <c r="Y120" s="30">
        <v>1.1000000000000001</v>
      </c>
      <c r="Z120" s="30">
        <v>1.1000000000000001</v>
      </c>
      <c r="AA120" s="30">
        <v>1.1000000000000001</v>
      </c>
      <c r="AB120" s="30">
        <v>1.1000000000000001</v>
      </c>
      <c r="AC120" s="30">
        <v>1.1000000000000001</v>
      </c>
      <c r="AD120" s="30">
        <v>1.1000000000000001</v>
      </c>
      <c r="AE120" s="30">
        <v>1.1000000000000001</v>
      </c>
      <c r="AF120" s="30">
        <v>1.1000000000000001</v>
      </c>
      <c r="AG120" s="30">
        <v>1.1000000000000001</v>
      </c>
      <c r="AH120" s="30">
        <v>1.1000000000000001</v>
      </c>
      <c r="AI120" s="30">
        <v>1.1000000000000001</v>
      </c>
    </row>
    <row r="121" spans="2:35" x14ac:dyDescent="0.25">
      <c r="B121" s="26" t="s">
        <v>15</v>
      </c>
      <c r="C121" s="26" t="s">
        <v>127</v>
      </c>
      <c r="D121" s="26" t="s">
        <v>153</v>
      </c>
      <c r="E121" s="26" t="s">
        <v>222</v>
      </c>
      <c r="F121" s="30">
        <v>1.08</v>
      </c>
      <c r="G121" s="30">
        <v>1.08</v>
      </c>
      <c r="H121" s="30">
        <v>1.08</v>
      </c>
      <c r="I121" s="30">
        <v>1.08</v>
      </c>
      <c r="J121" s="30">
        <v>1.08</v>
      </c>
      <c r="K121" s="30">
        <v>1.08</v>
      </c>
      <c r="L121" s="30">
        <v>1.08</v>
      </c>
      <c r="M121" s="30">
        <v>1.08</v>
      </c>
      <c r="N121" s="30">
        <v>1.08</v>
      </c>
      <c r="O121" s="30">
        <v>1.08</v>
      </c>
      <c r="P121" s="30">
        <v>1.08</v>
      </c>
      <c r="Q121" s="30">
        <v>1.08</v>
      </c>
      <c r="R121" s="30">
        <v>1.08</v>
      </c>
      <c r="S121" s="30">
        <v>1.08</v>
      </c>
      <c r="T121" s="30">
        <v>1.08</v>
      </c>
      <c r="U121" s="30">
        <v>1.08</v>
      </c>
      <c r="V121" s="30">
        <v>1.08</v>
      </c>
      <c r="W121" s="30">
        <v>1.08</v>
      </c>
      <c r="X121" s="30">
        <v>1.08</v>
      </c>
      <c r="Y121" s="30">
        <v>1.08</v>
      </c>
      <c r="Z121" s="30">
        <v>1.08</v>
      </c>
      <c r="AA121" s="30">
        <v>1.08</v>
      </c>
      <c r="AB121" s="30">
        <v>1.08</v>
      </c>
      <c r="AC121" s="30">
        <v>1.08</v>
      </c>
      <c r="AD121" s="30">
        <v>1.08</v>
      </c>
      <c r="AE121" s="30">
        <v>1.08</v>
      </c>
      <c r="AF121" s="30">
        <v>1.08</v>
      </c>
      <c r="AG121" s="30">
        <v>1.08</v>
      </c>
      <c r="AH121" s="30">
        <v>1.08</v>
      </c>
      <c r="AI121" s="30">
        <v>1.08</v>
      </c>
    </row>
    <row r="122" spans="2:35" x14ac:dyDescent="0.25">
      <c r="B122" s="26" t="s">
        <v>16</v>
      </c>
      <c r="C122" s="26" t="s">
        <v>127</v>
      </c>
      <c r="D122" s="26" t="s">
        <v>153</v>
      </c>
      <c r="E122" s="26" t="s">
        <v>222</v>
      </c>
      <c r="F122" s="30">
        <f t="shared" ref="F122" si="7">SUM(F118:F121)</f>
        <v>5.8000000000000007</v>
      </c>
      <c r="G122" s="30">
        <f t="shared" ref="G122:AI122" si="8">SUM(G118:G121)</f>
        <v>5.8000000000000007</v>
      </c>
      <c r="H122" s="30">
        <f t="shared" si="8"/>
        <v>5.8000000000000007</v>
      </c>
      <c r="I122" s="30">
        <f t="shared" si="8"/>
        <v>5.8000000000000007</v>
      </c>
      <c r="J122" s="30">
        <f t="shared" si="8"/>
        <v>5.8000000000000007</v>
      </c>
      <c r="K122" s="30">
        <f t="shared" si="8"/>
        <v>5.8000000000000007</v>
      </c>
      <c r="L122" s="30">
        <f t="shared" si="8"/>
        <v>5.8000000000000007</v>
      </c>
      <c r="M122" s="30">
        <f t="shared" si="8"/>
        <v>5.8000000000000007</v>
      </c>
      <c r="N122" s="30">
        <f t="shared" si="8"/>
        <v>5.8000000000000007</v>
      </c>
      <c r="O122" s="30">
        <f t="shared" si="8"/>
        <v>5.8000000000000007</v>
      </c>
      <c r="P122" s="30">
        <f t="shared" si="8"/>
        <v>5.8000000000000007</v>
      </c>
      <c r="Q122" s="30">
        <f t="shared" si="8"/>
        <v>5.8000000000000007</v>
      </c>
      <c r="R122" s="30">
        <f t="shared" si="8"/>
        <v>5.8000000000000007</v>
      </c>
      <c r="S122" s="30">
        <f t="shared" si="8"/>
        <v>5.8000000000000007</v>
      </c>
      <c r="T122" s="30">
        <f t="shared" si="8"/>
        <v>5.8000000000000007</v>
      </c>
      <c r="U122" s="30">
        <f t="shared" si="8"/>
        <v>5.8000000000000007</v>
      </c>
      <c r="V122" s="30">
        <f t="shared" si="8"/>
        <v>5.8000000000000007</v>
      </c>
      <c r="W122" s="30">
        <f t="shared" si="8"/>
        <v>5.8000000000000007</v>
      </c>
      <c r="X122" s="30">
        <f t="shared" si="8"/>
        <v>5.8000000000000007</v>
      </c>
      <c r="Y122" s="30">
        <f t="shared" si="8"/>
        <v>5.8000000000000007</v>
      </c>
      <c r="Z122" s="30">
        <f t="shared" si="8"/>
        <v>5.8000000000000007</v>
      </c>
      <c r="AA122" s="30">
        <f t="shared" si="8"/>
        <v>5.8000000000000007</v>
      </c>
      <c r="AB122" s="30">
        <f t="shared" si="8"/>
        <v>5.8000000000000007</v>
      </c>
      <c r="AC122" s="30">
        <f t="shared" si="8"/>
        <v>5.8000000000000007</v>
      </c>
      <c r="AD122" s="30">
        <f t="shared" si="8"/>
        <v>5.8000000000000007</v>
      </c>
      <c r="AE122" s="30">
        <f t="shared" si="8"/>
        <v>5.8000000000000007</v>
      </c>
      <c r="AF122" s="30">
        <f t="shared" si="8"/>
        <v>5.8000000000000007</v>
      </c>
      <c r="AG122" s="30">
        <f t="shared" si="8"/>
        <v>5.8000000000000007</v>
      </c>
      <c r="AH122" s="30">
        <f t="shared" si="8"/>
        <v>5.8000000000000007</v>
      </c>
      <c r="AI122" s="30">
        <f t="shared" si="8"/>
        <v>5.8000000000000007</v>
      </c>
    </row>
    <row r="123" spans="2:35" x14ac:dyDescent="0.25">
      <c r="B123" s="26" t="s">
        <v>17</v>
      </c>
      <c r="D123" s="26" t="s">
        <v>153</v>
      </c>
      <c r="E123" s="26" t="s">
        <v>222</v>
      </c>
      <c r="F123" s="30" t="s">
        <v>120</v>
      </c>
      <c r="G123" s="30" t="s">
        <v>120</v>
      </c>
      <c r="H123" s="30" t="s">
        <v>120</v>
      </c>
      <c r="I123" s="30" t="s">
        <v>120</v>
      </c>
      <c r="J123" s="30" t="s">
        <v>120</v>
      </c>
      <c r="K123" s="30" t="s">
        <v>120</v>
      </c>
      <c r="L123" s="30" t="s">
        <v>120</v>
      </c>
      <c r="M123" s="30" t="s">
        <v>120</v>
      </c>
      <c r="N123" s="30" t="s">
        <v>120</v>
      </c>
      <c r="O123" s="30" t="s">
        <v>120</v>
      </c>
      <c r="P123" s="30" t="s">
        <v>120</v>
      </c>
      <c r="Q123" s="30" t="s">
        <v>120</v>
      </c>
      <c r="R123" s="30" t="s">
        <v>120</v>
      </c>
      <c r="S123" s="30" t="s">
        <v>120</v>
      </c>
      <c r="T123" s="30" t="s">
        <v>120</v>
      </c>
      <c r="U123" s="30" t="s">
        <v>120</v>
      </c>
      <c r="V123" s="30" t="s">
        <v>120</v>
      </c>
      <c r="W123" s="30" t="s">
        <v>120</v>
      </c>
      <c r="X123" s="30" t="s">
        <v>120</v>
      </c>
      <c r="Y123" s="30" t="s">
        <v>120</v>
      </c>
      <c r="Z123" s="30" t="s">
        <v>120</v>
      </c>
      <c r="AA123" s="30" t="s">
        <v>120</v>
      </c>
      <c r="AB123" s="30" t="s">
        <v>120</v>
      </c>
      <c r="AC123" s="30" t="s">
        <v>120</v>
      </c>
      <c r="AD123" s="30" t="s">
        <v>120</v>
      </c>
      <c r="AE123" s="30" t="s">
        <v>120</v>
      </c>
      <c r="AF123" s="30" t="s">
        <v>120</v>
      </c>
      <c r="AG123" s="30" t="s">
        <v>120</v>
      </c>
      <c r="AH123" s="30" t="s">
        <v>120</v>
      </c>
      <c r="AI123" s="30" t="s">
        <v>120</v>
      </c>
    </row>
    <row r="125" spans="2:35" s="27" customFormat="1" x14ac:dyDescent="0.25">
      <c r="B125" s="27" t="s">
        <v>30</v>
      </c>
      <c r="C125" s="27" t="s">
        <v>76</v>
      </c>
      <c r="F125" s="28"/>
      <c r="G125" s="28"/>
      <c r="H125" s="28"/>
      <c r="I125" s="28"/>
      <c r="J125" s="28"/>
      <c r="K125" s="28"/>
      <c r="L125" s="28"/>
      <c r="M125" s="28"/>
      <c r="N125" s="28"/>
      <c r="O125" s="28"/>
      <c r="P125" s="28"/>
      <c r="Q125" s="28"/>
      <c r="R125" s="28"/>
      <c r="S125" s="28"/>
      <c r="T125" s="28"/>
      <c r="U125" s="28"/>
      <c r="V125" s="28"/>
      <c r="W125" s="28"/>
      <c r="X125" s="28"/>
      <c r="Y125" s="28"/>
      <c r="Z125" s="28"/>
      <c r="AA125" s="28"/>
      <c r="AB125" s="28"/>
      <c r="AC125" s="28"/>
      <c r="AD125" s="28"/>
      <c r="AE125" s="28"/>
      <c r="AF125" s="28"/>
      <c r="AG125" s="28"/>
      <c r="AH125" s="28"/>
    </row>
    <row r="126" spans="2:35" s="27" customFormat="1" x14ac:dyDescent="0.25">
      <c r="B126" s="27" t="s">
        <v>21</v>
      </c>
      <c r="C126" s="27" t="s">
        <v>23</v>
      </c>
      <c r="D126" s="27" t="s">
        <v>28</v>
      </c>
      <c r="E126" s="27" t="s">
        <v>185</v>
      </c>
      <c r="F126" s="28">
        <v>1990</v>
      </c>
      <c r="G126" s="28">
        <v>1991</v>
      </c>
      <c r="H126" s="28">
        <v>1992</v>
      </c>
      <c r="I126" s="28">
        <v>1993</v>
      </c>
      <c r="J126" s="28">
        <v>1994</v>
      </c>
      <c r="K126" s="28">
        <v>1995</v>
      </c>
      <c r="L126" s="28">
        <v>1996</v>
      </c>
      <c r="M126" s="28">
        <v>1997</v>
      </c>
      <c r="N126" s="28">
        <v>1998</v>
      </c>
      <c r="O126" s="28">
        <v>1999</v>
      </c>
      <c r="P126" s="28">
        <v>2000</v>
      </c>
      <c r="Q126" s="28">
        <v>2001</v>
      </c>
      <c r="R126" s="28">
        <v>2002</v>
      </c>
      <c r="S126" s="28">
        <v>2003</v>
      </c>
      <c r="T126" s="28">
        <v>2004</v>
      </c>
      <c r="U126" s="28">
        <v>2005</v>
      </c>
      <c r="V126" s="28">
        <v>2006</v>
      </c>
      <c r="W126" s="28">
        <v>2007</v>
      </c>
      <c r="X126" s="28">
        <v>2008</v>
      </c>
      <c r="Y126" s="28">
        <v>2009</v>
      </c>
      <c r="Z126" s="28">
        <v>2010</v>
      </c>
      <c r="AA126" s="28">
        <v>2011</v>
      </c>
      <c r="AB126" s="28">
        <v>2012</v>
      </c>
      <c r="AC126" s="28">
        <v>2013</v>
      </c>
      <c r="AD126" s="28">
        <v>2014</v>
      </c>
      <c r="AE126" s="28">
        <v>2015</v>
      </c>
      <c r="AF126" s="28">
        <v>2016</v>
      </c>
      <c r="AG126" s="28">
        <v>2017</v>
      </c>
      <c r="AH126" s="28">
        <v>2018</v>
      </c>
      <c r="AI126" s="28">
        <v>2019</v>
      </c>
    </row>
    <row r="127" spans="2:35" x14ac:dyDescent="0.25">
      <c r="B127" s="26" t="s">
        <v>3</v>
      </c>
      <c r="C127" s="26" t="s">
        <v>125</v>
      </c>
      <c r="D127" s="26" t="s">
        <v>153</v>
      </c>
      <c r="E127" s="26" t="s">
        <v>213</v>
      </c>
      <c r="F127" s="30">
        <v>134</v>
      </c>
      <c r="G127" s="30">
        <v>134</v>
      </c>
      <c r="H127" s="30">
        <v>134</v>
      </c>
      <c r="I127" s="30">
        <v>134</v>
      </c>
      <c r="J127" s="30">
        <v>134</v>
      </c>
      <c r="K127" s="30">
        <v>134</v>
      </c>
      <c r="L127" s="30">
        <v>134</v>
      </c>
      <c r="M127" s="30">
        <v>134</v>
      </c>
      <c r="N127" s="30">
        <v>134</v>
      </c>
      <c r="O127" s="30">
        <v>134</v>
      </c>
      <c r="P127" s="30">
        <v>134</v>
      </c>
      <c r="Q127" s="30">
        <v>134</v>
      </c>
      <c r="R127" s="30">
        <v>134</v>
      </c>
      <c r="S127" s="30">
        <v>134</v>
      </c>
      <c r="T127" s="30">
        <v>134</v>
      </c>
      <c r="U127" s="30">
        <v>134</v>
      </c>
      <c r="V127" s="30">
        <v>134</v>
      </c>
      <c r="W127" s="30">
        <v>134</v>
      </c>
      <c r="X127" s="30">
        <v>134</v>
      </c>
      <c r="Y127" s="30">
        <v>134</v>
      </c>
      <c r="Z127" s="30">
        <v>134</v>
      </c>
      <c r="AA127" s="30">
        <v>134</v>
      </c>
      <c r="AB127" s="30">
        <v>134</v>
      </c>
      <c r="AC127" s="30">
        <v>134</v>
      </c>
      <c r="AD127" s="30">
        <v>134</v>
      </c>
      <c r="AE127" s="30">
        <v>134</v>
      </c>
      <c r="AF127" s="30">
        <v>134</v>
      </c>
      <c r="AG127" s="30">
        <v>134</v>
      </c>
      <c r="AH127" s="30">
        <v>134</v>
      </c>
      <c r="AI127" s="30">
        <v>134</v>
      </c>
    </row>
    <row r="128" spans="2:35" x14ac:dyDescent="0.25">
      <c r="B128" s="26" t="s">
        <v>4</v>
      </c>
      <c r="C128" s="26" t="s">
        <v>125</v>
      </c>
      <c r="D128" s="26" t="s">
        <v>153</v>
      </c>
      <c r="E128" s="26" t="s">
        <v>213</v>
      </c>
      <c r="F128" s="30">
        <v>1.8</v>
      </c>
      <c r="G128" s="30">
        <v>1.8</v>
      </c>
      <c r="H128" s="30">
        <v>1.8</v>
      </c>
      <c r="I128" s="30">
        <v>1.8</v>
      </c>
      <c r="J128" s="30">
        <v>1.8</v>
      </c>
      <c r="K128" s="30">
        <v>1.8</v>
      </c>
      <c r="L128" s="30">
        <v>1.8</v>
      </c>
      <c r="M128" s="30">
        <v>1.8</v>
      </c>
      <c r="N128" s="30">
        <v>1.8</v>
      </c>
      <c r="O128" s="30">
        <v>1.8</v>
      </c>
      <c r="P128" s="30">
        <v>1.8</v>
      </c>
      <c r="Q128" s="30">
        <v>1.8</v>
      </c>
      <c r="R128" s="30">
        <v>1.8</v>
      </c>
      <c r="S128" s="30">
        <v>1.8</v>
      </c>
      <c r="T128" s="30">
        <v>1.8</v>
      </c>
      <c r="U128" s="30">
        <v>1.8</v>
      </c>
      <c r="V128" s="30">
        <v>1.8</v>
      </c>
      <c r="W128" s="30">
        <v>1.8</v>
      </c>
      <c r="X128" s="30">
        <v>1.8</v>
      </c>
      <c r="Y128" s="30">
        <v>1.8</v>
      </c>
      <c r="Z128" s="30">
        <v>1.8</v>
      </c>
      <c r="AA128" s="30">
        <v>1.8</v>
      </c>
      <c r="AB128" s="30">
        <v>1.8</v>
      </c>
      <c r="AC128" s="30">
        <v>1.8</v>
      </c>
      <c r="AD128" s="30">
        <v>1.8</v>
      </c>
      <c r="AE128" s="30">
        <v>1.8</v>
      </c>
      <c r="AF128" s="30">
        <v>1.8</v>
      </c>
      <c r="AG128" s="30">
        <v>1.8</v>
      </c>
      <c r="AH128" s="30">
        <v>1.8</v>
      </c>
      <c r="AI128" s="30">
        <v>1.8</v>
      </c>
    </row>
    <row r="129" spans="2:35" x14ac:dyDescent="0.25">
      <c r="B129" s="26" t="s">
        <v>5</v>
      </c>
      <c r="C129" s="26" t="s">
        <v>125</v>
      </c>
      <c r="D129" s="26" t="s">
        <v>153</v>
      </c>
      <c r="E129" s="26" t="s">
        <v>213</v>
      </c>
      <c r="F129" s="30">
        <v>7.9</v>
      </c>
      <c r="G129" s="30">
        <v>7.9</v>
      </c>
      <c r="H129" s="30">
        <v>7.9</v>
      </c>
      <c r="I129" s="30">
        <v>7.9</v>
      </c>
      <c r="J129" s="30">
        <v>7.9</v>
      </c>
      <c r="K129" s="30">
        <v>7.9</v>
      </c>
      <c r="L129" s="30">
        <v>7.9</v>
      </c>
      <c r="M129" s="30">
        <v>7.9</v>
      </c>
      <c r="N129" s="30">
        <v>7.9</v>
      </c>
      <c r="O129" s="30">
        <v>7.9</v>
      </c>
      <c r="P129" s="30">
        <v>7.9</v>
      </c>
      <c r="Q129" s="30">
        <v>7.9</v>
      </c>
      <c r="R129" s="30">
        <v>7.9</v>
      </c>
      <c r="S129" s="30">
        <v>7.9</v>
      </c>
      <c r="T129" s="30">
        <v>7.9</v>
      </c>
      <c r="U129" s="30">
        <v>7.9</v>
      </c>
      <c r="V129" s="30">
        <v>7.9</v>
      </c>
      <c r="W129" s="30">
        <v>7.9</v>
      </c>
      <c r="X129" s="30">
        <v>7.9</v>
      </c>
      <c r="Y129" s="30">
        <v>7.9</v>
      </c>
      <c r="Z129" s="30">
        <v>7.9</v>
      </c>
      <c r="AA129" s="30">
        <v>7.9</v>
      </c>
      <c r="AB129" s="30">
        <v>7.9</v>
      </c>
      <c r="AC129" s="30">
        <v>7.9</v>
      </c>
      <c r="AD129" s="30">
        <v>7.9</v>
      </c>
      <c r="AE129" s="30">
        <v>7.9</v>
      </c>
      <c r="AF129" s="30">
        <v>7.9</v>
      </c>
      <c r="AG129" s="30">
        <v>7.9</v>
      </c>
      <c r="AH129" s="30">
        <v>7.9</v>
      </c>
      <c r="AI129" s="30">
        <v>7.9</v>
      </c>
    </row>
    <row r="130" spans="2:35" x14ac:dyDescent="0.25">
      <c r="B130" s="26" t="s">
        <v>6</v>
      </c>
      <c r="C130" s="26" t="s">
        <v>125</v>
      </c>
      <c r="D130" s="26" t="s">
        <v>153</v>
      </c>
      <c r="E130" s="26" t="s">
        <v>213</v>
      </c>
      <c r="F130" s="30">
        <v>4</v>
      </c>
      <c r="G130" s="30">
        <v>4</v>
      </c>
      <c r="H130" s="30">
        <v>4</v>
      </c>
      <c r="I130" s="30">
        <v>4</v>
      </c>
      <c r="J130" s="30">
        <v>4</v>
      </c>
      <c r="K130" s="30">
        <v>4</v>
      </c>
      <c r="L130" s="30">
        <v>4</v>
      </c>
      <c r="M130" s="30">
        <v>4</v>
      </c>
      <c r="N130" s="30">
        <v>4</v>
      </c>
      <c r="O130" s="30">
        <v>4</v>
      </c>
      <c r="P130" s="30">
        <v>4</v>
      </c>
      <c r="Q130" s="30">
        <v>4</v>
      </c>
      <c r="R130" s="30">
        <v>4</v>
      </c>
      <c r="S130" s="30">
        <v>4</v>
      </c>
      <c r="T130" s="30">
        <v>4</v>
      </c>
      <c r="U130" s="30">
        <v>4</v>
      </c>
      <c r="V130" s="30">
        <v>4</v>
      </c>
      <c r="W130" s="30">
        <v>4</v>
      </c>
      <c r="X130" s="30">
        <v>4</v>
      </c>
      <c r="Y130" s="30">
        <v>4</v>
      </c>
      <c r="Z130" s="30">
        <v>4</v>
      </c>
      <c r="AA130" s="30">
        <v>4</v>
      </c>
      <c r="AB130" s="30">
        <v>4</v>
      </c>
      <c r="AC130" s="30">
        <v>4</v>
      </c>
      <c r="AD130" s="30">
        <v>4</v>
      </c>
      <c r="AE130" s="30">
        <v>4</v>
      </c>
      <c r="AF130" s="30">
        <v>4</v>
      </c>
      <c r="AG130" s="30">
        <v>4</v>
      </c>
      <c r="AH130" s="30">
        <v>4</v>
      </c>
      <c r="AI130" s="30">
        <v>4</v>
      </c>
    </row>
    <row r="131" spans="2:35" x14ac:dyDescent="0.25">
      <c r="B131" s="26" t="s">
        <v>7</v>
      </c>
      <c r="C131" s="26" t="s">
        <v>125</v>
      </c>
      <c r="D131" s="26" t="s">
        <v>153</v>
      </c>
      <c r="E131" s="26" t="s">
        <v>213</v>
      </c>
      <c r="F131" s="30">
        <v>13.5</v>
      </c>
      <c r="G131" s="30">
        <v>13.5</v>
      </c>
      <c r="H131" s="30">
        <v>13.5</v>
      </c>
      <c r="I131" s="30">
        <v>13.5</v>
      </c>
      <c r="J131" s="30">
        <v>13.5</v>
      </c>
      <c r="K131" s="30">
        <v>13.5</v>
      </c>
      <c r="L131" s="30">
        <v>13.5</v>
      </c>
      <c r="M131" s="30">
        <v>13.5</v>
      </c>
      <c r="N131" s="30">
        <v>13.5</v>
      </c>
      <c r="O131" s="30">
        <v>13.5</v>
      </c>
      <c r="P131" s="30">
        <v>13.5</v>
      </c>
      <c r="Q131" s="30">
        <v>13.5</v>
      </c>
      <c r="R131" s="30">
        <v>13.5</v>
      </c>
      <c r="S131" s="30">
        <v>13.5</v>
      </c>
      <c r="T131" s="30">
        <v>13.5</v>
      </c>
      <c r="U131" s="30">
        <v>13.5</v>
      </c>
      <c r="V131" s="30">
        <v>13.5</v>
      </c>
      <c r="W131" s="30">
        <v>13.5</v>
      </c>
      <c r="X131" s="30">
        <v>13.5</v>
      </c>
      <c r="Y131" s="30">
        <v>13.5</v>
      </c>
      <c r="Z131" s="30">
        <v>13.5</v>
      </c>
      <c r="AA131" s="30">
        <v>13.5</v>
      </c>
      <c r="AB131" s="30">
        <v>13.5</v>
      </c>
      <c r="AC131" s="30">
        <v>13.5</v>
      </c>
      <c r="AD131" s="30">
        <v>13.5</v>
      </c>
      <c r="AE131" s="30">
        <v>13.5</v>
      </c>
      <c r="AF131" s="30">
        <v>13.5</v>
      </c>
      <c r="AG131" s="30">
        <v>13.5</v>
      </c>
      <c r="AH131" s="30">
        <v>13.5</v>
      </c>
      <c r="AI131" s="30">
        <v>13.5</v>
      </c>
    </row>
    <row r="132" spans="2:35" x14ac:dyDescent="0.25">
      <c r="B132" s="26" t="s">
        <v>8</v>
      </c>
      <c r="C132" s="26" t="s">
        <v>125</v>
      </c>
      <c r="D132" s="26" t="s">
        <v>153</v>
      </c>
      <c r="E132" s="26" t="s">
        <v>213</v>
      </c>
      <c r="F132" s="30">
        <v>17.5</v>
      </c>
      <c r="G132" s="30">
        <v>17.5</v>
      </c>
      <c r="H132" s="30">
        <v>17.5</v>
      </c>
      <c r="I132" s="30">
        <v>17.5</v>
      </c>
      <c r="J132" s="30">
        <v>17.5</v>
      </c>
      <c r="K132" s="30">
        <v>17.5</v>
      </c>
      <c r="L132" s="30">
        <v>17.5</v>
      </c>
      <c r="M132" s="30">
        <v>17.5</v>
      </c>
      <c r="N132" s="30">
        <v>17.5</v>
      </c>
      <c r="O132" s="30">
        <v>17.5</v>
      </c>
      <c r="P132" s="30">
        <v>17.5</v>
      </c>
      <c r="Q132" s="30">
        <v>17.5</v>
      </c>
      <c r="R132" s="30">
        <v>17.5</v>
      </c>
      <c r="S132" s="30">
        <v>17.5</v>
      </c>
      <c r="T132" s="30">
        <v>17.5</v>
      </c>
      <c r="U132" s="30">
        <v>17.5</v>
      </c>
      <c r="V132" s="30">
        <v>17.5</v>
      </c>
      <c r="W132" s="30">
        <v>17.5</v>
      </c>
      <c r="X132" s="30">
        <v>17.5</v>
      </c>
      <c r="Y132" s="30">
        <v>17.5</v>
      </c>
      <c r="Z132" s="30">
        <v>17.5</v>
      </c>
      <c r="AA132" s="30">
        <v>17.5</v>
      </c>
      <c r="AB132" s="30">
        <v>17.5</v>
      </c>
      <c r="AC132" s="30">
        <v>17.5</v>
      </c>
      <c r="AD132" s="30">
        <v>17.5</v>
      </c>
      <c r="AE132" s="30">
        <v>17.5</v>
      </c>
      <c r="AF132" s="30">
        <v>17.5</v>
      </c>
      <c r="AG132" s="30">
        <v>17.5</v>
      </c>
      <c r="AH132" s="30">
        <v>17.5</v>
      </c>
      <c r="AI132" s="30">
        <v>17.5</v>
      </c>
    </row>
    <row r="133" spans="2:35" x14ac:dyDescent="0.25">
      <c r="B133" s="26" t="s">
        <v>9</v>
      </c>
      <c r="C133" s="26" t="s">
        <v>125</v>
      </c>
      <c r="D133" s="26" t="s">
        <v>153</v>
      </c>
      <c r="E133" s="26" t="s">
        <v>213</v>
      </c>
      <c r="F133" s="30">
        <v>13</v>
      </c>
      <c r="G133" s="30">
        <v>13</v>
      </c>
      <c r="H133" s="30">
        <v>13</v>
      </c>
      <c r="I133" s="30">
        <v>13</v>
      </c>
      <c r="J133" s="30">
        <v>13</v>
      </c>
      <c r="K133" s="30">
        <v>13</v>
      </c>
      <c r="L133" s="30">
        <v>13</v>
      </c>
      <c r="M133" s="30">
        <v>13</v>
      </c>
      <c r="N133" s="30">
        <v>13</v>
      </c>
      <c r="O133" s="30">
        <v>13</v>
      </c>
      <c r="P133" s="30">
        <v>13</v>
      </c>
      <c r="Q133" s="30">
        <v>13</v>
      </c>
      <c r="R133" s="30">
        <v>13</v>
      </c>
      <c r="S133" s="30">
        <v>13</v>
      </c>
      <c r="T133" s="30">
        <v>13</v>
      </c>
      <c r="U133" s="30">
        <v>13</v>
      </c>
      <c r="V133" s="30">
        <v>13</v>
      </c>
      <c r="W133" s="30">
        <v>13</v>
      </c>
      <c r="X133" s="30">
        <v>13</v>
      </c>
      <c r="Y133" s="30">
        <v>13</v>
      </c>
      <c r="Z133" s="30">
        <v>13</v>
      </c>
      <c r="AA133" s="30">
        <v>13</v>
      </c>
      <c r="AB133" s="30">
        <v>13</v>
      </c>
      <c r="AC133" s="30">
        <v>13</v>
      </c>
      <c r="AD133" s="30">
        <v>13</v>
      </c>
      <c r="AE133" s="30">
        <v>13</v>
      </c>
      <c r="AF133" s="30">
        <v>13</v>
      </c>
      <c r="AG133" s="30">
        <v>13</v>
      </c>
      <c r="AH133" s="30">
        <v>13</v>
      </c>
      <c r="AI133" s="30">
        <v>13</v>
      </c>
    </row>
    <row r="134" spans="2:35" x14ac:dyDescent="0.25">
      <c r="B134" s="26" t="s">
        <v>10</v>
      </c>
      <c r="C134" s="26" t="s">
        <v>125</v>
      </c>
      <c r="D134" s="26" t="s">
        <v>153</v>
      </c>
      <c r="E134" s="26" t="s">
        <v>213</v>
      </c>
      <c r="F134" s="30">
        <v>1.8</v>
      </c>
      <c r="G134" s="30">
        <v>1.8</v>
      </c>
      <c r="H134" s="30">
        <v>1.8</v>
      </c>
      <c r="I134" s="30">
        <v>1.8</v>
      </c>
      <c r="J134" s="30">
        <v>1.8</v>
      </c>
      <c r="K134" s="30">
        <v>1.8</v>
      </c>
      <c r="L134" s="30">
        <v>1.8</v>
      </c>
      <c r="M134" s="30">
        <v>1.8</v>
      </c>
      <c r="N134" s="30">
        <v>1.8</v>
      </c>
      <c r="O134" s="30">
        <v>1.8</v>
      </c>
      <c r="P134" s="30">
        <v>1.8</v>
      </c>
      <c r="Q134" s="30">
        <v>1.8</v>
      </c>
      <c r="R134" s="30">
        <v>1.8</v>
      </c>
      <c r="S134" s="30">
        <v>1.8</v>
      </c>
      <c r="T134" s="30">
        <v>1.8</v>
      </c>
      <c r="U134" s="30">
        <v>1.8</v>
      </c>
      <c r="V134" s="30">
        <v>1.8</v>
      </c>
      <c r="W134" s="30">
        <v>1.8</v>
      </c>
      <c r="X134" s="30">
        <v>1.8</v>
      </c>
      <c r="Y134" s="30">
        <v>1.8</v>
      </c>
      <c r="Z134" s="30">
        <v>1.8</v>
      </c>
      <c r="AA134" s="30">
        <v>1.8</v>
      </c>
      <c r="AB134" s="30">
        <v>1.8</v>
      </c>
      <c r="AC134" s="30">
        <v>1.8</v>
      </c>
      <c r="AD134" s="30">
        <v>1.8</v>
      </c>
      <c r="AE134" s="30">
        <v>1.8</v>
      </c>
      <c r="AF134" s="30">
        <v>1.8</v>
      </c>
      <c r="AG134" s="30">
        <v>1.8</v>
      </c>
      <c r="AH134" s="30">
        <v>1.8</v>
      </c>
      <c r="AI134" s="30">
        <v>1.8</v>
      </c>
    </row>
    <row r="135" spans="2:35" x14ac:dyDescent="0.25">
      <c r="B135" s="26" t="s">
        <v>11</v>
      </c>
      <c r="C135" s="26" t="s">
        <v>125</v>
      </c>
      <c r="D135" s="26" t="s">
        <v>153</v>
      </c>
      <c r="E135" s="26" t="s">
        <v>213</v>
      </c>
      <c r="F135" s="30">
        <v>200</v>
      </c>
      <c r="G135" s="30">
        <v>200</v>
      </c>
      <c r="H135" s="30">
        <v>200</v>
      </c>
      <c r="I135" s="30">
        <v>200</v>
      </c>
      <c r="J135" s="30">
        <v>200</v>
      </c>
      <c r="K135" s="30">
        <v>200</v>
      </c>
      <c r="L135" s="30">
        <v>200</v>
      </c>
      <c r="M135" s="30">
        <v>200</v>
      </c>
      <c r="N135" s="30">
        <v>200</v>
      </c>
      <c r="O135" s="30">
        <v>200</v>
      </c>
      <c r="P135" s="30">
        <v>200</v>
      </c>
      <c r="Q135" s="30">
        <v>200</v>
      </c>
      <c r="R135" s="30">
        <v>200</v>
      </c>
      <c r="S135" s="30">
        <v>200</v>
      </c>
      <c r="T135" s="30">
        <v>200</v>
      </c>
      <c r="U135" s="30">
        <v>200</v>
      </c>
      <c r="V135" s="30">
        <v>200</v>
      </c>
      <c r="W135" s="30">
        <v>200</v>
      </c>
      <c r="X135" s="30">
        <v>200</v>
      </c>
      <c r="Y135" s="30">
        <v>200</v>
      </c>
      <c r="Z135" s="30">
        <v>200</v>
      </c>
      <c r="AA135" s="30">
        <v>200</v>
      </c>
      <c r="AB135" s="30">
        <v>200</v>
      </c>
      <c r="AC135" s="30">
        <v>200</v>
      </c>
      <c r="AD135" s="30">
        <v>200</v>
      </c>
      <c r="AE135" s="30">
        <v>200</v>
      </c>
      <c r="AF135" s="30">
        <v>200</v>
      </c>
      <c r="AG135" s="30">
        <v>200</v>
      </c>
      <c r="AH135" s="30">
        <v>200</v>
      </c>
      <c r="AI135" s="30">
        <v>200</v>
      </c>
    </row>
    <row r="136" spans="2:35" x14ac:dyDescent="0.25">
      <c r="B136" s="26" t="s">
        <v>116</v>
      </c>
      <c r="C136" s="26" t="s">
        <v>127</v>
      </c>
      <c r="D136" s="26" t="s">
        <v>153</v>
      </c>
      <c r="E136" s="26" t="s">
        <v>213</v>
      </c>
      <c r="F136" s="30">
        <v>170</v>
      </c>
      <c r="G136" s="30">
        <v>170</v>
      </c>
      <c r="H136" s="30">
        <v>170</v>
      </c>
      <c r="I136" s="30">
        <v>170</v>
      </c>
      <c r="J136" s="30">
        <v>170</v>
      </c>
      <c r="K136" s="30">
        <v>170</v>
      </c>
      <c r="L136" s="30">
        <v>170</v>
      </c>
      <c r="M136" s="30">
        <v>170</v>
      </c>
      <c r="N136" s="30">
        <v>170</v>
      </c>
      <c r="O136" s="30">
        <v>170</v>
      </c>
      <c r="P136" s="30">
        <v>170</v>
      </c>
      <c r="Q136" s="30">
        <v>170</v>
      </c>
      <c r="R136" s="30">
        <v>170</v>
      </c>
      <c r="S136" s="30">
        <v>170</v>
      </c>
      <c r="T136" s="30">
        <v>170</v>
      </c>
      <c r="U136" s="30">
        <v>170</v>
      </c>
      <c r="V136" s="30">
        <v>170</v>
      </c>
      <c r="W136" s="30">
        <v>170</v>
      </c>
      <c r="X136" s="30">
        <v>170</v>
      </c>
      <c r="Y136" s="30">
        <v>170</v>
      </c>
      <c r="Z136" s="30">
        <v>170</v>
      </c>
      <c r="AA136" s="30">
        <v>170</v>
      </c>
      <c r="AB136" s="30">
        <v>170</v>
      </c>
      <c r="AC136" s="30">
        <v>170</v>
      </c>
      <c r="AD136" s="30">
        <v>170</v>
      </c>
      <c r="AE136" s="30">
        <v>170</v>
      </c>
      <c r="AF136" s="30">
        <v>170</v>
      </c>
      <c r="AG136" s="30">
        <v>170</v>
      </c>
      <c r="AH136" s="30">
        <v>170</v>
      </c>
      <c r="AI136" s="30">
        <v>170</v>
      </c>
    </row>
    <row r="137" spans="2:35" x14ac:dyDescent="0.25">
      <c r="B137" s="26" t="s">
        <v>39</v>
      </c>
      <c r="C137" s="26" t="s">
        <v>126</v>
      </c>
      <c r="D137" s="26" t="s">
        <v>153</v>
      </c>
      <c r="E137" s="26" t="s">
        <v>213</v>
      </c>
      <c r="F137" s="30">
        <v>203</v>
      </c>
      <c r="G137" s="30">
        <v>203</v>
      </c>
      <c r="H137" s="30">
        <v>203</v>
      </c>
      <c r="I137" s="30">
        <v>203</v>
      </c>
      <c r="J137" s="30">
        <v>203</v>
      </c>
      <c r="K137" s="30">
        <v>203</v>
      </c>
      <c r="L137" s="30">
        <v>203</v>
      </c>
      <c r="M137" s="30">
        <v>203</v>
      </c>
      <c r="N137" s="30">
        <v>203</v>
      </c>
      <c r="O137" s="30">
        <v>203</v>
      </c>
      <c r="P137" s="30">
        <v>203</v>
      </c>
      <c r="Q137" s="30">
        <v>203</v>
      </c>
      <c r="R137" s="30">
        <v>203</v>
      </c>
      <c r="S137" s="30">
        <v>203</v>
      </c>
      <c r="T137" s="30">
        <v>203</v>
      </c>
      <c r="U137" s="30">
        <v>203</v>
      </c>
      <c r="V137" s="30">
        <v>203</v>
      </c>
      <c r="W137" s="30">
        <v>203</v>
      </c>
      <c r="X137" s="30">
        <v>203</v>
      </c>
      <c r="Y137" s="30">
        <v>203</v>
      </c>
      <c r="Z137" s="30">
        <v>203</v>
      </c>
      <c r="AA137" s="30">
        <v>203</v>
      </c>
      <c r="AB137" s="30">
        <v>203</v>
      </c>
      <c r="AC137" s="30">
        <v>203</v>
      </c>
      <c r="AD137" s="30">
        <v>203</v>
      </c>
      <c r="AE137" s="30">
        <v>203</v>
      </c>
      <c r="AF137" s="30">
        <v>203</v>
      </c>
      <c r="AG137" s="30">
        <v>203</v>
      </c>
      <c r="AH137" s="30">
        <v>203</v>
      </c>
      <c r="AI137" s="30">
        <v>203</v>
      </c>
    </row>
    <row r="138" spans="2:35" x14ac:dyDescent="0.25">
      <c r="B138" s="26" t="s">
        <v>12</v>
      </c>
      <c r="C138" s="26" t="s">
        <v>125</v>
      </c>
      <c r="D138" s="26" t="s">
        <v>153</v>
      </c>
      <c r="E138" s="26" t="s">
        <v>213</v>
      </c>
      <c r="F138" s="30">
        <v>45.5</v>
      </c>
      <c r="G138" s="30">
        <v>45.5</v>
      </c>
      <c r="H138" s="30">
        <v>45.5</v>
      </c>
      <c r="I138" s="30">
        <v>45.5</v>
      </c>
      <c r="J138" s="30">
        <v>45.5</v>
      </c>
      <c r="K138" s="30">
        <v>45.5</v>
      </c>
      <c r="L138" s="30">
        <v>45.5</v>
      </c>
      <c r="M138" s="30">
        <v>45.5</v>
      </c>
      <c r="N138" s="30">
        <v>45.5</v>
      </c>
      <c r="O138" s="30">
        <v>45.5</v>
      </c>
      <c r="P138" s="30">
        <v>45.5</v>
      </c>
      <c r="Q138" s="30">
        <v>45.5</v>
      </c>
      <c r="R138" s="30">
        <v>45.5</v>
      </c>
      <c r="S138" s="30">
        <v>45.5</v>
      </c>
      <c r="T138" s="30">
        <v>45.5</v>
      </c>
      <c r="U138" s="30">
        <v>45.5</v>
      </c>
      <c r="V138" s="30">
        <v>45.5</v>
      </c>
      <c r="W138" s="30">
        <v>45.5</v>
      </c>
      <c r="X138" s="30">
        <v>45.5</v>
      </c>
      <c r="Y138" s="30">
        <v>45.5</v>
      </c>
      <c r="Z138" s="30">
        <v>45.5</v>
      </c>
      <c r="AA138" s="30">
        <v>45.5</v>
      </c>
      <c r="AB138" s="30">
        <v>45.5</v>
      </c>
      <c r="AC138" s="30">
        <v>45.5</v>
      </c>
      <c r="AD138" s="30">
        <v>45.5</v>
      </c>
      <c r="AE138" s="30">
        <v>45.5</v>
      </c>
      <c r="AF138" s="30">
        <v>45.5</v>
      </c>
      <c r="AG138" s="30">
        <v>45.5</v>
      </c>
      <c r="AH138" s="30">
        <v>45.5</v>
      </c>
      <c r="AI138" s="30">
        <v>45.5</v>
      </c>
    </row>
    <row r="139" spans="2:35" x14ac:dyDescent="0.25">
      <c r="B139" s="26" t="s">
        <v>13</v>
      </c>
      <c r="C139" s="26" t="s">
        <v>125</v>
      </c>
      <c r="D139" s="26" t="s">
        <v>153</v>
      </c>
      <c r="E139" s="26" t="s">
        <v>213</v>
      </c>
      <c r="F139" s="30">
        <v>58.9</v>
      </c>
      <c r="G139" s="30">
        <v>58.9</v>
      </c>
      <c r="H139" s="30">
        <v>58.9</v>
      </c>
      <c r="I139" s="30">
        <v>58.9</v>
      </c>
      <c r="J139" s="30">
        <v>58.9</v>
      </c>
      <c r="K139" s="30">
        <v>58.9</v>
      </c>
      <c r="L139" s="30">
        <v>58.9</v>
      </c>
      <c r="M139" s="30">
        <v>58.9</v>
      </c>
      <c r="N139" s="30">
        <v>58.9</v>
      </c>
      <c r="O139" s="30">
        <v>58.9</v>
      </c>
      <c r="P139" s="30">
        <v>58.9</v>
      </c>
      <c r="Q139" s="30">
        <v>58.9</v>
      </c>
      <c r="R139" s="30">
        <v>58.9</v>
      </c>
      <c r="S139" s="30">
        <v>58.9</v>
      </c>
      <c r="T139" s="30">
        <v>58.9</v>
      </c>
      <c r="U139" s="30">
        <v>58.9</v>
      </c>
      <c r="V139" s="30">
        <v>58.9</v>
      </c>
      <c r="W139" s="30">
        <v>58.9</v>
      </c>
      <c r="X139" s="30">
        <v>58.9</v>
      </c>
      <c r="Y139" s="30">
        <v>58.9</v>
      </c>
      <c r="Z139" s="30">
        <v>58.9</v>
      </c>
      <c r="AA139" s="30">
        <v>58.9</v>
      </c>
      <c r="AB139" s="30">
        <v>58.9</v>
      </c>
      <c r="AC139" s="30">
        <v>58.9</v>
      </c>
      <c r="AD139" s="30">
        <v>58.9</v>
      </c>
      <c r="AE139" s="30">
        <v>58.9</v>
      </c>
      <c r="AF139" s="30">
        <v>58.9</v>
      </c>
      <c r="AG139" s="30">
        <v>58.9</v>
      </c>
      <c r="AH139" s="30">
        <v>58.9</v>
      </c>
      <c r="AI139" s="30">
        <v>58.9</v>
      </c>
    </row>
    <row r="140" spans="2:35" x14ac:dyDescent="0.25">
      <c r="B140" s="26" t="s">
        <v>14</v>
      </c>
      <c r="C140" s="26" t="s">
        <v>125</v>
      </c>
      <c r="D140" s="26" t="s">
        <v>153</v>
      </c>
      <c r="E140" s="26" t="s">
        <v>213</v>
      </c>
      <c r="F140" s="30">
        <v>23.7</v>
      </c>
      <c r="G140" s="30">
        <v>23.7</v>
      </c>
      <c r="H140" s="30">
        <v>23.7</v>
      </c>
      <c r="I140" s="30">
        <v>23.7</v>
      </c>
      <c r="J140" s="30">
        <v>23.7</v>
      </c>
      <c r="K140" s="30">
        <v>23.7</v>
      </c>
      <c r="L140" s="30">
        <v>23.7</v>
      </c>
      <c r="M140" s="30">
        <v>23.7</v>
      </c>
      <c r="N140" s="30">
        <v>23.7</v>
      </c>
      <c r="O140" s="30">
        <v>23.7</v>
      </c>
      <c r="P140" s="30">
        <v>23.7</v>
      </c>
      <c r="Q140" s="30">
        <v>23.7</v>
      </c>
      <c r="R140" s="30">
        <v>23.7</v>
      </c>
      <c r="S140" s="30">
        <v>23.7</v>
      </c>
      <c r="T140" s="30">
        <v>23.7</v>
      </c>
      <c r="U140" s="30">
        <v>23.7</v>
      </c>
      <c r="V140" s="30">
        <v>23.7</v>
      </c>
      <c r="W140" s="30">
        <v>23.7</v>
      </c>
      <c r="X140" s="30">
        <v>23.7</v>
      </c>
      <c r="Y140" s="30">
        <v>23.7</v>
      </c>
      <c r="Z140" s="30">
        <v>23.7</v>
      </c>
      <c r="AA140" s="30">
        <v>23.7</v>
      </c>
      <c r="AB140" s="30">
        <v>23.7</v>
      </c>
      <c r="AC140" s="30">
        <v>23.7</v>
      </c>
      <c r="AD140" s="30">
        <v>23.7</v>
      </c>
      <c r="AE140" s="30">
        <v>23.7</v>
      </c>
      <c r="AF140" s="30">
        <v>23.7</v>
      </c>
      <c r="AG140" s="30">
        <v>23.7</v>
      </c>
      <c r="AH140" s="30">
        <v>23.7</v>
      </c>
      <c r="AI140" s="30">
        <v>23.7</v>
      </c>
    </row>
    <row r="141" spans="2:35" x14ac:dyDescent="0.25">
      <c r="B141" s="26" t="s">
        <v>15</v>
      </c>
      <c r="C141" s="26" t="s">
        <v>125</v>
      </c>
      <c r="D141" s="26" t="s">
        <v>153</v>
      </c>
      <c r="E141" s="26" t="s">
        <v>213</v>
      </c>
      <c r="F141" s="30">
        <v>18.5</v>
      </c>
      <c r="G141" s="30">
        <v>18.5</v>
      </c>
      <c r="H141" s="30">
        <v>18.5</v>
      </c>
      <c r="I141" s="30">
        <v>18.5</v>
      </c>
      <c r="J141" s="30">
        <v>18.5</v>
      </c>
      <c r="K141" s="30">
        <v>18.5</v>
      </c>
      <c r="L141" s="30">
        <v>18.5</v>
      </c>
      <c r="M141" s="30">
        <v>18.5</v>
      </c>
      <c r="N141" s="30">
        <v>18.5</v>
      </c>
      <c r="O141" s="30">
        <v>18.5</v>
      </c>
      <c r="P141" s="30">
        <v>18.5</v>
      </c>
      <c r="Q141" s="30">
        <v>18.5</v>
      </c>
      <c r="R141" s="30">
        <v>18.5</v>
      </c>
      <c r="S141" s="30">
        <v>18.5</v>
      </c>
      <c r="T141" s="30">
        <v>18.5</v>
      </c>
      <c r="U141" s="30">
        <v>18.5</v>
      </c>
      <c r="V141" s="30">
        <v>18.5</v>
      </c>
      <c r="W141" s="30">
        <v>18.5</v>
      </c>
      <c r="X141" s="30">
        <v>18.5</v>
      </c>
      <c r="Y141" s="30">
        <v>18.5</v>
      </c>
      <c r="Z141" s="30">
        <v>18.5</v>
      </c>
      <c r="AA141" s="30">
        <v>18.5</v>
      </c>
      <c r="AB141" s="30">
        <v>18.5</v>
      </c>
      <c r="AC141" s="30">
        <v>18.5</v>
      </c>
      <c r="AD141" s="30">
        <v>18.5</v>
      </c>
      <c r="AE141" s="30">
        <v>18.5</v>
      </c>
      <c r="AF141" s="30">
        <v>18.5</v>
      </c>
      <c r="AG141" s="30">
        <v>18.5</v>
      </c>
      <c r="AH141" s="30">
        <v>18.5</v>
      </c>
      <c r="AI141" s="30">
        <v>18.5</v>
      </c>
    </row>
    <row r="142" spans="2:35" x14ac:dyDescent="0.25">
      <c r="B142" s="26" t="s">
        <v>16</v>
      </c>
      <c r="C142" s="26" t="s">
        <v>125</v>
      </c>
      <c r="D142" s="26" t="s">
        <v>153</v>
      </c>
      <c r="E142" s="26" t="s">
        <v>213</v>
      </c>
      <c r="F142" s="30">
        <f t="shared" ref="F142" si="9">SUM(F138:F141)</f>
        <v>146.6</v>
      </c>
      <c r="G142" s="30">
        <f t="shared" ref="G142:AI142" si="10">SUM(G138:G141)</f>
        <v>146.6</v>
      </c>
      <c r="H142" s="30">
        <f t="shared" si="10"/>
        <v>146.6</v>
      </c>
      <c r="I142" s="30">
        <f t="shared" si="10"/>
        <v>146.6</v>
      </c>
      <c r="J142" s="30">
        <f t="shared" si="10"/>
        <v>146.6</v>
      </c>
      <c r="K142" s="30">
        <f t="shared" si="10"/>
        <v>146.6</v>
      </c>
      <c r="L142" s="30">
        <f t="shared" si="10"/>
        <v>146.6</v>
      </c>
      <c r="M142" s="30">
        <f t="shared" si="10"/>
        <v>146.6</v>
      </c>
      <c r="N142" s="30">
        <f t="shared" si="10"/>
        <v>146.6</v>
      </c>
      <c r="O142" s="30">
        <f t="shared" si="10"/>
        <v>146.6</v>
      </c>
      <c r="P142" s="30">
        <f t="shared" si="10"/>
        <v>146.6</v>
      </c>
      <c r="Q142" s="30">
        <f t="shared" si="10"/>
        <v>146.6</v>
      </c>
      <c r="R142" s="30">
        <f t="shared" si="10"/>
        <v>146.6</v>
      </c>
      <c r="S142" s="30">
        <f t="shared" si="10"/>
        <v>146.6</v>
      </c>
      <c r="T142" s="30">
        <f t="shared" si="10"/>
        <v>146.6</v>
      </c>
      <c r="U142" s="30">
        <f t="shared" si="10"/>
        <v>146.6</v>
      </c>
      <c r="V142" s="30">
        <f t="shared" si="10"/>
        <v>146.6</v>
      </c>
      <c r="W142" s="30">
        <f t="shared" si="10"/>
        <v>146.6</v>
      </c>
      <c r="X142" s="30">
        <f t="shared" si="10"/>
        <v>146.6</v>
      </c>
      <c r="Y142" s="30">
        <f t="shared" si="10"/>
        <v>146.6</v>
      </c>
      <c r="Z142" s="30">
        <f t="shared" si="10"/>
        <v>146.6</v>
      </c>
      <c r="AA142" s="30">
        <f t="shared" si="10"/>
        <v>146.6</v>
      </c>
      <c r="AB142" s="30">
        <f t="shared" si="10"/>
        <v>146.6</v>
      </c>
      <c r="AC142" s="30">
        <f t="shared" si="10"/>
        <v>146.6</v>
      </c>
      <c r="AD142" s="30">
        <f t="shared" si="10"/>
        <v>146.6</v>
      </c>
      <c r="AE142" s="30">
        <f t="shared" si="10"/>
        <v>146.6</v>
      </c>
      <c r="AF142" s="30">
        <f t="shared" si="10"/>
        <v>146.6</v>
      </c>
      <c r="AG142" s="30">
        <f t="shared" si="10"/>
        <v>146.6</v>
      </c>
      <c r="AH142" s="30">
        <f t="shared" si="10"/>
        <v>146.6</v>
      </c>
      <c r="AI142" s="30">
        <f t="shared" si="10"/>
        <v>146.6</v>
      </c>
    </row>
    <row r="143" spans="2:35" x14ac:dyDescent="0.25">
      <c r="B143" s="26" t="s">
        <v>17</v>
      </c>
      <c r="C143" s="26" t="s">
        <v>127</v>
      </c>
      <c r="D143" s="26" t="s">
        <v>153</v>
      </c>
      <c r="E143" s="26" t="s">
        <v>213</v>
      </c>
      <c r="F143" s="30">
        <v>0.62</v>
      </c>
      <c r="G143" s="30">
        <v>0.62</v>
      </c>
      <c r="H143" s="30">
        <v>0.62</v>
      </c>
      <c r="I143" s="30">
        <v>0.62</v>
      </c>
      <c r="J143" s="30">
        <v>0.62</v>
      </c>
      <c r="K143" s="30">
        <v>0.62</v>
      </c>
      <c r="L143" s="30">
        <v>0.62</v>
      </c>
      <c r="M143" s="30">
        <v>0.62</v>
      </c>
      <c r="N143" s="30">
        <v>0.62</v>
      </c>
      <c r="O143" s="30">
        <v>0.62</v>
      </c>
      <c r="P143" s="30">
        <v>0.62</v>
      </c>
      <c r="Q143" s="30">
        <v>0.62</v>
      </c>
      <c r="R143" s="30">
        <v>0.62</v>
      </c>
      <c r="S143" s="30">
        <v>0.62</v>
      </c>
      <c r="T143" s="30">
        <v>0.62</v>
      </c>
      <c r="U143" s="30">
        <v>0.62</v>
      </c>
      <c r="V143" s="30">
        <v>0.62</v>
      </c>
      <c r="W143" s="30">
        <v>0.62</v>
      </c>
      <c r="X143" s="30">
        <v>0.62</v>
      </c>
      <c r="Y143" s="30">
        <v>0.62</v>
      </c>
      <c r="Z143" s="30">
        <v>0.62</v>
      </c>
      <c r="AA143" s="30">
        <v>0.62</v>
      </c>
      <c r="AB143" s="30">
        <v>0.62</v>
      </c>
      <c r="AC143" s="30">
        <v>0.62</v>
      </c>
      <c r="AD143" s="30">
        <v>0.62</v>
      </c>
      <c r="AE143" s="30">
        <v>0.62</v>
      </c>
      <c r="AF143" s="30">
        <v>0.62</v>
      </c>
      <c r="AG143" s="30">
        <v>0.62</v>
      </c>
      <c r="AH143" s="30">
        <v>0.62</v>
      </c>
      <c r="AI143" s="30">
        <v>0.62</v>
      </c>
    </row>
    <row r="145" spans="2:35" s="27" customFormat="1" x14ac:dyDescent="0.25">
      <c r="B145" s="27" t="s">
        <v>30</v>
      </c>
      <c r="C145" s="27" t="s">
        <v>45</v>
      </c>
      <c r="F145" s="28"/>
      <c r="G145" s="28"/>
      <c r="H145" s="28"/>
      <c r="I145" s="28"/>
      <c r="J145" s="28"/>
      <c r="K145" s="28"/>
      <c r="L145" s="28"/>
      <c r="M145" s="28"/>
      <c r="N145" s="28"/>
      <c r="O145" s="28"/>
      <c r="P145" s="28"/>
      <c r="Q145" s="28"/>
      <c r="R145" s="28"/>
      <c r="S145" s="28"/>
      <c r="T145" s="28"/>
      <c r="U145" s="28"/>
      <c r="V145" s="28"/>
      <c r="W145" s="28"/>
      <c r="X145" s="28"/>
      <c r="Y145" s="28"/>
      <c r="Z145" s="28"/>
      <c r="AA145" s="28"/>
      <c r="AB145" s="28"/>
      <c r="AC145" s="28"/>
      <c r="AD145" s="28"/>
      <c r="AE145" s="28"/>
      <c r="AF145" s="28"/>
      <c r="AG145" s="28"/>
      <c r="AH145" s="28"/>
    </row>
    <row r="146" spans="2:35" s="27" customFormat="1" x14ac:dyDescent="0.25">
      <c r="B146" s="27" t="s">
        <v>21</v>
      </c>
      <c r="C146" s="27" t="s">
        <v>23</v>
      </c>
      <c r="D146" s="27" t="s">
        <v>28</v>
      </c>
      <c r="E146" s="27" t="s">
        <v>185</v>
      </c>
      <c r="F146" s="28">
        <v>1990</v>
      </c>
      <c r="G146" s="28">
        <v>1991</v>
      </c>
      <c r="H146" s="28">
        <v>1992</v>
      </c>
      <c r="I146" s="28">
        <v>1993</v>
      </c>
      <c r="J146" s="28">
        <v>1994</v>
      </c>
      <c r="K146" s="28">
        <v>1995</v>
      </c>
      <c r="L146" s="28">
        <v>1996</v>
      </c>
      <c r="M146" s="28">
        <v>1997</v>
      </c>
      <c r="N146" s="28">
        <v>1998</v>
      </c>
      <c r="O146" s="28">
        <v>1999</v>
      </c>
      <c r="P146" s="28">
        <v>2000</v>
      </c>
      <c r="Q146" s="28">
        <v>2001</v>
      </c>
      <c r="R146" s="28">
        <v>2002</v>
      </c>
      <c r="S146" s="28">
        <v>2003</v>
      </c>
      <c r="T146" s="28">
        <v>2004</v>
      </c>
      <c r="U146" s="28">
        <v>2005</v>
      </c>
      <c r="V146" s="28">
        <v>2006</v>
      </c>
      <c r="W146" s="28">
        <v>2007</v>
      </c>
      <c r="X146" s="28">
        <v>2008</v>
      </c>
      <c r="Y146" s="28">
        <v>2009</v>
      </c>
      <c r="Z146" s="28">
        <v>2010</v>
      </c>
      <c r="AA146" s="28">
        <v>2011</v>
      </c>
      <c r="AB146" s="28">
        <v>2012</v>
      </c>
      <c r="AC146" s="28">
        <v>2013</v>
      </c>
      <c r="AD146" s="28">
        <v>2014</v>
      </c>
      <c r="AE146" s="28">
        <v>2015</v>
      </c>
      <c r="AF146" s="28">
        <v>2016</v>
      </c>
      <c r="AG146" s="28">
        <v>2017</v>
      </c>
      <c r="AH146" s="28">
        <v>2018</v>
      </c>
      <c r="AI146" s="28">
        <v>2019</v>
      </c>
    </row>
    <row r="147" spans="2:35" x14ac:dyDescent="0.25">
      <c r="B147" s="26" t="s">
        <v>3</v>
      </c>
      <c r="C147" s="26" t="s">
        <v>125</v>
      </c>
      <c r="D147" s="26" t="s">
        <v>153</v>
      </c>
      <c r="E147" s="26" t="s">
        <v>222</v>
      </c>
      <c r="F147" s="30">
        <v>1.0999999999999999E-2</v>
      </c>
      <c r="G147" s="30">
        <v>1.0999999999999999E-2</v>
      </c>
      <c r="H147" s="30">
        <v>1.0999999999999999E-2</v>
      </c>
      <c r="I147" s="30">
        <v>1.0999999999999999E-2</v>
      </c>
      <c r="J147" s="30">
        <v>1.0999999999999999E-2</v>
      </c>
      <c r="K147" s="30">
        <v>1.0999999999999999E-2</v>
      </c>
      <c r="L147" s="30">
        <v>1.0999999999999999E-2</v>
      </c>
      <c r="M147" s="30">
        <v>1.0999999999999999E-2</v>
      </c>
      <c r="N147" s="30">
        <v>1.0999999999999999E-2</v>
      </c>
      <c r="O147" s="30">
        <v>1.0999999999999999E-2</v>
      </c>
      <c r="P147" s="30">
        <v>1.0999999999999999E-2</v>
      </c>
      <c r="Q147" s="30">
        <v>1.0999999999999999E-2</v>
      </c>
      <c r="R147" s="30">
        <v>1.0999999999999999E-2</v>
      </c>
      <c r="S147" s="30">
        <v>1.0999999999999999E-2</v>
      </c>
      <c r="T147" s="30">
        <v>1.0999999999999999E-2</v>
      </c>
      <c r="U147" s="30">
        <v>1.0999999999999999E-2</v>
      </c>
      <c r="V147" s="30">
        <v>1.0999999999999999E-2</v>
      </c>
      <c r="W147" s="30">
        <v>1.0999999999999999E-2</v>
      </c>
      <c r="X147" s="30">
        <v>1.0999999999999999E-2</v>
      </c>
      <c r="Y147" s="30">
        <v>1.0999999999999999E-2</v>
      </c>
      <c r="Z147" s="30">
        <v>1.0999999999999999E-2</v>
      </c>
      <c r="AA147" s="30">
        <v>1.0999999999999999E-2</v>
      </c>
      <c r="AB147" s="30">
        <v>1.0999999999999999E-2</v>
      </c>
      <c r="AC147" s="30">
        <v>1.0999999999999999E-2</v>
      </c>
      <c r="AD147" s="30">
        <v>1.0999999999999999E-2</v>
      </c>
      <c r="AE147" s="30">
        <v>1.0999999999999999E-2</v>
      </c>
      <c r="AF147" s="30">
        <v>1.0999999999999999E-2</v>
      </c>
      <c r="AG147" s="30">
        <v>1.0999999999999999E-2</v>
      </c>
      <c r="AH147" s="30">
        <v>1.0999999999999999E-2</v>
      </c>
      <c r="AI147" s="30">
        <v>1.0999999999999999E-2</v>
      </c>
    </row>
    <row r="148" spans="2:35" x14ac:dyDescent="0.25">
      <c r="B148" s="26" t="s">
        <v>4</v>
      </c>
      <c r="C148" s="26" t="s">
        <v>125</v>
      </c>
      <c r="D148" s="26" t="s">
        <v>153</v>
      </c>
      <c r="E148" s="26" t="s">
        <v>222</v>
      </c>
      <c r="F148" s="30">
        <v>8.9999999999999998E-4</v>
      </c>
      <c r="G148" s="30">
        <v>8.9999999999999998E-4</v>
      </c>
      <c r="H148" s="30">
        <v>8.9999999999999998E-4</v>
      </c>
      <c r="I148" s="30">
        <v>8.9999999999999998E-4</v>
      </c>
      <c r="J148" s="30">
        <v>8.9999999999999998E-4</v>
      </c>
      <c r="K148" s="30">
        <v>8.9999999999999998E-4</v>
      </c>
      <c r="L148" s="30">
        <v>8.9999999999999998E-4</v>
      </c>
      <c r="M148" s="30">
        <v>8.9999999999999998E-4</v>
      </c>
      <c r="N148" s="30">
        <v>8.9999999999999998E-4</v>
      </c>
      <c r="O148" s="30">
        <v>8.9999999999999998E-4</v>
      </c>
      <c r="P148" s="30">
        <v>8.9999999999999998E-4</v>
      </c>
      <c r="Q148" s="30">
        <v>8.9999999999999998E-4</v>
      </c>
      <c r="R148" s="30">
        <v>8.9999999999999998E-4</v>
      </c>
      <c r="S148" s="30">
        <v>8.9999999999999998E-4</v>
      </c>
      <c r="T148" s="30">
        <v>8.9999999999999998E-4</v>
      </c>
      <c r="U148" s="30">
        <v>8.9999999999999998E-4</v>
      </c>
      <c r="V148" s="30">
        <v>8.9999999999999998E-4</v>
      </c>
      <c r="W148" s="30">
        <v>8.9999999999999998E-4</v>
      </c>
      <c r="X148" s="30">
        <v>8.9999999999999998E-4</v>
      </c>
      <c r="Y148" s="30">
        <v>8.9999999999999998E-4</v>
      </c>
      <c r="Z148" s="30">
        <v>8.9999999999999998E-4</v>
      </c>
      <c r="AA148" s="30">
        <v>8.9999999999999998E-4</v>
      </c>
      <c r="AB148" s="30">
        <v>8.9999999999999998E-4</v>
      </c>
      <c r="AC148" s="30">
        <v>8.9999999999999998E-4</v>
      </c>
      <c r="AD148" s="30">
        <v>8.9999999999999998E-4</v>
      </c>
      <c r="AE148" s="30">
        <v>8.9999999999999998E-4</v>
      </c>
      <c r="AF148" s="30">
        <v>8.9999999999999998E-4</v>
      </c>
      <c r="AG148" s="30">
        <v>8.9999999999999998E-4</v>
      </c>
      <c r="AH148" s="30">
        <v>8.9999999999999998E-4</v>
      </c>
      <c r="AI148" s="30">
        <v>8.9999999999999998E-4</v>
      </c>
    </row>
    <row r="149" spans="2:35" x14ac:dyDescent="0.25">
      <c r="B149" s="26" t="s">
        <v>5</v>
      </c>
      <c r="C149" s="26" t="s">
        <v>125</v>
      </c>
      <c r="D149" s="26" t="s">
        <v>153</v>
      </c>
      <c r="E149" s="26" t="s">
        <v>222</v>
      </c>
      <c r="F149" s="30">
        <v>0.1</v>
      </c>
      <c r="G149" s="30">
        <v>0.1</v>
      </c>
      <c r="H149" s="30">
        <v>0.1</v>
      </c>
      <c r="I149" s="30">
        <v>0.1</v>
      </c>
      <c r="J149" s="30">
        <v>0.1</v>
      </c>
      <c r="K149" s="30">
        <v>0.1</v>
      </c>
      <c r="L149" s="30">
        <v>0.1</v>
      </c>
      <c r="M149" s="30">
        <v>0.1</v>
      </c>
      <c r="N149" s="30">
        <v>0.1</v>
      </c>
      <c r="O149" s="30">
        <v>0.1</v>
      </c>
      <c r="P149" s="30">
        <v>0.1</v>
      </c>
      <c r="Q149" s="30">
        <v>0.1</v>
      </c>
      <c r="R149" s="30">
        <v>0.1</v>
      </c>
      <c r="S149" s="30">
        <v>0.1</v>
      </c>
      <c r="T149" s="30">
        <v>0.1</v>
      </c>
      <c r="U149" s="30">
        <v>0.1</v>
      </c>
      <c r="V149" s="30">
        <v>0.1</v>
      </c>
      <c r="W149" s="30">
        <v>0.1</v>
      </c>
      <c r="X149" s="30">
        <v>0.1</v>
      </c>
      <c r="Y149" s="30">
        <v>0.1</v>
      </c>
      <c r="Z149" s="30">
        <v>0.1</v>
      </c>
      <c r="AA149" s="30">
        <v>0.1</v>
      </c>
      <c r="AB149" s="30">
        <v>0.1</v>
      </c>
      <c r="AC149" s="30">
        <v>0.1</v>
      </c>
      <c r="AD149" s="30">
        <v>0.1</v>
      </c>
      <c r="AE149" s="30">
        <v>0.1</v>
      </c>
      <c r="AF149" s="30">
        <v>0.1</v>
      </c>
      <c r="AG149" s="30">
        <v>0.1</v>
      </c>
      <c r="AH149" s="30">
        <v>0.1</v>
      </c>
      <c r="AI149" s="30">
        <v>0.1</v>
      </c>
    </row>
    <row r="150" spans="2:35" x14ac:dyDescent="0.25">
      <c r="B150" s="26" t="s">
        <v>6</v>
      </c>
      <c r="C150" s="26" t="s">
        <v>125</v>
      </c>
      <c r="D150" s="26" t="s">
        <v>153</v>
      </c>
      <c r="E150" s="26" t="s">
        <v>222</v>
      </c>
      <c r="F150" s="30">
        <v>0.1</v>
      </c>
      <c r="G150" s="30">
        <v>0.1</v>
      </c>
      <c r="H150" s="30">
        <v>0.1</v>
      </c>
      <c r="I150" s="30">
        <v>0.1</v>
      </c>
      <c r="J150" s="30">
        <v>0.1</v>
      </c>
      <c r="K150" s="30">
        <v>0.1</v>
      </c>
      <c r="L150" s="30">
        <v>0.1</v>
      </c>
      <c r="M150" s="30">
        <v>0.1</v>
      </c>
      <c r="N150" s="30">
        <v>0.1</v>
      </c>
      <c r="O150" s="30">
        <v>0.1</v>
      </c>
      <c r="P150" s="30">
        <v>0.1</v>
      </c>
      <c r="Q150" s="30">
        <v>0.1</v>
      </c>
      <c r="R150" s="30">
        <v>0.1</v>
      </c>
      <c r="S150" s="30">
        <v>0.1</v>
      </c>
      <c r="T150" s="30">
        <v>0.1</v>
      </c>
      <c r="U150" s="30">
        <v>0.1</v>
      </c>
      <c r="V150" s="30">
        <v>0.1</v>
      </c>
      <c r="W150" s="30">
        <v>0.1</v>
      </c>
      <c r="X150" s="30">
        <v>0.1</v>
      </c>
      <c r="Y150" s="30">
        <v>0.1</v>
      </c>
      <c r="Z150" s="30">
        <v>0.1</v>
      </c>
      <c r="AA150" s="30">
        <v>0.1</v>
      </c>
      <c r="AB150" s="30">
        <v>0.1</v>
      </c>
      <c r="AC150" s="30">
        <v>0.1</v>
      </c>
      <c r="AD150" s="30">
        <v>0.1</v>
      </c>
      <c r="AE150" s="30">
        <v>0.1</v>
      </c>
      <c r="AF150" s="30">
        <v>0.1</v>
      </c>
      <c r="AG150" s="30">
        <v>0.1</v>
      </c>
      <c r="AH150" s="30">
        <v>0.1</v>
      </c>
      <c r="AI150" s="30">
        <v>0.1</v>
      </c>
    </row>
    <row r="151" spans="2:35" x14ac:dyDescent="0.25">
      <c r="B151" s="26" t="s">
        <v>7</v>
      </c>
      <c r="C151" s="26" t="s">
        <v>125</v>
      </c>
      <c r="D151" s="26" t="s">
        <v>153</v>
      </c>
      <c r="E151" s="26" t="s">
        <v>222</v>
      </c>
      <c r="F151" s="30">
        <v>1.2999999999999999E-2</v>
      </c>
      <c r="G151" s="30">
        <v>1.2999999999999999E-2</v>
      </c>
      <c r="H151" s="30">
        <v>1.2999999999999999E-2</v>
      </c>
      <c r="I151" s="30">
        <v>1.2999999999999999E-2</v>
      </c>
      <c r="J151" s="30">
        <v>1.2999999999999999E-2</v>
      </c>
      <c r="K151" s="30">
        <v>1.2999999999999999E-2</v>
      </c>
      <c r="L151" s="30">
        <v>1.2999999999999999E-2</v>
      </c>
      <c r="M151" s="30">
        <v>1.2999999999999999E-2</v>
      </c>
      <c r="N151" s="30">
        <v>1.2999999999999999E-2</v>
      </c>
      <c r="O151" s="30">
        <v>1.2999999999999999E-2</v>
      </c>
      <c r="P151" s="30">
        <v>1.2999999999999999E-2</v>
      </c>
      <c r="Q151" s="30">
        <v>1.2999999999999999E-2</v>
      </c>
      <c r="R151" s="30">
        <v>1.2999999999999999E-2</v>
      </c>
      <c r="S151" s="30">
        <v>1.2999999999999999E-2</v>
      </c>
      <c r="T151" s="30">
        <v>1.2999999999999999E-2</v>
      </c>
      <c r="U151" s="30">
        <v>1.2999999999999999E-2</v>
      </c>
      <c r="V151" s="30">
        <v>1.2999999999999999E-2</v>
      </c>
      <c r="W151" s="30">
        <v>1.2999999999999999E-2</v>
      </c>
      <c r="X151" s="30">
        <v>1.2999999999999999E-2</v>
      </c>
      <c r="Y151" s="30">
        <v>1.2999999999999999E-2</v>
      </c>
      <c r="Z151" s="30">
        <v>1.2999999999999999E-2</v>
      </c>
      <c r="AA151" s="30">
        <v>1.2999999999999999E-2</v>
      </c>
      <c r="AB151" s="30">
        <v>1.2999999999999999E-2</v>
      </c>
      <c r="AC151" s="30">
        <v>1.2999999999999999E-2</v>
      </c>
      <c r="AD151" s="30">
        <v>1.2999999999999999E-2</v>
      </c>
      <c r="AE151" s="30">
        <v>1.2999999999999999E-2</v>
      </c>
      <c r="AF151" s="30">
        <v>1.2999999999999999E-2</v>
      </c>
      <c r="AG151" s="30">
        <v>1.2999999999999999E-2</v>
      </c>
      <c r="AH151" s="30">
        <v>1.2999999999999999E-2</v>
      </c>
      <c r="AI151" s="30">
        <v>1.2999999999999999E-2</v>
      </c>
    </row>
    <row r="152" spans="2:35" x14ac:dyDescent="0.25">
      <c r="B152" s="26" t="s">
        <v>8</v>
      </c>
      <c r="C152" s="26" t="s">
        <v>125</v>
      </c>
      <c r="D152" s="26" t="s">
        <v>153</v>
      </c>
      <c r="E152" s="26" t="s">
        <v>222</v>
      </c>
      <c r="F152" s="30">
        <v>2.5999999999999999E-3</v>
      </c>
      <c r="G152" s="30">
        <v>2.5999999999999999E-3</v>
      </c>
      <c r="H152" s="30">
        <v>2.5999999999999999E-3</v>
      </c>
      <c r="I152" s="30">
        <v>2.5999999999999999E-3</v>
      </c>
      <c r="J152" s="30">
        <v>2.5999999999999999E-3</v>
      </c>
      <c r="K152" s="30">
        <v>2.5999999999999999E-3</v>
      </c>
      <c r="L152" s="30">
        <v>2.5999999999999999E-3</v>
      </c>
      <c r="M152" s="30">
        <v>2.5999999999999999E-3</v>
      </c>
      <c r="N152" s="30">
        <v>2.5999999999999999E-3</v>
      </c>
      <c r="O152" s="30">
        <v>2.5999999999999999E-3</v>
      </c>
      <c r="P152" s="30">
        <v>2.5999999999999999E-3</v>
      </c>
      <c r="Q152" s="30">
        <v>2.5999999999999999E-3</v>
      </c>
      <c r="R152" s="30">
        <v>2.5999999999999999E-3</v>
      </c>
      <c r="S152" s="30">
        <v>2.5999999999999999E-3</v>
      </c>
      <c r="T152" s="30">
        <v>2.5999999999999999E-3</v>
      </c>
      <c r="U152" s="30">
        <v>2.5999999999999999E-3</v>
      </c>
      <c r="V152" s="30">
        <v>2.5999999999999999E-3</v>
      </c>
      <c r="W152" s="30">
        <v>2.5999999999999999E-3</v>
      </c>
      <c r="X152" s="30">
        <v>2.5999999999999999E-3</v>
      </c>
      <c r="Y152" s="30">
        <v>2.5999999999999999E-3</v>
      </c>
      <c r="Z152" s="30">
        <v>2.5999999999999999E-3</v>
      </c>
      <c r="AA152" s="30">
        <v>2.5999999999999999E-3</v>
      </c>
      <c r="AB152" s="30">
        <v>2.5999999999999999E-3</v>
      </c>
      <c r="AC152" s="30">
        <v>2.5999999999999999E-3</v>
      </c>
      <c r="AD152" s="30">
        <v>2.5999999999999999E-3</v>
      </c>
      <c r="AE152" s="30">
        <v>2.5999999999999999E-3</v>
      </c>
      <c r="AF152" s="30">
        <v>2.5999999999999999E-3</v>
      </c>
      <c r="AG152" s="30">
        <v>2.5999999999999999E-3</v>
      </c>
      <c r="AH152" s="30">
        <v>2.5999999999999999E-3</v>
      </c>
      <c r="AI152" s="30">
        <v>2.5999999999999999E-3</v>
      </c>
    </row>
    <row r="153" spans="2:35" x14ac:dyDescent="0.25">
      <c r="B153" s="26" t="s">
        <v>9</v>
      </c>
      <c r="C153" s="26" t="s">
        <v>125</v>
      </c>
      <c r="D153" s="26" t="s">
        <v>153</v>
      </c>
      <c r="E153" s="26" t="s">
        <v>222</v>
      </c>
      <c r="F153" s="30">
        <v>1.2999999999999999E-2</v>
      </c>
      <c r="G153" s="30">
        <v>1.2999999999999999E-2</v>
      </c>
      <c r="H153" s="30">
        <v>1.2999999999999999E-2</v>
      </c>
      <c r="I153" s="30">
        <v>1.2999999999999999E-2</v>
      </c>
      <c r="J153" s="30">
        <v>1.2999999999999999E-2</v>
      </c>
      <c r="K153" s="30">
        <v>1.2999999999999999E-2</v>
      </c>
      <c r="L153" s="30">
        <v>1.2999999999999999E-2</v>
      </c>
      <c r="M153" s="30">
        <v>1.2999999999999999E-2</v>
      </c>
      <c r="N153" s="30">
        <v>1.2999999999999999E-2</v>
      </c>
      <c r="O153" s="30">
        <v>1.2999999999999999E-2</v>
      </c>
      <c r="P153" s="30">
        <v>1.2999999999999999E-2</v>
      </c>
      <c r="Q153" s="30">
        <v>1.2999999999999999E-2</v>
      </c>
      <c r="R153" s="30">
        <v>1.2999999999999999E-2</v>
      </c>
      <c r="S153" s="30">
        <v>1.2999999999999999E-2</v>
      </c>
      <c r="T153" s="30">
        <v>1.2999999999999999E-2</v>
      </c>
      <c r="U153" s="30">
        <v>1.2999999999999999E-2</v>
      </c>
      <c r="V153" s="30">
        <v>1.2999999999999999E-2</v>
      </c>
      <c r="W153" s="30">
        <v>1.2999999999999999E-2</v>
      </c>
      <c r="X153" s="30">
        <v>1.2999999999999999E-2</v>
      </c>
      <c r="Y153" s="30">
        <v>1.2999999999999999E-2</v>
      </c>
      <c r="Z153" s="30">
        <v>1.2999999999999999E-2</v>
      </c>
      <c r="AA153" s="30">
        <v>1.2999999999999999E-2</v>
      </c>
      <c r="AB153" s="30">
        <v>1.2999999999999999E-2</v>
      </c>
      <c r="AC153" s="30">
        <v>1.2999999999999999E-2</v>
      </c>
      <c r="AD153" s="30">
        <v>1.2999999999999999E-2</v>
      </c>
      <c r="AE153" s="30">
        <v>1.2999999999999999E-2</v>
      </c>
      <c r="AF153" s="30">
        <v>1.2999999999999999E-2</v>
      </c>
      <c r="AG153" s="30">
        <v>1.2999999999999999E-2</v>
      </c>
      <c r="AH153" s="30">
        <v>1.2999999999999999E-2</v>
      </c>
      <c r="AI153" s="30">
        <v>1.2999999999999999E-2</v>
      </c>
    </row>
    <row r="154" spans="2:35" x14ac:dyDescent="0.25">
      <c r="B154" s="26" t="s">
        <v>10</v>
      </c>
      <c r="C154" s="26" t="s">
        <v>125</v>
      </c>
      <c r="D154" s="26" t="s">
        <v>153</v>
      </c>
      <c r="E154" s="26" t="s">
        <v>222</v>
      </c>
      <c r="F154" s="30">
        <v>5.8000000000000003E-2</v>
      </c>
      <c r="G154" s="30">
        <v>5.8000000000000003E-2</v>
      </c>
      <c r="H154" s="30">
        <v>5.8000000000000003E-2</v>
      </c>
      <c r="I154" s="30">
        <v>5.8000000000000003E-2</v>
      </c>
      <c r="J154" s="30">
        <v>5.8000000000000003E-2</v>
      </c>
      <c r="K154" s="30">
        <v>5.8000000000000003E-2</v>
      </c>
      <c r="L154" s="30">
        <v>5.8000000000000003E-2</v>
      </c>
      <c r="M154" s="30">
        <v>5.8000000000000003E-2</v>
      </c>
      <c r="N154" s="30">
        <v>5.8000000000000003E-2</v>
      </c>
      <c r="O154" s="30">
        <v>5.8000000000000003E-2</v>
      </c>
      <c r="P154" s="30">
        <v>5.8000000000000003E-2</v>
      </c>
      <c r="Q154" s="30">
        <v>5.8000000000000003E-2</v>
      </c>
      <c r="R154" s="30">
        <v>5.8000000000000003E-2</v>
      </c>
      <c r="S154" s="30">
        <v>5.8000000000000003E-2</v>
      </c>
      <c r="T154" s="30">
        <v>5.8000000000000003E-2</v>
      </c>
      <c r="U154" s="30">
        <v>5.8000000000000003E-2</v>
      </c>
      <c r="V154" s="30">
        <v>5.8000000000000003E-2</v>
      </c>
      <c r="W154" s="30">
        <v>5.8000000000000003E-2</v>
      </c>
      <c r="X154" s="30">
        <v>5.8000000000000003E-2</v>
      </c>
      <c r="Y154" s="30">
        <v>5.8000000000000003E-2</v>
      </c>
      <c r="Z154" s="30">
        <v>5.8000000000000003E-2</v>
      </c>
      <c r="AA154" s="30">
        <v>5.8000000000000003E-2</v>
      </c>
      <c r="AB154" s="30">
        <v>5.8000000000000003E-2</v>
      </c>
      <c r="AC154" s="30">
        <v>5.8000000000000003E-2</v>
      </c>
      <c r="AD154" s="30">
        <v>5.8000000000000003E-2</v>
      </c>
      <c r="AE154" s="30">
        <v>5.8000000000000003E-2</v>
      </c>
      <c r="AF154" s="30">
        <v>5.8000000000000003E-2</v>
      </c>
      <c r="AG154" s="30">
        <v>5.8000000000000003E-2</v>
      </c>
      <c r="AH154" s="30">
        <v>5.8000000000000003E-2</v>
      </c>
      <c r="AI154" s="30">
        <v>5.8000000000000003E-2</v>
      </c>
    </row>
    <row r="155" spans="2:35" x14ac:dyDescent="0.25">
      <c r="B155" s="26" t="s">
        <v>11</v>
      </c>
      <c r="C155" s="26" t="s">
        <v>125</v>
      </c>
      <c r="D155" s="26" t="s">
        <v>153</v>
      </c>
      <c r="E155" s="26" t="s">
        <v>222</v>
      </c>
      <c r="F155" s="30">
        <v>0.73</v>
      </c>
      <c r="G155" s="30">
        <v>0.73</v>
      </c>
      <c r="H155" s="30">
        <v>0.73</v>
      </c>
      <c r="I155" s="30">
        <v>0.73</v>
      </c>
      <c r="J155" s="30">
        <v>0.73</v>
      </c>
      <c r="K155" s="30">
        <v>0.73</v>
      </c>
      <c r="L155" s="30">
        <v>0.73</v>
      </c>
      <c r="M155" s="30">
        <v>0.73</v>
      </c>
      <c r="N155" s="30">
        <v>0.73</v>
      </c>
      <c r="O155" s="30">
        <v>0.73</v>
      </c>
      <c r="P155" s="30">
        <v>0.73</v>
      </c>
      <c r="Q155" s="30">
        <v>0.73</v>
      </c>
      <c r="R155" s="30">
        <v>0.73</v>
      </c>
      <c r="S155" s="30">
        <v>0.73</v>
      </c>
      <c r="T155" s="30">
        <v>0.73</v>
      </c>
      <c r="U155" s="30">
        <v>0.73</v>
      </c>
      <c r="V155" s="30">
        <v>0.73</v>
      </c>
      <c r="W155" s="30">
        <v>0.73</v>
      </c>
      <c r="X155" s="30">
        <v>0.73</v>
      </c>
      <c r="Y155" s="30">
        <v>0.73</v>
      </c>
      <c r="Z155" s="30">
        <v>0.73</v>
      </c>
      <c r="AA155" s="30">
        <v>0.73</v>
      </c>
      <c r="AB155" s="30">
        <v>0.73</v>
      </c>
      <c r="AC155" s="30">
        <v>0.73</v>
      </c>
      <c r="AD155" s="30">
        <v>0.73</v>
      </c>
      <c r="AE155" s="30">
        <v>0.73</v>
      </c>
      <c r="AF155" s="30">
        <v>0.73</v>
      </c>
      <c r="AG155" s="30">
        <v>0.73</v>
      </c>
      <c r="AH155" s="30">
        <v>0.73</v>
      </c>
      <c r="AI155" s="30">
        <v>0.73</v>
      </c>
    </row>
    <row r="156" spans="2:35" x14ac:dyDescent="0.25">
      <c r="B156" s="26" t="s">
        <v>116</v>
      </c>
      <c r="D156" s="26" t="s">
        <v>153</v>
      </c>
      <c r="E156" s="26" t="s">
        <v>222</v>
      </c>
      <c r="F156" s="30" t="s">
        <v>120</v>
      </c>
      <c r="G156" s="30" t="s">
        <v>120</v>
      </c>
      <c r="H156" s="30" t="s">
        <v>120</v>
      </c>
      <c r="I156" s="30" t="s">
        <v>120</v>
      </c>
      <c r="J156" s="30" t="s">
        <v>120</v>
      </c>
      <c r="K156" s="30" t="s">
        <v>120</v>
      </c>
      <c r="L156" s="30" t="s">
        <v>120</v>
      </c>
      <c r="M156" s="30" t="s">
        <v>120</v>
      </c>
      <c r="N156" s="30" t="s">
        <v>120</v>
      </c>
      <c r="O156" s="30" t="s">
        <v>120</v>
      </c>
      <c r="P156" s="30" t="s">
        <v>120</v>
      </c>
      <c r="Q156" s="30" t="s">
        <v>120</v>
      </c>
      <c r="R156" s="30" t="s">
        <v>120</v>
      </c>
      <c r="S156" s="30" t="s">
        <v>120</v>
      </c>
      <c r="T156" s="30" t="s">
        <v>120</v>
      </c>
      <c r="U156" s="30" t="s">
        <v>120</v>
      </c>
      <c r="V156" s="30" t="s">
        <v>120</v>
      </c>
      <c r="W156" s="30" t="s">
        <v>120</v>
      </c>
      <c r="X156" s="30" t="s">
        <v>120</v>
      </c>
      <c r="Y156" s="30" t="s">
        <v>120</v>
      </c>
      <c r="Z156" s="30" t="s">
        <v>120</v>
      </c>
      <c r="AA156" s="30" t="s">
        <v>120</v>
      </c>
      <c r="AB156" s="30" t="s">
        <v>120</v>
      </c>
      <c r="AC156" s="30" t="s">
        <v>120</v>
      </c>
      <c r="AD156" s="30" t="s">
        <v>120</v>
      </c>
      <c r="AE156" s="30" t="s">
        <v>120</v>
      </c>
      <c r="AF156" s="30" t="s">
        <v>120</v>
      </c>
      <c r="AG156" s="30" t="s">
        <v>120</v>
      </c>
      <c r="AH156" s="30" t="s">
        <v>120</v>
      </c>
      <c r="AI156" s="30" t="s">
        <v>120</v>
      </c>
    </row>
    <row r="157" spans="2:35" x14ac:dyDescent="0.25">
      <c r="B157" s="26" t="s">
        <v>39</v>
      </c>
      <c r="C157" s="26" t="s">
        <v>126</v>
      </c>
      <c r="D157" s="26" t="s">
        <v>153</v>
      </c>
      <c r="E157" s="26" t="s">
        <v>222</v>
      </c>
      <c r="F157" s="30">
        <v>0.52</v>
      </c>
      <c r="G157" s="30">
        <v>0.52</v>
      </c>
      <c r="H157" s="30">
        <v>0.52</v>
      </c>
      <c r="I157" s="30">
        <v>0.52</v>
      </c>
      <c r="J157" s="30">
        <v>0.52</v>
      </c>
      <c r="K157" s="30">
        <v>0.52</v>
      </c>
      <c r="L157" s="30">
        <v>0.52</v>
      </c>
      <c r="M157" s="30">
        <v>0.52</v>
      </c>
      <c r="N157" s="30">
        <v>0.52</v>
      </c>
      <c r="O157" s="30">
        <v>0.52</v>
      </c>
      <c r="P157" s="30">
        <v>0.52</v>
      </c>
      <c r="Q157" s="30">
        <v>0.52</v>
      </c>
      <c r="R157" s="30">
        <v>0.52</v>
      </c>
      <c r="S157" s="30">
        <v>0.52</v>
      </c>
      <c r="T157" s="30">
        <v>0.52</v>
      </c>
      <c r="U157" s="30">
        <v>0.52</v>
      </c>
      <c r="V157" s="30">
        <v>0.52</v>
      </c>
      <c r="W157" s="30">
        <v>0.52</v>
      </c>
      <c r="X157" s="30">
        <v>0.52</v>
      </c>
      <c r="Y157" s="30">
        <v>0.52</v>
      </c>
      <c r="Z157" s="30">
        <v>0.52</v>
      </c>
      <c r="AA157" s="30">
        <v>0.52</v>
      </c>
      <c r="AB157" s="30">
        <v>0.52</v>
      </c>
      <c r="AC157" s="30">
        <v>0.52</v>
      </c>
      <c r="AD157" s="30">
        <v>0.52</v>
      </c>
      <c r="AE157" s="30">
        <v>0.52</v>
      </c>
      <c r="AF157" s="30">
        <v>0.52</v>
      </c>
      <c r="AG157" s="30">
        <v>0.52</v>
      </c>
      <c r="AH157" s="30">
        <v>0.52</v>
      </c>
      <c r="AI157" s="30">
        <v>0.52</v>
      </c>
    </row>
    <row r="158" spans="2:35" x14ac:dyDescent="0.25">
      <c r="B158" s="26" t="s">
        <v>12</v>
      </c>
      <c r="C158" s="26" t="s">
        <v>127</v>
      </c>
      <c r="D158" s="26" t="s">
        <v>153</v>
      </c>
      <c r="E158" s="26" t="s">
        <v>222</v>
      </c>
      <c r="F158" s="30">
        <v>0.72</v>
      </c>
      <c r="G158" s="30">
        <v>0.72</v>
      </c>
      <c r="H158" s="30">
        <v>0.72</v>
      </c>
      <c r="I158" s="30">
        <v>0.72</v>
      </c>
      <c r="J158" s="30">
        <v>0.72</v>
      </c>
      <c r="K158" s="30">
        <v>0.72</v>
      </c>
      <c r="L158" s="30">
        <v>0.72</v>
      </c>
      <c r="M158" s="30">
        <v>0.72</v>
      </c>
      <c r="N158" s="30">
        <v>0.72</v>
      </c>
      <c r="O158" s="30">
        <v>0.72</v>
      </c>
      <c r="P158" s="30">
        <v>0.72</v>
      </c>
      <c r="Q158" s="30">
        <v>0.72</v>
      </c>
      <c r="R158" s="30">
        <v>0.72</v>
      </c>
      <c r="S158" s="30">
        <v>0.72</v>
      </c>
      <c r="T158" s="30">
        <v>0.72</v>
      </c>
      <c r="U158" s="30">
        <v>0.72</v>
      </c>
      <c r="V158" s="30">
        <v>0.72</v>
      </c>
      <c r="W158" s="30">
        <v>0.72</v>
      </c>
      <c r="X158" s="30">
        <v>0.72</v>
      </c>
      <c r="Y158" s="30">
        <v>0.72</v>
      </c>
      <c r="Z158" s="30">
        <v>0.72</v>
      </c>
      <c r="AA158" s="30">
        <v>0.72</v>
      </c>
      <c r="AB158" s="30">
        <v>0.72</v>
      </c>
      <c r="AC158" s="30">
        <v>0.72</v>
      </c>
      <c r="AD158" s="30">
        <v>0.72</v>
      </c>
      <c r="AE158" s="30">
        <v>0.72</v>
      </c>
      <c r="AF158" s="30">
        <v>0.72</v>
      </c>
      <c r="AG158" s="30">
        <v>0.72</v>
      </c>
      <c r="AH158" s="30">
        <v>0.72</v>
      </c>
      <c r="AI158" s="30">
        <v>0.72</v>
      </c>
    </row>
    <row r="159" spans="2:35" x14ac:dyDescent="0.25">
      <c r="B159" s="26" t="s">
        <v>13</v>
      </c>
      <c r="C159" s="26" t="s">
        <v>127</v>
      </c>
      <c r="D159" s="26" t="s">
        <v>153</v>
      </c>
      <c r="E159" s="26" t="s">
        <v>222</v>
      </c>
      <c r="F159" s="30">
        <v>2.9</v>
      </c>
      <c r="G159" s="30">
        <v>2.9</v>
      </c>
      <c r="H159" s="30">
        <v>2.9</v>
      </c>
      <c r="I159" s="30">
        <v>2.9</v>
      </c>
      <c r="J159" s="30">
        <v>2.9</v>
      </c>
      <c r="K159" s="30">
        <v>2.9</v>
      </c>
      <c r="L159" s="30">
        <v>2.9</v>
      </c>
      <c r="M159" s="30">
        <v>2.9</v>
      </c>
      <c r="N159" s="30">
        <v>2.9</v>
      </c>
      <c r="O159" s="30">
        <v>2.9</v>
      </c>
      <c r="P159" s="30">
        <v>2.9</v>
      </c>
      <c r="Q159" s="30">
        <v>2.9</v>
      </c>
      <c r="R159" s="30">
        <v>2.9</v>
      </c>
      <c r="S159" s="30">
        <v>2.9</v>
      </c>
      <c r="T159" s="30">
        <v>2.9</v>
      </c>
      <c r="U159" s="30">
        <v>2.9</v>
      </c>
      <c r="V159" s="30">
        <v>2.9</v>
      </c>
      <c r="W159" s="30">
        <v>2.9</v>
      </c>
      <c r="X159" s="30">
        <v>2.9</v>
      </c>
      <c r="Y159" s="30">
        <v>2.9</v>
      </c>
      <c r="Z159" s="30">
        <v>2.9</v>
      </c>
      <c r="AA159" s="30">
        <v>2.9</v>
      </c>
      <c r="AB159" s="30">
        <v>2.9</v>
      </c>
      <c r="AC159" s="30">
        <v>2.9</v>
      </c>
      <c r="AD159" s="30">
        <v>2.9</v>
      </c>
      <c r="AE159" s="30">
        <v>2.9</v>
      </c>
      <c r="AF159" s="30">
        <v>2.9</v>
      </c>
      <c r="AG159" s="30">
        <v>2.9</v>
      </c>
      <c r="AH159" s="30">
        <v>2.9</v>
      </c>
      <c r="AI159" s="30">
        <v>2.9</v>
      </c>
    </row>
    <row r="160" spans="2:35" x14ac:dyDescent="0.25">
      <c r="B160" s="26" t="s">
        <v>14</v>
      </c>
      <c r="C160" s="26" t="s">
        <v>127</v>
      </c>
      <c r="D160" s="26" t="s">
        <v>153</v>
      </c>
      <c r="E160" s="26" t="s">
        <v>222</v>
      </c>
      <c r="F160" s="30">
        <v>1.1000000000000001</v>
      </c>
      <c r="G160" s="30">
        <v>1.1000000000000001</v>
      </c>
      <c r="H160" s="30">
        <v>1.1000000000000001</v>
      </c>
      <c r="I160" s="30">
        <v>1.1000000000000001</v>
      </c>
      <c r="J160" s="30">
        <v>1.1000000000000001</v>
      </c>
      <c r="K160" s="30">
        <v>1.1000000000000001</v>
      </c>
      <c r="L160" s="30">
        <v>1.1000000000000001</v>
      </c>
      <c r="M160" s="30">
        <v>1.1000000000000001</v>
      </c>
      <c r="N160" s="30">
        <v>1.1000000000000001</v>
      </c>
      <c r="O160" s="30">
        <v>1.1000000000000001</v>
      </c>
      <c r="P160" s="30">
        <v>1.1000000000000001</v>
      </c>
      <c r="Q160" s="30">
        <v>1.1000000000000001</v>
      </c>
      <c r="R160" s="30">
        <v>1.1000000000000001</v>
      </c>
      <c r="S160" s="30">
        <v>1.1000000000000001</v>
      </c>
      <c r="T160" s="30">
        <v>1.1000000000000001</v>
      </c>
      <c r="U160" s="30">
        <v>1.1000000000000001</v>
      </c>
      <c r="V160" s="30">
        <v>1.1000000000000001</v>
      </c>
      <c r="W160" s="30">
        <v>1.1000000000000001</v>
      </c>
      <c r="X160" s="30">
        <v>1.1000000000000001</v>
      </c>
      <c r="Y160" s="30">
        <v>1.1000000000000001</v>
      </c>
      <c r="Z160" s="30">
        <v>1.1000000000000001</v>
      </c>
      <c r="AA160" s="30">
        <v>1.1000000000000001</v>
      </c>
      <c r="AB160" s="30">
        <v>1.1000000000000001</v>
      </c>
      <c r="AC160" s="30">
        <v>1.1000000000000001</v>
      </c>
      <c r="AD160" s="30">
        <v>1.1000000000000001</v>
      </c>
      <c r="AE160" s="30">
        <v>1.1000000000000001</v>
      </c>
      <c r="AF160" s="30">
        <v>1.1000000000000001</v>
      </c>
      <c r="AG160" s="30">
        <v>1.1000000000000001</v>
      </c>
      <c r="AH160" s="30">
        <v>1.1000000000000001</v>
      </c>
      <c r="AI160" s="30">
        <v>1.1000000000000001</v>
      </c>
    </row>
    <row r="161" spans="2:35" x14ac:dyDescent="0.25">
      <c r="B161" s="26" t="s">
        <v>15</v>
      </c>
      <c r="C161" s="26" t="s">
        <v>127</v>
      </c>
      <c r="D161" s="26" t="s">
        <v>153</v>
      </c>
      <c r="E161" s="26" t="s">
        <v>222</v>
      </c>
      <c r="F161" s="30">
        <v>1.08</v>
      </c>
      <c r="G161" s="30">
        <v>1.08</v>
      </c>
      <c r="H161" s="30">
        <v>1.08</v>
      </c>
      <c r="I161" s="30">
        <v>1.08</v>
      </c>
      <c r="J161" s="30">
        <v>1.08</v>
      </c>
      <c r="K161" s="30">
        <v>1.08</v>
      </c>
      <c r="L161" s="30">
        <v>1.08</v>
      </c>
      <c r="M161" s="30">
        <v>1.08</v>
      </c>
      <c r="N161" s="30">
        <v>1.08</v>
      </c>
      <c r="O161" s="30">
        <v>1.08</v>
      </c>
      <c r="P161" s="30">
        <v>1.08</v>
      </c>
      <c r="Q161" s="30">
        <v>1.08</v>
      </c>
      <c r="R161" s="30">
        <v>1.08</v>
      </c>
      <c r="S161" s="30">
        <v>1.08</v>
      </c>
      <c r="T161" s="30">
        <v>1.08</v>
      </c>
      <c r="U161" s="30">
        <v>1.08</v>
      </c>
      <c r="V161" s="30">
        <v>1.08</v>
      </c>
      <c r="W161" s="30">
        <v>1.08</v>
      </c>
      <c r="X161" s="30">
        <v>1.08</v>
      </c>
      <c r="Y161" s="30">
        <v>1.08</v>
      </c>
      <c r="Z161" s="30">
        <v>1.08</v>
      </c>
      <c r="AA161" s="30">
        <v>1.08</v>
      </c>
      <c r="AB161" s="30">
        <v>1.08</v>
      </c>
      <c r="AC161" s="30">
        <v>1.08</v>
      </c>
      <c r="AD161" s="30">
        <v>1.08</v>
      </c>
      <c r="AE161" s="30">
        <v>1.08</v>
      </c>
      <c r="AF161" s="30">
        <v>1.08</v>
      </c>
      <c r="AG161" s="30">
        <v>1.08</v>
      </c>
      <c r="AH161" s="30">
        <v>1.08</v>
      </c>
      <c r="AI161" s="30">
        <v>1.08</v>
      </c>
    </row>
    <row r="162" spans="2:35" x14ac:dyDescent="0.25">
      <c r="B162" s="26" t="s">
        <v>16</v>
      </c>
      <c r="C162" s="26" t="s">
        <v>127</v>
      </c>
      <c r="D162" s="26" t="s">
        <v>153</v>
      </c>
      <c r="E162" s="26" t="s">
        <v>222</v>
      </c>
      <c r="F162" s="30">
        <f t="shared" ref="F162" si="11">SUM(F158:F161)</f>
        <v>5.8000000000000007</v>
      </c>
      <c r="G162" s="30">
        <f t="shared" ref="G162:AI162" si="12">SUM(G158:G161)</f>
        <v>5.8000000000000007</v>
      </c>
      <c r="H162" s="30">
        <f t="shared" si="12"/>
        <v>5.8000000000000007</v>
      </c>
      <c r="I162" s="30">
        <f t="shared" si="12"/>
        <v>5.8000000000000007</v>
      </c>
      <c r="J162" s="30">
        <f t="shared" si="12"/>
        <v>5.8000000000000007</v>
      </c>
      <c r="K162" s="30">
        <f t="shared" si="12"/>
        <v>5.8000000000000007</v>
      </c>
      <c r="L162" s="30">
        <f t="shared" si="12"/>
        <v>5.8000000000000007</v>
      </c>
      <c r="M162" s="30">
        <f t="shared" si="12"/>
        <v>5.8000000000000007</v>
      </c>
      <c r="N162" s="30">
        <f t="shared" si="12"/>
        <v>5.8000000000000007</v>
      </c>
      <c r="O162" s="30">
        <f t="shared" si="12"/>
        <v>5.8000000000000007</v>
      </c>
      <c r="P162" s="30">
        <f t="shared" si="12"/>
        <v>5.8000000000000007</v>
      </c>
      <c r="Q162" s="30">
        <f t="shared" si="12"/>
        <v>5.8000000000000007</v>
      </c>
      <c r="R162" s="30">
        <f t="shared" si="12"/>
        <v>5.8000000000000007</v>
      </c>
      <c r="S162" s="30">
        <f t="shared" si="12"/>
        <v>5.8000000000000007</v>
      </c>
      <c r="T162" s="30">
        <f t="shared" si="12"/>
        <v>5.8000000000000007</v>
      </c>
      <c r="U162" s="30">
        <f t="shared" si="12"/>
        <v>5.8000000000000007</v>
      </c>
      <c r="V162" s="30">
        <f t="shared" si="12"/>
        <v>5.8000000000000007</v>
      </c>
      <c r="W162" s="30">
        <f t="shared" si="12"/>
        <v>5.8000000000000007</v>
      </c>
      <c r="X162" s="30">
        <f t="shared" si="12"/>
        <v>5.8000000000000007</v>
      </c>
      <c r="Y162" s="30">
        <f t="shared" si="12"/>
        <v>5.8000000000000007</v>
      </c>
      <c r="Z162" s="30">
        <f t="shared" si="12"/>
        <v>5.8000000000000007</v>
      </c>
      <c r="AA162" s="30">
        <f t="shared" si="12"/>
        <v>5.8000000000000007</v>
      </c>
      <c r="AB162" s="30">
        <f t="shared" si="12"/>
        <v>5.8000000000000007</v>
      </c>
      <c r="AC162" s="30">
        <f t="shared" si="12"/>
        <v>5.8000000000000007</v>
      </c>
      <c r="AD162" s="30">
        <f t="shared" si="12"/>
        <v>5.8000000000000007</v>
      </c>
      <c r="AE162" s="30">
        <f t="shared" si="12"/>
        <v>5.8000000000000007</v>
      </c>
      <c r="AF162" s="30">
        <f t="shared" si="12"/>
        <v>5.8000000000000007</v>
      </c>
      <c r="AG162" s="30">
        <f t="shared" si="12"/>
        <v>5.8000000000000007</v>
      </c>
      <c r="AH162" s="30">
        <f t="shared" si="12"/>
        <v>5.8000000000000007</v>
      </c>
      <c r="AI162" s="30">
        <f t="shared" si="12"/>
        <v>5.8000000000000007</v>
      </c>
    </row>
    <row r="163" spans="2:35" x14ac:dyDescent="0.25">
      <c r="B163" s="26" t="s">
        <v>17</v>
      </c>
      <c r="D163" s="26" t="s">
        <v>153</v>
      </c>
      <c r="E163" s="26" t="s">
        <v>222</v>
      </c>
      <c r="F163" s="30" t="s">
        <v>120</v>
      </c>
      <c r="G163" s="30" t="s">
        <v>120</v>
      </c>
      <c r="H163" s="30" t="s">
        <v>120</v>
      </c>
      <c r="I163" s="30" t="s">
        <v>120</v>
      </c>
      <c r="J163" s="30" t="s">
        <v>120</v>
      </c>
      <c r="K163" s="30" t="s">
        <v>120</v>
      </c>
      <c r="L163" s="30" t="s">
        <v>120</v>
      </c>
      <c r="M163" s="30" t="s">
        <v>120</v>
      </c>
      <c r="N163" s="30" t="s">
        <v>120</v>
      </c>
      <c r="O163" s="30" t="s">
        <v>120</v>
      </c>
      <c r="P163" s="30" t="s">
        <v>120</v>
      </c>
      <c r="Q163" s="30" t="s">
        <v>120</v>
      </c>
      <c r="R163" s="30" t="s">
        <v>120</v>
      </c>
      <c r="S163" s="30" t="s">
        <v>120</v>
      </c>
      <c r="T163" s="30" t="s">
        <v>120</v>
      </c>
      <c r="U163" s="30" t="s">
        <v>120</v>
      </c>
      <c r="V163" s="30" t="s">
        <v>120</v>
      </c>
      <c r="W163" s="30" t="s">
        <v>120</v>
      </c>
      <c r="X163" s="30" t="s">
        <v>120</v>
      </c>
      <c r="Y163" s="30" t="s">
        <v>120</v>
      </c>
      <c r="Z163" s="30" t="s">
        <v>120</v>
      </c>
      <c r="AA163" s="30" t="s">
        <v>120</v>
      </c>
      <c r="AB163" s="30" t="s">
        <v>120</v>
      </c>
      <c r="AC163" s="30" t="s">
        <v>120</v>
      </c>
      <c r="AD163" s="30" t="s">
        <v>120</v>
      </c>
      <c r="AE163" s="30" t="s">
        <v>120</v>
      </c>
      <c r="AF163" s="30" t="s">
        <v>120</v>
      </c>
      <c r="AG163" s="30" t="s">
        <v>120</v>
      </c>
      <c r="AH163" s="30" t="s">
        <v>120</v>
      </c>
      <c r="AI163" s="30" t="s">
        <v>120</v>
      </c>
    </row>
    <row r="165" spans="2:35" s="27" customFormat="1" x14ac:dyDescent="0.25">
      <c r="B165" s="27" t="s">
        <v>30</v>
      </c>
      <c r="C165" s="27" t="s">
        <v>61</v>
      </c>
      <c r="F165" s="28"/>
      <c r="G165" s="28"/>
      <c r="H165" s="28"/>
      <c r="I165" s="28"/>
      <c r="J165" s="28"/>
      <c r="K165" s="28"/>
      <c r="L165" s="28"/>
      <c r="M165" s="28"/>
      <c r="N165" s="28"/>
      <c r="O165" s="28"/>
      <c r="P165" s="28"/>
      <c r="Q165" s="28"/>
      <c r="R165" s="28"/>
      <c r="S165" s="28"/>
      <c r="T165" s="28"/>
      <c r="U165" s="28"/>
      <c r="V165" s="28"/>
      <c r="W165" s="28"/>
      <c r="X165" s="28"/>
      <c r="Y165" s="28"/>
      <c r="Z165" s="28"/>
      <c r="AA165" s="28"/>
      <c r="AB165" s="28"/>
      <c r="AC165" s="28"/>
      <c r="AD165" s="28"/>
      <c r="AE165" s="28"/>
      <c r="AF165" s="28"/>
      <c r="AG165" s="28"/>
      <c r="AH165" s="28"/>
    </row>
    <row r="166" spans="2:35" s="27" customFormat="1" x14ac:dyDescent="0.25">
      <c r="B166" s="27" t="s">
        <v>21</v>
      </c>
      <c r="C166" s="27" t="s">
        <v>23</v>
      </c>
      <c r="D166" s="27" t="s">
        <v>28</v>
      </c>
      <c r="E166" s="27" t="s">
        <v>185</v>
      </c>
      <c r="F166" s="28">
        <v>1990</v>
      </c>
      <c r="G166" s="28">
        <v>1991</v>
      </c>
      <c r="H166" s="28">
        <v>1992</v>
      </c>
      <c r="I166" s="28">
        <v>1993</v>
      </c>
      <c r="J166" s="28">
        <v>1994</v>
      </c>
      <c r="K166" s="28">
        <v>1995</v>
      </c>
      <c r="L166" s="28">
        <v>1996</v>
      </c>
      <c r="M166" s="28">
        <v>1997</v>
      </c>
      <c r="N166" s="28">
        <v>1998</v>
      </c>
      <c r="O166" s="28">
        <v>1999</v>
      </c>
      <c r="P166" s="28">
        <v>2000</v>
      </c>
      <c r="Q166" s="28">
        <v>2001</v>
      </c>
      <c r="R166" s="28">
        <v>2002</v>
      </c>
      <c r="S166" s="28">
        <v>2003</v>
      </c>
      <c r="T166" s="28">
        <v>2004</v>
      </c>
      <c r="U166" s="28">
        <v>2005</v>
      </c>
      <c r="V166" s="28">
        <v>2006</v>
      </c>
      <c r="W166" s="28">
        <v>2007</v>
      </c>
      <c r="X166" s="28">
        <v>2008</v>
      </c>
      <c r="Y166" s="28">
        <v>2009</v>
      </c>
      <c r="Z166" s="28">
        <v>2010</v>
      </c>
      <c r="AA166" s="28">
        <v>2011</v>
      </c>
      <c r="AB166" s="28">
        <v>2012</v>
      </c>
      <c r="AC166" s="28">
        <v>2013</v>
      </c>
      <c r="AD166" s="28">
        <v>2014</v>
      </c>
      <c r="AE166" s="28">
        <v>2015</v>
      </c>
      <c r="AF166" s="28">
        <v>2016</v>
      </c>
      <c r="AG166" s="28">
        <v>2017</v>
      </c>
      <c r="AH166" s="28">
        <v>2018</v>
      </c>
      <c r="AI166" s="28">
        <v>2019</v>
      </c>
    </row>
    <row r="167" spans="2:35" x14ac:dyDescent="0.25">
      <c r="B167" s="26" t="s">
        <v>3</v>
      </c>
      <c r="C167" s="26" t="s">
        <v>125</v>
      </c>
      <c r="D167" s="26" t="s">
        <v>153</v>
      </c>
      <c r="E167" s="26" t="s">
        <v>221</v>
      </c>
      <c r="F167" s="30">
        <v>27</v>
      </c>
      <c r="G167" s="30">
        <v>27</v>
      </c>
      <c r="H167" s="30">
        <v>27</v>
      </c>
      <c r="I167" s="30">
        <v>27</v>
      </c>
      <c r="J167" s="30">
        <v>27</v>
      </c>
      <c r="K167" s="30">
        <v>27</v>
      </c>
      <c r="L167" s="30">
        <v>27</v>
      </c>
      <c r="M167" s="30">
        <v>27</v>
      </c>
      <c r="N167" s="30">
        <v>27</v>
      </c>
      <c r="O167" s="30">
        <v>27</v>
      </c>
      <c r="P167" s="30">
        <v>27</v>
      </c>
      <c r="Q167" s="30">
        <v>27</v>
      </c>
      <c r="R167" s="30">
        <v>27</v>
      </c>
      <c r="S167" s="30">
        <v>27</v>
      </c>
      <c r="T167" s="30">
        <v>27</v>
      </c>
      <c r="U167" s="30">
        <v>27</v>
      </c>
      <c r="V167" s="30">
        <v>27</v>
      </c>
      <c r="W167" s="30">
        <v>27</v>
      </c>
      <c r="X167" s="30">
        <v>27</v>
      </c>
      <c r="Y167" s="30">
        <v>27</v>
      </c>
      <c r="Z167" s="30">
        <v>27</v>
      </c>
      <c r="AA167" s="30">
        <v>27</v>
      </c>
      <c r="AB167" s="30">
        <v>27</v>
      </c>
      <c r="AC167" s="30">
        <v>27</v>
      </c>
      <c r="AD167" s="30">
        <v>27</v>
      </c>
      <c r="AE167" s="30">
        <v>27</v>
      </c>
      <c r="AF167" s="30">
        <v>27</v>
      </c>
      <c r="AG167" s="30">
        <v>27</v>
      </c>
      <c r="AH167" s="30">
        <v>27</v>
      </c>
      <c r="AI167" s="30">
        <v>27</v>
      </c>
    </row>
    <row r="168" spans="2:35" x14ac:dyDescent="0.25">
      <c r="B168" s="26" t="s">
        <v>4</v>
      </c>
      <c r="C168" s="26" t="s">
        <v>125</v>
      </c>
      <c r="D168" s="26" t="s">
        <v>153</v>
      </c>
      <c r="E168" s="26" t="s">
        <v>221</v>
      </c>
      <c r="F168" s="30">
        <v>13</v>
      </c>
      <c r="G168" s="30">
        <v>13</v>
      </c>
      <c r="H168" s="30">
        <v>13</v>
      </c>
      <c r="I168" s="30">
        <v>13</v>
      </c>
      <c r="J168" s="30">
        <v>13</v>
      </c>
      <c r="K168" s="30">
        <v>13</v>
      </c>
      <c r="L168" s="30">
        <v>13</v>
      </c>
      <c r="M168" s="30">
        <v>13</v>
      </c>
      <c r="N168" s="30">
        <v>13</v>
      </c>
      <c r="O168" s="30">
        <v>13</v>
      </c>
      <c r="P168" s="30">
        <v>13</v>
      </c>
      <c r="Q168" s="30">
        <v>13</v>
      </c>
      <c r="R168" s="30">
        <v>13</v>
      </c>
      <c r="S168" s="30">
        <v>13</v>
      </c>
      <c r="T168" s="30">
        <v>13</v>
      </c>
      <c r="U168" s="30">
        <v>13</v>
      </c>
      <c r="V168" s="30">
        <v>13</v>
      </c>
      <c r="W168" s="30">
        <v>13</v>
      </c>
      <c r="X168" s="30">
        <v>13</v>
      </c>
      <c r="Y168" s="30">
        <v>13</v>
      </c>
      <c r="Z168" s="30">
        <v>13</v>
      </c>
      <c r="AA168" s="30">
        <v>13</v>
      </c>
      <c r="AB168" s="30">
        <v>13</v>
      </c>
      <c r="AC168" s="30">
        <v>13</v>
      </c>
      <c r="AD168" s="30">
        <v>13</v>
      </c>
      <c r="AE168" s="30">
        <v>13</v>
      </c>
      <c r="AF168" s="30">
        <v>13</v>
      </c>
      <c r="AG168" s="30">
        <v>13</v>
      </c>
      <c r="AH168" s="30">
        <v>13</v>
      </c>
      <c r="AI168" s="30">
        <v>13</v>
      </c>
    </row>
    <row r="169" spans="2:35" x14ac:dyDescent="0.25">
      <c r="B169" s="26" t="s">
        <v>5</v>
      </c>
      <c r="C169" s="26" t="s">
        <v>125</v>
      </c>
      <c r="D169" s="26" t="s">
        <v>153</v>
      </c>
      <c r="E169" s="26" t="s">
        <v>221</v>
      </c>
      <c r="F169" s="30">
        <v>0.56000000000000005</v>
      </c>
      <c r="G169" s="30">
        <v>0.56000000000000005</v>
      </c>
      <c r="H169" s="30">
        <v>0.56000000000000005</v>
      </c>
      <c r="I169" s="30">
        <v>0.56000000000000005</v>
      </c>
      <c r="J169" s="30">
        <v>0.56000000000000005</v>
      </c>
      <c r="K169" s="30">
        <v>0.56000000000000005</v>
      </c>
      <c r="L169" s="30">
        <v>0.56000000000000005</v>
      </c>
      <c r="M169" s="30">
        <v>0.56000000000000005</v>
      </c>
      <c r="N169" s="30">
        <v>0.56000000000000005</v>
      </c>
      <c r="O169" s="30">
        <v>0.56000000000000005</v>
      </c>
      <c r="P169" s="30">
        <v>0.56000000000000005</v>
      </c>
      <c r="Q169" s="30">
        <v>0.56000000000000005</v>
      </c>
      <c r="R169" s="30">
        <v>0.56000000000000005</v>
      </c>
      <c r="S169" s="30">
        <v>0.56000000000000005</v>
      </c>
      <c r="T169" s="30">
        <v>0.56000000000000005</v>
      </c>
      <c r="U169" s="30">
        <v>0.56000000000000005</v>
      </c>
      <c r="V169" s="30">
        <v>0.56000000000000005</v>
      </c>
      <c r="W169" s="30">
        <v>0.56000000000000005</v>
      </c>
      <c r="X169" s="30">
        <v>0.56000000000000005</v>
      </c>
      <c r="Y169" s="30">
        <v>0.56000000000000005</v>
      </c>
      <c r="Z169" s="30">
        <v>0.56000000000000005</v>
      </c>
      <c r="AA169" s="30">
        <v>0.56000000000000005</v>
      </c>
      <c r="AB169" s="30">
        <v>0.56000000000000005</v>
      </c>
      <c r="AC169" s="30">
        <v>0.56000000000000005</v>
      </c>
      <c r="AD169" s="30">
        <v>0.56000000000000005</v>
      </c>
      <c r="AE169" s="30">
        <v>0.56000000000000005</v>
      </c>
      <c r="AF169" s="30">
        <v>0.56000000000000005</v>
      </c>
      <c r="AG169" s="30">
        <v>0.56000000000000005</v>
      </c>
      <c r="AH169" s="30">
        <v>0.56000000000000005</v>
      </c>
      <c r="AI169" s="30">
        <v>0.56000000000000005</v>
      </c>
    </row>
    <row r="170" spans="2:35" x14ac:dyDescent="0.25">
      <c r="B170" s="26" t="s">
        <v>6</v>
      </c>
      <c r="C170" s="26" t="s">
        <v>125</v>
      </c>
      <c r="D170" s="26" t="s">
        <v>153</v>
      </c>
      <c r="E170" s="26" t="s">
        <v>221</v>
      </c>
      <c r="F170" s="30">
        <v>0.19</v>
      </c>
      <c r="G170" s="30">
        <v>0.19</v>
      </c>
      <c r="H170" s="30">
        <v>0.19</v>
      </c>
      <c r="I170" s="30">
        <v>0.19</v>
      </c>
      <c r="J170" s="30">
        <v>0.19</v>
      </c>
      <c r="K170" s="30">
        <v>0.19</v>
      </c>
      <c r="L170" s="30">
        <v>0.19</v>
      </c>
      <c r="M170" s="30">
        <v>0.19</v>
      </c>
      <c r="N170" s="30">
        <v>0.19</v>
      </c>
      <c r="O170" s="30">
        <v>0.19</v>
      </c>
      <c r="P170" s="30">
        <v>0.19</v>
      </c>
      <c r="Q170" s="30">
        <v>0.19</v>
      </c>
      <c r="R170" s="30">
        <v>0.19</v>
      </c>
      <c r="S170" s="30">
        <v>0.19</v>
      </c>
      <c r="T170" s="30">
        <v>0.19</v>
      </c>
      <c r="U170" s="30">
        <v>0.19</v>
      </c>
      <c r="V170" s="30">
        <v>0.19</v>
      </c>
      <c r="W170" s="30">
        <v>0.19</v>
      </c>
      <c r="X170" s="30">
        <v>0.19</v>
      </c>
      <c r="Y170" s="30">
        <v>0.19</v>
      </c>
      <c r="Z170" s="30">
        <v>0.19</v>
      </c>
      <c r="AA170" s="30">
        <v>0.19</v>
      </c>
      <c r="AB170" s="30">
        <v>0.19</v>
      </c>
      <c r="AC170" s="30">
        <v>0.19</v>
      </c>
      <c r="AD170" s="30">
        <v>0.19</v>
      </c>
      <c r="AE170" s="30">
        <v>0.19</v>
      </c>
      <c r="AF170" s="30">
        <v>0.19</v>
      </c>
      <c r="AG170" s="30">
        <v>0.19</v>
      </c>
      <c r="AH170" s="30">
        <v>0.19</v>
      </c>
      <c r="AI170" s="30">
        <v>0.19</v>
      </c>
    </row>
    <row r="171" spans="2:35" x14ac:dyDescent="0.25">
      <c r="B171" s="26" t="s">
        <v>7</v>
      </c>
      <c r="C171" s="26" t="s">
        <v>125</v>
      </c>
      <c r="D171" s="26" t="s">
        <v>153</v>
      </c>
      <c r="E171" s="26" t="s">
        <v>221</v>
      </c>
      <c r="F171" s="30">
        <v>23</v>
      </c>
      <c r="G171" s="30">
        <v>23</v>
      </c>
      <c r="H171" s="30">
        <v>23</v>
      </c>
      <c r="I171" s="30">
        <v>23</v>
      </c>
      <c r="J171" s="30">
        <v>23</v>
      </c>
      <c r="K171" s="30">
        <v>23</v>
      </c>
      <c r="L171" s="30">
        <v>23</v>
      </c>
      <c r="M171" s="30">
        <v>23</v>
      </c>
      <c r="N171" s="30">
        <v>23</v>
      </c>
      <c r="O171" s="30">
        <v>23</v>
      </c>
      <c r="P171" s="30">
        <v>23</v>
      </c>
      <c r="Q171" s="30">
        <v>23</v>
      </c>
      <c r="R171" s="30">
        <v>23</v>
      </c>
      <c r="S171" s="30">
        <v>23</v>
      </c>
      <c r="T171" s="30">
        <v>23</v>
      </c>
      <c r="U171" s="30">
        <v>23</v>
      </c>
      <c r="V171" s="30">
        <v>23</v>
      </c>
      <c r="W171" s="30">
        <v>23</v>
      </c>
      <c r="X171" s="30">
        <v>23</v>
      </c>
      <c r="Y171" s="30">
        <v>23</v>
      </c>
      <c r="Z171" s="30">
        <v>23</v>
      </c>
      <c r="AA171" s="30">
        <v>23</v>
      </c>
      <c r="AB171" s="30">
        <v>23</v>
      </c>
      <c r="AC171" s="30">
        <v>23</v>
      </c>
      <c r="AD171" s="30">
        <v>23</v>
      </c>
      <c r="AE171" s="30">
        <v>23</v>
      </c>
      <c r="AF171" s="30">
        <v>23</v>
      </c>
      <c r="AG171" s="30">
        <v>23</v>
      </c>
      <c r="AH171" s="30">
        <v>23</v>
      </c>
      <c r="AI171" s="30">
        <v>23</v>
      </c>
    </row>
    <row r="172" spans="2:35" x14ac:dyDescent="0.25">
      <c r="B172" s="26" t="s">
        <v>8</v>
      </c>
      <c r="C172" s="26" t="s">
        <v>125</v>
      </c>
      <c r="D172" s="26" t="s">
        <v>153</v>
      </c>
      <c r="E172" s="26" t="s">
        <v>221</v>
      </c>
      <c r="F172" s="30">
        <v>6</v>
      </c>
      <c r="G172" s="30">
        <v>6</v>
      </c>
      <c r="H172" s="30">
        <v>6</v>
      </c>
      <c r="I172" s="30">
        <v>6</v>
      </c>
      <c r="J172" s="30">
        <v>6</v>
      </c>
      <c r="K172" s="30">
        <v>6</v>
      </c>
      <c r="L172" s="30">
        <v>6</v>
      </c>
      <c r="M172" s="30">
        <v>6</v>
      </c>
      <c r="N172" s="30">
        <v>6</v>
      </c>
      <c r="O172" s="30">
        <v>6</v>
      </c>
      <c r="P172" s="30">
        <v>6</v>
      </c>
      <c r="Q172" s="30">
        <v>6</v>
      </c>
      <c r="R172" s="30">
        <v>6</v>
      </c>
      <c r="S172" s="30">
        <v>6</v>
      </c>
      <c r="T172" s="30">
        <v>6</v>
      </c>
      <c r="U172" s="30">
        <v>6</v>
      </c>
      <c r="V172" s="30">
        <v>6</v>
      </c>
      <c r="W172" s="30">
        <v>6</v>
      </c>
      <c r="X172" s="30">
        <v>6</v>
      </c>
      <c r="Y172" s="30">
        <v>6</v>
      </c>
      <c r="Z172" s="30">
        <v>6</v>
      </c>
      <c r="AA172" s="30">
        <v>6</v>
      </c>
      <c r="AB172" s="30">
        <v>6</v>
      </c>
      <c r="AC172" s="30">
        <v>6</v>
      </c>
      <c r="AD172" s="30">
        <v>6</v>
      </c>
      <c r="AE172" s="30">
        <v>6</v>
      </c>
      <c r="AF172" s="30">
        <v>6</v>
      </c>
      <c r="AG172" s="30">
        <v>6</v>
      </c>
      <c r="AH172" s="30">
        <v>6</v>
      </c>
      <c r="AI172" s="30">
        <v>6</v>
      </c>
    </row>
    <row r="173" spans="2:35" x14ac:dyDescent="0.25">
      <c r="B173" s="26" t="s">
        <v>9</v>
      </c>
      <c r="C173" s="26" t="s">
        <v>125</v>
      </c>
      <c r="D173" s="26" t="s">
        <v>153</v>
      </c>
      <c r="E173" s="26" t="s">
        <v>221</v>
      </c>
      <c r="F173" s="30">
        <v>2</v>
      </c>
      <c r="G173" s="30">
        <v>2</v>
      </c>
      <c r="H173" s="30">
        <v>2</v>
      </c>
      <c r="I173" s="30">
        <v>2</v>
      </c>
      <c r="J173" s="30">
        <v>2</v>
      </c>
      <c r="K173" s="30">
        <v>2</v>
      </c>
      <c r="L173" s="30">
        <v>2</v>
      </c>
      <c r="M173" s="30">
        <v>2</v>
      </c>
      <c r="N173" s="30">
        <v>2</v>
      </c>
      <c r="O173" s="30">
        <v>2</v>
      </c>
      <c r="P173" s="30">
        <v>2</v>
      </c>
      <c r="Q173" s="30">
        <v>2</v>
      </c>
      <c r="R173" s="30">
        <v>2</v>
      </c>
      <c r="S173" s="30">
        <v>2</v>
      </c>
      <c r="T173" s="30">
        <v>2</v>
      </c>
      <c r="U173" s="30">
        <v>2</v>
      </c>
      <c r="V173" s="30">
        <v>2</v>
      </c>
      <c r="W173" s="30">
        <v>2</v>
      </c>
      <c r="X173" s="30">
        <v>2</v>
      </c>
      <c r="Y173" s="30">
        <v>2</v>
      </c>
      <c r="Z173" s="30">
        <v>2</v>
      </c>
      <c r="AA173" s="30">
        <v>2</v>
      </c>
      <c r="AB173" s="30">
        <v>2</v>
      </c>
      <c r="AC173" s="30">
        <v>2</v>
      </c>
      <c r="AD173" s="30">
        <v>2</v>
      </c>
      <c r="AE173" s="30">
        <v>2</v>
      </c>
      <c r="AF173" s="30">
        <v>2</v>
      </c>
      <c r="AG173" s="30">
        <v>2</v>
      </c>
      <c r="AH173" s="30">
        <v>2</v>
      </c>
      <c r="AI173" s="30">
        <v>2</v>
      </c>
    </row>
    <row r="174" spans="2:35" x14ac:dyDescent="0.25">
      <c r="B174" s="26" t="s">
        <v>10</v>
      </c>
      <c r="C174" s="26" t="s">
        <v>125</v>
      </c>
      <c r="D174" s="26" t="s">
        <v>153</v>
      </c>
      <c r="E174" s="26" t="s">
        <v>221</v>
      </c>
      <c r="F174" s="30">
        <v>0.5</v>
      </c>
      <c r="G174" s="30">
        <v>0.5</v>
      </c>
      <c r="H174" s="30">
        <v>0.5</v>
      </c>
      <c r="I174" s="30">
        <v>0.5</v>
      </c>
      <c r="J174" s="30">
        <v>0.5</v>
      </c>
      <c r="K174" s="30">
        <v>0.5</v>
      </c>
      <c r="L174" s="30">
        <v>0.5</v>
      </c>
      <c r="M174" s="30">
        <v>0.5</v>
      </c>
      <c r="N174" s="30">
        <v>0.5</v>
      </c>
      <c r="O174" s="30">
        <v>0.5</v>
      </c>
      <c r="P174" s="30">
        <v>0.5</v>
      </c>
      <c r="Q174" s="30">
        <v>0.5</v>
      </c>
      <c r="R174" s="30">
        <v>0.5</v>
      </c>
      <c r="S174" s="30">
        <v>0.5</v>
      </c>
      <c r="T174" s="30">
        <v>0.5</v>
      </c>
      <c r="U174" s="30">
        <v>0.5</v>
      </c>
      <c r="V174" s="30">
        <v>0.5</v>
      </c>
      <c r="W174" s="30">
        <v>0.5</v>
      </c>
      <c r="X174" s="30">
        <v>0.5</v>
      </c>
      <c r="Y174" s="30">
        <v>0.5</v>
      </c>
      <c r="Z174" s="30">
        <v>0.5</v>
      </c>
      <c r="AA174" s="30">
        <v>0.5</v>
      </c>
      <c r="AB174" s="30">
        <v>0.5</v>
      </c>
      <c r="AC174" s="30">
        <v>0.5</v>
      </c>
      <c r="AD174" s="30">
        <v>0.5</v>
      </c>
      <c r="AE174" s="30">
        <v>0.5</v>
      </c>
      <c r="AF174" s="30">
        <v>0.5</v>
      </c>
      <c r="AG174" s="30">
        <v>0.5</v>
      </c>
      <c r="AH174" s="30">
        <v>0.5</v>
      </c>
      <c r="AI174" s="30">
        <v>0.5</v>
      </c>
    </row>
    <row r="175" spans="2:35" x14ac:dyDescent="0.25">
      <c r="B175" s="26" t="s">
        <v>11</v>
      </c>
      <c r="C175" s="26" t="s">
        <v>125</v>
      </c>
      <c r="D175" s="26" t="s">
        <v>153</v>
      </c>
      <c r="E175" s="26" t="s">
        <v>221</v>
      </c>
      <c r="F175" s="30">
        <v>512</v>
      </c>
      <c r="G175" s="30">
        <v>512</v>
      </c>
      <c r="H175" s="30">
        <v>512</v>
      </c>
      <c r="I175" s="30">
        <v>512</v>
      </c>
      <c r="J175" s="30">
        <v>512</v>
      </c>
      <c r="K175" s="30">
        <v>512</v>
      </c>
      <c r="L175" s="30">
        <v>512</v>
      </c>
      <c r="M175" s="30">
        <v>512</v>
      </c>
      <c r="N175" s="30">
        <v>512</v>
      </c>
      <c r="O175" s="30">
        <v>512</v>
      </c>
      <c r="P175" s="30">
        <v>512</v>
      </c>
      <c r="Q175" s="30">
        <v>512</v>
      </c>
      <c r="R175" s="30">
        <v>512</v>
      </c>
      <c r="S175" s="30">
        <v>512</v>
      </c>
      <c r="T175" s="30">
        <v>512</v>
      </c>
      <c r="U175" s="30">
        <v>512</v>
      </c>
      <c r="V175" s="30">
        <v>512</v>
      </c>
      <c r="W175" s="30">
        <v>512</v>
      </c>
      <c r="X175" s="30">
        <v>512</v>
      </c>
      <c r="Y175" s="30">
        <v>512</v>
      </c>
      <c r="Z175" s="30">
        <v>512</v>
      </c>
      <c r="AA175" s="30">
        <v>512</v>
      </c>
      <c r="AB175" s="30">
        <v>512</v>
      </c>
      <c r="AC175" s="30">
        <v>512</v>
      </c>
      <c r="AD175" s="30">
        <v>512</v>
      </c>
      <c r="AE175" s="30">
        <v>512</v>
      </c>
      <c r="AF175" s="30">
        <v>512</v>
      </c>
      <c r="AG175" s="30">
        <v>512</v>
      </c>
      <c r="AH175" s="30">
        <v>512</v>
      </c>
      <c r="AI175" s="30">
        <v>512</v>
      </c>
    </row>
    <row r="176" spans="2:35" x14ac:dyDescent="0.25">
      <c r="B176" s="26" t="s">
        <v>116</v>
      </c>
      <c r="C176" s="26" t="s">
        <v>127</v>
      </c>
      <c r="D176" s="26" t="s">
        <v>153</v>
      </c>
      <c r="E176" s="26" t="s">
        <v>221</v>
      </c>
      <c r="F176" s="30">
        <v>0.06</v>
      </c>
      <c r="G176" s="30">
        <v>0.06</v>
      </c>
      <c r="H176" s="30">
        <v>0.06</v>
      </c>
      <c r="I176" s="30">
        <v>0.06</v>
      </c>
      <c r="J176" s="30">
        <v>0.06</v>
      </c>
      <c r="K176" s="30">
        <v>0.06</v>
      </c>
      <c r="L176" s="30">
        <v>0.06</v>
      </c>
      <c r="M176" s="30">
        <v>0.06</v>
      </c>
      <c r="N176" s="30">
        <v>0.06</v>
      </c>
      <c r="O176" s="30">
        <v>0.06</v>
      </c>
      <c r="P176" s="30">
        <v>0.06</v>
      </c>
      <c r="Q176" s="30">
        <v>0.06</v>
      </c>
      <c r="R176" s="30">
        <v>0.06</v>
      </c>
      <c r="S176" s="30">
        <v>0.06</v>
      </c>
      <c r="T176" s="30">
        <v>0.06</v>
      </c>
      <c r="U176" s="30">
        <v>0.06</v>
      </c>
      <c r="V176" s="30">
        <v>0.06</v>
      </c>
      <c r="W176" s="30">
        <v>0.06</v>
      </c>
      <c r="X176" s="30">
        <v>0.06</v>
      </c>
      <c r="Y176" s="30">
        <v>0.06</v>
      </c>
      <c r="Z176" s="30">
        <v>0.06</v>
      </c>
      <c r="AA176" s="30">
        <v>0.06</v>
      </c>
      <c r="AB176" s="30">
        <v>0.06</v>
      </c>
      <c r="AC176" s="30">
        <v>0.06</v>
      </c>
      <c r="AD176" s="30">
        <v>0.06</v>
      </c>
      <c r="AE176" s="30">
        <v>0.06</v>
      </c>
      <c r="AF176" s="30">
        <v>0.06</v>
      </c>
      <c r="AG176" s="30">
        <v>0.06</v>
      </c>
      <c r="AH176" s="30">
        <v>0.06</v>
      </c>
      <c r="AI176" s="30">
        <v>0.06</v>
      </c>
    </row>
    <row r="177" spans="2:35" x14ac:dyDescent="0.25">
      <c r="B177" s="26" t="s">
        <v>39</v>
      </c>
      <c r="C177" s="26" t="s">
        <v>126</v>
      </c>
      <c r="D177" s="26" t="s">
        <v>153</v>
      </c>
      <c r="E177" s="26" t="s">
        <v>221</v>
      </c>
      <c r="F177" s="30">
        <v>100</v>
      </c>
      <c r="G177" s="30">
        <v>100</v>
      </c>
      <c r="H177" s="30">
        <v>100</v>
      </c>
      <c r="I177" s="30">
        <v>100</v>
      </c>
      <c r="J177" s="30">
        <v>100</v>
      </c>
      <c r="K177" s="30">
        <v>100</v>
      </c>
      <c r="L177" s="30">
        <v>100</v>
      </c>
      <c r="M177" s="30">
        <v>100</v>
      </c>
      <c r="N177" s="30">
        <v>100</v>
      </c>
      <c r="O177" s="30">
        <v>100</v>
      </c>
      <c r="P177" s="30">
        <v>100</v>
      </c>
      <c r="Q177" s="30">
        <v>100</v>
      </c>
      <c r="R177" s="30">
        <v>100</v>
      </c>
      <c r="S177" s="30">
        <v>100</v>
      </c>
      <c r="T177" s="30">
        <v>100</v>
      </c>
      <c r="U177" s="30">
        <v>100</v>
      </c>
      <c r="V177" s="30">
        <v>100</v>
      </c>
      <c r="W177" s="30">
        <v>100</v>
      </c>
      <c r="X177" s="30">
        <v>100</v>
      </c>
      <c r="Y177" s="30">
        <v>100</v>
      </c>
      <c r="Z177" s="30">
        <v>100</v>
      </c>
      <c r="AA177" s="30">
        <v>100</v>
      </c>
      <c r="AB177" s="30">
        <v>100</v>
      </c>
      <c r="AC177" s="30">
        <v>100</v>
      </c>
      <c r="AD177" s="30">
        <v>100</v>
      </c>
      <c r="AE177" s="30">
        <v>100</v>
      </c>
      <c r="AF177" s="30">
        <v>100</v>
      </c>
      <c r="AG177" s="30">
        <v>100</v>
      </c>
      <c r="AH177" s="30">
        <v>100</v>
      </c>
      <c r="AI177" s="30">
        <v>100</v>
      </c>
    </row>
    <row r="178" spans="2:35" x14ac:dyDescent="0.25">
      <c r="B178" s="26" t="s">
        <v>12</v>
      </c>
      <c r="C178" s="26" t="s">
        <v>125</v>
      </c>
      <c r="D178" s="26" t="s">
        <v>153</v>
      </c>
      <c r="E178" s="26" t="s">
        <v>221</v>
      </c>
      <c r="F178" s="30">
        <v>10</v>
      </c>
      <c r="G178" s="30">
        <v>10</v>
      </c>
      <c r="H178" s="30">
        <v>10</v>
      </c>
      <c r="I178" s="30">
        <v>10</v>
      </c>
      <c r="J178" s="30">
        <v>10</v>
      </c>
      <c r="K178" s="30">
        <v>10</v>
      </c>
      <c r="L178" s="30">
        <v>10</v>
      </c>
      <c r="M178" s="30">
        <v>10</v>
      </c>
      <c r="N178" s="30">
        <v>10</v>
      </c>
      <c r="O178" s="30">
        <v>10</v>
      </c>
      <c r="P178" s="30">
        <v>10</v>
      </c>
      <c r="Q178" s="30">
        <v>10</v>
      </c>
      <c r="R178" s="30">
        <v>10</v>
      </c>
      <c r="S178" s="30">
        <v>10</v>
      </c>
      <c r="T178" s="30">
        <v>10</v>
      </c>
      <c r="U178" s="30">
        <v>10</v>
      </c>
      <c r="V178" s="30">
        <v>10</v>
      </c>
      <c r="W178" s="30">
        <v>10</v>
      </c>
      <c r="X178" s="30">
        <v>10</v>
      </c>
      <c r="Y178" s="30">
        <v>10</v>
      </c>
      <c r="Z178" s="30">
        <v>10</v>
      </c>
      <c r="AA178" s="30">
        <v>10</v>
      </c>
      <c r="AB178" s="30">
        <v>10</v>
      </c>
      <c r="AC178" s="30">
        <v>10</v>
      </c>
      <c r="AD178" s="30">
        <v>10</v>
      </c>
      <c r="AE178" s="30">
        <v>10</v>
      </c>
      <c r="AF178" s="30">
        <v>10</v>
      </c>
      <c r="AG178" s="30">
        <v>10</v>
      </c>
      <c r="AH178" s="30">
        <v>10</v>
      </c>
      <c r="AI178" s="30">
        <v>10</v>
      </c>
    </row>
    <row r="179" spans="2:35" x14ac:dyDescent="0.25">
      <c r="B179" s="26" t="s">
        <v>13</v>
      </c>
      <c r="C179" s="26" t="s">
        <v>125</v>
      </c>
      <c r="D179" s="26" t="s">
        <v>153</v>
      </c>
      <c r="E179" s="26" t="s">
        <v>221</v>
      </c>
      <c r="F179" s="30">
        <v>16</v>
      </c>
      <c r="G179" s="30">
        <v>16</v>
      </c>
      <c r="H179" s="30">
        <v>16</v>
      </c>
      <c r="I179" s="30">
        <v>16</v>
      </c>
      <c r="J179" s="30">
        <v>16</v>
      </c>
      <c r="K179" s="30">
        <v>16</v>
      </c>
      <c r="L179" s="30">
        <v>16</v>
      </c>
      <c r="M179" s="30">
        <v>16</v>
      </c>
      <c r="N179" s="30">
        <v>16</v>
      </c>
      <c r="O179" s="30">
        <v>16</v>
      </c>
      <c r="P179" s="30">
        <v>16</v>
      </c>
      <c r="Q179" s="30">
        <v>16</v>
      </c>
      <c r="R179" s="30">
        <v>16</v>
      </c>
      <c r="S179" s="30">
        <v>16</v>
      </c>
      <c r="T179" s="30">
        <v>16</v>
      </c>
      <c r="U179" s="30">
        <v>16</v>
      </c>
      <c r="V179" s="30">
        <v>16</v>
      </c>
      <c r="W179" s="30">
        <v>16</v>
      </c>
      <c r="X179" s="30">
        <v>16</v>
      </c>
      <c r="Y179" s="30">
        <v>16</v>
      </c>
      <c r="Z179" s="30">
        <v>16</v>
      </c>
      <c r="AA179" s="30">
        <v>16</v>
      </c>
      <c r="AB179" s="30">
        <v>16</v>
      </c>
      <c r="AC179" s="30">
        <v>16</v>
      </c>
      <c r="AD179" s="30">
        <v>16</v>
      </c>
      <c r="AE179" s="30">
        <v>16</v>
      </c>
      <c r="AF179" s="30">
        <v>16</v>
      </c>
      <c r="AG179" s="30">
        <v>16</v>
      </c>
      <c r="AH179" s="30">
        <v>16</v>
      </c>
      <c r="AI179" s="30">
        <v>16</v>
      </c>
    </row>
    <row r="180" spans="2:35" x14ac:dyDescent="0.25">
      <c r="B180" s="26" t="s">
        <v>14</v>
      </c>
      <c r="C180" s="26" t="s">
        <v>125</v>
      </c>
      <c r="D180" s="26" t="s">
        <v>153</v>
      </c>
      <c r="E180" s="26" t="s">
        <v>221</v>
      </c>
      <c r="F180" s="30">
        <v>5</v>
      </c>
      <c r="G180" s="30">
        <v>5</v>
      </c>
      <c r="H180" s="30">
        <v>5</v>
      </c>
      <c r="I180" s="30">
        <v>5</v>
      </c>
      <c r="J180" s="30">
        <v>5</v>
      </c>
      <c r="K180" s="30">
        <v>5</v>
      </c>
      <c r="L180" s="30">
        <v>5</v>
      </c>
      <c r="M180" s="30">
        <v>5</v>
      </c>
      <c r="N180" s="30">
        <v>5</v>
      </c>
      <c r="O180" s="30">
        <v>5</v>
      </c>
      <c r="P180" s="30">
        <v>5</v>
      </c>
      <c r="Q180" s="30">
        <v>5</v>
      </c>
      <c r="R180" s="30">
        <v>5</v>
      </c>
      <c r="S180" s="30">
        <v>5</v>
      </c>
      <c r="T180" s="30">
        <v>5</v>
      </c>
      <c r="U180" s="30">
        <v>5</v>
      </c>
      <c r="V180" s="30">
        <v>5</v>
      </c>
      <c r="W180" s="30">
        <v>5</v>
      </c>
      <c r="X180" s="30">
        <v>5</v>
      </c>
      <c r="Y180" s="30">
        <v>5</v>
      </c>
      <c r="Z180" s="30">
        <v>5</v>
      </c>
      <c r="AA180" s="30">
        <v>5</v>
      </c>
      <c r="AB180" s="30">
        <v>5</v>
      </c>
      <c r="AC180" s="30">
        <v>5</v>
      </c>
      <c r="AD180" s="30">
        <v>5</v>
      </c>
      <c r="AE180" s="30">
        <v>5</v>
      </c>
      <c r="AF180" s="30">
        <v>5</v>
      </c>
      <c r="AG180" s="30">
        <v>5</v>
      </c>
      <c r="AH180" s="30">
        <v>5</v>
      </c>
      <c r="AI180" s="30">
        <v>5</v>
      </c>
    </row>
    <row r="181" spans="2:35" x14ac:dyDescent="0.25">
      <c r="B181" s="26" t="s">
        <v>15</v>
      </c>
      <c r="C181" s="26" t="s">
        <v>125</v>
      </c>
      <c r="D181" s="26" t="s">
        <v>153</v>
      </c>
      <c r="E181" s="26" t="s">
        <v>221</v>
      </c>
      <c r="F181" s="30">
        <v>4</v>
      </c>
      <c r="G181" s="30">
        <v>4</v>
      </c>
      <c r="H181" s="30">
        <v>4</v>
      </c>
      <c r="I181" s="30">
        <v>4</v>
      </c>
      <c r="J181" s="30">
        <v>4</v>
      </c>
      <c r="K181" s="30">
        <v>4</v>
      </c>
      <c r="L181" s="30">
        <v>4</v>
      </c>
      <c r="M181" s="30">
        <v>4</v>
      </c>
      <c r="N181" s="30">
        <v>4</v>
      </c>
      <c r="O181" s="30">
        <v>4</v>
      </c>
      <c r="P181" s="30">
        <v>4</v>
      </c>
      <c r="Q181" s="30">
        <v>4</v>
      </c>
      <c r="R181" s="30">
        <v>4</v>
      </c>
      <c r="S181" s="30">
        <v>4</v>
      </c>
      <c r="T181" s="30">
        <v>4</v>
      </c>
      <c r="U181" s="30">
        <v>4</v>
      </c>
      <c r="V181" s="30">
        <v>4</v>
      </c>
      <c r="W181" s="30">
        <v>4</v>
      </c>
      <c r="X181" s="30">
        <v>4</v>
      </c>
      <c r="Y181" s="30">
        <v>4</v>
      </c>
      <c r="Z181" s="30">
        <v>4</v>
      </c>
      <c r="AA181" s="30">
        <v>4</v>
      </c>
      <c r="AB181" s="30">
        <v>4</v>
      </c>
      <c r="AC181" s="30">
        <v>4</v>
      </c>
      <c r="AD181" s="30">
        <v>4</v>
      </c>
      <c r="AE181" s="30">
        <v>4</v>
      </c>
      <c r="AF181" s="30">
        <v>4</v>
      </c>
      <c r="AG181" s="30">
        <v>4</v>
      </c>
      <c r="AH181" s="30">
        <v>4</v>
      </c>
      <c r="AI181" s="30">
        <v>4</v>
      </c>
    </row>
    <row r="182" spans="2:35" x14ac:dyDescent="0.25">
      <c r="B182" s="26" t="s">
        <v>16</v>
      </c>
      <c r="C182" s="26" t="s">
        <v>125</v>
      </c>
      <c r="D182" s="26" t="s">
        <v>153</v>
      </c>
      <c r="E182" s="26" t="s">
        <v>221</v>
      </c>
      <c r="F182" s="30">
        <f t="shared" ref="F182" si="13">SUM(F178:F181)</f>
        <v>35</v>
      </c>
      <c r="G182" s="30">
        <f t="shared" ref="G182:AI182" si="14">SUM(G178:G181)</f>
        <v>35</v>
      </c>
      <c r="H182" s="30">
        <f t="shared" si="14"/>
        <v>35</v>
      </c>
      <c r="I182" s="30">
        <f t="shared" si="14"/>
        <v>35</v>
      </c>
      <c r="J182" s="30">
        <f t="shared" si="14"/>
        <v>35</v>
      </c>
      <c r="K182" s="30">
        <f t="shared" si="14"/>
        <v>35</v>
      </c>
      <c r="L182" s="30">
        <f t="shared" si="14"/>
        <v>35</v>
      </c>
      <c r="M182" s="30">
        <f t="shared" si="14"/>
        <v>35</v>
      </c>
      <c r="N182" s="30">
        <f t="shared" si="14"/>
        <v>35</v>
      </c>
      <c r="O182" s="30">
        <f t="shared" si="14"/>
        <v>35</v>
      </c>
      <c r="P182" s="30">
        <f t="shared" si="14"/>
        <v>35</v>
      </c>
      <c r="Q182" s="30">
        <f t="shared" si="14"/>
        <v>35</v>
      </c>
      <c r="R182" s="30">
        <f t="shared" si="14"/>
        <v>35</v>
      </c>
      <c r="S182" s="30">
        <f t="shared" si="14"/>
        <v>35</v>
      </c>
      <c r="T182" s="30">
        <f t="shared" si="14"/>
        <v>35</v>
      </c>
      <c r="U182" s="30">
        <f t="shared" si="14"/>
        <v>35</v>
      </c>
      <c r="V182" s="30">
        <f t="shared" si="14"/>
        <v>35</v>
      </c>
      <c r="W182" s="30">
        <f t="shared" si="14"/>
        <v>35</v>
      </c>
      <c r="X182" s="30">
        <f t="shared" si="14"/>
        <v>35</v>
      </c>
      <c r="Y182" s="30">
        <f t="shared" si="14"/>
        <v>35</v>
      </c>
      <c r="Z182" s="30">
        <f t="shared" si="14"/>
        <v>35</v>
      </c>
      <c r="AA182" s="30">
        <f t="shared" si="14"/>
        <v>35</v>
      </c>
      <c r="AB182" s="30">
        <f t="shared" si="14"/>
        <v>35</v>
      </c>
      <c r="AC182" s="30">
        <f t="shared" si="14"/>
        <v>35</v>
      </c>
      <c r="AD182" s="30">
        <f t="shared" si="14"/>
        <v>35</v>
      </c>
      <c r="AE182" s="30">
        <f t="shared" si="14"/>
        <v>35</v>
      </c>
      <c r="AF182" s="30">
        <f t="shared" si="14"/>
        <v>35</v>
      </c>
      <c r="AG182" s="30">
        <f t="shared" si="14"/>
        <v>35</v>
      </c>
      <c r="AH182" s="30">
        <f t="shared" si="14"/>
        <v>35</v>
      </c>
      <c r="AI182" s="30">
        <f t="shared" si="14"/>
        <v>35</v>
      </c>
    </row>
    <row r="183" spans="2:35" x14ac:dyDescent="0.25">
      <c r="B183" s="26" t="s">
        <v>17</v>
      </c>
      <c r="C183" s="26" t="s">
        <v>127</v>
      </c>
      <c r="D183" s="26" t="s">
        <v>153</v>
      </c>
      <c r="E183" s="26" t="s">
        <v>221</v>
      </c>
      <c r="F183" s="30">
        <v>5</v>
      </c>
      <c r="G183" s="30">
        <v>5</v>
      </c>
      <c r="H183" s="30">
        <v>5</v>
      </c>
      <c r="I183" s="30">
        <v>5</v>
      </c>
      <c r="J183" s="30">
        <v>5</v>
      </c>
      <c r="K183" s="30">
        <v>5</v>
      </c>
      <c r="L183" s="30">
        <v>5</v>
      </c>
      <c r="M183" s="30">
        <v>5</v>
      </c>
      <c r="N183" s="30">
        <v>5</v>
      </c>
      <c r="O183" s="30">
        <v>5</v>
      </c>
      <c r="P183" s="30">
        <v>5</v>
      </c>
      <c r="Q183" s="30">
        <v>5</v>
      </c>
      <c r="R183" s="30">
        <v>5</v>
      </c>
      <c r="S183" s="30">
        <v>5</v>
      </c>
      <c r="T183" s="30">
        <v>5</v>
      </c>
      <c r="U183" s="30">
        <v>5</v>
      </c>
      <c r="V183" s="30">
        <v>5</v>
      </c>
      <c r="W183" s="30">
        <v>5</v>
      </c>
      <c r="X183" s="30">
        <v>5</v>
      </c>
      <c r="Y183" s="30">
        <v>5</v>
      </c>
      <c r="Z183" s="30">
        <v>5</v>
      </c>
      <c r="AA183" s="30">
        <v>5</v>
      </c>
      <c r="AB183" s="30">
        <v>5</v>
      </c>
      <c r="AC183" s="30">
        <v>5</v>
      </c>
      <c r="AD183" s="30">
        <v>5</v>
      </c>
      <c r="AE183" s="30">
        <v>5</v>
      </c>
      <c r="AF183" s="30">
        <v>5</v>
      </c>
      <c r="AG183" s="30">
        <v>5</v>
      </c>
      <c r="AH183" s="30">
        <v>5</v>
      </c>
      <c r="AI183" s="30">
        <v>5</v>
      </c>
    </row>
    <row r="185" spans="2:35" s="27" customFormat="1" x14ac:dyDescent="0.25">
      <c r="B185" s="27" t="s">
        <v>30</v>
      </c>
      <c r="C185" s="27" t="s">
        <v>74</v>
      </c>
      <c r="F185" s="28"/>
      <c r="G185" s="28"/>
      <c r="H185" s="28"/>
      <c r="I185" s="28"/>
      <c r="J185" s="28"/>
      <c r="K185" s="28"/>
      <c r="L185" s="28"/>
      <c r="M185" s="28"/>
      <c r="N185" s="28"/>
      <c r="O185" s="28"/>
      <c r="P185" s="28"/>
      <c r="Q185" s="28"/>
      <c r="R185" s="28"/>
      <c r="S185" s="28"/>
      <c r="T185" s="28"/>
      <c r="U185" s="28"/>
      <c r="V185" s="28"/>
      <c r="W185" s="28"/>
      <c r="X185" s="28"/>
      <c r="Y185" s="28"/>
      <c r="Z185" s="28"/>
      <c r="AA185" s="28"/>
      <c r="AB185" s="28"/>
      <c r="AC185" s="28"/>
      <c r="AD185" s="28"/>
      <c r="AE185" s="28"/>
      <c r="AF185" s="28"/>
      <c r="AG185" s="28"/>
      <c r="AH185" s="28"/>
    </row>
    <row r="186" spans="2:35" s="27" customFormat="1" x14ac:dyDescent="0.25">
      <c r="B186" s="27" t="s">
        <v>21</v>
      </c>
      <c r="C186" s="27" t="s">
        <v>23</v>
      </c>
      <c r="D186" s="27" t="s">
        <v>28</v>
      </c>
      <c r="E186" s="27" t="s">
        <v>185</v>
      </c>
      <c r="F186" s="28">
        <v>1990</v>
      </c>
      <c r="G186" s="28">
        <v>1991</v>
      </c>
      <c r="H186" s="28">
        <v>1992</v>
      </c>
      <c r="I186" s="28">
        <v>1993</v>
      </c>
      <c r="J186" s="28">
        <v>1994</v>
      </c>
      <c r="K186" s="28">
        <v>1995</v>
      </c>
      <c r="L186" s="28">
        <v>1996</v>
      </c>
      <c r="M186" s="28">
        <v>1997</v>
      </c>
      <c r="N186" s="28">
        <v>1998</v>
      </c>
      <c r="O186" s="28">
        <v>1999</v>
      </c>
      <c r="P186" s="28">
        <v>2000</v>
      </c>
      <c r="Q186" s="28">
        <v>2001</v>
      </c>
      <c r="R186" s="28">
        <v>2002</v>
      </c>
      <c r="S186" s="28">
        <v>2003</v>
      </c>
      <c r="T186" s="28">
        <v>2004</v>
      </c>
      <c r="U186" s="28">
        <v>2005</v>
      </c>
      <c r="V186" s="28">
        <v>2006</v>
      </c>
      <c r="W186" s="28">
        <v>2007</v>
      </c>
      <c r="X186" s="28">
        <v>2008</v>
      </c>
      <c r="Y186" s="28">
        <v>2009</v>
      </c>
      <c r="Z186" s="28">
        <v>2010</v>
      </c>
      <c r="AA186" s="28">
        <v>2011</v>
      </c>
      <c r="AB186" s="28">
        <v>2012</v>
      </c>
      <c r="AC186" s="28">
        <v>2013</v>
      </c>
      <c r="AD186" s="28">
        <v>2014</v>
      </c>
      <c r="AE186" s="28">
        <v>2015</v>
      </c>
      <c r="AF186" s="28">
        <v>2016</v>
      </c>
      <c r="AG186" s="28">
        <v>2017</v>
      </c>
      <c r="AH186" s="28">
        <v>2018</v>
      </c>
      <c r="AI186" s="28">
        <v>2019</v>
      </c>
    </row>
    <row r="187" spans="2:35" x14ac:dyDescent="0.25">
      <c r="B187" s="26" t="s">
        <v>3</v>
      </c>
      <c r="C187" s="26" t="s">
        <v>125</v>
      </c>
      <c r="D187" s="26" t="s">
        <v>153</v>
      </c>
      <c r="E187" s="26" t="s">
        <v>213</v>
      </c>
      <c r="F187" s="30">
        <v>134</v>
      </c>
      <c r="G187" s="30">
        <v>134</v>
      </c>
      <c r="H187" s="30">
        <v>134</v>
      </c>
      <c r="I187" s="30">
        <v>134</v>
      </c>
      <c r="J187" s="30">
        <v>134</v>
      </c>
      <c r="K187" s="30">
        <v>134</v>
      </c>
      <c r="L187" s="30">
        <v>134</v>
      </c>
      <c r="M187" s="30">
        <v>134</v>
      </c>
      <c r="N187" s="30">
        <v>134</v>
      </c>
      <c r="O187" s="30">
        <v>134</v>
      </c>
      <c r="P187" s="30">
        <v>134</v>
      </c>
      <c r="Q187" s="30">
        <v>134</v>
      </c>
      <c r="R187" s="30">
        <v>134</v>
      </c>
      <c r="S187" s="30">
        <v>134</v>
      </c>
      <c r="T187" s="30">
        <v>134</v>
      </c>
      <c r="U187" s="30">
        <v>134</v>
      </c>
      <c r="V187" s="30">
        <v>134</v>
      </c>
      <c r="W187" s="30">
        <v>134</v>
      </c>
      <c r="X187" s="30">
        <v>134</v>
      </c>
      <c r="Y187" s="30">
        <v>134</v>
      </c>
      <c r="Z187" s="30">
        <v>134</v>
      </c>
      <c r="AA187" s="30">
        <v>134</v>
      </c>
      <c r="AB187" s="30">
        <v>134</v>
      </c>
      <c r="AC187" s="30">
        <v>134</v>
      </c>
      <c r="AD187" s="30">
        <v>134</v>
      </c>
      <c r="AE187" s="30">
        <v>134</v>
      </c>
      <c r="AF187" s="30">
        <v>134</v>
      </c>
      <c r="AG187" s="30">
        <v>134</v>
      </c>
      <c r="AH187" s="30">
        <v>134</v>
      </c>
      <c r="AI187" s="30">
        <v>134</v>
      </c>
    </row>
    <row r="188" spans="2:35" x14ac:dyDescent="0.25">
      <c r="B188" s="26" t="s">
        <v>4</v>
      </c>
      <c r="C188" s="26" t="s">
        <v>125</v>
      </c>
      <c r="D188" s="26" t="s">
        <v>153</v>
      </c>
      <c r="E188" s="26" t="s">
        <v>213</v>
      </c>
      <c r="F188" s="30">
        <v>1.8</v>
      </c>
      <c r="G188" s="30">
        <v>1.8</v>
      </c>
      <c r="H188" s="30">
        <v>1.8</v>
      </c>
      <c r="I188" s="30">
        <v>1.8</v>
      </c>
      <c r="J188" s="30">
        <v>1.8</v>
      </c>
      <c r="K188" s="30">
        <v>1.8</v>
      </c>
      <c r="L188" s="30">
        <v>1.8</v>
      </c>
      <c r="M188" s="30">
        <v>1.8</v>
      </c>
      <c r="N188" s="30">
        <v>1.8</v>
      </c>
      <c r="O188" s="30">
        <v>1.8</v>
      </c>
      <c r="P188" s="30">
        <v>1.8</v>
      </c>
      <c r="Q188" s="30">
        <v>1.8</v>
      </c>
      <c r="R188" s="30">
        <v>1.8</v>
      </c>
      <c r="S188" s="30">
        <v>1.8</v>
      </c>
      <c r="T188" s="30">
        <v>1.8</v>
      </c>
      <c r="U188" s="30">
        <v>1.8</v>
      </c>
      <c r="V188" s="30">
        <v>1.8</v>
      </c>
      <c r="W188" s="30">
        <v>1.8</v>
      </c>
      <c r="X188" s="30">
        <v>1.8</v>
      </c>
      <c r="Y188" s="30">
        <v>1.8</v>
      </c>
      <c r="Z188" s="30">
        <v>1.8</v>
      </c>
      <c r="AA188" s="30">
        <v>1.8</v>
      </c>
      <c r="AB188" s="30">
        <v>1.8</v>
      </c>
      <c r="AC188" s="30">
        <v>1.8</v>
      </c>
      <c r="AD188" s="30">
        <v>1.8</v>
      </c>
      <c r="AE188" s="30">
        <v>1.8</v>
      </c>
      <c r="AF188" s="30">
        <v>1.8</v>
      </c>
      <c r="AG188" s="30">
        <v>1.8</v>
      </c>
      <c r="AH188" s="30">
        <v>1.8</v>
      </c>
      <c r="AI188" s="30">
        <v>1.8</v>
      </c>
    </row>
    <row r="189" spans="2:35" x14ac:dyDescent="0.25">
      <c r="B189" s="26" t="s">
        <v>5</v>
      </c>
      <c r="C189" s="26" t="s">
        <v>125</v>
      </c>
      <c r="D189" s="26" t="s">
        <v>153</v>
      </c>
      <c r="E189" s="26" t="s">
        <v>213</v>
      </c>
      <c r="F189" s="30">
        <v>7.9</v>
      </c>
      <c r="G189" s="30">
        <v>7.9</v>
      </c>
      <c r="H189" s="30">
        <v>7.9</v>
      </c>
      <c r="I189" s="30">
        <v>7.9</v>
      </c>
      <c r="J189" s="30">
        <v>7.9</v>
      </c>
      <c r="K189" s="30">
        <v>7.9</v>
      </c>
      <c r="L189" s="30">
        <v>7.9</v>
      </c>
      <c r="M189" s="30">
        <v>7.9</v>
      </c>
      <c r="N189" s="30">
        <v>7.9</v>
      </c>
      <c r="O189" s="30">
        <v>7.9</v>
      </c>
      <c r="P189" s="30">
        <v>7.9</v>
      </c>
      <c r="Q189" s="30">
        <v>7.9</v>
      </c>
      <c r="R189" s="30">
        <v>7.9</v>
      </c>
      <c r="S189" s="30">
        <v>7.9</v>
      </c>
      <c r="T189" s="30">
        <v>7.9</v>
      </c>
      <c r="U189" s="30">
        <v>7.9</v>
      </c>
      <c r="V189" s="30">
        <v>7.9</v>
      </c>
      <c r="W189" s="30">
        <v>7.9</v>
      </c>
      <c r="X189" s="30">
        <v>7.9</v>
      </c>
      <c r="Y189" s="30">
        <v>7.9</v>
      </c>
      <c r="Z189" s="30">
        <v>7.9</v>
      </c>
      <c r="AA189" s="30">
        <v>7.9</v>
      </c>
      <c r="AB189" s="30">
        <v>7.9</v>
      </c>
      <c r="AC189" s="30">
        <v>7.9</v>
      </c>
      <c r="AD189" s="30">
        <v>7.9</v>
      </c>
      <c r="AE189" s="30">
        <v>7.9</v>
      </c>
      <c r="AF189" s="30">
        <v>7.9</v>
      </c>
      <c r="AG189" s="30">
        <v>7.9</v>
      </c>
      <c r="AH189" s="30">
        <v>7.9</v>
      </c>
      <c r="AI189" s="30">
        <v>7.9</v>
      </c>
    </row>
    <row r="190" spans="2:35" x14ac:dyDescent="0.25">
      <c r="B190" s="26" t="s">
        <v>6</v>
      </c>
      <c r="C190" s="26" t="s">
        <v>125</v>
      </c>
      <c r="D190" s="26" t="s">
        <v>153</v>
      </c>
      <c r="E190" s="26" t="s">
        <v>213</v>
      </c>
      <c r="F190" s="30">
        <v>4</v>
      </c>
      <c r="G190" s="30">
        <v>4</v>
      </c>
      <c r="H190" s="30">
        <v>4</v>
      </c>
      <c r="I190" s="30">
        <v>4</v>
      </c>
      <c r="J190" s="30">
        <v>4</v>
      </c>
      <c r="K190" s="30">
        <v>4</v>
      </c>
      <c r="L190" s="30">
        <v>4</v>
      </c>
      <c r="M190" s="30">
        <v>4</v>
      </c>
      <c r="N190" s="30">
        <v>4</v>
      </c>
      <c r="O190" s="30">
        <v>4</v>
      </c>
      <c r="P190" s="30">
        <v>4</v>
      </c>
      <c r="Q190" s="30">
        <v>4</v>
      </c>
      <c r="R190" s="30">
        <v>4</v>
      </c>
      <c r="S190" s="30">
        <v>4</v>
      </c>
      <c r="T190" s="30">
        <v>4</v>
      </c>
      <c r="U190" s="30">
        <v>4</v>
      </c>
      <c r="V190" s="30">
        <v>4</v>
      </c>
      <c r="W190" s="30">
        <v>4</v>
      </c>
      <c r="X190" s="30">
        <v>4</v>
      </c>
      <c r="Y190" s="30">
        <v>4</v>
      </c>
      <c r="Z190" s="30">
        <v>4</v>
      </c>
      <c r="AA190" s="30">
        <v>4</v>
      </c>
      <c r="AB190" s="30">
        <v>4</v>
      </c>
      <c r="AC190" s="30">
        <v>4</v>
      </c>
      <c r="AD190" s="30">
        <v>4</v>
      </c>
      <c r="AE190" s="30">
        <v>4</v>
      </c>
      <c r="AF190" s="30">
        <v>4</v>
      </c>
      <c r="AG190" s="30">
        <v>4</v>
      </c>
      <c r="AH190" s="30">
        <v>4</v>
      </c>
      <c r="AI190" s="30">
        <v>4</v>
      </c>
    </row>
    <row r="191" spans="2:35" x14ac:dyDescent="0.25">
      <c r="B191" s="26" t="s">
        <v>7</v>
      </c>
      <c r="C191" s="26" t="s">
        <v>125</v>
      </c>
      <c r="D191" s="26" t="s">
        <v>153</v>
      </c>
      <c r="E191" s="26" t="s">
        <v>213</v>
      </c>
      <c r="F191" s="30">
        <v>13.5</v>
      </c>
      <c r="G191" s="30">
        <v>13.5</v>
      </c>
      <c r="H191" s="30">
        <v>13.5</v>
      </c>
      <c r="I191" s="30">
        <v>13.5</v>
      </c>
      <c r="J191" s="30">
        <v>13.5</v>
      </c>
      <c r="K191" s="30">
        <v>13.5</v>
      </c>
      <c r="L191" s="30">
        <v>13.5</v>
      </c>
      <c r="M191" s="30">
        <v>13.5</v>
      </c>
      <c r="N191" s="30">
        <v>13.5</v>
      </c>
      <c r="O191" s="30">
        <v>13.5</v>
      </c>
      <c r="P191" s="30">
        <v>13.5</v>
      </c>
      <c r="Q191" s="30">
        <v>13.5</v>
      </c>
      <c r="R191" s="30">
        <v>13.5</v>
      </c>
      <c r="S191" s="30">
        <v>13.5</v>
      </c>
      <c r="T191" s="30">
        <v>13.5</v>
      </c>
      <c r="U191" s="30">
        <v>13.5</v>
      </c>
      <c r="V191" s="30">
        <v>13.5</v>
      </c>
      <c r="W191" s="30">
        <v>13.5</v>
      </c>
      <c r="X191" s="30">
        <v>13.5</v>
      </c>
      <c r="Y191" s="30">
        <v>13.5</v>
      </c>
      <c r="Z191" s="30">
        <v>13.5</v>
      </c>
      <c r="AA191" s="30">
        <v>13.5</v>
      </c>
      <c r="AB191" s="30">
        <v>13.5</v>
      </c>
      <c r="AC191" s="30">
        <v>13.5</v>
      </c>
      <c r="AD191" s="30">
        <v>13.5</v>
      </c>
      <c r="AE191" s="30">
        <v>13.5</v>
      </c>
      <c r="AF191" s="30">
        <v>13.5</v>
      </c>
      <c r="AG191" s="30">
        <v>13.5</v>
      </c>
      <c r="AH191" s="30">
        <v>13.5</v>
      </c>
      <c r="AI191" s="30">
        <v>13.5</v>
      </c>
    </row>
    <row r="192" spans="2:35" x14ac:dyDescent="0.25">
      <c r="B192" s="26" t="s">
        <v>8</v>
      </c>
      <c r="C192" s="26" t="s">
        <v>125</v>
      </c>
      <c r="D192" s="26" t="s">
        <v>153</v>
      </c>
      <c r="E192" s="26" t="s">
        <v>213</v>
      </c>
      <c r="F192" s="30">
        <v>17.5</v>
      </c>
      <c r="G192" s="30">
        <v>17.5</v>
      </c>
      <c r="H192" s="30">
        <v>17.5</v>
      </c>
      <c r="I192" s="30">
        <v>17.5</v>
      </c>
      <c r="J192" s="30">
        <v>17.5</v>
      </c>
      <c r="K192" s="30">
        <v>17.5</v>
      </c>
      <c r="L192" s="30">
        <v>17.5</v>
      </c>
      <c r="M192" s="30">
        <v>17.5</v>
      </c>
      <c r="N192" s="30">
        <v>17.5</v>
      </c>
      <c r="O192" s="30">
        <v>17.5</v>
      </c>
      <c r="P192" s="30">
        <v>17.5</v>
      </c>
      <c r="Q192" s="30">
        <v>17.5</v>
      </c>
      <c r="R192" s="30">
        <v>17.5</v>
      </c>
      <c r="S192" s="30">
        <v>17.5</v>
      </c>
      <c r="T192" s="30">
        <v>17.5</v>
      </c>
      <c r="U192" s="30">
        <v>17.5</v>
      </c>
      <c r="V192" s="30">
        <v>17.5</v>
      </c>
      <c r="W192" s="30">
        <v>17.5</v>
      </c>
      <c r="X192" s="30">
        <v>17.5</v>
      </c>
      <c r="Y192" s="30">
        <v>17.5</v>
      </c>
      <c r="Z192" s="30">
        <v>17.5</v>
      </c>
      <c r="AA192" s="30">
        <v>17.5</v>
      </c>
      <c r="AB192" s="30">
        <v>17.5</v>
      </c>
      <c r="AC192" s="30">
        <v>17.5</v>
      </c>
      <c r="AD192" s="30">
        <v>17.5</v>
      </c>
      <c r="AE192" s="30">
        <v>17.5</v>
      </c>
      <c r="AF192" s="30">
        <v>17.5</v>
      </c>
      <c r="AG192" s="30">
        <v>17.5</v>
      </c>
      <c r="AH192" s="30">
        <v>17.5</v>
      </c>
      <c r="AI192" s="30">
        <v>17.5</v>
      </c>
    </row>
    <row r="193" spans="2:35" x14ac:dyDescent="0.25">
      <c r="B193" s="26" t="s">
        <v>9</v>
      </c>
      <c r="C193" s="26" t="s">
        <v>125</v>
      </c>
      <c r="D193" s="26" t="s">
        <v>153</v>
      </c>
      <c r="E193" s="26" t="s">
        <v>213</v>
      </c>
      <c r="F193" s="30">
        <v>13</v>
      </c>
      <c r="G193" s="30">
        <v>13</v>
      </c>
      <c r="H193" s="30">
        <v>13</v>
      </c>
      <c r="I193" s="30">
        <v>13</v>
      </c>
      <c r="J193" s="30">
        <v>13</v>
      </c>
      <c r="K193" s="30">
        <v>13</v>
      </c>
      <c r="L193" s="30">
        <v>13</v>
      </c>
      <c r="M193" s="30">
        <v>13</v>
      </c>
      <c r="N193" s="30">
        <v>13</v>
      </c>
      <c r="O193" s="30">
        <v>13</v>
      </c>
      <c r="P193" s="30">
        <v>13</v>
      </c>
      <c r="Q193" s="30">
        <v>13</v>
      </c>
      <c r="R193" s="30">
        <v>13</v>
      </c>
      <c r="S193" s="30">
        <v>13</v>
      </c>
      <c r="T193" s="30">
        <v>13</v>
      </c>
      <c r="U193" s="30">
        <v>13</v>
      </c>
      <c r="V193" s="30">
        <v>13</v>
      </c>
      <c r="W193" s="30">
        <v>13</v>
      </c>
      <c r="X193" s="30">
        <v>13</v>
      </c>
      <c r="Y193" s="30">
        <v>13</v>
      </c>
      <c r="Z193" s="30">
        <v>13</v>
      </c>
      <c r="AA193" s="30">
        <v>13</v>
      </c>
      <c r="AB193" s="30">
        <v>13</v>
      </c>
      <c r="AC193" s="30">
        <v>13</v>
      </c>
      <c r="AD193" s="30">
        <v>13</v>
      </c>
      <c r="AE193" s="30">
        <v>13</v>
      </c>
      <c r="AF193" s="30">
        <v>13</v>
      </c>
      <c r="AG193" s="30">
        <v>13</v>
      </c>
      <c r="AH193" s="30">
        <v>13</v>
      </c>
      <c r="AI193" s="30">
        <v>13</v>
      </c>
    </row>
    <row r="194" spans="2:35" x14ac:dyDescent="0.25">
      <c r="B194" s="26" t="s">
        <v>10</v>
      </c>
      <c r="C194" s="26" t="s">
        <v>125</v>
      </c>
      <c r="D194" s="26" t="s">
        <v>153</v>
      </c>
      <c r="E194" s="26" t="s">
        <v>213</v>
      </c>
      <c r="F194" s="30">
        <v>1.8</v>
      </c>
      <c r="G194" s="30">
        <v>1.8</v>
      </c>
      <c r="H194" s="30">
        <v>1.8</v>
      </c>
      <c r="I194" s="30">
        <v>1.8</v>
      </c>
      <c r="J194" s="30">
        <v>1.8</v>
      </c>
      <c r="K194" s="30">
        <v>1.8</v>
      </c>
      <c r="L194" s="30">
        <v>1.8</v>
      </c>
      <c r="M194" s="30">
        <v>1.8</v>
      </c>
      <c r="N194" s="30">
        <v>1.8</v>
      </c>
      <c r="O194" s="30">
        <v>1.8</v>
      </c>
      <c r="P194" s="30">
        <v>1.8</v>
      </c>
      <c r="Q194" s="30">
        <v>1.8</v>
      </c>
      <c r="R194" s="30">
        <v>1.8</v>
      </c>
      <c r="S194" s="30">
        <v>1.8</v>
      </c>
      <c r="T194" s="30">
        <v>1.8</v>
      </c>
      <c r="U194" s="30">
        <v>1.8</v>
      </c>
      <c r="V194" s="30">
        <v>1.8</v>
      </c>
      <c r="W194" s="30">
        <v>1.8</v>
      </c>
      <c r="X194" s="30">
        <v>1.8</v>
      </c>
      <c r="Y194" s="30">
        <v>1.8</v>
      </c>
      <c r="Z194" s="30">
        <v>1.8</v>
      </c>
      <c r="AA194" s="30">
        <v>1.8</v>
      </c>
      <c r="AB194" s="30">
        <v>1.8</v>
      </c>
      <c r="AC194" s="30">
        <v>1.8</v>
      </c>
      <c r="AD194" s="30">
        <v>1.8</v>
      </c>
      <c r="AE194" s="30">
        <v>1.8</v>
      </c>
      <c r="AF194" s="30">
        <v>1.8</v>
      </c>
      <c r="AG194" s="30">
        <v>1.8</v>
      </c>
      <c r="AH194" s="30">
        <v>1.8</v>
      </c>
      <c r="AI194" s="30">
        <v>1.8</v>
      </c>
    </row>
    <row r="195" spans="2:35" x14ac:dyDescent="0.25">
      <c r="B195" s="26" t="s">
        <v>11</v>
      </c>
      <c r="C195" s="26" t="s">
        <v>125</v>
      </c>
      <c r="D195" s="26" t="s">
        <v>153</v>
      </c>
      <c r="E195" s="26" t="s">
        <v>213</v>
      </c>
      <c r="F195" s="30">
        <v>200</v>
      </c>
      <c r="G195" s="30">
        <v>200</v>
      </c>
      <c r="H195" s="30">
        <v>200</v>
      </c>
      <c r="I195" s="30">
        <v>200</v>
      </c>
      <c r="J195" s="30">
        <v>200</v>
      </c>
      <c r="K195" s="30">
        <v>200</v>
      </c>
      <c r="L195" s="30">
        <v>200</v>
      </c>
      <c r="M195" s="30">
        <v>200</v>
      </c>
      <c r="N195" s="30">
        <v>200</v>
      </c>
      <c r="O195" s="30">
        <v>200</v>
      </c>
      <c r="P195" s="30">
        <v>200</v>
      </c>
      <c r="Q195" s="30">
        <v>200</v>
      </c>
      <c r="R195" s="30">
        <v>200</v>
      </c>
      <c r="S195" s="30">
        <v>200</v>
      </c>
      <c r="T195" s="30">
        <v>200</v>
      </c>
      <c r="U195" s="30">
        <v>200</v>
      </c>
      <c r="V195" s="30">
        <v>200</v>
      </c>
      <c r="W195" s="30">
        <v>200</v>
      </c>
      <c r="X195" s="30">
        <v>200</v>
      </c>
      <c r="Y195" s="30">
        <v>200</v>
      </c>
      <c r="Z195" s="30">
        <v>200</v>
      </c>
      <c r="AA195" s="30">
        <v>200</v>
      </c>
      <c r="AB195" s="30">
        <v>200</v>
      </c>
      <c r="AC195" s="30">
        <v>200</v>
      </c>
      <c r="AD195" s="30">
        <v>200</v>
      </c>
      <c r="AE195" s="30">
        <v>200</v>
      </c>
      <c r="AF195" s="30">
        <v>200</v>
      </c>
      <c r="AG195" s="30">
        <v>200</v>
      </c>
      <c r="AH195" s="30">
        <v>200</v>
      </c>
      <c r="AI195" s="30">
        <v>200</v>
      </c>
    </row>
    <row r="196" spans="2:35" x14ac:dyDescent="0.25">
      <c r="B196" s="26" t="s">
        <v>116</v>
      </c>
      <c r="C196" s="26" t="s">
        <v>127</v>
      </c>
      <c r="D196" s="26" t="s">
        <v>153</v>
      </c>
      <c r="E196" s="26" t="s">
        <v>213</v>
      </c>
      <c r="F196" s="30">
        <v>170</v>
      </c>
      <c r="G196" s="30">
        <v>170</v>
      </c>
      <c r="H196" s="30">
        <v>170</v>
      </c>
      <c r="I196" s="30">
        <v>170</v>
      </c>
      <c r="J196" s="30">
        <v>170</v>
      </c>
      <c r="K196" s="30">
        <v>170</v>
      </c>
      <c r="L196" s="30">
        <v>170</v>
      </c>
      <c r="M196" s="30">
        <v>170</v>
      </c>
      <c r="N196" s="30">
        <v>170</v>
      </c>
      <c r="O196" s="30">
        <v>170</v>
      </c>
      <c r="P196" s="30">
        <v>170</v>
      </c>
      <c r="Q196" s="30">
        <v>170</v>
      </c>
      <c r="R196" s="30">
        <v>170</v>
      </c>
      <c r="S196" s="30">
        <v>170</v>
      </c>
      <c r="T196" s="30">
        <v>170</v>
      </c>
      <c r="U196" s="30">
        <v>170</v>
      </c>
      <c r="V196" s="30">
        <v>170</v>
      </c>
      <c r="W196" s="30">
        <v>170</v>
      </c>
      <c r="X196" s="30">
        <v>170</v>
      </c>
      <c r="Y196" s="30">
        <v>170</v>
      </c>
      <c r="Z196" s="30">
        <v>170</v>
      </c>
      <c r="AA196" s="30">
        <v>170</v>
      </c>
      <c r="AB196" s="30">
        <v>170</v>
      </c>
      <c r="AC196" s="30">
        <v>170</v>
      </c>
      <c r="AD196" s="30">
        <v>170</v>
      </c>
      <c r="AE196" s="30">
        <v>170</v>
      </c>
      <c r="AF196" s="30">
        <v>170</v>
      </c>
      <c r="AG196" s="30">
        <v>170</v>
      </c>
      <c r="AH196" s="30">
        <v>170</v>
      </c>
      <c r="AI196" s="30">
        <v>170</v>
      </c>
    </row>
    <row r="197" spans="2:35" x14ac:dyDescent="0.25">
      <c r="B197" s="26" t="s">
        <v>39</v>
      </c>
      <c r="C197" s="26" t="s">
        <v>126</v>
      </c>
      <c r="D197" s="26" t="s">
        <v>153</v>
      </c>
      <c r="E197" s="26" t="s">
        <v>213</v>
      </c>
      <c r="F197" s="30">
        <v>203</v>
      </c>
      <c r="G197" s="30">
        <v>203</v>
      </c>
      <c r="H197" s="30">
        <v>203</v>
      </c>
      <c r="I197" s="30">
        <v>203</v>
      </c>
      <c r="J197" s="30">
        <v>203</v>
      </c>
      <c r="K197" s="30">
        <v>203</v>
      </c>
      <c r="L197" s="30">
        <v>203</v>
      </c>
      <c r="M197" s="30">
        <v>203</v>
      </c>
      <c r="N197" s="30">
        <v>203</v>
      </c>
      <c r="O197" s="30">
        <v>203</v>
      </c>
      <c r="P197" s="30">
        <v>203</v>
      </c>
      <c r="Q197" s="30">
        <v>203</v>
      </c>
      <c r="R197" s="30">
        <v>203</v>
      </c>
      <c r="S197" s="30">
        <v>203</v>
      </c>
      <c r="T197" s="30">
        <v>203</v>
      </c>
      <c r="U197" s="30">
        <v>203</v>
      </c>
      <c r="V197" s="30">
        <v>203</v>
      </c>
      <c r="W197" s="30">
        <v>203</v>
      </c>
      <c r="X197" s="30">
        <v>203</v>
      </c>
      <c r="Y197" s="30">
        <v>203</v>
      </c>
      <c r="Z197" s="30">
        <v>203</v>
      </c>
      <c r="AA197" s="30">
        <v>203</v>
      </c>
      <c r="AB197" s="30">
        <v>203</v>
      </c>
      <c r="AC197" s="30">
        <v>203</v>
      </c>
      <c r="AD197" s="30">
        <v>203</v>
      </c>
      <c r="AE197" s="30">
        <v>203</v>
      </c>
      <c r="AF197" s="30">
        <v>203</v>
      </c>
      <c r="AG197" s="30">
        <v>203</v>
      </c>
      <c r="AH197" s="30">
        <v>203</v>
      </c>
      <c r="AI197" s="30">
        <v>203</v>
      </c>
    </row>
    <row r="198" spans="2:35" x14ac:dyDescent="0.25">
      <c r="B198" s="26" t="s">
        <v>12</v>
      </c>
      <c r="C198" s="26" t="s">
        <v>125</v>
      </c>
      <c r="D198" s="26" t="s">
        <v>153</v>
      </c>
      <c r="E198" s="26" t="s">
        <v>213</v>
      </c>
      <c r="F198" s="30">
        <v>45.5</v>
      </c>
      <c r="G198" s="30">
        <v>45.5</v>
      </c>
      <c r="H198" s="30">
        <v>45.5</v>
      </c>
      <c r="I198" s="30">
        <v>45.5</v>
      </c>
      <c r="J198" s="30">
        <v>45.5</v>
      </c>
      <c r="K198" s="30">
        <v>45.5</v>
      </c>
      <c r="L198" s="30">
        <v>45.5</v>
      </c>
      <c r="M198" s="30">
        <v>45.5</v>
      </c>
      <c r="N198" s="30">
        <v>45.5</v>
      </c>
      <c r="O198" s="30">
        <v>45.5</v>
      </c>
      <c r="P198" s="30">
        <v>45.5</v>
      </c>
      <c r="Q198" s="30">
        <v>45.5</v>
      </c>
      <c r="R198" s="30">
        <v>45.5</v>
      </c>
      <c r="S198" s="30">
        <v>45.5</v>
      </c>
      <c r="T198" s="30">
        <v>45.5</v>
      </c>
      <c r="U198" s="30">
        <v>45.5</v>
      </c>
      <c r="V198" s="30">
        <v>45.5</v>
      </c>
      <c r="W198" s="30">
        <v>45.5</v>
      </c>
      <c r="X198" s="30">
        <v>45.5</v>
      </c>
      <c r="Y198" s="30">
        <v>45.5</v>
      </c>
      <c r="Z198" s="30">
        <v>45.5</v>
      </c>
      <c r="AA198" s="30">
        <v>45.5</v>
      </c>
      <c r="AB198" s="30">
        <v>45.5</v>
      </c>
      <c r="AC198" s="30">
        <v>45.5</v>
      </c>
      <c r="AD198" s="30">
        <v>45.5</v>
      </c>
      <c r="AE198" s="30">
        <v>45.5</v>
      </c>
      <c r="AF198" s="30">
        <v>45.5</v>
      </c>
      <c r="AG198" s="30">
        <v>45.5</v>
      </c>
      <c r="AH198" s="30">
        <v>45.5</v>
      </c>
      <c r="AI198" s="30">
        <v>45.5</v>
      </c>
    </row>
    <row r="199" spans="2:35" x14ac:dyDescent="0.25">
      <c r="B199" s="26" t="s">
        <v>13</v>
      </c>
      <c r="C199" s="26" t="s">
        <v>125</v>
      </c>
      <c r="D199" s="26" t="s">
        <v>153</v>
      </c>
      <c r="E199" s="26" t="s">
        <v>213</v>
      </c>
      <c r="F199" s="30">
        <v>58.9</v>
      </c>
      <c r="G199" s="30">
        <v>58.9</v>
      </c>
      <c r="H199" s="30">
        <v>58.9</v>
      </c>
      <c r="I199" s="30">
        <v>58.9</v>
      </c>
      <c r="J199" s="30">
        <v>58.9</v>
      </c>
      <c r="K199" s="30">
        <v>58.9</v>
      </c>
      <c r="L199" s="30">
        <v>58.9</v>
      </c>
      <c r="M199" s="30">
        <v>58.9</v>
      </c>
      <c r="N199" s="30">
        <v>58.9</v>
      </c>
      <c r="O199" s="30">
        <v>58.9</v>
      </c>
      <c r="P199" s="30">
        <v>58.9</v>
      </c>
      <c r="Q199" s="30">
        <v>58.9</v>
      </c>
      <c r="R199" s="30">
        <v>58.9</v>
      </c>
      <c r="S199" s="30">
        <v>58.9</v>
      </c>
      <c r="T199" s="30">
        <v>58.9</v>
      </c>
      <c r="U199" s="30">
        <v>58.9</v>
      </c>
      <c r="V199" s="30">
        <v>58.9</v>
      </c>
      <c r="W199" s="30">
        <v>58.9</v>
      </c>
      <c r="X199" s="30">
        <v>58.9</v>
      </c>
      <c r="Y199" s="30">
        <v>58.9</v>
      </c>
      <c r="Z199" s="30">
        <v>58.9</v>
      </c>
      <c r="AA199" s="30">
        <v>58.9</v>
      </c>
      <c r="AB199" s="30">
        <v>58.9</v>
      </c>
      <c r="AC199" s="30">
        <v>58.9</v>
      </c>
      <c r="AD199" s="30">
        <v>58.9</v>
      </c>
      <c r="AE199" s="30">
        <v>58.9</v>
      </c>
      <c r="AF199" s="30">
        <v>58.9</v>
      </c>
      <c r="AG199" s="30">
        <v>58.9</v>
      </c>
      <c r="AH199" s="30">
        <v>58.9</v>
      </c>
      <c r="AI199" s="30">
        <v>58.9</v>
      </c>
    </row>
    <row r="200" spans="2:35" x14ac:dyDescent="0.25">
      <c r="B200" s="26" t="s">
        <v>14</v>
      </c>
      <c r="C200" s="26" t="s">
        <v>125</v>
      </c>
      <c r="D200" s="26" t="s">
        <v>153</v>
      </c>
      <c r="E200" s="26" t="s">
        <v>213</v>
      </c>
      <c r="F200" s="30">
        <v>23.7</v>
      </c>
      <c r="G200" s="30">
        <v>23.7</v>
      </c>
      <c r="H200" s="30">
        <v>23.7</v>
      </c>
      <c r="I200" s="30">
        <v>23.7</v>
      </c>
      <c r="J200" s="30">
        <v>23.7</v>
      </c>
      <c r="K200" s="30">
        <v>23.7</v>
      </c>
      <c r="L200" s="30">
        <v>23.7</v>
      </c>
      <c r="M200" s="30">
        <v>23.7</v>
      </c>
      <c r="N200" s="30">
        <v>23.7</v>
      </c>
      <c r="O200" s="30">
        <v>23.7</v>
      </c>
      <c r="P200" s="30">
        <v>23.7</v>
      </c>
      <c r="Q200" s="30">
        <v>23.7</v>
      </c>
      <c r="R200" s="30">
        <v>23.7</v>
      </c>
      <c r="S200" s="30">
        <v>23.7</v>
      </c>
      <c r="T200" s="30">
        <v>23.7</v>
      </c>
      <c r="U200" s="30">
        <v>23.7</v>
      </c>
      <c r="V200" s="30">
        <v>23.7</v>
      </c>
      <c r="W200" s="30">
        <v>23.7</v>
      </c>
      <c r="X200" s="30">
        <v>23.7</v>
      </c>
      <c r="Y200" s="30">
        <v>23.7</v>
      </c>
      <c r="Z200" s="30">
        <v>23.7</v>
      </c>
      <c r="AA200" s="30">
        <v>23.7</v>
      </c>
      <c r="AB200" s="30">
        <v>23.7</v>
      </c>
      <c r="AC200" s="30">
        <v>23.7</v>
      </c>
      <c r="AD200" s="30">
        <v>23.7</v>
      </c>
      <c r="AE200" s="30">
        <v>23.7</v>
      </c>
      <c r="AF200" s="30">
        <v>23.7</v>
      </c>
      <c r="AG200" s="30">
        <v>23.7</v>
      </c>
      <c r="AH200" s="30">
        <v>23.7</v>
      </c>
      <c r="AI200" s="30">
        <v>23.7</v>
      </c>
    </row>
    <row r="201" spans="2:35" x14ac:dyDescent="0.25">
      <c r="B201" s="26" t="s">
        <v>15</v>
      </c>
      <c r="C201" s="26" t="s">
        <v>125</v>
      </c>
      <c r="D201" s="26" t="s">
        <v>153</v>
      </c>
      <c r="E201" s="26" t="s">
        <v>213</v>
      </c>
      <c r="F201" s="30">
        <v>18.5</v>
      </c>
      <c r="G201" s="30">
        <v>18.5</v>
      </c>
      <c r="H201" s="30">
        <v>18.5</v>
      </c>
      <c r="I201" s="30">
        <v>18.5</v>
      </c>
      <c r="J201" s="30">
        <v>18.5</v>
      </c>
      <c r="K201" s="30">
        <v>18.5</v>
      </c>
      <c r="L201" s="30">
        <v>18.5</v>
      </c>
      <c r="M201" s="30">
        <v>18.5</v>
      </c>
      <c r="N201" s="30">
        <v>18.5</v>
      </c>
      <c r="O201" s="30">
        <v>18.5</v>
      </c>
      <c r="P201" s="30">
        <v>18.5</v>
      </c>
      <c r="Q201" s="30">
        <v>18.5</v>
      </c>
      <c r="R201" s="30">
        <v>18.5</v>
      </c>
      <c r="S201" s="30">
        <v>18.5</v>
      </c>
      <c r="T201" s="30">
        <v>18.5</v>
      </c>
      <c r="U201" s="30">
        <v>18.5</v>
      </c>
      <c r="V201" s="30">
        <v>18.5</v>
      </c>
      <c r="W201" s="30">
        <v>18.5</v>
      </c>
      <c r="X201" s="30">
        <v>18.5</v>
      </c>
      <c r="Y201" s="30">
        <v>18.5</v>
      </c>
      <c r="Z201" s="30">
        <v>18.5</v>
      </c>
      <c r="AA201" s="30">
        <v>18.5</v>
      </c>
      <c r="AB201" s="30">
        <v>18.5</v>
      </c>
      <c r="AC201" s="30">
        <v>18.5</v>
      </c>
      <c r="AD201" s="30">
        <v>18.5</v>
      </c>
      <c r="AE201" s="30">
        <v>18.5</v>
      </c>
      <c r="AF201" s="30">
        <v>18.5</v>
      </c>
      <c r="AG201" s="30">
        <v>18.5</v>
      </c>
      <c r="AH201" s="30">
        <v>18.5</v>
      </c>
      <c r="AI201" s="30">
        <v>18.5</v>
      </c>
    </row>
    <row r="202" spans="2:35" x14ac:dyDescent="0.25">
      <c r="B202" s="26" t="s">
        <v>16</v>
      </c>
      <c r="C202" s="26" t="s">
        <v>125</v>
      </c>
      <c r="D202" s="26" t="s">
        <v>153</v>
      </c>
      <c r="E202" s="26" t="s">
        <v>213</v>
      </c>
      <c r="F202" s="30">
        <f t="shared" ref="F202" si="15">SUM(F198:F201)</f>
        <v>146.6</v>
      </c>
      <c r="G202" s="30">
        <f t="shared" ref="G202:AI202" si="16">SUM(G198:G201)</f>
        <v>146.6</v>
      </c>
      <c r="H202" s="30">
        <f t="shared" si="16"/>
        <v>146.6</v>
      </c>
      <c r="I202" s="30">
        <f t="shared" si="16"/>
        <v>146.6</v>
      </c>
      <c r="J202" s="30">
        <f t="shared" si="16"/>
        <v>146.6</v>
      </c>
      <c r="K202" s="30">
        <f t="shared" si="16"/>
        <v>146.6</v>
      </c>
      <c r="L202" s="30">
        <f t="shared" si="16"/>
        <v>146.6</v>
      </c>
      <c r="M202" s="30">
        <f t="shared" si="16"/>
        <v>146.6</v>
      </c>
      <c r="N202" s="30">
        <f t="shared" si="16"/>
        <v>146.6</v>
      </c>
      <c r="O202" s="30">
        <f t="shared" si="16"/>
        <v>146.6</v>
      </c>
      <c r="P202" s="30">
        <f t="shared" si="16"/>
        <v>146.6</v>
      </c>
      <c r="Q202" s="30">
        <f t="shared" si="16"/>
        <v>146.6</v>
      </c>
      <c r="R202" s="30">
        <f t="shared" si="16"/>
        <v>146.6</v>
      </c>
      <c r="S202" s="30">
        <f t="shared" si="16"/>
        <v>146.6</v>
      </c>
      <c r="T202" s="30">
        <f t="shared" si="16"/>
        <v>146.6</v>
      </c>
      <c r="U202" s="30">
        <f t="shared" si="16"/>
        <v>146.6</v>
      </c>
      <c r="V202" s="30">
        <f t="shared" si="16"/>
        <v>146.6</v>
      </c>
      <c r="W202" s="30">
        <f t="shared" si="16"/>
        <v>146.6</v>
      </c>
      <c r="X202" s="30">
        <f t="shared" si="16"/>
        <v>146.6</v>
      </c>
      <c r="Y202" s="30">
        <f t="shared" si="16"/>
        <v>146.6</v>
      </c>
      <c r="Z202" s="30">
        <f t="shared" si="16"/>
        <v>146.6</v>
      </c>
      <c r="AA202" s="30">
        <f t="shared" si="16"/>
        <v>146.6</v>
      </c>
      <c r="AB202" s="30">
        <f t="shared" si="16"/>
        <v>146.6</v>
      </c>
      <c r="AC202" s="30">
        <f t="shared" si="16"/>
        <v>146.6</v>
      </c>
      <c r="AD202" s="30">
        <f t="shared" si="16"/>
        <v>146.6</v>
      </c>
      <c r="AE202" s="30">
        <f t="shared" si="16"/>
        <v>146.6</v>
      </c>
      <c r="AF202" s="30">
        <f t="shared" si="16"/>
        <v>146.6</v>
      </c>
      <c r="AG202" s="30">
        <f t="shared" si="16"/>
        <v>146.6</v>
      </c>
      <c r="AH202" s="30">
        <f t="shared" si="16"/>
        <v>146.6</v>
      </c>
      <c r="AI202" s="30">
        <f t="shared" si="16"/>
        <v>146.6</v>
      </c>
    </row>
    <row r="203" spans="2:35" x14ac:dyDescent="0.25">
      <c r="B203" s="26" t="s">
        <v>17</v>
      </c>
      <c r="C203" s="26" t="s">
        <v>127</v>
      </c>
      <c r="D203" s="26" t="s">
        <v>153</v>
      </c>
      <c r="E203" s="26" t="s">
        <v>213</v>
      </c>
      <c r="F203" s="30">
        <v>0.62</v>
      </c>
      <c r="G203" s="30">
        <v>0.62</v>
      </c>
      <c r="H203" s="30">
        <v>0.62</v>
      </c>
      <c r="I203" s="30">
        <v>0.62</v>
      </c>
      <c r="J203" s="30">
        <v>0.62</v>
      </c>
      <c r="K203" s="30">
        <v>0.62</v>
      </c>
      <c r="L203" s="30">
        <v>0.62</v>
      </c>
      <c r="M203" s="30">
        <v>0.62</v>
      </c>
      <c r="N203" s="30">
        <v>0.62</v>
      </c>
      <c r="O203" s="30">
        <v>0.62</v>
      </c>
      <c r="P203" s="30">
        <v>0.62</v>
      </c>
      <c r="Q203" s="30">
        <v>0.62</v>
      </c>
      <c r="R203" s="30">
        <v>0.62</v>
      </c>
      <c r="S203" s="30">
        <v>0.62</v>
      </c>
      <c r="T203" s="30">
        <v>0.62</v>
      </c>
      <c r="U203" s="30">
        <v>0.62</v>
      </c>
      <c r="V203" s="30">
        <v>0.62</v>
      </c>
      <c r="W203" s="30">
        <v>0.62</v>
      </c>
      <c r="X203" s="30">
        <v>0.62</v>
      </c>
      <c r="Y203" s="30">
        <v>0.62</v>
      </c>
      <c r="Z203" s="30">
        <v>0.62</v>
      </c>
      <c r="AA203" s="30">
        <v>0.62</v>
      </c>
      <c r="AB203" s="30">
        <v>0.62</v>
      </c>
      <c r="AC203" s="30">
        <v>0.62</v>
      </c>
      <c r="AD203" s="30">
        <v>0.62</v>
      </c>
      <c r="AE203" s="30">
        <v>0.62</v>
      </c>
      <c r="AF203" s="30">
        <v>0.62</v>
      </c>
      <c r="AG203" s="30">
        <v>0.62</v>
      </c>
      <c r="AH203" s="30">
        <v>0.62</v>
      </c>
      <c r="AI203" s="30">
        <v>0.62</v>
      </c>
    </row>
    <row r="205" spans="2:35" s="27" customFormat="1" x14ac:dyDescent="0.25">
      <c r="B205" s="27" t="s">
        <v>30</v>
      </c>
      <c r="C205" s="27" t="s">
        <v>44</v>
      </c>
      <c r="F205" s="28"/>
      <c r="G205" s="28"/>
      <c r="H205" s="28"/>
      <c r="I205" s="28"/>
      <c r="J205" s="28"/>
      <c r="K205" s="28"/>
      <c r="L205" s="28"/>
      <c r="M205" s="28"/>
      <c r="N205" s="28"/>
      <c r="O205" s="28"/>
      <c r="P205" s="28"/>
      <c r="Q205" s="28"/>
      <c r="R205" s="28"/>
      <c r="S205" s="28"/>
      <c r="T205" s="28"/>
      <c r="U205" s="28"/>
      <c r="V205" s="28"/>
      <c r="W205" s="28"/>
      <c r="X205" s="28"/>
      <c r="Y205" s="28"/>
      <c r="Z205" s="28"/>
      <c r="AA205" s="28"/>
      <c r="AB205" s="28"/>
      <c r="AC205" s="28"/>
      <c r="AD205" s="28"/>
      <c r="AE205" s="28"/>
      <c r="AF205" s="28"/>
      <c r="AG205" s="28"/>
      <c r="AH205" s="28"/>
    </row>
    <row r="206" spans="2:35" s="27" customFormat="1" x14ac:dyDescent="0.25">
      <c r="B206" s="27" t="s">
        <v>21</v>
      </c>
      <c r="C206" s="27" t="s">
        <v>23</v>
      </c>
      <c r="D206" s="27" t="s">
        <v>28</v>
      </c>
      <c r="E206" s="27" t="s">
        <v>185</v>
      </c>
      <c r="F206" s="28">
        <v>1990</v>
      </c>
      <c r="G206" s="28">
        <v>1991</v>
      </c>
      <c r="H206" s="28">
        <v>1992</v>
      </c>
      <c r="I206" s="28">
        <v>1993</v>
      </c>
      <c r="J206" s="28">
        <v>1994</v>
      </c>
      <c r="K206" s="28">
        <v>1995</v>
      </c>
      <c r="L206" s="28">
        <v>1996</v>
      </c>
      <c r="M206" s="28">
        <v>1997</v>
      </c>
      <c r="N206" s="28">
        <v>1998</v>
      </c>
      <c r="O206" s="28">
        <v>1999</v>
      </c>
      <c r="P206" s="28">
        <v>2000</v>
      </c>
      <c r="Q206" s="28">
        <v>2001</v>
      </c>
      <c r="R206" s="28">
        <v>2002</v>
      </c>
      <c r="S206" s="28">
        <v>2003</v>
      </c>
      <c r="T206" s="28">
        <v>2004</v>
      </c>
      <c r="U206" s="28">
        <v>2005</v>
      </c>
      <c r="V206" s="28">
        <v>2006</v>
      </c>
      <c r="W206" s="28">
        <v>2007</v>
      </c>
      <c r="X206" s="28">
        <v>2008</v>
      </c>
      <c r="Y206" s="28">
        <v>2009</v>
      </c>
      <c r="Z206" s="28">
        <v>2010</v>
      </c>
      <c r="AA206" s="28">
        <v>2011</v>
      </c>
      <c r="AB206" s="28">
        <v>2012</v>
      </c>
      <c r="AC206" s="28">
        <v>2013</v>
      </c>
      <c r="AD206" s="28">
        <v>2014</v>
      </c>
      <c r="AE206" s="28">
        <v>2015</v>
      </c>
      <c r="AF206" s="28">
        <v>2016</v>
      </c>
      <c r="AG206" s="28">
        <v>2017</v>
      </c>
      <c r="AH206" s="28">
        <v>2018</v>
      </c>
      <c r="AI206" s="28">
        <v>2019</v>
      </c>
    </row>
    <row r="207" spans="2:35" x14ac:dyDescent="0.25">
      <c r="B207" s="26" t="s">
        <v>3</v>
      </c>
      <c r="C207" s="26" t="s">
        <v>125</v>
      </c>
      <c r="D207" s="26" t="s">
        <v>123</v>
      </c>
      <c r="E207" s="26" t="s">
        <v>189</v>
      </c>
      <c r="F207" s="30">
        <v>16</v>
      </c>
      <c r="G207" s="30">
        <v>16</v>
      </c>
      <c r="H207" s="30">
        <v>16</v>
      </c>
      <c r="I207" s="30">
        <v>16</v>
      </c>
      <c r="J207" s="30">
        <v>16</v>
      </c>
      <c r="K207" s="30">
        <v>16</v>
      </c>
      <c r="L207" s="30">
        <v>16</v>
      </c>
      <c r="M207" s="30">
        <v>16</v>
      </c>
      <c r="N207" s="30">
        <v>16</v>
      </c>
      <c r="O207" s="30">
        <v>16</v>
      </c>
      <c r="P207" s="30">
        <v>16</v>
      </c>
      <c r="Q207" s="30">
        <v>16</v>
      </c>
      <c r="R207" s="30">
        <v>16</v>
      </c>
      <c r="S207" s="30">
        <v>16</v>
      </c>
      <c r="T207" s="30">
        <v>16</v>
      </c>
      <c r="U207" s="30">
        <v>16</v>
      </c>
      <c r="V207" s="30">
        <v>16</v>
      </c>
      <c r="W207" s="30">
        <v>16</v>
      </c>
      <c r="X207" s="30">
        <v>16</v>
      </c>
      <c r="Y207" s="30">
        <v>16</v>
      </c>
      <c r="Z207" s="30">
        <v>16</v>
      </c>
      <c r="AA207" s="30">
        <v>16</v>
      </c>
      <c r="AB207" s="30">
        <v>16</v>
      </c>
      <c r="AC207" s="30">
        <v>16</v>
      </c>
      <c r="AD207" s="30">
        <v>16</v>
      </c>
      <c r="AE207" s="30">
        <v>16</v>
      </c>
      <c r="AF207" s="30">
        <v>16</v>
      </c>
      <c r="AG207" s="30">
        <v>16</v>
      </c>
      <c r="AH207" s="30">
        <v>16</v>
      </c>
      <c r="AI207" s="30">
        <v>16</v>
      </c>
    </row>
    <row r="208" spans="2:35" x14ac:dyDescent="0.25">
      <c r="B208" s="26" t="s">
        <v>4</v>
      </c>
      <c r="C208" s="26" t="s">
        <v>125</v>
      </c>
      <c r="D208" s="26" t="s">
        <v>123</v>
      </c>
      <c r="E208" s="26" t="s">
        <v>189</v>
      </c>
      <c r="F208" s="30">
        <v>0.3</v>
      </c>
      <c r="G208" s="30">
        <v>0.3</v>
      </c>
      <c r="H208" s="30">
        <v>0.3</v>
      </c>
      <c r="I208" s="30">
        <v>0.3</v>
      </c>
      <c r="J208" s="30">
        <v>0.3</v>
      </c>
      <c r="K208" s="30">
        <v>0.3</v>
      </c>
      <c r="L208" s="30">
        <v>0.3</v>
      </c>
      <c r="M208" s="30">
        <v>0.3</v>
      </c>
      <c r="N208" s="30">
        <v>0.3</v>
      </c>
      <c r="O208" s="30">
        <v>0.3</v>
      </c>
      <c r="P208" s="30">
        <v>0.3</v>
      </c>
      <c r="Q208" s="30">
        <v>0.3</v>
      </c>
      <c r="R208" s="30">
        <v>0.3</v>
      </c>
      <c r="S208" s="30">
        <v>0.3</v>
      </c>
      <c r="T208" s="30">
        <v>0.3</v>
      </c>
      <c r="U208" s="30">
        <v>0.3</v>
      </c>
      <c r="V208" s="30">
        <v>0.3</v>
      </c>
      <c r="W208" s="30">
        <v>0.3</v>
      </c>
      <c r="X208" s="30">
        <v>0.3</v>
      </c>
      <c r="Y208" s="30">
        <v>0.3</v>
      </c>
      <c r="Z208" s="30">
        <v>0.3</v>
      </c>
      <c r="AA208" s="30">
        <v>0.3</v>
      </c>
      <c r="AB208" s="30">
        <v>0.3</v>
      </c>
      <c r="AC208" s="30">
        <v>0.3</v>
      </c>
      <c r="AD208" s="30">
        <v>0.3</v>
      </c>
      <c r="AE208" s="30">
        <v>0.3</v>
      </c>
      <c r="AF208" s="30">
        <v>0.3</v>
      </c>
      <c r="AG208" s="30">
        <v>0.3</v>
      </c>
      <c r="AH208" s="30">
        <v>0.3</v>
      </c>
      <c r="AI208" s="30">
        <v>0.3</v>
      </c>
    </row>
    <row r="209" spans="2:35" x14ac:dyDescent="0.25">
      <c r="B209" s="26" t="s">
        <v>5</v>
      </c>
      <c r="C209" s="26" t="s">
        <v>125</v>
      </c>
      <c r="D209" s="26" t="s">
        <v>123</v>
      </c>
      <c r="E209" s="26" t="s">
        <v>189</v>
      </c>
      <c r="F209" s="30">
        <v>0.1</v>
      </c>
      <c r="G209" s="30">
        <v>0.1</v>
      </c>
      <c r="H209" s="30">
        <v>0.1</v>
      </c>
      <c r="I209" s="30">
        <v>0.1</v>
      </c>
      <c r="J209" s="30">
        <v>0.1</v>
      </c>
      <c r="K209" s="30">
        <v>0.1</v>
      </c>
      <c r="L209" s="30">
        <v>0.1</v>
      </c>
      <c r="M209" s="30">
        <v>0.1</v>
      </c>
      <c r="N209" s="30">
        <v>0.1</v>
      </c>
      <c r="O209" s="30">
        <v>0.1</v>
      </c>
      <c r="P209" s="30">
        <v>0.1</v>
      </c>
      <c r="Q209" s="30">
        <v>0.1</v>
      </c>
      <c r="R209" s="30">
        <v>0.1</v>
      </c>
      <c r="S209" s="30">
        <v>0.1</v>
      </c>
      <c r="T209" s="30">
        <v>0.1</v>
      </c>
      <c r="U209" s="30">
        <v>0.1</v>
      </c>
      <c r="V209" s="30">
        <v>0.1</v>
      </c>
      <c r="W209" s="30">
        <v>0.1</v>
      </c>
      <c r="X209" s="30">
        <v>0.1</v>
      </c>
      <c r="Y209" s="30">
        <v>0.1</v>
      </c>
      <c r="Z209" s="30">
        <v>0.1</v>
      </c>
      <c r="AA209" s="30">
        <v>0.1</v>
      </c>
      <c r="AB209" s="30">
        <v>0.1</v>
      </c>
      <c r="AC209" s="30">
        <v>0.1</v>
      </c>
      <c r="AD209" s="30">
        <v>0.1</v>
      </c>
      <c r="AE209" s="30">
        <v>0.1</v>
      </c>
      <c r="AF209" s="30">
        <v>0.1</v>
      </c>
      <c r="AG209" s="30">
        <v>0.1</v>
      </c>
      <c r="AH209" s="30">
        <v>0.1</v>
      </c>
      <c r="AI209" s="30">
        <v>0.1</v>
      </c>
    </row>
    <row r="210" spans="2:35" x14ac:dyDescent="0.25">
      <c r="B210" s="26" t="s">
        <v>6</v>
      </c>
      <c r="C210" s="26" t="s">
        <v>125</v>
      </c>
      <c r="D210" s="26" t="s">
        <v>123</v>
      </c>
      <c r="E210" s="26" t="s">
        <v>189</v>
      </c>
      <c r="F210" s="30">
        <v>1</v>
      </c>
      <c r="G210" s="30">
        <v>1</v>
      </c>
      <c r="H210" s="30">
        <v>1</v>
      </c>
      <c r="I210" s="30">
        <v>1</v>
      </c>
      <c r="J210" s="30">
        <v>1</v>
      </c>
      <c r="K210" s="30">
        <v>1</v>
      </c>
      <c r="L210" s="30">
        <v>1</v>
      </c>
      <c r="M210" s="30">
        <v>1</v>
      </c>
      <c r="N210" s="30">
        <v>1</v>
      </c>
      <c r="O210" s="30">
        <v>1</v>
      </c>
      <c r="P210" s="30">
        <v>1</v>
      </c>
      <c r="Q210" s="30">
        <v>1</v>
      </c>
      <c r="R210" s="30">
        <v>1</v>
      </c>
      <c r="S210" s="30">
        <v>1</v>
      </c>
      <c r="T210" s="30">
        <v>1</v>
      </c>
      <c r="U210" s="30">
        <v>1</v>
      </c>
      <c r="V210" s="30">
        <v>1</v>
      </c>
      <c r="W210" s="30">
        <v>1</v>
      </c>
      <c r="X210" s="30">
        <v>1</v>
      </c>
      <c r="Y210" s="30">
        <v>1</v>
      </c>
      <c r="Z210" s="30">
        <v>1</v>
      </c>
      <c r="AA210" s="30">
        <v>1</v>
      </c>
      <c r="AB210" s="30">
        <v>1</v>
      </c>
      <c r="AC210" s="30">
        <v>1</v>
      </c>
      <c r="AD210" s="30">
        <v>1</v>
      </c>
      <c r="AE210" s="30">
        <v>1</v>
      </c>
      <c r="AF210" s="30">
        <v>1</v>
      </c>
      <c r="AG210" s="30">
        <v>1</v>
      </c>
      <c r="AH210" s="30">
        <v>1</v>
      </c>
      <c r="AI210" s="30">
        <v>1</v>
      </c>
    </row>
    <row r="211" spans="2:35" x14ac:dyDescent="0.25">
      <c r="B211" s="26" t="s">
        <v>7</v>
      </c>
      <c r="C211" s="26" t="s">
        <v>125</v>
      </c>
      <c r="D211" s="26" t="s">
        <v>123</v>
      </c>
      <c r="E211" s="26" t="s">
        <v>189</v>
      </c>
      <c r="F211" s="30">
        <v>12.8</v>
      </c>
      <c r="G211" s="30">
        <v>12.8</v>
      </c>
      <c r="H211" s="30">
        <v>12.8</v>
      </c>
      <c r="I211" s="30">
        <v>12.8</v>
      </c>
      <c r="J211" s="30">
        <v>12.8</v>
      </c>
      <c r="K211" s="30">
        <v>12.8</v>
      </c>
      <c r="L211" s="30">
        <v>12.8</v>
      </c>
      <c r="M211" s="30">
        <v>12.8</v>
      </c>
      <c r="N211" s="30">
        <v>12.8</v>
      </c>
      <c r="O211" s="30">
        <v>12.8</v>
      </c>
      <c r="P211" s="30">
        <v>12.8</v>
      </c>
      <c r="Q211" s="30">
        <v>12.8</v>
      </c>
      <c r="R211" s="30">
        <v>12.8</v>
      </c>
      <c r="S211" s="30">
        <v>12.8</v>
      </c>
      <c r="T211" s="30">
        <v>12.8</v>
      </c>
      <c r="U211" s="30">
        <v>12.8</v>
      </c>
      <c r="V211" s="30">
        <v>12.8</v>
      </c>
      <c r="W211" s="30">
        <v>12.8</v>
      </c>
      <c r="X211" s="30">
        <v>12.8</v>
      </c>
      <c r="Y211" s="30">
        <v>12.8</v>
      </c>
      <c r="Z211" s="30">
        <v>12.8</v>
      </c>
      <c r="AA211" s="30">
        <v>12.8</v>
      </c>
      <c r="AB211" s="30">
        <v>12.8</v>
      </c>
      <c r="AC211" s="30">
        <v>12.8</v>
      </c>
      <c r="AD211" s="30">
        <v>12.8</v>
      </c>
      <c r="AE211" s="30">
        <v>12.8</v>
      </c>
      <c r="AF211" s="30">
        <v>12.8</v>
      </c>
      <c r="AG211" s="30">
        <v>12.8</v>
      </c>
      <c r="AH211" s="30">
        <v>12.8</v>
      </c>
      <c r="AI211" s="30">
        <v>12.8</v>
      </c>
    </row>
    <row r="212" spans="2:35" x14ac:dyDescent="0.25">
      <c r="B212" s="26" t="s">
        <v>8</v>
      </c>
      <c r="C212" s="26" t="s">
        <v>125</v>
      </c>
      <c r="D212" s="26" t="s">
        <v>123</v>
      </c>
      <c r="E212" s="26" t="s">
        <v>189</v>
      </c>
      <c r="F212" s="30">
        <v>7.2</v>
      </c>
      <c r="G212" s="30">
        <v>7.2</v>
      </c>
      <c r="H212" s="30">
        <v>7.2</v>
      </c>
      <c r="I212" s="30">
        <v>7.2</v>
      </c>
      <c r="J212" s="30">
        <v>7.2</v>
      </c>
      <c r="K212" s="30">
        <v>7.2</v>
      </c>
      <c r="L212" s="30">
        <v>7.2</v>
      </c>
      <c r="M212" s="30">
        <v>7.2</v>
      </c>
      <c r="N212" s="30">
        <v>7.2</v>
      </c>
      <c r="O212" s="30">
        <v>7.2</v>
      </c>
      <c r="P212" s="30">
        <v>7.2</v>
      </c>
      <c r="Q212" s="30">
        <v>7.2</v>
      </c>
      <c r="R212" s="30">
        <v>7.2</v>
      </c>
      <c r="S212" s="30">
        <v>7.2</v>
      </c>
      <c r="T212" s="30">
        <v>7.2</v>
      </c>
      <c r="U212" s="30">
        <v>7.2</v>
      </c>
      <c r="V212" s="30">
        <v>7.2</v>
      </c>
      <c r="W212" s="30">
        <v>7.2</v>
      </c>
      <c r="X212" s="30">
        <v>7.2</v>
      </c>
      <c r="Y212" s="30">
        <v>7.2</v>
      </c>
      <c r="Z212" s="30">
        <v>7.2</v>
      </c>
      <c r="AA212" s="30">
        <v>7.2</v>
      </c>
      <c r="AB212" s="30">
        <v>7.2</v>
      </c>
      <c r="AC212" s="30">
        <v>7.2</v>
      </c>
      <c r="AD212" s="30">
        <v>7.2</v>
      </c>
      <c r="AE212" s="30">
        <v>7.2</v>
      </c>
      <c r="AF212" s="30">
        <v>7.2</v>
      </c>
      <c r="AG212" s="30">
        <v>7.2</v>
      </c>
      <c r="AH212" s="30">
        <v>7.2</v>
      </c>
      <c r="AI212" s="30">
        <v>7.2</v>
      </c>
    </row>
    <row r="213" spans="2:35" x14ac:dyDescent="0.25">
      <c r="B213" s="26" t="s">
        <v>9</v>
      </c>
      <c r="C213" s="26" t="s">
        <v>125</v>
      </c>
      <c r="D213" s="26" t="s">
        <v>123</v>
      </c>
      <c r="E213" s="26" t="s">
        <v>189</v>
      </c>
      <c r="F213" s="30">
        <v>260</v>
      </c>
      <c r="G213" s="30">
        <v>260</v>
      </c>
      <c r="H213" s="30">
        <v>260</v>
      </c>
      <c r="I213" s="30">
        <v>260</v>
      </c>
      <c r="J213" s="30">
        <v>260</v>
      </c>
      <c r="K213" s="30">
        <v>260</v>
      </c>
      <c r="L213" s="30">
        <v>260</v>
      </c>
      <c r="M213" s="30">
        <v>260</v>
      </c>
      <c r="N213" s="30">
        <v>260</v>
      </c>
      <c r="O213" s="30">
        <v>260</v>
      </c>
      <c r="P213" s="30">
        <v>260</v>
      </c>
      <c r="Q213" s="30">
        <v>260</v>
      </c>
      <c r="R213" s="30">
        <v>260</v>
      </c>
      <c r="S213" s="30">
        <v>260</v>
      </c>
      <c r="T213" s="30">
        <v>260</v>
      </c>
      <c r="U213" s="30">
        <v>260</v>
      </c>
      <c r="V213" s="30">
        <v>260</v>
      </c>
      <c r="W213" s="30">
        <v>260</v>
      </c>
      <c r="X213" s="30">
        <v>260</v>
      </c>
      <c r="Y213" s="30">
        <v>260</v>
      </c>
      <c r="Z213" s="30">
        <v>260</v>
      </c>
      <c r="AA213" s="30">
        <v>260</v>
      </c>
      <c r="AB213" s="30">
        <v>260</v>
      </c>
      <c r="AC213" s="30">
        <v>260</v>
      </c>
      <c r="AD213" s="30">
        <v>260</v>
      </c>
      <c r="AE213" s="30">
        <v>260</v>
      </c>
      <c r="AF213" s="30">
        <v>260</v>
      </c>
      <c r="AG213" s="30">
        <v>260</v>
      </c>
      <c r="AH213" s="30">
        <v>260</v>
      </c>
      <c r="AI213" s="30">
        <v>260</v>
      </c>
    </row>
    <row r="214" spans="2:35" x14ac:dyDescent="0.25">
      <c r="B214" s="26" t="s">
        <v>10</v>
      </c>
      <c r="C214" s="26" t="s">
        <v>125</v>
      </c>
      <c r="D214" s="56" t="s">
        <v>153</v>
      </c>
      <c r="E214" s="56" t="s">
        <v>189</v>
      </c>
      <c r="F214" s="30">
        <v>0.1</v>
      </c>
      <c r="G214" s="30">
        <v>0.1</v>
      </c>
      <c r="H214" s="30">
        <v>0.1</v>
      </c>
      <c r="I214" s="30">
        <v>0.1</v>
      </c>
      <c r="J214" s="30">
        <v>0.1</v>
      </c>
      <c r="K214" s="30">
        <v>0.1</v>
      </c>
      <c r="L214" s="30">
        <v>0.1</v>
      </c>
      <c r="M214" s="30">
        <v>0.1</v>
      </c>
      <c r="N214" s="30">
        <v>0.1</v>
      </c>
      <c r="O214" s="30">
        <v>0.1</v>
      </c>
      <c r="P214" s="30">
        <v>0.1</v>
      </c>
      <c r="Q214" s="30">
        <v>0.1</v>
      </c>
      <c r="R214" s="30">
        <v>0.1</v>
      </c>
      <c r="S214" s="30">
        <v>0.1</v>
      </c>
      <c r="T214" s="30">
        <v>0.1</v>
      </c>
      <c r="U214" s="30">
        <v>0.1</v>
      </c>
      <c r="V214" s="30">
        <v>0.1</v>
      </c>
      <c r="W214" s="30">
        <v>0.1</v>
      </c>
      <c r="X214" s="30">
        <v>0.1</v>
      </c>
      <c r="Y214" s="30">
        <v>0.1</v>
      </c>
      <c r="Z214" s="30">
        <v>0.1</v>
      </c>
      <c r="AA214" s="30">
        <v>0.1</v>
      </c>
      <c r="AB214" s="30">
        <v>0.1</v>
      </c>
      <c r="AC214" s="30">
        <v>0.1</v>
      </c>
      <c r="AD214" s="30">
        <v>0.1</v>
      </c>
      <c r="AE214" s="30">
        <v>0.1</v>
      </c>
      <c r="AF214" s="30">
        <v>0.1</v>
      </c>
      <c r="AG214" s="30">
        <v>0.1</v>
      </c>
      <c r="AH214" s="30">
        <v>0.1</v>
      </c>
      <c r="AI214" s="30">
        <v>0.1</v>
      </c>
    </row>
    <row r="215" spans="2:35" x14ac:dyDescent="0.25">
      <c r="B215" s="26" t="s">
        <v>11</v>
      </c>
      <c r="C215" s="26" t="s">
        <v>125</v>
      </c>
      <c r="D215" s="56" t="s">
        <v>123</v>
      </c>
      <c r="E215" s="56" t="s">
        <v>189</v>
      </c>
      <c r="F215" s="30">
        <v>8</v>
      </c>
      <c r="G215" s="30">
        <v>8</v>
      </c>
      <c r="H215" s="30">
        <v>8</v>
      </c>
      <c r="I215" s="30">
        <v>8</v>
      </c>
      <c r="J215" s="30">
        <v>8</v>
      </c>
      <c r="K215" s="30">
        <v>8</v>
      </c>
      <c r="L215" s="30">
        <v>8</v>
      </c>
      <c r="M215" s="30">
        <v>8</v>
      </c>
      <c r="N215" s="30">
        <v>8</v>
      </c>
      <c r="O215" s="30">
        <v>8</v>
      </c>
      <c r="P215" s="30">
        <v>8</v>
      </c>
      <c r="Q215" s="30">
        <v>8</v>
      </c>
      <c r="R215" s="30">
        <v>8</v>
      </c>
      <c r="S215" s="30">
        <v>8</v>
      </c>
      <c r="T215" s="30">
        <v>8</v>
      </c>
      <c r="U215" s="30">
        <v>8</v>
      </c>
      <c r="V215" s="30">
        <v>8</v>
      </c>
      <c r="W215" s="30">
        <v>8</v>
      </c>
      <c r="X215" s="30">
        <v>8</v>
      </c>
      <c r="Y215" s="30">
        <v>8</v>
      </c>
      <c r="Z215" s="30">
        <v>8</v>
      </c>
      <c r="AA215" s="30">
        <v>8</v>
      </c>
      <c r="AB215" s="30">
        <v>8</v>
      </c>
      <c r="AC215" s="30">
        <v>8</v>
      </c>
      <c r="AD215" s="30">
        <v>8</v>
      </c>
      <c r="AE215" s="30">
        <v>8</v>
      </c>
      <c r="AF215" s="30">
        <v>8</v>
      </c>
      <c r="AG215" s="30">
        <v>8</v>
      </c>
      <c r="AH215" s="30">
        <v>8</v>
      </c>
      <c r="AI215" s="30">
        <v>8</v>
      </c>
    </row>
    <row r="216" spans="2:35" x14ac:dyDescent="0.25">
      <c r="B216" s="26" t="s">
        <v>116</v>
      </c>
      <c r="C216" s="26" t="s">
        <v>126</v>
      </c>
      <c r="D216" s="56" t="s">
        <v>153</v>
      </c>
      <c r="E216" s="56" t="s">
        <v>189</v>
      </c>
      <c r="F216" s="30">
        <v>0.13</v>
      </c>
      <c r="G216" s="30">
        <v>0.13</v>
      </c>
      <c r="H216" s="30">
        <v>0.13</v>
      </c>
      <c r="I216" s="30">
        <v>0.13</v>
      </c>
      <c r="J216" s="30">
        <v>0.13</v>
      </c>
      <c r="K216" s="30">
        <v>0.13</v>
      </c>
      <c r="L216" s="30">
        <v>0.13</v>
      </c>
      <c r="M216" s="30">
        <v>0.13</v>
      </c>
      <c r="N216" s="30">
        <v>0.13</v>
      </c>
      <c r="O216" s="30">
        <v>0.13</v>
      </c>
      <c r="P216" s="30">
        <v>0.13</v>
      </c>
      <c r="Q216" s="30">
        <v>0.13</v>
      </c>
      <c r="R216" s="30">
        <v>0.13</v>
      </c>
      <c r="S216" s="30">
        <v>0.13</v>
      </c>
      <c r="T216" s="30">
        <v>0.13</v>
      </c>
      <c r="U216" s="30">
        <v>0.13</v>
      </c>
      <c r="V216" s="30">
        <v>0.13</v>
      </c>
      <c r="W216" s="30">
        <v>0.13</v>
      </c>
      <c r="X216" s="30">
        <v>0.13</v>
      </c>
      <c r="Y216" s="30">
        <v>0.13</v>
      </c>
      <c r="Z216" s="30">
        <v>0.13</v>
      </c>
      <c r="AA216" s="30">
        <v>0.13</v>
      </c>
      <c r="AB216" s="30">
        <v>0.13</v>
      </c>
      <c r="AC216" s="30">
        <v>0.13</v>
      </c>
      <c r="AD216" s="30">
        <v>0.13</v>
      </c>
      <c r="AE216" s="30">
        <v>0.13</v>
      </c>
      <c r="AF216" s="30">
        <v>0.13</v>
      </c>
      <c r="AG216" s="30">
        <v>0.13</v>
      </c>
      <c r="AH216" s="30">
        <v>0.13</v>
      </c>
      <c r="AI216" s="30">
        <v>0.13</v>
      </c>
    </row>
    <row r="217" spans="2:35" x14ac:dyDescent="0.25">
      <c r="B217" s="26" t="s">
        <v>39</v>
      </c>
      <c r="C217" s="26" t="s">
        <v>126</v>
      </c>
      <c r="D217" s="56" t="s">
        <v>153</v>
      </c>
      <c r="E217" s="56" t="s">
        <v>189</v>
      </c>
      <c r="F217" s="30">
        <v>6</v>
      </c>
      <c r="G217" s="30">
        <v>6</v>
      </c>
      <c r="H217" s="30">
        <v>6</v>
      </c>
      <c r="I217" s="30">
        <v>6</v>
      </c>
      <c r="J217" s="30">
        <v>6</v>
      </c>
      <c r="K217" s="30">
        <v>6</v>
      </c>
      <c r="L217" s="30">
        <v>6</v>
      </c>
      <c r="M217" s="30">
        <v>6</v>
      </c>
      <c r="N217" s="30">
        <v>6</v>
      </c>
      <c r="O217" s="30">
        <v>6</v>
      </c>
      <c r="P217" s="30">
        <v>6</v>
      </c>
      <c r="Q217" s="30">
        <v>6</v>
      </c>
      <c r="R217" s="30">
        <v>6</v>
      </c>
      <c r="S217" s="30">
        <v>6</v>
      </c>
      <c r="T217" s="30">
        <v>6</v>
      </c>
      <c r="U217" s="30">
        <v>6</v>
      </c>
      <c r="V217" s="30">
        <v>6</v>
      </c>
      <c r="W217" s="30">
        <v>6</v>
      </c>
      <c r="X217" s="30">
        <v>6</v>
      </c>
      <c r="Y217" s="30">
        <v>6</v>
      </c>
      <c r="Z217" s="30">
        <v>6</v>
      </c>
      <c r="AA217" s="30">
        <v>6</v>
      </c>
      <c r="AB217" s="30">
        <v>6</v>
      </c>
      <c r="AC217" s="30">
        <v>6</v>
      </c>
      <c r="AD217" s="30">
        <v>6</v>
      </c>
      <c r="AE217" s="30">
        <v>6</v>
      </c>
      <c r="AF217" s="30">
        <v>6</v>
      </c>
      <c r="AG217" s="30">
        <v>6</v>
      </c>
      <c r="AH217" s="30">
        <v>6</v>
      </c>
      <c r="AI217" s="30">
        <v>6</v>
      </c>
    </row>
    <row r="218" spans="2:35" x14ac:dyDescent="0.25">
      <c r="B218" s="26" t="s">
        <v>12</v>
      </c>
      <c r="C218" s="26" t="s">
        <v>127</v>
      </c>
      <c r="D218" s="56" t="s">
        <v>153</v>
      </c>
      <c r="E218" s="56" t="s">
        <v>189</v>
      </c>
      <c r="F218" s="30">
        <v>1.9</v>
      </c>
      <c r="G218" s="30">
        <v>1.9</v>
      </c>
      <c r="H218" s="30">
        <v>1.9</v>
      </c>
      <c r="I218" s="30">
        <v>1.9</v>
      </c>
      <c r="J218" s="30">
        <v>1.9</v>
      </c>
      <c r="K218" s="30">
        <v>1.9</v>
      </c>
      <c r="L218" s="30">
        <v>1.9</v>
      </c>
      <c r="M218" s="30">
        <v>1.9</v>
      </c>
      <c r="N218" s="30">
        <v>1.9</v>
      </c>
      <c r="O218" s="30">
        <v>1.9</v>
      </c>
      <c r="P218" s="30">
        <v>1.9</v>
      </c>
      <c r="Q218" s="30">
        <v>1.9</v>
      </c>
      <c r="R218" s="30">
        <v>1.9</v>
      </c>
      <c r="S218" s="30">
        <v>1.9</v>
      </c>
      <c r="T218" s="30">
        <v>1.9</v>
      </c>
      <c r="U218" s="30">
        <v>1.9</v>
      </c>
      <c r="V218" s="30">
        <v>1.9</v>
      </c>
      <c r="W218" s="30">
        <v>1.9</v>
      </c>
      <c r="X218" s="30">
        <v>1.9</v>
      </c>
      <c r="Y218" s="30">
        <v>1.9</v>
      </c>
      <c r="Z218" s="30">
        <v>1.9</v>
      </c>
      <c r="AA218" s="30">
        <v>1.9</v>
      </c>
      <c r="AB218" s="30">
        <v>1.9</v>
      </c>
      <c r="AC218" s="30">
        <v>1.9</v>
      </c>
      <c r="AD218" s="30">
        <v>1.9</v>
      </c>
      <c r="AE218" s="30">
        <v>1.9</v>
      </c>
      <c r="AF218" s="30">
        <v>1.9</v>
      </c>
      <c r="AG218" s="30">
        <v>1.9</v>
      </c>
      <c r="AH218" s="30">
        <v>1.9</v>
      </c>
      <c r="AI218" s="30">
        <v>1.9</v>
      </c>
    </row>
    <row r="219" spans="2:35" x14ac:dyDescent="0.25">
      <c r="B219" s="26" t="s">
        <v>13</v>
      </c>
      <c r="C219" s="26" t="s">
        <v>127</v>
      </c>
      <c r="D219" s="56" t="s">
        <v>153</v>
      </c>
      <c r="E219" s="56" t="s">
        <v>189</v>
      </c>
      <c r="F219" s="30">
        <v>15</v>
      </c>
      <c r="G219" s="30">
        <v>15</v>
      </c>
      <c r="H219" s="30">
        <v>15</v>
      </c>
      <c r="I219" s="30">
        <v>15</v>
      </c>
      <c r="J219" s="30">
        <v>15</v>
      </c>
      <c r="K219" s="30">
        <v>15</v>
      </c>
      <c r="L219" s="30">
        <v>15</v>
      </c>
      <c r="M219" s="30">
        <v>15</v>
      </c>
      <c r="N219" s="30">
        <v>15</v>
      </c>
      <c r="O219" s="30">
        <v>15</v>
      </c>
      <c r="P219" s="30">
        <v>15</v>
      </c>
      <c r="Q219" s="30">
        <v>15</v>
      </c>
      <c r="R219" s="30">
        <v>15</v>
      </c>
      <c r="S219" s="30">
        <v>15</v>
      </c>
      <c r="T219" s="30">
        <v>15</v>
      </c>
      <c r="U219" s="30">
        <v>15</v>
      </c>
      <c r="V219" s="30">
        <v>15</v>
      </c>
      <c r="W219" s="30">
        <v>15</v>
      </c>
      <c r="X219" s="30">
        <v>15</v>
      </c>
      <c r="Y219" s="30">
        <v>15</v>
      </c>
      <c r="Z219" s="30">
        <v>15</v>
      </c>
      <c r="AA219" s="30">
        <v>15</v>
      </c>
      <c r="AB219" s="30">
        <v>15</v>
      </c>
      <c r="AC219" s="30">
        <v>15</v>
      </c>
      <c r="AD219" s="30">
        <v>15</v>
      </c>
      <c r="AE219" s="30">
        <v>15</v>
      </c>
      <c r="AF219" s="30">
        <v>15</v>
      </c>
      <c r="AG219" s="30">
        <v>15</v>
      </c>
      <c r="AH219" s="30">
        <v>15</v>
      </c>
      <c r="AI219" s="30">
        <v>15</v>
      </c>
    </row>
    <row r="220" spans="2:35" x14ac:dyDescent="0.25">
      <c r="B220" s="26" t="s">
        <v>14</v>
      </c>
      <c r="C220" s="26" t="s">
        <v>127</v>
      </c>
      <c r="D220" s="56" t="s">
        <v>153</v>
      </c>
      <c r="E220" s="56" t="s">
        <v>189</v>
      </c>
      <c r="F220" s="30">
        <v>1.7</v>
      </c>
      <c r="G220" s="30">
        <v>1.7</v>
      </c>
      <c r="H220" s="30">
        <v>1.7</v>
      </c>
      <c r="I220" s="30">
        <v>1.7</v>
      </c>
      <c r="J220" s="30">
        <v>1.7</v>
      </c>
      <c r="K220" s="30">
        <v>1.7</v>
      </c>
      <c r="L220" s="30">
        <v>1.7</v>
      </c>
      <c r="M220" s="30">
        <v>1.7</v>
      </c>
      <c r="N220" s="30">
        <v>1.7</v>
      </c>
      <c r="O220" s="30">
        <v>1.7</v>
      </c>
      <c r="P220" s="30">
        <v>1.7</v>
      </c>
      <c r="Q220" s="30">
        <v>1.7</v>
      </c>
      <c r="R220" s="30">
        <v>1.7</v>
      </c>
      <c r="S220" s="30">
        <v>1.7</v>
      </c>
      <c r="T220" s="30">
        <v>1.7</v>
      </c>
      <c r="U220" s="30">
        <v>1.7</v>
      </c>
      <c r="V220" s="30">
        <v>1.7</v>
      </c>
      <c r="W220" s="30">
        <v>1.7</v>
      </c>
      <c r="X220" s="30">
        <v>1.7</v>
      </c>
      <c r="Y220" s="30">
        <v>1.7</v>
      </c>
      <c r="Z220" s="30">
        <v>1.7</v>
      </c>
      <c r="AA220" s="30">
        <v>1.7</v>
      </c>
      <c r="AB220" s="30">
        <v>1.7</v>
      </c>
      <c r="AC220" s="30">
        <v>1.7</v>
      </c>
      <c r="AD220" s="30">
        <v>1.7</v>
      </c>
      <c r="AE220" s="30">
        <v>1.7</v>
      </c>
      <c r="AF220" s="30">
        <v>1.7</v>
      </c>
      <c r="AG220" s="30">
        <v>1.7</v>
      </c>
      <c r="AH220" s="30">
        <v>1.7</v>
      </c>
      <c r="AI220" s="30">
        <v>1.7</v>
      </c>
    </row>
    <row r="221" spans="2:35" x14ac:dyDescent="0.25">
      <c r="B221" s="26" t="s">
        <v>15</v>
      </c>
      <c r="C221" s="26" t="s">
        <v>127</v>
      </c>
      <c r="D221" s="56" t="s">
        <v>153</v>
      </c>
      <c r="E221" s="56" t="s">
        <v>189</v>
      </c>
      <c r="F221" s="30">
        <v>1.5</v>
      </c>
      <c r="G221" s="30">
        <v>1.5</v>
      </c>
      <c r="H221" s="30">
        <v>1.5</v>
      </c>
      <c r="I221" s="30">
        <v>1.5</v>
      </c>
      <c r="J221" s="30">
        <v>1.5</v>
      </c>
      <c r="K221" s="30">
        <v>1.5</v>
      </c>
      <c r="L221" s="30">
        <v>1.5</v>
      </c>
      <c r="M221" s="30">
        <v>1.5</v>
      </c>
      <c r="N221" s="30">
        <v>1.5</v>
      </c>
      <c r="O221" s="30">
        <v>1.5</v>
      </c>
      <c r="P221" s="30">
        <v>1.5</v>
      </c>
      <c r="Q221" s="30">
        <v>1.5</v>
      </c>
      <c r="R221" s="30">
        <v>1.5</v>
      </c>
      <c r="S221" s="30">
        <v>1.5</v>
      </c>
      <c r="T221" s="30">
        <v>1.5</v>
      </c>
      <c r="U221" s="30">
        <v>1.5</v>
      </c>
      <c r="V221" s="30">
        <v>1.5</v>
      </c>
      <c r="W221" s="30">
        <v>1.5</v>
      </c>
      <c r="X221" s="30">
        <v>1.5</v>
      </c>
      <c r="Y221" s="30">
        <v>1.5</v>
      </c>
      <c r="Z221" s="30">
        <v>1.5</v>
      </c>
      <c r="AA221" s="30">
        <v>1.5</v>
      </c>
      <c r="AB221" s="30">
        <v>1.5</v>
      </c>
      <c r="AC221" s="30">
        <v>1.5</v>
      </c>
      <c r="AD221" s="30">
        <v>1.5</v>
      </c>
      <c r="AE221" s="30">
        <v>1.5</v>
      </c>
      <c r="AF221" s="30">
        <v>1.5</v>
      </c>
      <c r="AG221" s="30">
        <v>1.5</v>
      </c>
      <c r="AH221" s="30">
        <v>1.5</v>
      </c>
      <c r="AI221" s="30">
        <v>1.5</v>
      </c>
    </row>
    <row r="222" spans="2:35" x14ac:dyDescent="0.25">
      <c r="B222" s="26" t="s">
        <v>16</v>
      </c>
      <c r="C222" s="26" t="s">
        <v>127</v>
      </c>
      <c r="D222" s="56" t="s">
        <v>153</v>
      </c>
      <c r="E222" s="56" t="s">
        <v>189</v>
      </c>
      <c r="F222" s="30">
        <f>SUM(F218:F221)</f>
        <v>20.099999999999998</v>
      </c>
      <c r="G222" s="30">
        <f t="shared" ref="G222:AI222" si="17">SUM(G218:G221)</f>
        <v>20.099999999999998</v>
      </c>
      <c r="H222" s="30">
        <f t="shared" si="17"/>
        <v>20.099999999999998</v>
      </c>
      <c r="I222" s="30">
        <f t="shared" si="17"/>
        <v>20.099999999999998</v>
      </c>
      <c r="J222" s="30">
        <f t="shared" si="17"/>
        <v>20.099999999999998</v>
      </c>
      <c r="K222" s="30">
        <f t="shared" si="17"/>
        <v>20.099999999999998</v>
      </c>
      <c r="L222" s="30">
        <f t="shared" si="17"/>
        <v>20.099999999999998</v>
      </c>
      <c r="M222" s="30">
        <f t="shared" si="17"/>
        <v>20.099999999999998</v>
      </c>
      <c r="N222" s="30">
        <f t="shared" si="17"/>
        <v>20.099999999999998</v>
      </c>
      <c r="O222" s="30">
        <f t="shared" si="17"/>
        <v>20.099999999999998</v>
      </c>
      <c r="P222" s="30">
        <f t="shared" si="17"/>
        <v>20.099999999999998</v>
      </c>
      <c r="Q222" s="30">
        <f t="shared" si="17"/>
        <v>20.099999999999998</v>
      </c>
      <c r="R222" s="30">
        <f t="shared" si="17"/>
        <v>20.099999999999998</v>
      </c>
      <c r="S222" s="30">
        <f t="shared" si="17"/>
        <v>20.099999999999998</v>
      </c>
      <c r="T222" s="30">
        <f t="shared" si="17"/>
        <v>20.099999999999998</v>
      </c>
      <c r="U222" s="30">
        <f t="shared" si="17"/>
        <v>20.099999999999998</v>
      </c>
      <c r="V222" s="30">
        <f t="shared" si="17"/>
        <v>20.099999999999998</v>
      </c>
      <c r="W222" s="30">
        <f t="shared" si="17"/>
        <v>20.099999999999998</v>
      </c>
      <c r="X222" s="30">
        <f t="shared" si="17"/>
        <v>20.099999999999998</v>
      </c>
      <c r="Y222" s="30">
        <f t="shared" si="17"/>
        <v>20.099999999999998</v>
      </c>
      <c r="Z222" s="30">
        <f t="shared" si="17"/>
        <v>20.099999999999998</v>
      </c>
      <c r="AA222" s="30">
        <f t="shared" si="17"/>
        <v>20.099999999999998</v>
      </c>
      <c r="AB222" s="30">
        <f t="shared" si="17"/>
        <v>20.099999999999998</v>
      </c>
      <c r="AC222" s="30">
        <f t="shared" si="17"/>
        <v>20.099999999999998</v>
      </c>
      <c r="AD222" s="30">
        <f t="shared" si="17"/>
        <v>20.099999999999998</v>
      </c>
      <c r="AE222" s="30">
        <f t="shared" si="17"/>
        <v>20.099999999999998</v>
      </c>
      <c r="AF222" s="30">
        <f t="shared" si="17"/>
        <v>20.099999999999998</v>
      </c>
      <c r="AG222" s="30">
        <f t="shared" si="17"/>
        <v>20.099999999999998</v>
      </c>
      <c r="AH222" s="30">
        <f t="shared" si="17"/>
        <v>20.099999999999998</v>
      </c>
      <c r="AI222" s="30">
        <f t="shared" si="17"/>
        <v>20.099999999999998</v>
      </c>
    </row>
    <row r="223" spans="2:35" x14ac:dyDescent="0.25">
      <c r="B223" s="26" t="s">
        <v>17</v>
      </c>
      <c r="C223" s="26" t="s">
        <v>127</v>
      </c>
      <c r="D223" s="56" t="s">
        <v>153</v>
      </c>
      <c r="E223" s="56" t="s">
        <v>189</v>
      </c>
      <c r="F223" s="30">
        <v>0.21999999999999997</v>
      </c>
      <c r="G223" s="30">
        <v>0.21999999999999997</v>
      </c>
      <c r="H223" s="30">
        <v>0.21999999999999997</v>
      </c>
      <c r="I223" s="30">
        <v>0.21999999999999997</v>
      </c>
      <c r="J223" s="30">
        <v>0.21999999999999997</v>
      </c>
      <c r="K223" s="30">
        <v>0.21999999999999997</v>
      </c>
      <c r="L223" s="30">
        <v>0.21999999999999997</v>
      </c>
      <c r="M223" s="30">
        <v>0.21999999999999997</v>
      </c>
      <c r="N223" s="30">
        <v>0.21999999999999997</v>
      </c>
      <c r="O223" s="30">
        <v>0.21999999999999997</v>
      </c>
      <c r="P223" s="30">
        <v>0.21999999999999997</v>
      </c>
      <c r="Q223" s="30">
        <v>0.21999999999999997</v>
      </c>
      <c r="R223" s="30">
        <v>0.21999999999999997</v>
      </c>
      <c r="S223" s="30">
        <v>0.21999999999999997</v>
      </c>
      <c r="T223" s="30">
        <v>0.21999999999999997</v>
      </c>
      <c r="U223" s="30">
        <v>0.21999999999999997</v>
      </c>
      <c r="V223" s="30">
        <v>0.21999999999999997</v>
      </c>
      <c r="W223" s="30">
        <v>0.21999999999999997</v>
      </c>
      <c r="X223" s="30">
        <v>0.21999999999999997</v>
      </c>
      <c r="Y223" s="30">
        <v>0.21999999999999997</v>
      </c>
      <c r="Z223" s="30">
        <v>0.21999999999999997</v>
      </c>
      <c r="AA223" s="30">
        <v>0.21999999999999997</v>
      </c>
      <c r="AB223" s="30">
        <v>0.21999999999999997</v>
      </c>
      <c r="AC223" s="30">
        <v>0.21999999999999997</v>
      </c>
      <c r="AD223" s="30">
        <v>0.21999999999999997</v>
      </c>
      <c r="AE223" s="30">
        <v>0.21999999999999997</v>
      </c>
      <c r="AF223" s="30">
        <v>0.21999999999999997</v>
      </c>
      <c r="AG223" s="30">
        <v>0.21999999999999997</v>
      </c>
      <c r="AH223" s="30">
        <v>0.21999999999999997</v>
      </c>
      <c r="AI223" s="30">
        <v>0.21999999999999997</v>
      </c>
    </row>
    <row r="224" spans="2:35" x14ac:dyDescent="0.25">
      <c r="D224" s="56"/>
      <c r="E224" s="56"/>
    </row>
    <row r="225" spans="2:35" s="27" customFormat="1" x14ac:dyDescent="0.25">
      <c r="B225" s="27" t="s">
        <v>30</v>
      </c>
      <c r="C225" s="27" t="s">
        <v>59</v>
      </c>
      <c r="D225" s="58"/>
      <c r="E225" s="58"/>
      <c r="F225" s="28"/>
      <c r="G225" s="28"/>
      <c r="H225" s="28"/>
      <c r="I225" s="28"/>
      <c r="J225" s="28"/>
      <c r="K225" s="28"/>
      <c r="L225" s="28"/>
      <c r="M225" s="28"/>
      <c r="N225" s="28"/>
      <c r="O225" s="28"/>
      <c r="P225" s="28"/>
      <c r="Q225" s="28"/>
      <c r="R225" s="28"/>
      <c r="S225" s="28"/>
      <c r="T225" s="28"/>
      <c r="U225" s="28"/>
      <c r="V225" s="28"/>
      <c r="W225" s="28"/>
      <c r="X225" s="28"/>
      <c r="Y225" s="28"/>
      <c r="Z225" s="28"/>
      <c r="AA225" s="28"/>
      <c r="AB225" s="28"/>
      <c r="AC225" s="28"/>
      <c r="AD225" s="28"/>
      <c r="AE225" s="28"/>
      <c r="AF225" s="28"/>
      <c r="AG225" s="28"/>
      <c r="AH225" s="28"/>
    </row>
    <row r="226" spans="2:35" s="27" customFormat="1" x14ac:dyDescent="0.25">
      <c r="B226" s="27" t="s">
        <v>21</v>
      </c>
      <c r="C226" s="27" t="s">
        <v>23</v>
      </c>
      <c r="D226" s="58" t="s">
        <v>28</v>
      </c>
      <c r="E226" s="58" t="s">
        <v>185</v>
      </c>
      <c r="F226" s="28">
        <v>1990</v>
      </c>
      <c r="G226" s="28">
        <v>1991</v>
      </c>
      <c r="H226" s="28">
        <v>1992</v>
      </c>
      <c r="I226" s="28">
        <v>1993</v>
      </c>
      <c r="J226" s="28">
        <v>1994</v>
      </c>
      <c r="K226" s="28">
        <v>1995</v>
      </c>
      <c r="L226" s="28">
        <v>1996</v>
      </c>
      <c r="M226" s="28">
        <v>1997</v>
      </c>
      <c r="N226" s="28">
        <v>1998</v>
      </c>
      <c r="O226" s="28">
        <v>1999</v>
      </c>
      <c r="P226" s="28">
        <v>2000</v>
      </c>
      <c r="Q226" s="28">
        <v>2001</v>
      </c>
      <c r="R226" s="28">
        <v>2002</v>
      </c>
      <c r="S226" s="28">
        <v>2003</v>
      </c>
      <c r="T226" s="28">
        <v>2004</v>
      </c>
      <c r="U226" s="28">
        <v>2005</v>
      </c>
      <c r="V226" s="28">
        <v>2006</v>
      </c>
      <c r="W226" s="28">
        <v>2007</v>
      </c>
      <c r="X226" s="28">
        <v>2008</v>
      </c>
      <c r="Y226" s="28">
        <v>2009</v>
      </c>
      <c r="Z226" s="28">
        <v>2010</v>
      </c>
      <c r="AA226" s="28">
        <v>2011</v>
      </c>
      <c r="AB226" s="28">
        <v>2012</v>
      </c>
      <c r="AC226" s="28">
        <v>2013</v>
      </c>
      <c r="AD226" s="28">
        <v>2014</v>
      </c>
      <c r="AE226" s="28">
        <v>2015</v>
      </c>
      <c r="AF226" s="28">
        <v>2016</v>
      </c>
      <c r="AG226" s="28">
        <v>2017</v>
      </c>
      <c r="AH226" s="28">
        <v>2018</v>
      </c>
      <c r="AI226" s="28">
        <v>2019</v>
      </c>
    </row>
    <row r="227" spans="2:35" x14ac:dyDescent="0.25">
      <c r="B227" s="26" t="s">
        <v>3</v>
      </c>
      <c r="C227" s="26" t="s">
        <v>125</v>
      </c>
      <c r="D227" s="56" t="s">
        <v>123</v>
      </c>
      <c r="E227" s="56" t="s">
        <v>189</v>
      </c>
      <c r="F227" s="30">
        <v>16</v>
      </c>
      <c r="G227" s="30">
        <v>16</v>
      </c>
      <c r="H227" s="30">
        <v>16</v>
      </c>
      <c r="I227" s="30">
        <v>16</v>
      </c>
      <c r="J227" s="30">
        <v>16</v>
      </c>
      <c r="K227" s="30">
        <v>16</v>
      </c>
      <c r="L227" s="30">
        <v>16</v>
      </c>
      <c r="M227" s="30">
        <v>16</v>
      </c>
      <c r="N227" s="30">
        <v>16</v>
      </c>
      <c r="O227" s="30">
        <v>16</v>
      </c>
      <c r="P227" s="30">
        <v>16</v>
      </c>
      <c r="Q227" s="30">
        <v>16</v>
      </c>
      <c r="R227" s="30">
        <v>16</v>
      </c>
      <c r="S227" s="30">
        <v>16</v>
      </c>
      <c r="T227" s="30">
        <v>16</v>
      </c>
      <c r="U227" s="30">
        <v>16</v>
      </c>
      <c r="V227" s="30">
        <v>16</v>
      </c>
      <c r="W227" s="30">
        <v>16</v>
      </c>
      <c r="X227" s="30">
        <v>16</v>
      </c>
      <c r="Y227" s="30">
        <v>16</v>
      </c>
      <c r="Z227" s="30">
        <v>16</v>
      </c>
      <c r="AA227" s="30">
        <v>16</v>
      </c>
      <c r="AB227" s="30">
        <v>16</v>
      </c>
      <c r="AC227" s="30">
        <v>16</v>
      </c>
      <c r="AD227" s="30">
        <v>16</v>
      </c>
      <c r="AE227" s="30">
        <v>16</v>
      </c>
      <c r="AF227" s="30">
        <v>16</v>
      </c>
      <c r="AG227" s="30">
        <v>16</v>
      </c>
      <c r="AH227" s="30">
        <v>16</v>
      </c>
      <c r="AI227" s="30">
        <v>16</v>
      </c>
    </row>
    <row r="228" spans="2:35" x14ac:dyDescent="0.25">
      <c r="B228" s="26" t="s">
        <v>4</v>
      </c>
      <c r="C228" s="26" t="s">
        <v>125</v>
      </c>
      <c r="D228" s="56" t="s">
        <v>123</v>
      </c>
      <c r="E228" s="56" t="s">
        <v>189</v>
      </c>
      <c r="F228" s="30">
        <v>0.3</v>
      </c>
      <c r="G228" s="30">
        <v>0.3</v>
      </c>
      <c r="H228" s="30">
        <v>0.3</v>
      </c>
      <c r="I228" s="30">
        <v>0.3</v>
      </c>
      <c r="J228" s="30">
        <v>0.3</v>
      </c>
      <c r="K228" s="30">
        <v>0.3</v>
      </c>
      <c r="L228" s="30">
        <v>0.3</v>
      </c>
      <c r="M228" s="30">
        <v>0.3</v>
      </c>
      <c r="N228" s="30">
        <v>0.3</v>
      </c>
      <c r="O228" s="30">
        <v>0.3</v>
      </c>
      <c r="P228" s="30">
        <v>0.3</v>
      </c>
      <c r="Q228" s="30">
        <v>0.3</v>
      </c>
      <c r="R228" s="30">
        <v>0.3</v>
      </c>
      <c r="S228" s="30">
        <v>0.3</v>
      </c>
      <c r="T228" s="30">
        <v>0.3</v>
      </c>
      <c r="U228" s="30">
        <v>0.3</v>
      </c>
      <c r="V228" s="30">
        <v>0.3</v>
      </c>
      <c r="W228" s="30">
        <v>0.3</v>
      </c>
      <c r="X228" s="30">
        <v>0.3</v>
      </c>
      <c r="Y228" s="30">
        <v>0.3</v>
      </c>
      <c r="Z228" s="30">
        <v>0.3</v>
      </c>
      <c r="AA228" s="30">
        <v>0.3</v>
      </c>
      <c r="AB228" s="30">
        <v>0.3</v>
      </c>
      <c r="AC228" s="30">
        <v>0.3</v>
      </c>
      <c r="AD228" s="30">
        <v>0.3</v>
      </c>
      <c r="AE228" s="30">
        <v>0.3</v>
      </c>
      <c r="AF228" s="30">
        <v>0.3</v>
      </c>
      <c r="AG228" s="30">
        <v>0.3</v>
      </c>
      <c r="AH228" s="30">
        <v>0.3</v>
      </c>
      <c r="AI228" s="30">
        <v>0.3</v>
      </c>
    </row>
    <row r="229" spans="2:35" x14ac:dyDescent="0.25">
      <c r="B229" s="26" t="s">
        <v>5</v>
      </c>
      <c r="C229" s="26" t="s">
        <v>125</v>
      </c>
      <c r="D229" s="56" t="s">
        <v>123</v>
      </c>
      <c r="E229" s="56" t="s">
        <v>189</v>
      </c>
      <c r="F229" s="30">
        <v>0.1</v>
      </c>
      <c r="G229" s="30">
        <v>0.1</v>
      </c>
      <c r="H229" s="30">
        <v>0.1</v>
      </c>
      <c r="I229" s="30">
        <v>0.1</v>
      </c>
      <c r="J229" s="30">
        <v>0.1</v>
      </c>
      <c r="K229" s="30">
        <v>0.1</v>
      </c>
      <c r="L229" s="30">
        <v>0.1</v>
      </c>
      <c r="M229" s="30">
        <v>0.1</v>
      </c>
      <c r="N229" s="30">
        <v>0.1</v>
      </c>
      <c r="O229" s="30">
        <v>0.1</v>
      </c>
      <c r="P229" s="30">
        <v>0.1</v>
      </c>
      <c r="Q229" s="30">
        <v>0.1</v>
      </c>
      <c r="R229" s="30">
        <v>0.1</v>
      </c>
      <c r="S229" s="30">
        <v>0.1</v>
      </c>
      <c r="T229" s="30">
        <v>0.1</v>
      </c>
      <c r="U229" s="30">
        <v>0.1</v>
      </c>
      <c r="V229" s="30">
        <v>0.1</v>
      </c>
      <c r="W229" s="30">
        <v>0.1</v>
      </c>
      <c r="X229" s="30">
        <v>0.1</v>
      </c>
      <c r="Y229" s="30">
        <v>0.1</v>
      </c>
      <c r="Z229" s="30">
        <v>0.1</v>
      </c>
      <c r="AA229" s="30">
        <v>0.1</v>
      </c>
      <c r="AB229" s="30">
        <v>0.1</v>
      </c>
      <c r="AC229" s="30">
        <v>0.1</v>
      </c>
      <c r="AD229" s="30">
        <v>0.1</v>
      </c>
      <c r="AE229" s="30">
        <v>0.1</v>
      </c>
      <c r="AF229" s="30">
        <v>0.1</v>
      </c>
      <c r="AG229" s="30">
        <v>0.1</v>
      </c>
      <c r="AH229" s="30">
        <v>0.1</v>
      </c>
      <c r="AI229" s="30">
        <v>0.1</v>
      </c>
    </row>
    <row r="230" spans="2:35" x14ac:dyDescent="0.25">
      <c r="B230" s="26" t="s">
        <v>6</v>
      </c>
      <c r="C230" s="26" t="s">
        <v>125</v>
      </c>
      <c r="D230" s="56" t="s">
        <v>123</v>
      </c>
      <c r="E230" s="56" t="s">
        <v>189</v>
      </c>
      <c r="F230" s="30">
        <v>1</v>
      </c>
      <c r="G230" s="30">
        <v>1</v>
      </c>
      <c r="H230" s="30">
        <v>1</v>
      </c>
      <c r="I230" s="30">
        <v>1</v>
      </c>
      <c r="J230" s="30">
        <v>1</v>
      </c>
      <c r="K230" s="30">
        <v>1</v>
      </c>
      <c r="L230" s="30">
        <v>1</v>
      </c>
      <c r="M230" s="30">
        <v>1</v>
      </c>
      <c r="N230" s="30">
        <v>1</v>
      </c>
      <c r="O230" s="30">
        <v>1</v>
      </c>
      <c r="P230" s="30">
        <v>1</v>
      </c>
      <c r="Q230" s="30">
        <v>1</v>
      </c>
      <c r="R230" s="30">
        <v>1</v>
      </c>
      <c r="S230" s="30">
        <v>1</v>
      </c>
      <c r="T230" s="30">
        <v>1</v>
      </c>
      <c r="U230" s="30">
        <v>1</v>
      </c>
      <c r="V230" s="30">
        <v>1</v>
      </c>
      <c r="W230" s="30">
        <v>1</v>
      </c>
      <c r="X230" s="30">
        <v>1</v>
      </c>
      <c r="Y230" s="30">
        <v>1</v>
      </c>
      <c r="Z230" s="30">
        <v>1</v>
      </c>
      <c r="AA230" s="30">
        <v>1</v>
      </c>
      <c r="AB230" s="30">
        <v>1</v>
      </c>
      <c r="AC230" s="30">
        <v>1</v>
      </c>
      <c r="AD230" s="30">
        <v>1</v>
      </c>
      <c r="AE230" s="30">
        <v>1</v>
      </c>
      <c r="AF230" s="30">
        <v>1</v>
      </c>
      <c r="AG230" s="30">
        <v>1</v>
      </c>
      <c r="AH230" s="30">
        <v>1</v>
      </c>
      <c r="AI230" s="30">
        <v>1</v>
      </c>
    </row>
    <row r="231" spans="2:35" x14ac:dyDescent="0.25">
      <c r="B231" s="26" t="s">
        <v>7</v>
      </c>
      <c r="C231" s="26" t="s">
        <v>125</v>
      </c>
      <c r="D231" s="56" t="s">
        <v>123</v>
      </c>
      <c r="E231" s="56" t="s">
        <v>189</v>
      </c>
      <c r="F231" s="30">
        <v>12.8</v>
      </c>
      <c r="G231" s="30">
        <v>12.8</v>
      </c>
      <c r="H231" s="30">
        <v>12.8</v>
      </c>
      <c r="I231" s="30">
        <v>12.8</v>
      </c>
      <c r="J231" s="30">
        <v>12.8</v>
      </c>
      <c r="K231" s="30">
        <v>12.8</v>
      </c>
      <c r="L231" s="30">
        <v>12.8</v>
      </c>
      <c r="M231" s="30">
        <v>12.8</v>
      </c>
      <c r="N231" s="30">
        <v>12.8</v>
      </c>
      <c r="O231" s="30">
        <v>12.8</v>
      </c>
      <c r="P231" s="30">
        <v>12.8</v>
      </c>
      <c r="Q231" s="30">
        <v>12.8</v>
      </c>
      <c r="R231" s="30">
        <v>12.8</v>
      </c>
      <c r="S231" s="30">
        <v>12.8</v>
      </c>
      <c r="T231" s="30">
        <v>12.8</v>
      </c>
      <c r="U231" s="30">
        <v>12.8</v>
      </c>
      <c r="V231" s="30">
        <v>12.8</v>
      </c>
      <c r="W231" s="30">
        <v>12.8</v>
      </c>
      <c r="X231" s="30">
        <v>12.8</v>
      </c>
      <c r="Y231" s="30">
        <v>12.8</v>
      </c>
      <c r="Z231" s="30">
        <v>12.8</v>
      </c>
      <c r="AA231" s="30">
        <v>12.8</v>
      </c>
      <c r="AB231" s="30">
        <v>12.8</v>
      </c>
      <c r="AC231" s="30">
        <v>12.8</v>
      </c>
      <c r="AD231" s="30">
        <v>12.8</v>
      </c>
      <c r="AE231" s="30">
        <v>12.8</v>
      </c>
      <c r="AF231" s="30">
        <v>12.8</v>
      </c>
      <c r="AG231" s="30">
        <v>12.8</v>
      </c>
      <c r="AH231" s="30">
        <v>12.8</v>
      </c>
      <c r="AI231" s="30">
        <v>12.8</v>
      </c>
    </row>
    <row r="232" spans="2:35" x14ac:dyDescent="0.25">
      <c r="B232" s="26" t="s">
        <v>8</v>
      </c>
      <c r="C232" s="26" t="s">
        <v>125</v>
      </c>
      <c r="D232" s="56" t="s">
        <v>123</v>
      </c>
      <c r="E232" s="56" t="s">
        <v>189</v>
      </c>
      <c r="F232" s="30">
        <v>7.2</v>
      </c>
      <c r="G232" s="30">
        <v>7.2</v>
      </c>
      <c r="H232" s="30">
        <v>7.2</v>
      </c>
      <c r="I232" s="30">
        <v>7.2</v>
      </c>
      <c r="J232" s="30">
        <v>7.2</v>
      </c>
      <c r="K232" s="30">
        <v>7.2</v>
      </c>
      <c r="L232" s="30">
        <v>7.2</v>
      </c>
      <c r="M232" s="30">
        <v>7.2</v>
      </c>
      <c r="N232" s="30">
        <v>7.2</v>
      </c>
      <c r="O232" s="30">
        <v>7.2</v>
      </c>
      <c r="P232" s="30">
        <v>7.2</v>
      </c>
      <c r="Q232" s="30">
        <v>7.2</v>
      </c>
      <c r="R232" s="30">
        <v>7.2</v>
      </c>
      <c r="S232" s="30">
        <v>7.2</v>
      </c>
      <c r="T232" s="30">
        <v>7.2</v>
      </c>
      <c r="U232" s="30">
        <v>7.2</v>
      </c>
      <c r="V232" s="30">
        <v>7.2</v>
      </c>
      <c r="W232" s="30">
        <v>7.2</v>
      </c>
      <c r="X232" s="30">
        <v>7.2</v>
      </c>
      <c r="Y232" s="30">
        <v>7.2</v>
      </c>
      <c r="Z232" s="30">
        <v>7.2</v>
      </c>
      <c r="AA232" s="30">
        <v>7.2</v>
      </c>
      <c r="AB232" s="30">
        <v>7.2</v>
      </c>
      <c r="AC232" s="30">
        <v>7.2</v>
      </c>
      <c r="AD232" s="30">
        <v>7.2</v>
      </c>
      <c r="AE232" s="30">
        <v>7.2</v>
      </c>
      <c r="AF232" s="30">
        <v>7.2</v>
      </c>
      <c r="AG232" s="30">
        <v>7.2</v>
      </c>
      <c r="AH232" s="30">
        <v>7.2</v>
      </c>
      <c r="AI232" s="30">
        <v>7.2</v>
      </c>
    </row>
    <row r="233" spans="2:35" x14ac:dyDescent="0.25">
      <c r="B233" s="26" t="s">
        <v>9</v>
      </c>
      <c r="C233" s="26" t="s">
        <v>125</v>
      </c>
      <c r="D233" s="56" t="s">
        <v>123</v>
      </c>
      <c r="E233" s="56" t="s">
        <v>189</v>
      </c>
      <c r="F233" s="30">
        <v>260</v>
      </c>
      <c r="G233" s="30">
        <v>260</v>
      </c>
      <c r="H233" s="30">
        <v>260</v>
      </c>
      <c r="I233" s="30">
        <v>260</v>
      </c>
      <c r="J233" s="30">
        <v>260</v>
      </c>
      <c r="K233" s="30">
        <v>260</v>
      </c>
      <c r="L233" s="30">
        <v>260</v>
      </c>
      <c r="M233" s="30">
        <v>260</v>
      </c>
      <c r="N233" s="30">
        <v>260</v>
      </c>
      <c r="O233" s="30">
        <v>260</v>
      </c>
      <c r="P233" s="30">
        <v>260</v>
      </c>
      <c r="Q233" s="30">
        <v>260</v>
      </c>
      <c r="R233" s="30">
        <v>260</v>
      </c>
      <c r="S233" s="30">
        <v>260</v>
      </c>
      <c r="T233" s="30">
        <v>260</v>
      </c>
      <c r="U233" s="30">
        <v>260</v>
      </c>
      <c r="V233" s="30">
        <v>260</v>
      </c>
      <c r="W233" s="30">
        <v>260</v>
      </c>
      <c r="X233" s="30">
        <v>260</v>
      </c>
      <c r="Y233" s="30">
        <v>260</v>
      </c>
      <c r="Z233" s="30">
        <v>260</v>
      </c>
      <c r="AA233" s="30">
        <v>260</v>
      </c>
      <c r="AB233" s="30">
        <v>260</v>
      </c>
      <c r="AC233" s="30">
        <v>260</v>
      </c>
      <c r="AD233" s="30">
        <v>260</v>
      </c>
      <c r="AE233" s="30">
        <v>260</v>
      </c>
      <c r="AF233" s="30">
        <v>260</v>
      </c>
      <c r="AG233" s="30">
        <v>260</v>
      </c>
      <c r="AH233" s="30">
        <v>260</v>
      </c>
      <c r="AI233" s="30">
        <v>260</v>
      </c>
    </row>
    <row r="234" spans="2:35" x14ac:dyDescent="0.25">
      <c r="B234" s="26" t="s">
        <v>10</v>
      </c>
      <c r="C234" s="26" t="s">
        <v>125</v>
      </c>
      <c r="D234" s="56" t="s">
        <v>153</v>
      </c>
      <c r="E234" s="56" t="s">
        <v>189</v>
      </c>
      <c r="F234" s="30">
        <v>0.1</v>
      </c>
      <c r="G234" s="30">
        <v>0.1</v>
      </c>
      <c r="H234" s="30">
        <v>0.1</v>
      </c>
      <c r="I234" s="30">
        <v>0.1</v>
      </c>
      <c r="J234" s="30">
        <v>0.1</v>
      </c>
      <c r="K234" s="30">
        <v>0.1</v>
      </c>
      <c r="L234" s="30">
        <v>0.1</v>
      </c>
      <c r="M234" s="30">
        <v>0.1</v>
      </c>
      <c r="N234" s="30">
        <v>0.1</v>
      </c>
      <c r="O234" s="30">
        <v>0.1</v>
      </c>
      <c r="P234" s="30">
        <v>0.1</v>
      </c>
      <c r="Q234" s="30">
        <v>0.1</v>
      </c>
      <c r="R234" s="30">
        <v>0.1</v>
      </c>
      <c r="S234" s="30">
        <v>0.1</v>
      </c>
      <c r="T234" s="30">
        <v>0.1</v>
      </c>
      <c r="U234" s="30">
        <v>0.1</v>
      </c>
      <c r="V234" s="30">
        <v>0.1</v>
      </c>
      <c r="W234" s="30">
        <v>0.1</v>
      </c>
      <c r="X234" s="30">
        <v>0.1</v>
      </c>
      <c r="Y234" s="30">
        <v>0.1</v>
      </c>
      <c r="Z234" s="30">
        <v>0.1</v>
      </c>
      <c r="AA234" s="30">
        <v>0.1</v>
      </c>
      <c r="AB234" s="30">
        <v>0.1</v>
      </c>
      <c r="AC234" s="30">
        <v>0.1</v>
      </c>
      <c r="AD234" s="30">
        <v>0.1</v>
      </c>
      <c r="AE234" s="30">
        <v>0.1</v>
      </c>
      <c r="AF234" s="30">
        <v>0.1</v>
      </c>
      <c r="AG234" s="30">
        <v>0.1</v>
      </c>
      <c r="AH234" s="30">
        <v>0.1</v>
      </c>
      <c r="AI234" s="30">
        <v>0.1</v>
      </c>
    </row>
    <row r="235" spans="2:35" x14ac:dyDescent="0.25">
      <c r="B235" s="26" t="s">
        <v>11</v>
      </c>
      <c r="C235" s="26" t="s">
        <v>125</v>
      </c>
      <c r="D235" s="56" t="s">
        <v>123</v>
      </c>
      <c r="E235" s="56" t="s">
        <v>189</v>
      </c>
      <c r="F235" s="30">
        <v>8</v>
      </c>
      <c r="G235" s="30">
        <v>8</v>
      </c>
      <c r="H235" s="30">
        <v>8</v>
      </c>
      <c r="I235" s="30">
        <v>8</v>
      </c>
      <c r="J235" s="30">
        <v>8</v>
      </c>
      <c r="K235" s="30">
        <v>8</v>
      </c>
      <c r="L235" s="30">
        <v>8</v>
      </c>
      <c r="M235" s="30">
        <v>8</v>
      </c>
      <c r="N235" s="30">
        <v>8</v>
      </c>
      <c r="O235" s="30">
        <v>8</v>
      </c>
      <c r="P235" s="30">
        <v>8</v>
      </c>
      <c r="Q235" s="30">
        <v>8</v>
      </c>
      <c r="R235" s="30">
        <v>8</v>
      </c>
      <c r="S235" s="30">
        <v>8</v>
      </c>
      <c r="T235" s="30">
        <v>8</v>
      </c>
      <c r="U235" s="30">
        <v>8</v>
      </c>
      <c r="V235" s="30">
        <v>8</v>
      </c>
      <c r="W235" s="30">
        <v>8</v>
      </c>
      <c r="X235" s="30">
        <v>8</v>
      </c>
      <c r="Y235" s="30">
        <v>8</v>
      </c>
      <c r="Z235" s="30">
        <v>8</v>
      </c>
      <c r="AA235" s="30">
        <v>8</v>
      </c>
      <c r="AB235" s="30">
        <v>8</v>
      </c>
      <c r="AC235" s="30">
        <v>8</v>
      </c>
      <c r="AD235" s="30">
        <v>8</v>
      </c>
      <c r="AE235" s="30">
        <v>8</v>
      </c>
      <c r="AF235" s="30">
        <v>8</v>
      </c>
      <c r="AG235" s="30">
        <v>8</v>
      </c>
      <c r="AH235" s="30">
        <v>8</v>
      </c>
      <c r="AI235" s="30">
        <v>8</v>
      </c>
    </row>
    <row r="236" spans="2:35" x14ac:dyDescent="0.25">
      <c r="B236" s="26" t="s">
        <v>116</v>
      </c>
      <c r="C236" s="26" t="s">
        <v>126</v>
      </c>
      <c r="D236" s="56" t="s">
        <v>153</v>
      </c>
      <c r="E236" s="56" t="s">
        <v>189</v>
      </c>
      <c r="F236" s="30">
        <v>0.13</v>
      </c>
      <c r="G236" s="30">
        <v>0.13</v>
      </c>
      <c r="H236" s="30">
        <v>0.13</v>
      </c>
      <c r="I236" s="30">
        <v>0.13</v>
      </c>
      <c r="J236" s="30">
        <v>0.13</v>
      </c>
      <c r="K236" s="30">
        <v>0.13</v>
      </c>
      <c r="L236" s="30">
        <v>0.13</v>
      </c>
      <c r="M236" s="30">
        <v>0.13</v>
      </c>
      <c r="N236" s="30">
        <v>0.13</v>
      </c>
      <c r="O236" s="30">
        <v>0.13</v>
      </c>
      <c r="P236" s="30">
        <v>0.13</v>
      </c>
      <c r="Q236" s="30">
        <v>0.13</v>
      </c>
      <c r="R236" s="30">
        <v>0.13</v>
      </c>
      <c r="S236" s="30">
        <v>0.13</v>
      </c>
      <c r="T236" s="30">
        <v>0.13</v>
      </c>
      <c r="U236" s="30">
        <v>0.13</v>
      </c>
      <c r="V236" s="30">
        <v>0.13</v>
      </c>
      <c r="W236" s="30">
        <v>0.13</v>
      </c>
      <c r="X236" s="30">
        <v>0.13</v>
      </c>
      <c r="Y236" s="30">
        <v>0.13</v>
      </c>
      <c r="Z236" s="30">
        <v>0.13</v>
      </c>
      <c r="AA236" s="30">
        <v>0.13</v>
      </c>
      <c r="AB236" s="30">
        <v>0.13</v>
      </c>
      <c r="AC236" s="30">
        <v>0.13</v>
      </c>
      <c r="AD236" s="30">
        <v>0.13</v>
      </c>
      <c r="AE236" s="30">
        <v>0.13</v>
      </c>
      <c r="AF236" s="30">
        <v>0.13</v>
      </c>
      <c r="AG236" s="30">
        <v>0.13</v>
      </c>
      <c r="AH236" s="30">
        <v>0.13</v>
      </c>
      <c r="AI236" s="30">
        <v>0.13</v>
      </c>
    </row>
    <row r="237" spans="2:35" x14ac:dyDescent="0.25">
      <c r="B237" s="26" t="s">
        <v>39</v>
      </c>
      <c r="C237" s="26" t="s">
        <v>126</v>
      </c>
      <c r="D237" s="56" t="s">
        <v>153</v>
      </c>
      <c r="E237" s="56" t="s">
        <v>189</v>
      </c>
      <c r="F237" s="30">
        <v>6</v>
      </c>
      <c r="G237" s="30">
        <v>6</v>
      </c>
      <c r="H237" s="30">
        <v>6</v>
      </c>
      <c r="I237" s="30">
        <v>6</v>
      </c>
      <c r="J237" s="30">
        <v>6</v>
      </c>
      <c r="K237" s="30">
        <v>6</v>
      </c>
      <c r="L237" s="30">
        <v>6</v>
      </c>
      <c r="M237" s="30">
        <v>6</v>
      </c>
      <c r="N237" s="30">
        <v>6</v>
      </c>
      <c r="O237" s="30">
        <v>6</v>
      </c>
      <c r="P237" s="30">
        <v>6</v>
      </c>
      <c r="Q237" s="30">
        <v>6</v>
      </c>
      <c r="R237" s="30">
        <v>6</v>
      </c>
      <c r="S237" s="30">
        <v>6</v>
      </c>
      <c r="T237" s="30">
        <v>6</v>
      </c>
      <c r="U237" s="30">
        <v>6</v>
      </c>
      <c r="V237" s="30">
        <v>6</v>
      </c>
      <c r="W237" s="30">
        <v>6</v>
      </c>
      <c r="X237" s="30">
        <v>6</v>
      </c>
      <c r="Y237" s="30">
        <v>6</v>
      </c>
      <c r="Z237" s="30">
        <v>6</v>
      </c>
      <c r="AA237" s="30">
        <v>6</v>
      </c>
      <c r="AB237" s="30">
        <v>6</v>
      </c>
      <c r="AC237" s="30">
        <v>6</v>
      </c>
      <c r="AD237" s="30">
        <v>6</v>
      </c>
      <c r="AE237" s="30">
        <v>6</v>
      </c>
      <c r="AF237" s="30">
        <v>6</v>
      </c>
      <c r="AG237" s="30">
        <v>6</v>
      </c>
      <c r="AH237" s="30">
        <v>6</v>
      </c>
      <c r="AI237" s="30">
        <v>6</v>
      </c>
    </row>
    <row r="238" spans="2:35" x14ac:dyDescent="0.25">
      <c r="B238" s="26" t="s">
        <v>12</v>
      </c>
      <c r="C238" s="26" t="s">
        <v>127</v>
      </c>
      <c r="D238" s="56" t="s">
        <v>153</v>
      </c>
      <c r="E238" s="56" t="s">
        <v>189</v>
      </c>
      <c r="F238" s="30">
        <v>1.9</v>
      </c>
      <c r="G238" s="30">
        <v>1.9</v>
      </c>
      <c r="H238" s="30">
        <v>1.9</v>
      </c>
      <c r="I238" s="30">
        <v>1.9</v>
      </c>
      <c r="J238" s="30">
        <v>1.9</v>
      </c>
      <c r="K238" s="30">
        <v>1.9</v>
      </c>
      <c r="L238" s="30">
        <v>1.9</v>
      </c>
      <c r="M238" s="30">
        <v>1.9</v>
      </c>
      <c r="N238" s="30">
        <v>1.9</v>
      </c>
      <c r="O238" s="30">
        <v>1.9</v>
      </c>
      <c r="P238" s="30">
        <v>1.9</v>
      </c>
      <c r="Q238" s="30">
        <v>1.9</v>
      </c>
      <c r="R238" s="30">
        <v>1.9</v>
      </c>
      <c r="S238" s="30">
        <v>1.9</v>
      </c>
      <c r="T238" s="30">
        <v>1.9</v>
      </c>
      <c r="U238" s="30">
        <v>1.9</v>
      </c>
      <c r="V238" s="30">
        <v>1.9</v>
      </c>
      <c r="W238" s="30">
        <v>1.9</v>
      </c>
      <c r="X238" s="30">
        <v>1.9</v>
      </c>
      <c r="Y238" s="30">
        <v>1.9</v>
      </c>
      <c r="Z238" s="30">
        <v>1.9</v>
      </c>
      <c r="AA238" s="30">
        <v>1.9</v>
      </c>
      <c r="AB238" s="30">
        <v>1.9</v>
      </c>
      <c r="AC238" s="30">
        <v>1.9</v>
      </c>
      <c r="AD238" s="30">
        <v>1.9</v>
      </c>
      <c r="AE238" s="30">
        <v>1.9</v>
      </c>
      <c r="AF238" s="30">
        <v>1.9</v>
      </c>
      <c r="AG238" s="30">
        <v>1.9</v>
      </c>
      <c r="AH238" s="30">
        <v>1.9</v>
      </c>
      <c r="AI238" s="30">
        <v>1.9</v>
      </c>
    </row>
    <row r="239" spans="2:35" x14ac:dyDescent="0.25">
      <c r="B239" s="26" t="s">
        <v>13</v>
      </c>
      <c r="C239" s="26" t="s">
        <v>127</v>
      </c>
      <c r="D239" s="56" t="s">
        <v>153</v>
      </c>
      <c r="E239" s="56" t="s">
        <v>189</v>
      </c>
      <c r="F239" s="30">
        <v>15</v>
      </c>
      <c r="G239" s="30">
        <v>15</v>
      </c>
      <c r="H239" s="30">
        <v>15</v>
      </c>
      <c r="I239" s="30">
        <v>15</v>
      </c>
      <c r="J239" s="30">
        <v>15</v>
      </c>
      <c r="K239" s="30">
        <v>15</v>
      </c>
      <c r="L239" s="30">
        <v>15</v>
      </c>
      <c r="M239" s="30">
        <v>15</v>
      </c>
      <c r="N239" s="30">
        <v>15</v>
      </c>
      <c r="O239" s="30">
        <v>15</v>
      </c>
      <c r="P239" s="30">
        <v>15</v>
      </c>
      <c r="Q239" s="30">
        <v>15</v>
      </c>
      <c r="R239" s="30">
        <v>15</v>
      </c>
      <c r="S239" s="30">
        <v>15</v>
      </c>
      <c r="T239" s="30">
        <v>15</v>
      </c>
      <c r="U239" s="30">
        <v>15</v>
      </c>
      <c r="V239" s="30">
        <v>15</v>
      </c>
      <c r="W239" s="30">
        <v>15</v>
      </c>
      <c r="X239" s="30">
        <v>15</v>
      </c>
      <c r="Y239" s="30">
        <v>15</v>
      </c>
      <c r="Z239" s="30">
        <v>15</v>
      </c>
      <c r="AA239" s="30">
        <v>15</v>
      </c>
      <c r="AB239" s="30">
        <v>15</v>
      </c>
      <c r="AC239" s="30">
        <v>15</v>
      </c>
      <c r="AD239" s="30">
        <v>15</v>
      </c>
      <c r="AE239" s="30">
        <v>15</v>
      </c>
      <c r="AF239" s="30">
        <v>15</v>
      </c>
      <c r="AG239" s="30">
        <v>15</v>
      </c>
      <c r="AH239" s="30">
        <v>15</v>
      </c>
      <c r="AI239" s="30">
        <v>15</v>
      </c>
    </row>
    <row r="240" spans="2:35" x14ac:dyDescent="0.25">
      <c r="B240" s="26" t="s">
        <v>14</v>
      </c>
      <c r="C240" s="26" t="s">
        <v>127</v>
      </c>
      <c r="D240" s="56" t="s">
        <v>153</v>
      </c>
      <c r="E240" s="56" t="s">
        <v>189</v>
      </c>
      <c r="F240" s="30">
        <v>1.7</v>
      </c>
      <c r="G240" s="30">
        <v>1.7</v>
      </c>
      <c r="H240" s="30">
        <v>1.7</v>
      </c>
      <c r="I240" s="30">
        <v>1.7</v>
      </c>
      <c r="J240" s="30">
        <v>1.7</v>
      </c>
      <c r="K240" s="30">
        <v>1.7</v>
      </c>
      <c r="L240" s="30">
        <v>1.7</v>
      </c>
      <c r="M240" s="30">
        <v>1.7</v>
      </c>
      <c r="N240" s="30">
        <v>1.7</v>
      </c>
      <c r="O240" s="30">
        <v>1.7</v>
      </c>
      <c r="P240" s="30">
        <v>1.7</v>
      </c>
      <c r="Q240" s="30">
        <v>1.7</v>
      </c>
      <c r="R240" s="30">
        <v>1.7</v>
      </c>
      <c r="S240" s="30">
        <v>1.7</v>
      </c>
      <c r="T240" s="30">
        <v>1.7</v>
      </c>
      <c r="U240" s="30">
        <v>1.7</v>
      </c>
      <c r="V240" s="30">
        <v>1.7</v>
      </c>
      <c r="W240" s="30">
        <v>1.7</v>
      </c>
      <c r="X240" s="30">
        <v>1.7</v>
      </c>
      <c r="Y240" s="30">
        <v>1.7</v>
      </c>
      <c r="Z240" s="30">
        <v>1.7</v>
      </c>
      <c r="AA240" s="30">
        <v>1.7</v>
      </c>
      <c r="AB240" s="30">
        <v>1.7</v>
      </c>
      <c r="AC240" s="30">
        <v>1.7</v>
      </c>
      <c r="AD240" s="30">
        <v>1.7</v>
      </c>
      <c r="AE240" s="30">
        <v>1.7</v>
      </c>
      <c r="AF240" s="30">
        <v>1.7</v>
      </c>
      <c r="AG240" s="30">
        <v>1.7</v>
      </c>
      <c r="AH240" s="30">
        <v>1.7</v>
      </c>
      <c r="AI240" s="30">
        <v>1.7</v>
      </c>
    </row>
    <row r="241" spans="2:35" x14ac:dyDescent="0.25">
      <c r="B241" s="26" t="s">
        <v>15</v>
      </c>
      <c r="C241" s="26" t="s">
        <v>127</v>
      </c>
      <c r="D241" s="56" t="s">
        <v>153</v>
      </c>
      <c r="E241" s="56" t="s">
        <v>189</v>
      </c>
      <c r="F241" s="30">
        <v>1.5</v>
      </c>
      <c r="G241" s="30">
        <v>1.5</v>
      </c>
      <c r="H241" s="30">
        <v>1.5</v>
      </c>
      <c r="I241" s="30">
        <v>1.5</v>
      </c>
      <c r="J241" s="30">
        <v>1.5</v>
      </c>
      <c r="K241" s="30">
        <v>1.5</v>
      </c>
      <c r="L241" s="30">
        <v>1.5</v>
      </c>
      <c r="M241" s="30">
        <v>1.5</v>
      </c>
      <c r="N241" s="30">
        <v>1.5</v>
      </c>
      <c r="O241" s="30">
        <v>1.5</v>
      </c>
      <c r="P241" s="30">
        <v>1.5</v>
      </c>
      <c r="Q241" s="30">
        <v>1.5</v>
      </c>
      <c r="R241" s="30">
        <v>1.5</v>
      </c>
      <c r="S241" s="30">
        <v>1.5</v>
      </c>
      <c r="T241" s="30">
        <v>1.5</v>
      </c>
      <c r="U241" s="30">
        <v>1.5</v>
      </c>
      <c r="V241" s="30">
        <v>1.5</v>
      </c>
      <c r="W241" s="30">
        <v>1.5</v>
      </c>
      <c r="X241" s="30">
        <v>1.5</v>
      </c>
      <c r="Y241" s="30">
        <v>1.5</v>
      </c>
      <c r="Z241" s="30">
        <v>1.5</v>
      </c>
      <c r="AA241" s="30">
        <v>1.5</v>
      </c>
      <c r="AB241" s="30">
        <v>1.5</v>
      </c>
      <c r="AC241" s="30">
        <v>1.5</v>
      </c>
      <c r="AD241" s="30">
        <v>1.5</v>
      </c>
      <c r="AE241" s="30">
        <v>1.5</v>
      </c>
      <c r="AF241" s="30">
        <v>1.5</v>
      </c>
      <c r="AG241" s="30">
        <v>1.5</v>
      </c>
      <c r="AH241" s="30">
        <v>1.5</v>
      </c>
      <c r="AI241" s="30">
        <v>1.5</v>
      </c>
    </row>
    <row r="242" spans="2:35" x14ac:dyDescent="0.25">
      <c r="B242" s="26" t="s">
        <v>16</v>
      </c>
      <c r="C242" s="26" t="s">
        <v>127</v>
      </c>
      <c r="D242" s="56" t="s">
        <v>153</v>
      </c>
      <c r="E242" s="56" t="s">
        <v>189</v>
      </c>
      <c r="F242" s="30">
        <f>SUM(F238:F241)</f>
        <v>20.099999999999998</v>
      </c>
      <c r="G242" s="30">
        <f t="shared" ref="G242:AI242" si="18">SUM(G238:G241)</f>
        <v>20.099999999999998</v>
      </c>
      <c r="H242" s="30">
        <f t="shared" si="18"/>
        <v>20.099999999999998</v>
      </c>
      <c r="I242" s="30">
        <f t="shared" si="18"/>
        <v>20.099999999999998</v>
      </c>
      <c r="J242" s="30">
        <f t="shared" si="18"/>
        <v>20.099999999999998</v>
      </c>
      <c r="K242" s="30">
        <f t="shared" si="18"/>
        <v>20.099999999999998</v>
      </c>
      <c r="L242" s="30">
        <f t="shared" si="18"/>
        <v>20.099999999999998</v>
      </c>
      <c r="M242" s="30">
        <f t="shared" si="18"/>
        <v>20.099999999999998</v>
      </c>
      <c r="N242" s="30">
        <f t="shared" si="18"/>
        <v>20.099999999999998</v>
      </c>
      <c r="O242" s="30">
        <f t="shared" si="18"/>
        <v>20.099999999999998</v>
      </c>
      <c r="P242" s="30">
        <f t="shared" si="18"/>
        <v>20.099999999999998</v>
      </c>
      <c r="Q242" s="30">
        <f t="shared" si="18"/>
        <v>20.099999999999998</v>
      </c>
      <c r="R242" s="30">
        <f t="shared" si="18"/>
        <v>20.099999999999998</v>
      </c>
      <c r="S242" s="30">
        <f t="shared" si="18"/>
        <v>20.099999999999998</v>
      </c>
      <c r="T242" s="30">
        <f t="shared" si="18"/>
        <v>20.099999999999998</v>
      </c>
      <c r="U242" s="30">
        <f t="shared" si="18"/>
        <v>20.099999999999998</v>
      </c>
      <c r="V242" s="30">
        <f t="shared" si="18"/>
        <v>20.099999999999998</v>
      </c>
      <c r="W242" s="30">
        <f t="shared" si="18"/>
        <v>20.099999999999998</v>
      </c>
      <c r="X242" s="30">
        <f t="shared" si="18"/>
        <v>20.099999999999998</v>
      </c>
      <c r="Y242" s="30">
        <f t="shared" si="18"/>
        <v>20.099999999999998</v>
      </c>
      <c r="Z242" s="30">
        <f t="shared" si="18"/>
        <v>20.099999999999998</v>
      </c>
      <c r="AA242" s="30">
        <f t="shared" si="18"/>
        <v>20.099999999999998</v>
      </c>
      <c r="AB242" s="30">
        <f t="shared" si="18"/>
        <v>20.099999999999998</v>
      </c>
      <c r="AC242" s="30">
        <f t="shared" si="18"/>
        <v>20.099999999999998</v>
      </c>
      <c r="AD242" s="30">
        <f t="shared" si="18"/>
        <v>20.099999999999998</v>
      </c>
      <c r="AE242" s="30">
        <f t="shared" si="18"/>
        <v>20.099999999999998</v>
      </c>
      <c r="AF242" s="30">
        <f t="shared" si="18"/>
        <v>20.099999999999998</v>
      </c>
      <c r="AG242" s="30">
        <f t="shared" si="18"/>
        <v>20.099999999999998</v>
      </c>
      <c r="AH242" s="30">
        <f t="shared" si="18"/>
        <v>20.099999999999998</v>
      </c>
      <c r="AI242" s="30">
        <f t="shared" si="18"/>
        <v>20.099999999999998</v>
      </c>
    </row>
    <row r="243" spans="2:35" x14ac:dyDescent="0.25">
      <c r="B243" s="26" t="s">
        <v>17</v>
      </c>
      <c r="C243" s="26" t="s">
        <v>127</v>
      </c>
      <c r="D243" s="56" t="s">
        <v>153</v>
      </c>
      <c r="E243" s="56" t="s">
        <v>189</v>
      </c>
      <c r="F243" s="30">
        <v>0.21999999999999997</v>
      </c>
      <c r="G243" s="30">
        <v>0.21999999999999997</v>
      </c>
      <c r="H243" s="30">
        <v>0.21999999999999997</v>
      </c>
      <c r="I243" s="30">
        <v>0.21999999999999997</v>
      </c>
      <c r="J243" s="30">
        <v>0.21999999999999997</v>
      </c>
      <c r="K243" s="30">
        <v>0.21999999999999997</v>
      </c>
      <c r="L243" s="30">
        <v>0.21999999999999997</v>
      </c>
      <c r="M243" s="30">
        <v>0.21999999999999997</v>
      </c>
      <c r="N243" s="30">
        <v>0.21999999999999997</v>
      </c>
      <c r="O243" s="30">
        <v>0.21999999999999997</v>
      </c>
      <c r="P243" s="30">
        <v>0.21999999999999997</v>
      </c>
      <c r="Q243" s="30">
        <v>0.21999999999999997</v>
      </c>
      <c r="R243" s="30">
        <v>0.21999999999999997</v>
      </c>
      <c r="S243" s="30">
        <v>0.21999999999999997</v>
      </c>
      <c r="T243" s="30">
        <v>0.21999999999999997</v>
      </c>
      <c r="U243" s="30">
        <v>0.21999999999999997</v>
      </c>
      <c r="V243" s="30">
        <v>0.21999999999999997</v>
      </c>
      <c r="W243" s="30">
        <v>0.21999999999999997</v>
      </c>
      <c r="X243" s="30">
        <v>0.21999999999999997</v>
      </c>
      <c r="Y243" s="30">
        <v>0.21999999999999997</v>
      </c>
      <c r="Z243" s="30">
        <v>0.21999999999999997</v>
      </c>
      <c r="AA243" s="30">
        <v>0.21999999999999997</v>
      </c>
      <c r="AB243" s="30">
        <v>0.21999999999999997</v>
      </c>
      <c r="AC243" s="30">
        <v>0.21999999999999997</v>
      </c>
      <c r="AD243" s="30">
        <v>0.21999999999999997</v>
      </c>
      <c r="AE243" s="30">
        <v>0.21999999999999997</v>
      </c>
      <c r="AF243" s="30">
        <v>0.21999999999999997</v>
      </c>
      <c r="AG243" s="30">
        <v>0.21999999999999997</v>
      </c>
      <c r="AH243" s="30">
        <v>0.21999999999999997</v>
      </c>
      <c r="AI243" s="30">
        <v>0.21999999999999997</v>
      </c>
    </row>
    <row r="245" spans="2:35" x14ac:dyDescent="0.25">
      <c r="C245" s="48"/>
    </row>
    <row r="246" spans="2:35" x14ac:dyDescent="0.25">
      <c r="C246" s="48"/>
    </row>
    <row r="247" spans="2:35" x14ac:dyDescent="0.25">
      <c r="C247" s="48"/>
    </row>
    <row r="248" spans="2:35" x14ac:dyDescent="0.25">
      <c r="C248" s="48"/>
    </row>
    <row r="249" spans="2:35" x14ac:dyDescent="0.25">
      <c r="C249" s="48"/>
    </row>
    <row r="250" spans="2:35" x14ac:dyDescent="0.25">
      <c r="C250" s="48"/>
    </row>
    <row r="251" spans="2:35" x14ac:dyDescent="0.25">
      <c r="C251" s="48"/>
    </row>
    <row r="252" spans="2:35" x14ac:dyDescent="0.25">
      <c r="C252" s="48"/>
    </row>
    <row r="253" spans="2:35" x14ac:dyDescent="0.25">
      <c r="C253" s="48"/>
    </row>
    <row r="254" spans="2:35" x14ac:dyDescent="0.25">
      <c r="C254" s="48"/>
    </row>
    <row r="255" spans="2:35" x14ac:dyDescent="0.25">
      <c r="C255" s="48"/>
    </row>
    <row r="256" spans="2:35" x14ac:dyDescent="0.25">
      <c r="C256" s="48"/>
    </row>
    <row r="257" spans="3:3" x14ac:dyDescent="0.25">
      <c r="C257" s="48"/>
    </row>
    <row r="258" spans="3:3" x14ac:dyDescent="0.25">
      <c r="C258" s="48"/>
    </row>
    <row r="259" spans="3:3" x14ac:dyDescent="0.25">
      <c r="C259" s="48"/>
    </row>
    <row r="260" spans="3:3" x14ac:dyDescent="0.25">
      <c r="C260" s="48"/>
    </row>
    <row r="261" spans="3:3" x14ac:dyDescent="0.25">
      <c r="C261" s="48"/>
    </row>
    <row r="262" spans="3:3" x14ac:dyDescent="0.25">
      <c r="C262" s="48"/>
    </row>
    <row r="263" spans="3:3" x14ac:dyDescent="0.25">
      <c r="C263" s="48"/>
    </row>
    <row r="264" spans="3:3" x14ac:dyDescent="0.25">
      <c r="C264" s="48"/>
    </row>
    <row r="265" spans="3:3" x14ac:dyDescent="0.25">
      <c r="C265" s="48"/>
    </row>
    <row r="266" spans="3:3" x14ac:dyDescent="0.25">
      <c r="C266" s="48"/>
    </row>
    <row r="267" spans="3:3" x14ac:dyDescent="0.25">
      <c r="C267" s="48"/>
    </row>
    <row r="268" spans="3:3" x14ac:dyDescent="0.25">
      <c r="C268" s="48"/>
    </row>
    <row r="269" spans="3:3" x14ac:dyDescent="0.25">
      <c r="C269" s="48"/>
    </row>
    <row r="270" spans="3:3" x14ac:dyDescent="0.25">
      <c r="C270" s="48"/>
    </row>
    <row r="271" spans="3:3" x14ac:dyDescent="0.25">
      <c r="C271" s="48"/>
    </row>
    <row r="272" spans="3:3" x14ac:dyDescent="0.25">
      <c r="C272" s="48"/>
    </row>
    <row r="273" spans="3:3" x14ac:dyDescent="0.25">
      <c r="C273" s="48"/>
    </row>
    <row r="274" spans="3:3" x14ac:dyDescent="0.25">
      <c r="C274" s="48"/>
    </row>
    <row r="275" spans="3:3" x14ac:dyDescent="0.25">
      <c r="C275" s="48"/>
    </row>
    <row r="276" spans="3:3" x14ac:dyDescent="0.25">
      <c r="C276" s="48"/>
    </row>
    <row r="277" spans="3:3" x14ac:dyDescent="0.25">
      <c r="C277" s="48"/>
    </row>
    <row r="278" spans="3:3" x14ac:dyDescent="0.25">
      <c r="C278" s="48"/>
    </row>
    <row r="279" spans="3:3" x14ac:dyDescent="0.25">
      <c r="C279" s="48"/>
    </row>
    <row r="280" spans="3:3" x14ac:dyDescent="0.25">
      <c r="C280" s="48"/>
    </row>
    <row r="281" spans="3:3" x14ac:dyDescent="0.25">
      <c r="C281" s="48"/>
    </row>
    <row r="282" spans="3:3" x14ac:dyDescent="0.25">
      <c r="C282" s="48"/>
    </row>
    <row r="283" spans="3:3" x14ac:dyDescent="0.25">
      <c r="C283" s="48"/>
    </row>
    <row r="284" spans="3:3" x14ac:dyDescent="0.25">
      <c r="C284" s="48"/>
    </row>
    <row r="285" spans="3:3" x14ac:dyDescent="0.25">
      <c r="C285" s="48"/>
    </row>
    <row r="286" spans="3:3" x14ac:dyDescent="0.25">
      <c r="C286" s="48"/>
    </row>
    <row r="287" spans="3:3" x14ac:dyDescent="0.25">
      <c r="C287" s="48"/>
    </row>
    <row r="288" spans="3:3" x14ac:dyDescent="0.25">
      <c r="C288" s="48"/>
    </row>
    <row r="289" spans="3:3" x14ac:dyDescent="0.25">
      <c r="C289" s="48"/>
    </row>
    <row r="290" spans="3:3" x14ac:dyDescent="0.25">
      <c r="C290" s="48"/>
    </row>
    <row r="291" spans="3:3" x14ac:dyDescent="0.25">
      <c r="C291" s="48"/>
    </row>
    <row r="292" spans="3:3" x14ac:dyDescent="0.25">
      <c r="C292" s="48"/>
    </row>
    <row r="293" spans="3:3" x14ac:dyDescent="0.25">
      <c r="C293" s="48"/>
    </row>
    <row r="294" spans="3:3" x14ac:dyDescent="0.25">
      <c r="C294" s="48"/>
    </row>
    <row r="295" spans="3:3" x14ac:dyDescent="0.25">
      <c r="C295" s="48"/>
    </row>
    <row r="296" spans="3:3" x14ac:dyDescent="0.25">
      <c r="C296" s="48"/>
    </row>
    <row r="297" spans="3:3" x14ac:dyDescent="0.25">
      <c r="C297" s="48"/>
    </row>
  </sheetData>
  <phoneticPr fontId="0" type="noConversion"/>
  <pageMargins left="0.75" right="0.75" top="1" bottom="1" header="0.5" footer="0.5"/>
  <pageSetup paperSize="9" orientation="portrait" r:id="rId1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Sheet19">
    <tabColor rgb="FF92D050"/>
  </sheetPr>
  <dimension ref="B1:AJ158"/>
  <sheetViews>
    <sheetView topLeftCell="A133" zoomScale="75" zoomScaleNormal="75" workbookViewId="0">
      <selection activeCell="H161" sqref="H161"/>
    </sheetView>
  </sheetViews>
  <sheetFormatPr defaultRowHeight="15" x14ac:dyDescent="0.25"/>
  <cols>
    <col min="1" max="1" width="9.140625" style="26"/>
    <col min="2" max="2" width="17.7109375" style="26" bestFit="1" customWidth="1"/>
    <col min="3" max="3" width="7.42578125" style="26" bestFit="1" customWidth="1"/>
    <col min="4" max="5" width="18.7109375" style="26" customWidth="1"/>
    <col min="6" max="22" width="9.28515625" style="30" bestFit="1" customWidth="1"/>
    <col min="23" max="34" width="9.28515625" style="30" customWidth="1"/>
    <col min="35" max="35" width="9.28515625" style="26" customWidth="1"/>
    <col min="36" max="16384" width="9.140625" style="26"/>
  </cols>
  <sheetData>
    <row r="1" spans="2:35" x14ac:dyDescent="0.25">
      <c r="B1" s="59" t="s">
        <v>179</v>
      </c>
    </row>
    <row r="2" spans="2:35" s="27" customFormat="1" x14ac:dyDescent="0.25">
      <c r="B2" s="27" t="s">
        <v>29</v>
      </c>
      <c r="C2" s="27" t="s">
        <v>31</v>
      </c>
      <c r="D2" s="27" t="s">
        <v>32</v>
      </c>
      <c r="G2" s="28"/>
      <c r="H2" s="28"/>
      <c r="I2" s="28"/>
      <c r="J2" s="28"/>
      <c r="K2" s="28"/>
      <c r="L2" s="28"/>
      <c r="M2" s="28"/>
      <c r="N2" s="28"/>
      <c r="O2" s="28"/>
      <c r="P2" s="28"/>
      <c r="Q2" s="28"/>
      <c r="R2" s="28"/>
      <c r="S2" s="28"/>
      <c r="T2" s="28"/>
      <c r="U2" s="28"/>
      <c r="V2" s="28"/>
      <c r="W2" s="28"/>
      <c r="X2" s="28"/>
      <c r="Y2" s="28"/>
      <c r="Z2" s="28"/>
      <c r="AA2" s="28"/>
      <c r="AB2" s="28"/>
      <c r="AC2" s="28"/>
      <c r="AD2" s="28"/>
      <c r="AE2" s="28"/>
      <c r="AF2" s="28"/>
      <c r="AG2" s="28"/>
      <c r="AH2" s="28"/>
    </row>
    <row r="3" spans="2:35" s="27" customFormat="1" x14ac:dyDescent="0.25">
      <c r="B3" s="27" t="s">
        <v>18</v>
      </c>
      <c r="C3" s="27" t="s">
        <v>77</v>
      </c>
      <c r="D3" s="27" t="s">
        <v>78</v>
      </c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28"/>
      <c r="S3" s="28"/>
      <c r="T3" s="28"/>
      <c r="U3" s="28"/>
      <c r="V3" s="28"/>
      <c r="W3" s="28"/>
      <c r="X3" s="28"/>
      <c r="Y3" s="28"/>
      <c r="Z3" s="28"/>
      <c r="AA3" s="28"/>
      <c r="AB3" s="28"/>
      <c r="AC3" s="28"/>
      <c r="AD3" s="28"/>
      <c r="AE3" s="28"/>
      <c r="AF3" s="28"/>
      <c r="AG3" s="28"/>
      <c r="AH3" s="28"/>
    </row>
    <row r="4" spans="2:35" s="27" customFormat="1" x14ac:dyDescent="0.25">
      <c r="B4" s="27" t="s">
        <v>30</v>
      </c>
      <c r="C4" s="27" t="s">
        <v>22</v>
      </c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28"/>
      <c r="R4" s="28"/>
      <c r="S4" s="28"/>
      <c r="T4" s="28"/>
      <c r="U4" s="28"/>
      <c r="V4" s="28"/>
      <c r="W4" s="28"/>
      <c r="X4" s="28"/>
      <c r="Y4" s="28"/>
      <c r="Z4" s="28"/>
      <c r="AA4" s="28"/>
      <c r="AB4" s="28"/>
      <c r="AC4" s="28"/>
      <c r="AD4" s="28"/>
      <c r="AE4" s="28"/>
      <c r="AF4" s="28"/>
      <c r="AG4" s="28"/>
      <c r="AH4" s="28"/>
    </row>
    <row r="5" spans="2:35" s="27" customFormat="1" x14ac:dyDescent="0.25">
      <c r="B5" s="27" t="s">
        <v>21</v>
      </c>
      <c r="C5" s="27" t="s">
        <v>23</v>
      </c>
      <c r="D5" s="27" t="s">
        <v>28</v>
      </c>
      <c r="E5" s="27" t="s">
        <v>185</v>
      </c>
      <c r="F5" s="28">
        <v>1990</v>
      </c>
      <c r="G5" s="28">
        <v>1991</v>
      </c>
      <c r="H5" s="28">
        <v>1992</v>
      </c>
      <c r="I5" s="28">
        <v>1993</v>
      </c>
      <c r="J5" s="28">
        <v>1994</v>
      </c>
      <c r="K5" s="28">
        <v>1995</v>
      </c>
      <c r="L5" s="28">
        <v>1996</v>
      </c>
      <c r="M5" s="28">
        <v>1997</v>
      </c>
      <c r="N5" s="28">
        <v>1998</v>
      </c>
      <c r="O5" s="28">
        <v>1999</v>
      </c>
      <c r="P5" s="28">
        <v>2000</v>
      </c>
      <c r="Q5" s="28">
        <v>2001</v>
      </c>
      <c r="R5" s="28">
        <v>2002</v>
      </c>
      <c r="S5" s="28">
        <v>2003</v>
      </c>
      <c r="T5" s="28">
        <v>2004</v>
      </c>
      <c r="U5" s="28">
        <v>2005</v>
      </c>
      <c r="V5" s="28">
        <v>2006</v>
      </c>
      <c r="W5" s="28">
        <v>2007</v>
      </c>
      <c r="X5" s="28">
        <v>2008</v>
      </c>
      <c r="Y5" s="28">
        <v>2009</v>
      </c>
      <c r="Z5" s="28">
        <v>2010</v>
      </c>
      <c r="AA5" s="28">
        <v>2011</v>
      </c>
      <c r="AB5" s="28">
        <v>2012</v>
      </c>
      <c r="AC5" s="28">
        <v>2013</v>
      </c>
      <c r="AD5" s="28">
        <v>2014</v>
      </c>
      <c r="AE5" s="28">
        <v>2015</v>
      </c>
      <c r="AF5" s="28">
        <v>2016</v>
      </c>
      <c r="AG5" s="28">
        <v>2017</v>
      </c>
      <c r="AH5" s="28">
        <v>2018</v>
      </c>
      <c r="AI5" s="28">
        <v>2019</v>
      </c>
    </row>
    <row r="6" spans="2:35" ht="18" x14ac:dyDescent="0.35">
      <c r="B6" s="26" t="s">
        <v>154</v>
      </c>
      <c r="C6" s="26" t="s">
        <v>33</v>
      </c>
      <c r="D6" s="26" t="s">
        <v>153</v>
      </c>
      <c r="E6" s="26" t="s">
        <v>223</v>
      </c>
      <c r="F6" s="74">
        <v>110</v>
      </c>
      <c r="G6" s="74">
        <v>110</v>
      </c>
      <c r="H6" s="74">
        <v>110</v>
      </c>
      <c r="I6" s="74">
        <v>110</v>
      </c>
      <c r="J6" s="74">
        <v>110</v>
      </c>
      <c r="K6" s="74">
        <v>110</v>
      </c>
      <c r="L6" s="74">
        <v>110</v>
      </c>
      <c r="M6" s="74">
        <v>110</v>
      </c>
      <c r="N6" s="74">
        <v>110</v>
      </c>
      <c r="O6" s="74">
        <v>110</v>
      </c>
      <c r="P6" s="74">
        <v>110</v>
      </c>
      <c r="Q6" s="74">
        <v>110</v>
      </c>
      <c r="R6" s="74">
        <v>110</v>
      </c>
      <c r="S6" s="74">
        <v>110</v>
      </c>
      <c r="T6" s="74">
        <v>110</v>
      </c>
      <c r="U6" s="74">
        <v>110</v>
      </c>
      <c r="V6" s="74">
        <v>110</v>
      </c>
      <c r="W6" s="74">
        <v>110</v>
      </c>
      <c r="X6" s="74">
        <v>110</v>
      </c>
      <c r="Y6" s="74">
        <v>110</v>
      </c>
      <c r="Z6" s="74">
        <v>110</v>
      </c>
      <c r="AA6" s="74">
        <v>110</v>
      </c>
      <c r="AB6" s="74">
        <v>110</v>
      </c>
      <c r="AC6" s="74">
        <v>110</v>
      </c>
      <c r="AD6" s="74">
        <v>110</v>
      </c>
      <c r="AE6" s="74">
        <v>110</v>
      </c>
      <c r="AF6" s="74">
        <v>110</v>
      </c>
      <c r="AG6" s="74">
        <v>110</v>
      </c>
      <c r="AH6" s="74">
        <v>110</v>
      </c>
      <c r="AI6" s="74">
        <v>110</v>
      </c>
    </row>
    <row r="7" spans="2:35" ht="18" x14ac:dyDescent="0.35">
      <c r="B7" s="26" t="s">
        <v>155</v>
      </c>
      <c r="C7" s="26" t="s">
        <v>33</v>
      </c>
      <c r="D7" s="26" t="s">
        <v>62</v>
      </c>
      <c r="E7" s="26" t="s">
        <v>186</v>
      </c>
      <c r="F7" s="74">
        <v>574.11</v>
      </c>
      <c r="G7" s="74">
        <v>574.11</v>
      </c>
      <c r="H7" s="74">
        <v>574.11</v>
      </c>
      <c r="I7" s="74">
        <v>574.11</v>
      </c>
      <c r="J7" s="74">
        <v>574.11</v>
      </c>
      <c r="K7" s="74">
        <v>574.11</v>
      </c>
      <c r="L7" s="74">
        <v>574.11</v>
      </c>
      <c r="M7" s="74">
        <v>574.11</v>
      </c>
      <c r="N7" s="74">
        <v>574.11</v>
      </c>
      <c r="O7" s="74">
        <v>574.11</v>
      </c>
      <c r="P7" s="74">
        <v>574.11</v>
      </c>
      <c r="Q7" s="74">
        <v>574.11</v>
      </c>
      <c r="R7" s="74">
        <v>322.94</v>
      </c>
      <c r="S7" s="74">
        <v>344.47</v>
      </c>
      <c r="T7" s="74">
        <v>344.47</v>
      </c>
      <c r="U7" s="74">
        <v>344.47</v>
      </c>
      <c r="V7" s="74">
        <v>344.47</v>
      </c>
      <c r="W7" s="74">
        <v>337.29</v>
      </c>
      <c r="X7" s="74">
        <v>315.76005747126442</v>
      </c>
      <c r="Y7" s="74">
        <v>301.40732758620686</v>
      </c>
      <c r="Z7" s="74">
        <v>322.93642241379314</v>
      </c>
      <c r="AA7" s="74">
        <v>301.40732758620686</v>
      </c>
      <c r="AB7" s="74">
        <v>301.40732758620686</v>
      </c>
      <c r="AC7" s="74">
        <v>301.40732758620686</v>
      </c>
      <c r="AD7" s="74">
        <v>301.40732758620686</v>
      </c>
      <c r="AE7" s="74">
        <v>301.40732758620686</v>
      </c>
      <c r="AF7" s="74">
        <v>301.40732758620686</v>
      </c>
      <c r="AG7" s="74">
        <v>301.40732758620686</v>
      </c>
      <c r="AH7" s="74">
        <v>301.40732758620686</v>
      </c>
      <c r="AI7" s="74">
        <v>301.40732758620686</v>
      </c>
    </row>
    <row r="8" spans="2:35" x14ac:dyDescent="0.25">
      <c r="B8" s="26" t="s">
        <v>1</v>
      </c>
      <c r="C8" s="26" t="s">
        <v>33</v>
      </c>
      <c r="D8" s="26" t="s">
        <v>153</v>
      </c>
      <c r="E8" s="26" t="s">
        <v>223</v>
      </c>
      <c r="F8" s="74">
        <v>484</v>
      </c>
      <c r="G8" s="74">
        <v>484</v>
      </c>
      <c r="H8" s="74">
        <v>484</v>
      </c>
      <c r="I8" s="74">
        <v>484</v>
      </c>
      <c r="J8" s="74">
        <v>484</v>
      </c>
      <c r="K8" s="74">
        <v>484</v>
      </c>
      <c r="L8" s="74">
        <v>484</v>
      </c>
      <c r="M8" s="74">
        <v>484</v>
      </c>
      <c r="N8" s="74">
        <v>484</v>
      </c>
      <c r="O8" s="74">
        <v>484</v>
      </c>
      <c r="P8" s="74">
        <v>484</v>
      </c>
      <c r="Q8" s="74">
        <v>484</v>
      </c>
      <c r="R8" s="74">
        <v>484</v>
      </c>
      <c r="S8" s="74">
        <v>484</v>
      </c>
      <c r="T8" s="74">
        <v>484</v>
      </c>
      <c r="U8" s="74">
        <v>484</v>
      </c>
      <c r="V8" s="74">
        <v>484</v>
      </c>
      <c r="W8" s="74">
        <v>484</v>
      </c>
      <c r="X8" s="74">
        <v>484</v>
      </c>
      <c r="Y8" s="74">
        <v>484</v>
      </c>
      <c r="Z8" s="74">
        <v>484</v>
      </c>
      <c r="AA8" s="74">
        <v>484</v>
      </c>
      <c r="AB8" s="74">
        <v>484</v>
      </c>
      <c r="AC8" s="74">
        <v>484</v>
      </c>
      <c r="AD8" s="74">
        <v>484</v>
      </c>
      <c r="AE8" s="74">
        <v>484</v>
      </c>
      <c r="AF8" s="74">
        <v>484</v>
      </c>
      <c r="AG8" s="74">
        <v>484</v>
      </c>
      <c r="AH8" s="74">
        <v>484</v>
      </c>
      <c r="AI8" s="74">
        <v>484</v>
      </c>
    </row>
    <row r="9" spans="2:35" x14ac:dyDescent="0.25">
      <c r="B9" s="26" t="s">
        <v>0</v>
      </c>
      <c r="C9" s="26" t="s">
        <v>33</v>
      </c>
      <c r="D9" s="26" t="s">
        <v>153</v>
      </c>
      <c r="E9" s="56" t="s">
        <v>213</v>
      </c>
      <c r="F9" s="74">
        <v>931</v>
      </c>
      <c r="G9" s="74">
        <v>931</v>
      </c>
      <c r="H9" s="74">
        <v>931</v>
      </c>
      <c r="I9" s="74">
        <v>931</v>
      </c>
      <c r="J9" s="74">
        <v>931</v>
      </c>
      <c r="K9" s="74">
        <v>931</v>
      </c>
      <c r="L9" s="74">
        <v>931</v>
      </c>
      <c r="M9" s="74">
        <v>931</v>
      </c>
      <c r="N9" s="74">
        <v>931</v>
      </c>
      <c r="O9" s="74">
        <v>931</v>
      </c>
      <c r="P9" s="74">
        <v>931</v>
      </c>
      <c r="Q9" s="74">
        <v>931</v>
      </c>
      <c r="R9" s="74">
        <v>931</v>
      </c>
      <c r="S9" s="74">
        <v>931</v>
      </c>
      <c r="T9" s="74">
        <v>931</v>
      </c>
      <c r="U9" s="74">
        <v>931</v>
      </c>
      <c r="V9" s="74">
        <v>931</v>
      </c>
      <c r="W9" s="74">
        <v>931</v>
      </c>
      <c r="X9" s="74">
        <v>931</v>
      </c>
      <c r="Y9" s="74">
        <v>931</v>
      </c>
      <c r="Z9" s="74">
        <v>931</v>
      </c>
      <c r="AA9" s="74">
        <v>931</v>
      </c>
      <c r="AB9" s="74">
        <v>931</v>
      </c>
      <c r="AC9" s="74">
        <v>931</v>
      </c>
      <c r="AD9" s="74">
        <v>931</v>
      </c>
      <c r="AE9" s="74">
        <v>931</v>
      </c>
      <c r="AF9" s="74">
        <v>931</v>
      </c>
      <c r="AG9" s="74">
        <v>931</v>
      </c>
      <c r="AH9" s="74">
        <v>931</v>
      </c>
      <c r="AI9" s="74">
        <v>931</v>
      </c>
    </row>
    <row r="10" spans="2:35" ht="18" x14ac:dyDescent="0.35">
      <c r="B10" s="26" t="s">
        <v>156</v>
      </c>
      <c r="C10" s="26" t="s">
        <v>33</v>
      </c>
      <c r="D10" s="26" t="s">
        <v>153</v>
      </c>
      <c r="E10" s="26" t="s">
        <v>223</v>
      </c>
      <c r="F10" s="73">
        <v>0.3</v>
      </c>
      <c r="G10" s="73">
        <v>0.3</v>
      </c>
      <c r="H10" s="73">
        <v>0.3</v>
      </c>
      <c r="I10" s="73">
        <v>0.3</v>
      </c>
      <c r="J10" s="73">
        <v>0.3</v>
      </c>
      <c r="K10" s="73">
        <v>0.3</v>
      </c>
      <c r="L10" s="73">
        <v>0.3</v>
      </c>
      <c r="M10" s="73">
        <v>0.3</v>
      </c>
      <c r="N10" s="73">
        <v>0.3</v>
      </c>
      <c r="O10" s="73">
        <v>0.3</v>
      </c>
      <c r="P10" s="73">
        <v>0.3</v>
      </c>
      <c r="Q10" s="73">
        <v>0.3</v>
      </c>
      <c r="R10" s="73">
        <v>0.3</v>
      </c>
      <c r="S10" s="73">
        <v>0.3</v>
      </c>
      <c r="T10" s="73">
        <v>0.3</v>
      </c>
      <c r="U10" s="73">
        <v>0.3</v>
      </c>
      <c r="V10" s="73">
        <v>0.3</v>
      </c>
      <c r="W10" s="73">
        <v>0.3</v>
      </c>
      <c r="X10" s="73">
        <v>0.3</v>
      </c>
      <c r="Y10" s="73">
        <v>0.3</v>
      </c>
      <c r="Z10" s="73">
        <v>0.3</v>
      </c>
      <c r="AA10" s="73">
        <v>0.3</v>
      </c>
      <c r="AB10" s="73">
        <v>0.3</v>
      </c>
      <c r="AC10" s="73">
        <v>0.3</v>
      </c>
      <c r="AD10" s="73">
        <v>0.3</v>
      </c>
      <c r="AE10" s="73">
        <v>0.3</v>
      </c>
      <c r="AF10" s="73">
        <v>0.3</v>
      </c>
      <c r="AG10" s="73">
        <v>0.3</v>
      </c>
      <c r="AH10" s="73">
        <v>0.3</v>
      </c>
      <c r="AI10" s="73">
        <v>0.3</v>
      </c>
    </row>
    <row r="11" spans="2:35" x14ac:dyDescent="0.25">
      <c r="B11" s="26" t="s">
        <v>2</v>
      </c>
      <c r="C11" s="26" t="s">
        <v>33</v>
      </c>
      <c r="D11" s="26" t="s">
        <v>153</v>
      </c>
      <c r="E11" s="26" t="s">
        <v>223</v>
      </c>
      <c r="F11" s="74">
        <v>444</v>
      </c>
      <c r="G11" s="74">
        <v>444</v>
      </c>
      <c r="H11" s="74">
        <v>444</v>
      </c>
      <c r="I11" s="74">
        <v>444</v>
      </c>
      <c r="J11" s="74">
        <v>444</v>
      </c>
      <c r="K11" s="74">
        <v>444</v>
      </c>
      <c r="L11" s="74">
        <v>444</v>
      </c>
      <c r="M11" s="74">
        <v>444</v>
      </c>
      <c r="N11" s="74">
        <v>444</v>
      </c>
      <c r="O11" s="74">
        <v>444</v>
      </c>
      <c r="P11" s="74">
        <v>444</v>
      </c>
      <c r="Q11" s="74">
        <v>444</v>
      </c>
      <c r="R11" s="74">
        <v>444</v>
      </c>
      <c r="S11" s="74">
        <v>444</v>
      </c>
      <c r="T11" s="74">
        <v>444</v>
      </c>
      <c r="U11" s="74">
        <v>444</v>
      </c>
      <c r="V11" s="74">
        <v>444</v>
      </c>
      <c r="W11" s="74">
        <v>444</v>
      </c>
      <c r="X11" s="74">
        <v>444</v>
      </c>
      <c r="Y11" s="74">
        <v>444</v>
      </c>
      <c r="Z11" s="74">
        <v>444</v>
      </c>
      <c r="AA11" s="74">
        <v>444</v>
      </c>
      <c r="AB11" s="74">
        <v>444</v>
      </c>
      <c r="AC11" s="74">
        <v>444</v>
      </c>
      <c r="AD11" s="74">
        <v>444</v>
      </c>
      <c r="AE11" s="74">
        <v>444</v>
      </c>
      <c r="AF11" s="74">
        <v>444</v>
      </c>
      <c r="AG11" s="74">
        <v>444</v>
      </c>
      <c r="AH11" s="74">
        <v>444</v>
      </c>
      <c r="AI11" s="74">
        <v>444</v>
      </c>
    </row>
    <row r="12" spans="2:35" ht="18" x14ac:dyDescent="0.35">
      <c r="B12" s="26" t="s">
        <v>157</v>
      </c>
      <c r="C12" s="26" t="s">
        <v>33</v>
      </c>
      <c r="D12" s="26" t="s">
        <v>153</v>
      </c>
      <c r="E12" s="26" t="s">
        <v>223</v>
      </c>
      <c r="F12" s="74">
        <v>404</v>
      </c>
      <c r="G12" s="74">
        <v>404</v>
      </c>
      <c r="H12" s="74">
        <v>404</v>
      </c>
      <c r="I12" s="74">
        <v>404</v>
      </c>
      <c r="J12" s="74">
        <v>404</v>
      </c>
      <c r="K12" s="74">
        <v>404</v>
      </c>
      <c r="L12" s="74">
        <v>404</v>
      </c>
      <c r="M12" s="74">
        <v>404</v>
      </c>
      <c r="N12" s="74">
        <v>404</v>
      </c>
      <c r="O12" s="74">
        <v>404</v>
      </c>
      <c r="P12" s="74">
        <v>404</v>
      </c>
      <c r="Q12" s="74">
        <v>404</v>
      </c>
      <c r="R12" s="74">
        <v>404</v>
      </c>
      <c r="S12" s="74">
        <v>404</v>
      </c>
      <c r="T12" s="74">
        <v>404</v>
      </c>
      <c r="U12" s="74">
        <v>404</v>
      </c>
      <c r="V12" s="74">
        <v>404</v>
      </c>
      <c r="W12" s="74">
        <v>404</v>
      </c>
      <c r="X12" s="74">
        <v>404</v>
      </c>
      <c r="Y12" s="74">
        <v>404</v>
      </c>
      <c r="Z12" s="74">
        <v>404</v>
      </c>
      <c r="AA12" s="74">
        <v>404</v>
      </c>
      <c r="AB12" s="74">
        <v>404</v>
      </c>
      <c r="AC12" s="74">
        <v>404</v>
      </c>
      <c r="AD12" s="74">
        <v>404</v>
      </c>
      <c r="AE12" s="74">
        <v>404</v>
      </c>
      <c r="AF12" s="74">
        <v>404</v>
      </c>
      <c r="AG12" s="74">
        <v>404</v>
      </c>
      <c r="AH12" s="74">
        <v>404</v>
      </c>
      <c r="AI12" s="74">
        <v>404</v>
      </c>
    </row>
    <row r="13" spans="2:35" ht="18" x14ac:dyDescent="0.35">
      <c r="B13" s="26" t="s">
        <v>158</v>
      </c>
      <c r="C13" s="26" t="s">
        <v>33</v>
      </c>
      <c r="D13" s="26" t="s">
        <v>153</v>
      </c>
      <c r="E13" s="26" t="s">
        <v>223</v>
      </c>
      <c r="F13" s="74">
        <v>398</v>
      </c>
      <c r="G13" s="74">
        <v>398</v>
      </c>
      <c r="H13" s="74">
        <v>398</v>
      </c>
      <c r="I13" s="74">
        <v>398</v>
      </c>
      <c r="J13" s="74">
        <v>398</v>
      </c>
      <c r="K13" s="74">
        <v>398</v>
      </c>
      <c r="L13" s="74">
        <v>398</v>
      </c>
      <c r="M13" s="74">
        <v>398</v>
      </c>
      <c r="N13" s="74">
        <v>398</v>
      </c>
      <c r="O13" s="74">
        <v>398</v>
      </c>
      <c r="P13" s="74">
        <v>398</v>
      </c>
      <c r="Q13" s="74">
        <v>398</v>
      </c>
      <c r="R13" s="74">
        <v>398</v>
      </c>
      <c r="S13" s="74">
        <v>398</v>
      </c>
      <c r="T13" s="74">
        <v>398</v>
      </c>
      <c r="U13" s="74">
        <v>398</v>
      </c>
      <c r="V13" s="74">
        <v>398</v>
      </c>
      <c r="W13" s="74">
        <v>398</v>
      </c>
      <c r="X13" s="74">
        <v>398</v>
      </c>
      <c r="Y13" s="74">
        <v>398</v>
      </c>
      <c r="Z13" s="74">
        <v>398</v>
      </c>
      <c r="AA13" s="74">
        <v>398</v>
      </c>
      <c r="AB13" s="74">
        <v>398</v>
      </c>
      <c r="AC13" s="74">
        <v>398</v>
      </c>
      <c r="AD13" s="74">
        <v>398</v>
      </c>
      <c r="AE13" s="74">
        <v>398</v>
      </c>
      <c r="AF13" s="74">
        <v>398</v>
      </c>
      <c r="AG13" s="74">
        <v>398</v>
      </c>
      <c r="AH13" s="74">
        <v>398</v>
      </c>
      <c r="AI13" s="74">
        <v>398</v>
      </c>
    </row>
    <row r="14" spans="2:35" ht="18" x14ac:dyDescent="0.35">
      <c r="B14" s="26" t="s">
        <v>119</v>
      </c>
      <c r="C14" s="26" t="s">
        <v>159</v>
      </c>
      <c r="D14" s="26" t="s">
        <v>153</v>
      </c>
      <c r="E14" s="26" t="s">
        <v>223</v>
      </c>
      <c r="F14" s="73">
        <v>6.4000000000000001E-2</v>
      </c>
      <c r="G14" s="73">
        <v>6.4000000000000001E-2</v>
      </c>
      <c r="H14" s="73">
        <v>6.4000000000000001E-2</v>
      </c>
      <c r="I14" s="73">
        <v>6.4000000000000001E-2</v>
      </c>
      <c r="J14" s="73">
        <v>6.4000000000000001E-2</v>
      </c>
      <c r="K14" s="73">
        <v>6.4000000000000001E-2</v>
      </c>
      <c r="L14" s="73">
        <v>6.4000000000000001E-2</v>
      </c>
      <c r="M14" s="73">
        <v>6.4000000000000001E-2</v>
      </c>
      <c r="N14" s="73">
        <v>6.4000000000000001E-2</v>
      </c>
      <c r="O14" s="73">
        <v>6.4000000000000001E-2</v>
      </c>
      <c r="P14" s="73">
        <v>6.4000000000000001E-2</v>
      </c>
      <c r="Q14" s="73">
        <v>6.4000000000000001E-2</v>
      </c>
      <c r="R14" s="73">
        <v>6.4000000000000001E-2</v>
      </c>
      <c r="S14" s="73">
        <v>6.4000000000000001E-2</v>
      </c>
      <c r="T14" s="73">
        <v>6.4000000000000001E-2</v>
      </c>
      <c r="U14" s="73">
        <v>6.4000000000000001E-2</v>
      </c>
      <c r="V14" s="73">
        <v>6.4000000000000001E-2</v>
      </c>
      <c r="W14" s="73">
        <v>6.4000000000000001E-2</v>
      </c>
      <c r="X14" s="73">
        <v>6.4000000000000001E-2</v>
      </c>
      <c r="Y14" s="73">
        <v>6.4000000000000001E-2</v>
      </c>
      <c r="Z14" s="73">
        <v>6.4000000000000001E-2</v>
      </c>
      <c r="AA14" s="73">
        <v>6.4000000000000001E-2</v>
      </c>
      <c r="AB14" s="73">
        <v>6.4000000000000001E-2</v>
      </c>
      <c r="AC14" s="73">
        <v>6.4000000000000001E-2</v>
      </c>
      <c r="AD14" s="73">
        <v>6.4000000000000001E-2</v>
      </c>
      <c r="AE14" s="73">
        <v>6.4000000000000001E-2</v>
      </c>
      <c r="AF14" s="73">
        <v>6.4000000000000001E-2</v>
      </c>
      <c r="AG14" s="73">
        <v>6.4000000000000001E-2</v>
      </c>
      <c r="AH14" s="73">
        <v>6.4000000000000001E-2</v>
      </c>
      <c r="AI14" s="73">
        <v>6.4000000000000001E-2</v>
      </c>
    </row>
    <row r="16" spans="2:35" s="27" customFormat="1" x14ac:dyDescent="0.25">
      <c r="B16" s="27" t="s">
        <v>30</v>
      </c>
      <c r="C16" s="27" t="s">
        <v>75</v>
      </c>
      <c r="F16" s="28"/>
      <c r="G16" s="28"/>
      <c r="H16" s="28"/>
      <c r="I16" s="28"/>
      <c r="J16" s="28"/>
      <c r="K16" s="28"/>
      <c r="L16" s="28"/>
      <c r="M16" s="28"/>
      <c r="N16" s="28"/>
      <c r="O16" s="28"/>
      <c r="P16" s="28"/>
      <c r="Q16" s="28"/>
      <c r="R16" s="28"/>
      <c r="S16" s="28"/>
      <c r="T16" s="28"/>
      <c r="U16" s="28"/>
      <c r="V16" s="28"/>
      <c r="W16" s="28"/>
      <c r="X16" s="28"/>
      <c r="Y16" s="28"/>
      <c r="Z16" s="28"/>
      <c r="AA16" s="28"/>
      <c r="AB16" s="28"/>
      <c r="AC16" s="28"/>
      <c r="AD16" s="28"/>
      <c r="AE16" s="28"/>
      <c r="AF16" s="28"/>
      <c r="AG16" s="28"/>
      <c r="AH16" s="28"/>
    </row>
    <row r="17" spans="2:35" s="27" customFormat="1" x14ac:dyDescent="0.25">
      <c r="B17" s="27" t="s">
        <v>21</v>
      </c>
      <c r="C17" s="27" t="s">
        <v>23</v>
      </c>
      <c r="D17" s="27" t="s">
        <v>28</v>
      </c>
      <c r="E17" s="27" t="s">
        <v>185</v>
      </c>
      <c r="F17" s="28">
        <v>1990</v>
      </c>
      <c r="G17" s="28">
        <v>1991</v>
      </c>
      <c r="H17" s="28">
        <v>1992</v>
      </c>
      <c r="I17" s="28">
        <v>1993</v>
      </c>
      <c r="J17" s="28">
        <v>1994</v>
      </c>
      <c r="K17" s="28">
        <v>1995</v>
      </c>
      <c r="L17" s="28">
        <v>1996</v>
      </c>
      <c r="M17" s="28">
        <v>1997</v>
      </c>
      <c r="N17" s="28">
        <v>1998</v>
      </c>
      <c r="O17" s="28">
        <v>1999</v>
      </c>
      <c r="P17" s="28">
        <v>2000</v>
      </c>
      <c r="Q17" s="28">
        <v>2001</v>
      </c>
      <c r="R17" s="28">
        <v>2002</v>
      </c>
      <c r="S17" s="28">
        <v>2003</v>
      </c>
      <c r="T17" s="28">
        <v>2004</v>
      </c>
      <c r="U17" s="28">
        <v>2005</v>
      </c>
      <c r="V17" s="28">
        <v>2006</v>
      </c>
      <c r="W17" s="28">
        <v>2007</v>
      </c>
      <c r="X17" s="28">
        <v>2008</v>
      </c>
      <c r="Y17" s="28">
        <v>2009</v>
      </c>
      <c r="Z17" s="28">
        <v>2010</v>
      </c>
      <c r="AA17" s="28">
        <v>2011</v>
      </c>
      <c r="AB17" s="28">
        <v>2012</v>
      </c>
      <c r="AC17" s="28">
        <v>2013</v>
      </c>
      <c r="AD17" s="28">
        <v>2014</v>
      </c>
      <c r="AE17" s="28">
        <v>2015</v>
      </c>
      <c r="AF17" s="28">
        <v>2016</v>
      </c>
      <c r="AG17" s="28">
        <v>2017</v>
      </c>
      <c r="AH17" s="27">
        <v>2018</v>
      </c>
      <c r="AI17" s="28">
        <v>2019</v>
      </c>
    </row>
    <row r="18" spans="2:35" ht="18" x14ac:dyDescent="0.35">
      <c r="B18" s="26" t="s">
        <v>154</v>
      </c>
      <c r="C18" s="26" t="s">
        <v>33</v>
      </c>
      <c r="D18" s="26" t="s">
        <v>153</v>
      </c>
      <c r="E18" s="26" t="s">
        <v>223</v>
      </c>
      <c r="F18" s="73">
        <v>110</v>
      </c>
      <c r="G18" s="73">
        <v>110</v>
      </c>
      <c r="H18" s="73">
        <v>110</v>
      </c>
      <c r="I18" s="73">
        <v>110</v>
      </c>
      <c r="J18" s="73">
        <v>110</v>
      </c>
      <c r="K18" s="73">
        <v>110</v>
      </c>
      <c r="L18" s="73">
        <v>110</v>
      </c>
      <c r="M18" s="73">
        <v>110</v>
      </c>
      <c r="N18" s="73">
        <v>110</v>
      </c>
      <c r="O18" s="73">
        <v>110</v>
      </c>
      <c r="P18" s="73">
        <v>110</v>
      </c>
      <c r="Q18" s="73">
        <v>110</v>
      </c>
      <c r="R18" s="73">
        <v>110</v>
      </c>
      <c r="S18" s="73">
        <v>110</v>
      </c>
      <c r="T18" s="73">
        <v>110</v>
      </c>
      <c r="U18" s="73">
        <v>110</v>
      </c>
      <c r="V18" s="73">
        <v>110</v>
      </c>
      <c r="W18" s="73">
        <v>110</v>
      </c>
      <c r="X18" s="73">
        <v>110</v>
      </c>
      <c r="Y18" s="73">
        <v>110</v>
      </c>
      <c r="Z18" s="73">
        <v>110</v>
      </c>
      <c r="AA18" s="73">
        <v>110</v>
      </c>
      <c r="AB18" s="73">
        <v>110</v>
      </c>
      <c r="AC18" s="73">
        <v>110</v>
      </c>
      <c r="AD18" s="73">
        <v>110</v>
      </c>
      <c r="AE18" s="73">
        <v>110</v>
      </c>
      <c r="AF18" s="73">
        <v>110</v>
      </c>
      <c r="AG18" s="73">
        <v>110</v>
      </c>
      <c r="AH18" s="73">
        <v>110</v>
      </c>
      <c r="AI18" s="73">
        <v>110</v>
      </c>
    </row>
    <row r="19" spans="2:35" ht="18" x14ac:dyDescent="0.35">
      <c r="B19" s="26" t="s">
        <v>155</v>
      </c>
      <c r="C19" s="26" t="s">
        <v>33</v>
      </c>
      <c r="D19" s="26" t="s">
        <v>62</v>
      </c>
      <c r="E19" s="56" t="s">
        <v>186</v>
      </c>
      <c r="F19" s="73">
        <v>280</v>
      </c>
      <c r="G19" s="73">
        <v>280</v>
      </c>
      <c r="H19" s="73">
        <v>280</v>
      </c>
      <c r="I19" s="73">
        <v>280</v>
      </c>
      <c r="J19" s="73">
        <v>280</v>
      </c>
      <c r="K19" s="73">
        <v>280</v>
      </c>
      <c r="L19" s="73">
        <v>280</v>
      </c>
      <c r="M19" s="73">
        <v>280</v>
      </c>
      <c r="N19" s="73">
        <v>280</v>
      </c>
      <c r="O19" s="73">
        <v>280</v>
      </c>
      <c r="P19" s="73">
        <v>280</v>
      </c>
      <c r="Q19" s="73">
        <v>280</v>
      </c>
      <c r="R19" s="73">
        <v>280</v>
      </c>
      <c r="S19" s="73">
        <v>280</v>
      </c>
      <c r="T19" s="73">
        <v>280</v>
      </c>
      <c r="U19" s="73">
        <v>280</v>
      </c>
      <c r="V19" s="73">
        <v>280</v>
      </c>
      <c r="W19" s="73">
        <v>280</v>
      </c>
      <c r="X19" s="73">
        <v>280</v>
      </c>
      <c r="Y19" s="73">
        <v>280</v>
      </c>
      <c r="Z19" s="73">
        <v>280</v>
      </c>
      <c r="AA19" s="73">
        <v>280</v>
      </c>
      <c r="AB19" s="73">
        <v>280</v>
      </c>
      <c r="AC19" s="73">
        <v>280</v>
      </c>
      <c r="AD19" s="73">
        <v>280</v>
      </c>
      <c r="AE19" s="73">
        <v>280</v>
      </c>
      <c r="AF19" s="73">
        <v>280</v>
      </c>
      <c r="AG19" s="73">
        <v>280</v>
      </c>
      <c r="AH19" s="73">
        <v>280</v>
      </c>
      <c r="AI19" s="73">
        <v>280</v>
      </c>
    </row>
    <row r="20" spans="2:35" x14ac:dyDescent="0.25">
      <c r="B20" s="26" t="s">
        <v>1</v>
      </c>
      <c r="C20" s="26" t="s">
        <v>33</v>
      </c>
      <c r="D20" s="26" t="s">
        <v>153</v>
      </c>
      <c r="E20" s="26" t="s">
        <v>223</v>
      </c>
      <c r="F20" s="73">
        <v>484</v>
      </c>
      <c r="G20" s="73">
        <v>484</v>
      </c>
      <c r="H20" s="73">
        <v>484</v>
      </c>
      <c r="I20" s="73">
        <v>484</v>
      </c>
      <c r="J20" s="73">
        <v>484</v>
      </c>
      <c r="K20" s="73">
        <v>484</v>
      </c>
      <c r="L20" s="73">
        <v>484</v>
      </c>
      <c r="M20" s="73">
        <v>484</v>
      </c>
      <c r="N20" s="73">
        <v>484</v>
      </c>
      <c r="O20" s="73">
        <v>484</v>
      </c>
      <c r="P20" s="73">
        <v>484</v>
      </c>
      <c r="Q20" s="73">
        <v>484</v>
      </c>
      <c r="R20" s="73">
        <v>484</v>
      </c>
      <c r="S20" s="73">
        <v>484</v>
      </c>
      <c r="T20" s="73">
        <v>484</v>
      </c>
      <c r="U20" s="73">
        <v>484</v>
      </c>
      <c r="V20" s="73">
        <v>484</v>
      </c>
      <c r="W20" s="73">
        <v>484</v>
      </c>
      <c r="X20" s="73">
        <v>484</v>
      </c>
      <c r="Y20" s="73">
        <v>484</v>
      </c>
      <c r="Z20" s="73">
        <v>484</v>
      </c>
      <c r="AA20" s="73">
        <v>484</v>
      </c>
      <c r="AB20" s="73">
        <v>484</v>
      </c>
      <c r="AC20" s="73">
        <v>484</v>
      </c>
      <c r="AD20" s="73">
        <v>484</v>
      </c>
      <c r="AE20" s="73">
        <v>484</v>
      </c>
      <c r="AF20" s="73">
        <v>484</v>
      </c>
      <c r="AG20" s="73">
        <v>484</v>
      </c>
      <c r="AH20" s="73">
        <v>484</v>
      </c>
      <c r="AI20" s="73">
        <v>484</v>
      </c>
    </row>
    <row r="21" spans="2:35" x14ac:dyDescent="0.25">
      <c r="B21" s="26" t="s">
        <v>0</v>
      </c>
      <c r="C21" s="26" t="s">
        <v>33</v>
      </c>
      <c r="D21" s="26" t="s">
        <v>153</v>
      </c>
      <c r="E21" s="56" t="s">
        <v>213</v>
      </c>
      <c r="F21" s="73">
        <v>931</v>
      </c>
      <c r="G21" s="73">
        <v>931</v>
      </c>
      <c r="H21" s="73">
        <v>931</v>
      </c>
      <c r="I21" s="73">
        <v>931</v>
      </c>
      <c r="J21" s="73">
        <v>931</v>
      </c>
      <c r="K21" s="73">
        <v>931</v>
      </c>
      <c r="L21" s="73">
        <v>931</v>
      </c>
      <c r="M21" s="73">
        <v>931</v>
      </c>
      <c r="N21" s="73">
        <v>931</v>
      </c>
      <c r="O21" s="73">
        <v>931</v>
      </c>
      <c r="P21" s="73">
        <v>931</v>
      </c>
      <c r="Q21" s="73">
        <v>931</v>
      </c>
      <c r="R21" s="73">
        <v>931</v>
      </c>
      <c r="S21" s="73">
        <v>931</v>
      </c>
      <c r="T21" s="73">
        <v>931</v>
      </c>
      <c r="U21" s="73">
        <v>931</v>
      </c>
      <c r="V21" s="73">
        <v>931</v>
      </c>
      <c r="W21" s="73">
        <v>931</v>
      </c>
      <c r="X21" s="73">
        <v>931</v>
      </c>
      <c r="Y21" s="73">
        <v>931</v>
      </c>
      <c r="Z21" s="73">
        <v>931</v>
      </c>
      <c r="AA21" s="73">
        <v>931</v>
      </c>
      <c r="AB21" s="73">
        <v>931</v>
      </c>
      <c r="AC21" s="73">
        <v>931</v>
      </c>
      <c r="AD21" s="73">
        <v>931</v>
      </c>
      <c r="AE21" s="73">
        <v>931</v>
      </c>
      <c r="AF21" s="73">
        <v>931</v>
      </c>
      <c r="AG21" s="73">
        <v>931</v>
      </c>
      <c r="AH21" s="73">
        <v>931</v>
      </c>
      <c r="AI21" s="73">
        <v>931</v>
      </c>
    </row>
    <row r="22" spans="2:35" ht="18" x14ac:dyDescent="0.35">
      <c r="B22" s="26" t="s">
        <v>156</v>
      </c>
      <c r="C22" s="26" t="s">
        <v>33</v>
      </c>
      <c r="D22" s="26" t="s">
        <v>153</v>
      </c>
      <c r="E22" s="26" t="s">
        <v>223</v>
      </c>
      <c r="F22" s="73">
        <v>0.3</v>
      </c>
      <c r="G22" s="73">
        <v>0.3</v>
      </c>
      <c r="H22" s="73">
        <v>0.3</v>
      </c>
      <c r="I22" s="73">
        <v>0.3</v>
      </c>
      <c r="J22" s="73">
        <v>0.3</v>
      </c>
      <c r="K22" s="73">
        <v>0.3</v>
      </c>
      <c r="L22" s="73">
        <v>0.3</v>
      </c>
      <c r="M22" s="73">
        <v>0.3</v>
      </c>
      <c r="N22" s="73">
        <v>0.3</v>
      </c>
      <c r="O22" s="73">
        <v>0.3</v>
      </c>
      <c r="P22" s="73">
        <v>0.3</v>
      </c>
      <c r="Q22" s="73">
        <v>0.3</v>
      </c>
      <c r="R22" s="73">
        <v>0.3</v>
      </c>
      <c r="S22" s="73">
        <v>0.3</v>
      </c>
      <c r="T22" s="73">
        <v>0.3</v>
      </c>
      <c r="U22" s="73">
        <v>0.3</v>
      </c>
      <c r="V22" s="73">
        <v>0.3</v>
      </c>
      <c r="W22" s="73">
        <v>0.3</v>
      </c>
      <c r="X22" s="73">
        <v>0.3</v>
      </c>
      <c r="Y22" s="73">
        <v>0.3</v>
      </c>
      <c r="Z22" s="73">
        <v>0.3</v>
      </c>
      <c r="AA22" s="73">
        <v>0.3</v>
      </c>
      <c r="AB22" s="73">
        <v>0.3</v>
      </c>
      <c r="AC22" s="73">
        <v>0.3</v>
      </c>
      <c r="AD22" s="73">
        <v>0.3</v>
      </c>
      <c r="AE22" s="73">
        <v>0.3</v>
      </c>
      <c r="AF22" s="73">
        <v>0.3</v>
      </c>
      <c r="AG22" s="73">
        <v>0.3</v>
      </c>
      <c r="AH22" s="73">
        <v>0.3</v>
      </c>
      <c r="AI22" s="73">
        <v>0.3</v>
      </c>
    </row>
    <row r="23" spans="2:35" x14ac:dyDescent="0.25">
      <c r="B23" s="26" t="s">
        <v>2</v>
      </c>
      <c r="C23" s="26" t="s">
        <v>33</v>
      </c>
      <c r="D23" s="26" t="s">
        <v>153</v>
      </c>
      <c r="E23" s="26" t="s">
        <v>223</v>
      </c>
      <c r="F23" s="73">
        <v>444</v>
      </c>
      <c r="G23" s="73">
        <v>444</v>
      </c>
      <c r="H23" s="73">
        <v>444</v>
      </c>
      <c r="I23" s="73">
        <v>444</v>
      </c>
      <c r="J23" s="73">
        <v>444</v>
      </c>
      <c r="K23" s="73">
        <v>444</v>
      </c>
      <c r="L23" s="73">
        <v>444</v>
      </c>
      <c r="M23" s="73">
        <v>444</v>
      </c>
      <c r="N23" s="73">
        <v>444</v>
      </c>
      <c r="O23" s="73">
        <v>444</v>
      </c>
      <c r="P23" s="73">
        <v>444</v>
      </c>
      <c r="Q23" s="73">
        <v>444</v>
      </c>
      <c r="R23" s="73">
        <v>444</v>
      </c>
      <c r="S23" s="73">
        <v>444</v>
      </c>
      <c r="T23" s="73">
        <v>444</v>
      </c>
      <c r="U23" s="73">
        <v>444</v>
      </c>
      <c r="V23" s="73">
        <v>444</v>
      </c>
      <c r="W23" s="73">
        <v>444</v>
      </c>
      <c r="X23" s="73">
        <v>444</v>
      </c>
      <c r="Y23" s="73">
        <v>444</v>
      </c>
      <c r="Z23" s="73">
        <v>444</v>
      </c>
      <c r="AA23" s="73">
        <v>444</v>
      </c>
      <c r="AB23" s="73">
        <v>444</v>
      </c>
      <c r="AC23" s="73">
        <v>444</v>
      </c>
      <c r="AD23" s="73">
        <v>444</v>
      </c>
      <c r="AE23" s="73">
        <v>444</v>
      </c>
      <c r="AF23" s="73">
        <v>444</v>
      </c>
      <c r="AG23" s="73">
        <v>444</v>
      </c>
      <c r="AH23" s="73">
        <v>444</v>
      </c>
      <c r="AI23" s="73">
        <v>444</v>
      </c>
    </row>
    <row r="24" spans="2:35" ht="18" x14ac:dyDescent="0.35">
      <c r="B24" s="26" t="s">
        <v>157</v>
      </c>
      <c r="C24" s="26" t="s">
        <v>33</v>
      </c>
      <c r="D24" s="26" t="s">
        <v>153</v>
      </c>
      <c r="E24" s="26" t="s">
        <v>223</v>
      </c>
      <c r="F24" s="73">
        <v>404</v>
      </c>
      <c r="G24" s="73">
        <v>404</v>
      </c>
      <c r="H24" s="73">
        <v>404</v>
      </c>
      <c r="I24" s="73">
        <v>404</v>
      </c>
      <c r="J24" s="73">
        <v>404</v>
      </c>
      <c r="K24" s="73">
        <v>404</v>
      </c>
      <c r="L24" s="73">
        <v>404</v>
      </c>
      <c r="M24" s="73">
        <v>404</v>
      </c>
      <c r="N24" s="73">
        <v>404</v>
      </c>
      <c r="O24" s="73">
        <v>404</v>
      </c>
      <c r="P24" s="73">
        <v>404</v>
      </c>
      <c r="Q24" s="73">
        <v>404</v>
      </c>
      <c r="R24" s="73">
        <v>404</v>
      </c>
      <c r="S24" s="73">
        <v>404</v>
      </c>
      <c r="T24" s="73">
        <v>404</v>
      </c>
      <c r="U24" s="73">
        <v>404</v>
      </c>
      <c r="V24" s="73">
        <v>404</v>
      </c>
      <c r="W24" s="73">
        <v>404</v>
      </c>
      <c r="X24" s="73">
        <v>404</v>
      </c>
      <c r="Y24" s="73">
        <v>404</v>
      </c>
      <c r="Z24" s="73">
        <v>404</v>
      </c>
      <c r="AA24" s="73">
        <v>404</v>
      </c>
      <c r="AB24" s="73">
        <v>404</v>
      </c>
      <c r="AC24" s="73">
        <v>404</v>
      </c>
      <c r="AD24" s="73">
        <v>404</v>
      </c>
      <c r="AE24" s="73">
        <v>404</v>
      </c>
      <c r="AF24" s="73">
        <v>404</v>
      </c>
      <c r="AG24" s="73">
        <v>404</v>
      </c>
      <c r="AH24" s="73">
        <v>404</v>
      </c>
      <c r="AI24" s="73">
        <v>404</v>
      </c>
    </row>
    <row r="25" spans="2:35" ht="18" x14ac:dyDescent="0.35">
      <c r="B25" s="26" t="s">
        <v>158</v>
      </c>
      <c r="C25" s="26" t="s">
        <v>33</v>
      </c>
      <c r="D25" s="26" t="s">
        <v>153</v>
      </c>
      <c r="E25" s="26" t="s">
        <v>223</v>
      </c>
      <c r="F25" s="73">
        <v>398</v>
      </c>
      <c r="G25" s="73">
        <v>398</v>
      </c>
      <c r="H25" s="73">
        <v>398</v>
      </c>
      <c r="I25" s="73">
        <v>398</v>
      </c>
      <c r="J25" s="73">
        <v>398</v>
      </c>
      <c r="K25" s="73">
        <v>398</v>
      </c>
      <c r="L25" s="73">
        <v>398</v>
      </c>
      <c r="M25" s="73">
        <v>398</v>
      </c>
      <c r="N25" s="73">
        <v>398</v>
      </c>
      <c r="O25" s="73">
        <v>398</v>
      </c>
      <c r="P25" s="73">
        <v>398</v>
      </c>
      <c r="Q25" s="73">
        <v>398</v>
      </c>
      <c r="R25" s="73">
        <v>398</v>
      </c>
      <c r="S25" s="73">
        <v>398</v>
      </c>
      <c r="T25" s="73">
        <v>398</v>
      </c>
      <c r="U25" s="73">
        <v>398</v>
      </c>
      <c r="V25" s="73">
        <v>398</v>
      </c>
      <c r="W25" s="73">
        <v>398</v>
      </c>
      <c r="X25" s="73">
        <v>398</v>
      </c>
      <c r="Y25" s="73">
        <v>398</v>
      </c>
      <c r="Z25" s="73">
        <v>398</v>
      </c>
      <c r="AA25" s="73">
        <v>398</v>
      </c>
      <c r="AB25" s="73">
        <v>398</v>
      </c>
      <c r="AC25" s="73">
        <v>398</v>
      </c>
      <c r="AD25" s="73">
        <v>398</v>
      </c>
      <c r="AE25" s="73">
        <v>398</v>
      </c>
      <c r="AF25" s="73">
        <v>398</v>
      </c>
      <c r="AG25" s="73">
        <v>398</v>
      </c>
      <c r="AH25" s="73">
        <v>398</v>
      </c>
      <c r="AI25" s="73">
        <v>398</v>
      </c>
    </row>
    <row r="26" spans="2:35" ht="18" x14ac:dyDescent="0.35">
      <c r="B26" s="26" t="s">
        <v>119</v>
      </c>
      <c r="C26" s="26" t="s">
        <v>159</v>
      </c>
      <c r="D26" s="26" t="s">
        <v>153</v>
      </c>
      <c r="E26" s="26" t="s">
        <v>223</v>
      </c>
      <c r="F26" s="73">
        <v>6.4000000000000001E-2</v>
      </c>
      <c r="G26" s="73">
        <v>6.4000000000000001E-2</v>
      </c>
      <c r="H26" s="73">
        <v>6.4000000000000001E-2</v>
      </c>
      <c r="I26" s="73">
        <v>6.4000000000000001E-2</v>
      </c>
      <c r="J26" s="73">
        <v>6.4000000000000001E-2</v>
      </c>
      <c r="K26" s="73">
        <v>6.4000000000000001E-2</v>
      </c>
      <c r="L26" s="73">
        <v>6.4000000000000001E-2</v>
      </c>
      <c r="M26" s="73">
        <v>6.4000000000000001E-2</v>
      </c>
      <c r="N26" s="73">
        <v>6.4000000000000001E-2</v>
      </c>
      <c r="O26" s="73">
        <v>6.4000000000000001E-2</v>
      </c>
      <c r="P26" s="73">
        <v>6.4000000000000001E-2</v>
      </c>
      <c r="Q26" s="73">
        <v>6.4000000000000001E-2</v>
      </c>
      <c r="R26" s="73">
        <v>6.4000000000000001E-2</v>
      </c>
      <c r="S26" s="73">
        <v>6.4000000000000001E-2</v>
      </c>
      <c r="T26" s="73">
        <v>6.4000000000000001E-2</v>
      </c>
      <c r="U26" s="73">
        <v>6.4000000000000001E-2</v>
      </c>
      <c r="V26" s="73">
        <v>6.4000000000000001E-2</v>
      </c>
      <c r="W26" s="73">
        <v>6.4000000000000001E-2</v>
      </c>
      <c r="X26" s="73">
        <v>6.4000000000000001E-2</v>
      </c>
      <c r="Y26" s="73">
        <v>6.4000000000000001E-2</v>
      </c>
      <c r="Z26" s="73">
        <v>6.4000000000000001E-2</v>
      </c>
      <c r="AA26" s="73">
        <v>6.4000000000000001E-2</v>
      </c>
      <c r="AB26" s="73">
        <v>6.4000000000000001E-2</v>
      </c>
      <c r="AC26" s="73">
        <v>6.4000000000000001E-2</v>
      </c>
      <c r="AD26" s="73">
        <v>6.4000000000000001E-2</v>
      </c>
      <c r="AE26" s="73">
        <v>6.4000000000000001E-2</v>
      </c>
      <c r="AF26" s="73">
        <v>6.4000000000000001E-2</v>
      </c>
      <c r="AG26" s="73">
        <v>6.4000000000000001E-2</v>
      </c>
      <c r="AH26" s="73">
        <v>6.4000000000000001E-2</v>
      </c>
      <c r="AI26" s="73">
        <v>6.4000000000000001E-2</v>
      </c>
    </row>
    <row r="28" spans="2:35" s="27" customFormat="1" x14ac:dyDescent="0.25">
      <c r="B28" s="27" t="s">
        <v>30</v>
      </c>
      <c r="C28" s="27" t="s">
        <v>60</v>
      </c>
      <c r="F28" s="28"/>
      <c r="G28" s="28"/>
      <c r="H28" s="28"/>
      <c r="I28" s="28"/>
      <c r="J28" s="28"/>
      <c r="K28" s="28"/>
      <c r="L28" s="28"/>
      <c r="M28" s="28"/>
      <c r="N28" s="28"/>
      <c r="O28" s="28"/>
      <c r="P28" s="28"/>
      <c r="Q28" s="28"/>
      <c r="R28" s="28"/>
      <c r="S28" s="28"/>
      <c r="T28" s="28"/>
      <c r="U28" s="28"/>
      <c r="V28" s="28"/>
      <c r="W28" s="28"/>
      <c r="X28" s="28"/>
      <c r="Y28" s="28"/>
      <c r="Z28" s="28"/>
      <c r="AA28" s="28"/>
      <c r="AB28" s="28"/>
      <c r="AC28" s="28"/>
      <c r="AD28" s="28"/>
      <c r="AE28" s="28"/>
      <c r="AF28" s="28"/>
      <c r="AG28" s="28"/>
      <c r="AH28" s="28"/>
    </row>
    <row r="29" spans="2:35" s="27" customFormat="1" x14ac:dyDescent="0.25">
      <c r="B29" s="27" t="s">
        <v>21</v>
      </c>
      <c r="C29" s="27" t="s">
        <v>23</v>
      </c>
      <c r="D29" s="27" t="s">
        <v>28</v>
      </c>
      <c r="E29" s="27" t="s">
        <v>185</v>
      </c>
      <c r="F29" s="28">
        <v>1990</v>
      </c>
      <c r="G29" s="28">
        <v>1991</v>
      </c>
      <c r="H29" s="28">
        <v>1992</v>
      </c>
      <c r="I29" s="28">
        <v>1993</v>
      </c>
      <c r="J29" s="28">
        <v>1994</v>
      </c>
      <c r="K29" s="28">
        <v>1995</v>
      </c>
      <c r="L29" s="28">
        <v>1996</v>
      </c>
      <c r="M29" s="28">
        <v>1997</v>
      </c>
      <c r="N29" s="28">
        <v>1998</v>
      </c>
      <c r="O29" s="28">
        <v>1999</v>
      </c>
      <c r="P29" s="28">
        <v>2000</v>
      </c>
      <c r="Q29" s="28">
        <v>2001</v>
      </c>
      <c r="R29" s="28">
        <v>2002</v>
      </c>
      <c r="S29" s="28">
        <v>2003</v>
      </c>
      <c r="T29" s="28">
        <v>2004</v>
      </c>
      <c r="U29" s="28">
        <v>2005</v>
      </c>
      <c r="V29" s="28">
        <v>2006</v>
      </c>
      <c r="W29" s="28">
        <v>2007</v>
      </c>
      <c r="X29" s="28">
        <v>2008</v>
      </c>
      <c r="Y29" s="28">
        <v>2009</v>
      </c>
      <c r="Z29" s="28">
        <v>2010</v>
      </c>
      <c r="AA29" s="28">
        <v>2011</v>
      </c>
      <c r="AB29" s="28">
        <v>2012</v>
      </c>
      <c r="AC29" s="28">
        <v>2013</v>
      </c>
      <c r="AD29" s="28">
        <v>2014</v>
      </c>
      <c r="AE29" s="28">
        <v>2015</v>
      </c>
      <c r="AF29" s="28">
        <v>2016</v>
      </c>
      <c r="AG29" s="28">
        <v>2017</v>
      </c>
      <c r="AH29" s="28">
        <v>2018</v>
      </c>
      <c r="AI29" s="28">
        <v>2019</v>
      </c>
    </row>
    <row r="30" spans="2:35" ht="18" x14ac:dyDescent="0.35">
      <c r="B30" s="26" t="s">
        <v>154</v>
      </c>
      <c r="C30" s="26" t="s">
        <v>33</v>
      </c>
      <c r="D30" s="26" t="s">
        <v>153</v>
      </c>
      <c r="E30" s="26" t="s">
        <v>224</v>
      </c>
      <c r="F30" s="73">
        <v>51</v>
      </c>
      <c r="G30" s="73">
        <v>51</v>
      </c>
      <c r="H30" s="73">
        <v>51</v>
      </c>
      <c r="I30" s="73">
        <v>51</v>
      </c>
      <c r="J30" s="73">
        <v>51</v>
      </c>
      <c r="K30" s="73">
        <v>51</v>
      </c>
      <c r="L30" s="73">
        <v>51</v>
      </c>
      <c r="M30" s="73">
        <v>51</v>
      </c>
      <c r="N30" s="73">
        <v>51</v>
      </c>
      <c r="O30" s="73">
        <v>51</v>
      </c>
      <c r="P30" s="73">
        <v>51</v>
      </c>
      <c r="Q30" s="73">
        <v>51</v>
      </c>
      <c r="R30" s="73">
        <v>51</v>
      </c>
      <c r="S30" s="73">
        <v>51</v>
      </c>
      <c r="T30" s="73">
        <v>51</v>
      </c>
      <c r="U30" s="73">
        <v>51</v>
      </c>
      <c r="V30" s="73">
        <v>51</v>
      </c>
      <c r="W30" s="73">
        <v>51</v>
      </c>
      <c r="X30" s="73">
        <v>51</v>
      </c>
      <c r="Y30" s="73">
        <v>51</v>
      </c>
      <c r="Z30" s="73">
        <v>51</v>
      </c>
      <c r="AA30" s="73">
        <v>51</v>
      </c>
      <c r="AB30" s="73">
        <v>51</v>
      </c>
      <c r="AC30" s="73">
        <v>51</v>
      </c>
      <c r="AD30" s="73">
        <v>51</v>
      </c>
      <c r="AE30" s="73">
        <v>51</v>
      </c>
      <c r="AF30" s="73">
        <v>51</v>
      </c>
      <c r="AG30" s="73">
        <v>51</v>
      </c>
      <c r="AH30" s="73">
        <v>51</v>
      </c>
      <c r="AI30" s="73">
        <v>51</v>
      </c>
    </row>
    <row r="31" spans="2:35" ht="18" x14ac:dyDescent="0.35">
      <c r="B31" s="26" t="s">
        <v>155</v>
      </c>
      <c r="C31" s="26" t="s">
        <v>33</v>
      </c>
      <c r="D31" s="26" t="s">
        <v>62</v>
      </c>
      <c r="E31" s="26" t="s">
        <v>186</v>
      </c>
      <c r="F31" s="73">
        <v>1541.25</v>
      </c>
      <c r="G31" s="73">
        <v>1541.25</v>
      </c>
      <c r="H31" s="73">
        <v>1541.25</v>
      </c>
      <c r="I31" s="73">
        <v>1541.25</v>
      </c>
      <c r="J31" s="73">
        <v>1541.25</v>
      </c>
      <c r="K31" s="73">
        <v>1541.25</v>
      </c>
      <c r="L31" s="73">
        <v>1541.25</v>
      </c>
      <c r="M31" s="73">
        <v>1541.25</v>
      </c>
      <c r="N31" s="73">
        <v>1541.25</v>
      </c>
      <c r="O31" s="73">
        <v>1541.25</v>
      </c>
      <c r="P31" s="73">
        <v>1541.25</v>
      </c>
      <c r="Q31" s="73">
        <v>1541.25</v>
      </c>
      <c r="R31" s="73">
        <v>1541.25</v>
      </c>
      <c r="S31" s="73">
        <v>1541.25</v>
      </c>
      <c r="T31" s="73">
        <v>1461.04</v>
      </c>
      <c r="U31" s="73">
        <v>1461.04</v>
      </c>
      <c r="V31" s="73">
        <v>1461.04</v>
      </c>
      <c r="W31" s="73">
        <v>1380.83</v>
      </c>
      <c r="X31" s="73">
        <v>1025.5924863779753</v>
      </c>
      <c r="Y31" s="73">
        <v>933.91941496988807</v>
      </c>
      <c r="Z31" s="73">
        <v>899.54201319185552</v>
      </c>
      <c r="AA31" s="73">
        <v>1008.4037854889591</v>
      </c>
      <c r="AB31" s="73">
        <v>968.29681674792084</v>
      </c>
      <c r="AC31" s="73">
        <v>968.29681674792084</v>
      </c>
      <c r="AD31" s="73">
        <v>968.29681674792084</v>
      </c>
      <c r="AE31" s="73">
        <v>968.29681674792084</v>
      </c>
      <c r="AF31" s="73">
        <v>968.29681674792084</v>
      </c>
      <c r="AG31" s="73">
        <v>968.29681674792084</v>
      </c>
      <c r="AH31" s="73">
        <v>968.29681674792084</v>
      </c>
      <c r="AI31" s="73">
        <v>968.29681674792084</v>
      </c>
    </row>
    <row r="32" spans="2:35" x14ac:dyDescent="0.25">
      <c r="B32" s="26" t="s">
        <v>1</v>
      </c>
      <c r="C32" s="26" t="s">
        <v>33</v>
      </c>
      <c r="D32" s="26" t="s">
        <v>153</v>
      </c>
      <c r="E32" s="26" t="s">
        <v>224</v>
      </c>
      <c r="F32" s="73">
        <v>0.69</v>
      </c>
      <c r="G32" s="73">
        <v>0.69</v>
      </c>
      <c r="H32" s="73">
        <v>0.69</v>
      </c>
      <c r="I32" s="73">
        <v>0.69</v>
      </c>
      <c r="J32" s="73">
        <v>0.69</v>
      </c>
      <c r="K32" s="73">
        <v>0.69</v>
      </c>
      <c r="L32" s="73">
        <v>0.69</v>
      </c>
      <c r="M32" s="73">
        <v>0.69</v>
      </c>
      <c r="N32" s="73">
        <v>0.69</v>
      </c>
      <c r="O32" s="73">
        <v>0.69</v>
      </c>
      <c r="P32" s="73">
        <v>0.69</v>
      </c>
      <c r="Q32" s="73">
        <v>0.69</v>
      </c>
      <c r="R32" s="73">
        <v>0.69</v>
      </c>
      <c r="S32" s="73">
        <v>0.69</v>
      </c>
      <c r="T32" s="73">
        <v>0.69</v>
      </c>
      <c r="U32" s="73">
        <v>0.69</v>
      </c>
      <c r="V32" s="73">
        <v>0.69</v>
      </c>
      <c r="W32" s="73">
        <v>0.69</v>
      </c>
      <c r="X32" s="73">
        <v>0.69</v>
      </c>
      <c r="Y32" s="73">
        <v>0.69</v>
      </c>
      <c r="Z32" s="73">
        <v>0.69</v>
      </c>
      <c r="AA32" s="73">
        <v>0.69</v>
      </c>
      <c r="AB32" s="73">
        <v>0.69</v>
      </c>
      <c r="AC32" s="73">
        <v>0.69</v>
      </c>
      <c r="AD32" s="73">
        <v>0.69</v>
      </c>
      <c r="AE32" s="73">
        <v>0.69</v>
      </c>
      <c r="AF32" s="73">
        <v>0.69</v>
      </c>
      <c r="AG32" s="73">
        <v>0.69</v>
      </c>
      <c r="AH32" s="73">
        <v>0.69</v>
      </c>
      <c r="AI32" s="73">
        <v>0.69</v>
      </c>
    </row>
    <row r="33" spans="2:35" x14ac:dyDescent="0.25">
      <c r="B33" s="26" t="s">
        <v>0</v>
      </c>
      <c r="C33" s="26" t="s">
        <v>33</v>
      </c>
      <c r="D33" s="26" t="s">
        <v>153</v>
      </c>
      <c r="E33" s="26" t="s">
        <v>224</v>
      </c>
      <c r="F33" s="73">
        <v>57</v>
      </c>
      <c r="G33" s="73">
        <v>57</v>
      </c>
      <c r="H33" s="73">
        <v>57</v>
      </c>
      <c r="I33" s="73">
        <v>57</v>
      </c>
      <c r="J33" s="73">
        <v>57</v>
      </c>
      <c r="K33" s="73">
        <v>57</v>
      </c>
      <c r="L33" s="73">
        <v>57</v>
      </c>
      <c r="M33" s="73">
        <v>57</v>
      </c>
      <c r="N33" s="73">
        <v>57</v>
      </c>
      <c r="O33" s="73">
        <v>57</v>
      </c>
      <c r="P33" s="73">
        <v>57</v>
      </c>
      <c r="Q33" s="73">
        <v>57</v>
      </c>
      <c r="R33" s="73">
        <v>57</v>
      </c>
      <c r="S33" s="73">
        <v>57</v>
      </c>
      <c r="T33" s="73">
        <v>57</v>
      </c>
      <c r="U33" s="73">
        <v>57</v>
      </c>
      <c r="V33" s="73">
        <v>57</v>
      </c>
      <c r="W33" s="73">
        <v>57</v>
      </c>
      <c r="X33" s="73">
        <v>57</v>
      </c>
      <c r="Y33" s="73">
        <v>57</v>
      </c>
      <c r="Z33" s="73">
        <v>57</v>
      </c>
      <c r="AA33" s="73">
        <v>57</v>
      </c>
      <c r="AB33" s="73">
        <v>57</v>
      </c>
      <c r="AC33" s="73">
        <v>57</v>
      </c>
      <c r="AD33" s="73">
        <v>57</v>
      </c>
      <c r="AE33" s="73">
        <v>57</v>
      </c>
      <c r="AF33" s="73">
        <v>57</v>
      </c>
      <c r="AG33" s="73">
        <v>57</v>
      </c>
      <c r="AH33" s="73">
        <v>57</v>
      </c>
      <c r="AI33" s="73">
        <v>57</v>
      </c>
    </row>
    <row r="34" spans="2:35" ht="18" x14ac:dyDescent="0.35">
      <c r="B34" s="26" t="s">
        <v>156</v>
      </c>
      <c r="D34" s="26" t="s">
        <v>153</v>
      </c>
      <c r="E34" s="26" t="s">
        <v>186</v>
      </c>
      <c r="F34" s="30" t="s">
        <v>34</v>
      </c>
      <c r="G34" s="30" t="s">
        <v>34</v>
      </c>
      <c r="H34" s="30" t="s">
        <v>34</v>
      </c>
      <c r="I34" s="30" t="s">
        <v>34</v>
      </c>
      <c r="J34" s="30" t="s">
        <v>34</v>
      </c>
      <c r="K34" s="30" t="s">
        <v>34</v>
      </c>
      <c r="L34" s="30" t="s">
        <v>34</v>
      </c>
      <c r="M34" s="30" t="s">
        <v>34</v>
      </c>
      <c r="N34" s="30" t="s">
        <v>34</v>
      </c>
      <c r="O34" s="30" t="s">
        <v>34</v>
      </c>
      <c r="P34" s="30" t="s">
        <v>34</v>
      </c>
      <c r="Q34" s="30" t="s">
        <v>34</v>
      </c>
      <c r="R34" s="30" t="s">
        <v>34</v>
      </c>
      <c r="S34" s="30" t="s">
        <v>34</v>
      </c>
      <c r="T34" s="30" t="s">
        <v>34</v>
      </c>
      <c r="U34" s="30" t="s">
        <v>34</v>
      </c>
      <c r="V34" s="30" t="s">
        <v>34</v>
      </c>
      <c r="W34" s="30" t="s">
        <v>34</v>
      </c>
      <c r="X34" s="30" t="s">
        <v>34</v>
      </c>
      <c r="Y34" s="30" t="s">
        <v>34</v>
      </c>
      <c r="Z34" s="30" t="s">
        <v>34</v>
      </c>
      <c r="AA34" s="30" t="s">
        <v>34</v>
      </c>
      <c r="AB34" s="30" t="s">
        <v>34</v>
      </c>
      <c r="AC34" s="30" t="s">
        <v>34</v>
      </c>
      <c r="AD34" s="30" t="s">
        <v>34</v>
      </c>
      <c r="AE34" s="30" t="s">
        <v>34</v>
      </c>
      <c r="AF34" s="30" t="s">
        <v>34</v>
      </c>
      <c r="AG34" s="30" t="s">
        <v>34</v>
      </c>
      <c r="AH34" s="30" t="s">
        <v>34</v>
      </c>
      <c r="AI34" s="30" t="s">
        <v>34</v>
      </c>
    </row>
    <row r="35" spans="2:35" x14ac:dyDescent="0.25">
      <c r="B35" s="26" t="s">
        <v>2</v>
      </c>
      <c r="C35" s="26" t="s">
        <v>33</v>
      </c>
      <c r="D35" s="26" t="s">
        <v>153</v>
      </c>
      <c r="E35" s="56" t="s">
        <v>250</v>
      </c>
      <c r="F35" s="73">
        <v>1.5</v>
      </c>
      <c r="G35" s="73">
        <v>1.5</v>
      </c>
      <c r="H35" s="73">
        <v>1.5</v>
      </c>
      <c r="I35" s="73">
        <v>1.5</v>
      </c>
      <c r="J35" s="73">
        <v>1.5</v>
      </c>
      <c r="K35" s="73">
        <v>1.5</v>
      </c>
      <c r="L35" s="73">
        <v>1.5</v>
      </c>
      <c r="M35" s="73">
        <v>1.5</v>
      </c>
      <c r="N35" s="73">
        <v>1.5</v>
      </c>
      <c r="O35" s="73">
        <v>1.5</v>
      </c>
      <c r="P35" s="73">
        <v>1.5</v>
      </c>
      <c r="Q35" s="73">
        <v>1.5</v>
      </c>
      <c r="R35" s="73">
        <v>1.5</v>
      </c>
      <c r="S35" s="73">
        <v>1.5</v>
      </c>
      <c r="T35" s="73">
        <v>1.5</v>
      </c>
      <c r="U35" s="73">
        <v>1.5</v>
      </c>
      <c r="V35" s="73">
        <v>1.5</v>
      </c>
      <c r="W35" s="73">
        <v>1.5</v>
      </c>
      <c r="X35" s="73">
        <v>1.5</v>
      </c>
      <c r="Y35" s="73">
        <v>1.5</v>
      </c>
      <c r="Z35" s="73">
        <v>1.5</v>
      </c>
      <c r="AA35" s="73">
        <v>1.5</v>
      </c>
      <c r="AB35" s="73">
        <v>1.5</v>
      </c>
      <c r="AC35" s="73">
        <v>1.5</v>
      </c>
      <c r="AD35" s="73">
        <v>1.5</v>
      </c>
      <c r="AE35" s="73">
        <v>1.5</v>
      </c>
      <c r="AF35" s="73">
        <v>1.5</v>
      </c>
      <c r="AG35" s="73">
        <v>1.5</v>
      </c>
      <c r="AH35" s="73">
        <v>1.5</v>
      </c>
      <c r="AI35" s="73">
        <v>1.5</v>
      </c>
    </row>
    <row r="36" spans="2:35" ht="18" x14ac:dyDescent="0.35">
      <c r="B36" s="26" t="s">
        <v>157</v>
      </c>
      <c r="C36" s="26" t="s">
        <v>33</v>
      </c>
      <c r="D36" s="26" t="s">
        <v>153</v>
      </c>
      <c r="E36" s="56" t="s">
        <v>250</v>
      </c>
      <c r="F36" s="73">
        <v>1.5</v>
      </c>
      <c r="G36" s="73">
        <v>1.5</v>
      </c>
      <c r="H36" s="73">
        <v>1.5</v>
      </c>
      <c r="I36" s="73">
        <v>1.5</v>
      </c>
      <c r="J36" s="73">
        <v>1.5</v>
      </c>
      <c r="K36" s="73">
        <v>1.5</v>
      </c>
      <c r="L36" s="73">
        <v>1.5</v>
      </c>
      <c r="M36" s="73">
        <v>1.5</v>
      </c>
      <c r="N36" s="73">
        <v>1.5</v>
      </c>
      <c r="O36" s="73">
        <v>1.5</v>
      </c>
      <c r="P36" s="73">
        <v>1.5</v>
      </c>
      <c r="Q36" s="73">
        <v>1.5</v>
      </c>
      <c r="R36" s="73">
        <v>1.5</v>
      </c>
      <c r="S36" s="73">
        <v>1.5</v>
      </c>
      <c r="T36" s="73">
        <v>1.5</v>
      </c>
      <c r="U36" s="73">
        <v>1.5</v>
      </c>
      <c r="V36" s="73">
        <v>1.5</v>
      </c>
      <c r="W36" s="73">
        <v>1.5</v>
      </c>
      <c r="X36" s="73">
        <v>1.5</v>
      </c>
      <c r="Y36" s="73">
        <v>1.5</v>
      </c>
      <c r="Z36" s="73">
        <v>1.5</v>
      </c>
      <c r="AA36" s="73">
        <v>1.5</v>
      </c>
      <c r="AB36" s="73">
        <v>1.5</v>
      </c>
      <c r="AC36" s="73">
        <v>1.5</v>
      </c>
      <c r="AD36" s="73">
        <v>1.5</v>
      </c>
      <c r="AE36" s="73">
        <v>1.5</v>
      </c>
      <c r="AF36" s="73">
        <v>1.5</v>
      </c>
      <c r="AG36" s="73">
        <v>1.5</v>
      </c>
      <c r="AH36" s="73">
        <v>1.5</v>
      </c>
      <c r="AI36" s="73">
        <v>1.5</v>
      </c>
    </row>
    <row r="37" spans="2:35" ht="18" x14ac:dyDescent="0.35">
      <c r="B37" s="26" t="s">
        <v>158</v>
      </c>
      <c r="C37" s="26" t="s">
        <v>33</v>
      </c>
      <c r="D37" s="26" t="s">
        <v>153</v>
      </c>
      <c r="E37" s="56" t="s">
        <v>250</v>
      </c>
      <c r="F37" s="73">
        <v>1.5</v>
      </c>
      <c r="G37" s="73">
        <v>1.5</v>
      </c>
      <c r="H37" s="73">
        <v>1.5</v>
      </c>
      <c r="I37" s="73">
        <v>1.5</v>
      </c>
      <c r="J37" s="73">
        <v>1.5</v>
      </c>
      <c r="K37" s="73">
        <v>1.5</v>
      </c>
      <c r="L37" s="73">
        <v>1.5</v>
      </c>
      <c r="M37" s="73">
        <v>1.5</v>
      </c>
      <c r="N37" s="73">
        <v>1.5</v>
      </c>
      <c r="O37" s="73">
        <v>1.5</v>
      </c>
      <c r="P37" s="73">
        <v>1.5</v>
      </c>
      <c r="Q37" s="73">
        <v>1.5</v>
      </c>
      <c r="R37" s="73">
        <v>1.5</v>
      </c>
      <c r="S37" s="73">
        <v>1.5</v>
      </c>
      <c r="T37" s="73">
        <v>1.5</v>
      </c>
      <c r="U37" s="73">
        <v>1.5</v>
      </c>
      <c r="V37" s="73">
        <v>1.5</v>
      </c>
      <c r="W37" s="73">
        <v>1.5</v>
      </c>
      <c r="X37" s="73">
        <v>1.5</v>
      </c>
      <c r="Y37" s="73">
        <v>1.5</v>
      </c>
      <c r="Z37" s="73">
        <v>1.5</v>
      </c>
      <c r="AA37" s="73">
        <v>1.5</v>
      </c>
      <c r="AB37" s="73">
        <v>1.5</v>
      </c>
      <c r="AC37" s="73">
        <v>1.5</v>
      </c>
      <c r="AD37" s="73">
        <v>1.5</v>
      </c>
      <c r="AE37" s="73">
        <v>1.5</v>
      </c>
      <c r="AF37" s="73">
        <v>1.5</v>
      </c>
      <c r="AG37" s="73">
        <v>1.5</v>
      </c>
      <c r="AH37" s="73">
        <v>1.5</v>
      </c>
      <c r="AI37" s="73">
        <v>1.5</v>
      </c>
    </row>
    <row r="38" spans="2:35" ht="18" x14ac:dyDescent="0.35">
      <c r="B38" s="26" t="s">
        <v>119</v>
      </c>
      <c r="C38" s="26" t="s">
        <v>159</v>
      </c>
      <c r="D38" s="26" t="s">
        <v>153</v>
      </c>
      <c r="E38" s="26" t="s">
        <v>224</v>
      </c>
      <c r="F38" s="73">
        <v>8.5000000000000006E-2</v>
      </c>
      <c r="G38" s="73">
        <v>8.5000000000000006E-2</v>
      </c>
      <c r="H38" s="73">
        <v>8.5000000000000006E-2</v>
      </c>
      <c r="I38" s="73">
        <v>8.5000000000000006E-2</v>
      </c>
      <c r="J38" s="73">
        <v>8.5000000000000006E-2</v>
      </c>
      <c r="K38" s="73">
        <v>8.5000000000000006E-2</v>
      </c>
      <c r="L38" s="73">
        <v>8.5000000000000006E-2</v>
      </c>
      <c r="M38" s="73">
        <v>8.5000000000000006E-2</v>
      </c>
      <c r="N38" s="73">
        <v>8.5000000000000006E-2</v>
      </c>
      <c r="O38" s="73">
        <v>8.5000000000000006E-2</v>
      </c>
      <c r="P38" s="73">
        <v>8.5000000000000006E-2</v>
      </c>
      <c r="Q38" s="73">
        <v>8.5000000000000006E-2</v>
      </c>
      <c r="R38" s="73">
        <v>8.5000000000000006E-2</v>
      </c>
      <c r="S38" s="73">
        <v>8.5000000000000006E-2</v>
      </c>
      <c r="T38" s="73">
        <v>8.5000000000000006E-2</v>
      </c>
      <c r="U38" s="73">
        <v>8.5000000000000006E-2</v>
      </c>
      <c r="V38" s="73">
        <v>8.5000000000000006E-2</v>
      </c>
      <c r="W38" s="73">
        <v>8.5000000000000006E-2</v>
      </c>
      <c r="X38" s="73">
        <v>8.5000000000000006E-2</v>
      </c>
      <c r="Y38" s="73">
        <v>8.5000000000000006E-2</v>
      </c>
      <c r="Z38" s="73">
        <v>8.5000000000000006E-2</v>
      </c>
      <c r="AA38" s="73">
        <v>8.5000000000000006E-2</v>
      </c>
      <c r="AB38" s="73">
        <v>8.5000000000000006E-2</v>
      </c>
      <c r="AC38" s="73">
        <v>8.5000000000000006E-2</v>
      </c>
      <c r="AD38" s="73">
        <v>8.5000000000000006E-2</v>
      </c>
      <c r="AE38" s="73">
        <v>8.5000000000000006E-2</v>
      </c>
      <c r="AF38" s="73">
        <v>8.5000000000000006E-2</v>
      </c>
      <c r="AG38" s="73">
        <v>8.5000000000000006E-2</v>
      </c>
      <c r="AH38" s="73">
        <v>8.5000000000000006E-2</v>
      </c>
      <c r="AI38" s="73">
        <v>8.5000000000000006E-2</v>
      </c>
    </row>
    <row r="40" spans="2:35" s="27" customFormat="1" x14ac:dyDescent="0.25">
      <c r="B40" s="27" t="s">
        <v>30</v>
      </c>
      <c r="C40" s="27" t="s">
        <v>73</v>
      </c>
      <c r="F40" s="28"/>
      <c r="G40" s="28"/>
      <c r="H40" s="28"/>
      <c r="I40" s="28"/>
      <c r="J40" s="28"/>
      <c r="K40" s="28"/>
      <c r="L40" s="28"/>
      <c r="M40" s="28"/>
      <c r="N40" s="28"/>
      <c r="O40" s="28"/>
      <c r="P40" s="28"/>
      <c r="Q40" s="28"/>
      <c r="R40" s="28"/>
      <c r="S40" s="28"/>
      <c r="T40" s="28"/>
      <c r="U40" s="28"/>
      <c r="V40" s="28"/>
      <c r="W40" s="28"/>
      <c r="X40" s="28"/>
      <c r="Y40" s="28"/>
      <c r="Z40" s="28"/>
      <c r="AA40" s="28"/>
      <c r="AB40" s="28"/>
      <c r="AC40" s="28"/>
      <c r="AD40" s="28"/>
      <c r="AE40" s="28"/>
      <c r="AF40" s="28"/>
      <c r="AG40" s="28"/>
      <c r="AH40" s="28"/>
    </row>
    <row r="41" spans="2:35" s="27" customFormat="1" x14ac:dyDescent="0.25">
      <c r="B41" s="27" t="s">
        <v>21</v>
      </c>
      <c r="C41" s="27" t="s">
        <v>23</v>
      </c>
      <c r="D41" s="27" t="s">
        <v>28</v>
      </c>
      <c r="E41" s="27" t="s">
        <v>185</v>
      </c>
      <c r="F41" s="28">
        <v>1990</v>
      </c>
      <c r="G41" s="28">
        <v>1991</v>
      </c>
      <c r="H41" s="28">
        <v>1992</v>
      </c>
      <c r="I41" s="28">
        <v>1993</v>
      </c>
      <c r="J41" s="28">
        <v>1994</v>
      </c>
      <c r="K41" s="28">
        <v>1995</v>
      </c>
      <c r="L41" s="28">
        <v>1996</v>
      </c>
      <c r="M41" s="28">
        <v>1997</v>
      </c>
      <c r="N41" s="28">
        <v>1998</v>
      </c>
      <c r="O41" s="28">
        <v>1999</v>
      </c>
      <c r="P41" s="28">
        <v>2000</v>
      </c>
      <c r="Q41" s="28">
        <v>2001</v>
      </c>
      <c r="R41" s="28">
        <v>2002</v>
      </c>
      <c r="S41" s="28">
        <v>2003</v>
      </c>
      <c r="T41" s="28">
        <v>2004</v>
      </c>
      <c r="U41" s="28">
        <v>2005</v>
      </c>
      <c r="V41" s="28">
        <v>2006</v>
      </c>
      <c r="W41" s="28">
        <v>2007</v>
      </c>
      <c r="X41" s="28">
        <v>2008</v>
      </c>
      <c r="Y41" s="28">
        <v>2009</v>
      </c>
      <c r="Z41" s="28">
        <v>2010</v>
      </c>
      <c r="AA41" s="28">
        <v>2011</v>
      </c>
      <c r="AB41" s="28">
        <v>2012</v>
      </c>
      <c r="AC41" s="28">
        <v>2013</v>
      </c>
      <c r="AD41" s="28">
        <v>2014</v>
      </c>
      <c r="AE41" s="28">
        <v>2015</v>
      </c>
      <c r="AF41" s="28">
        <v>2016</v>
      </c>
      <c r="AG41" s="28">
        <v>2017</v>
      </c>
      <c r="AH41" s="28">
        <v>2018</v>
      </c>
      <c r="AI41" s="27">
        <v>2019</v>
      </c>
    </row>
    <row r="42" spans="2:35" ht="18" x14ac:dyDescent="0.35">
      <c r="B42" s="26" t="s">
        <v>154</v>
      </c>
      <c r="C42" s="26" t="s">
        <v>33</v>
      </c>
      <c r="D42" s="26" t="s">
        <v>153</v>
      </c>
      <c r="E42" s="26" t="s">
        <v>223</v>
      </c>
      <c r="F42" s="73">
        <v>110</v>
      </c>
      <c r="G42" s="73">
        <v>110</v>
      </c>
      <c r="H42" s="73">
        <v>110</v>
      </c>
      <c r="I42" s="73">
        <v>110</v>
      </c>
      <c r="J42" s="73">
        <v>110</v>
      </c>
      <c r="K42" s="73">
        <v>110</v>
      </c>
      <c r="L42" s="73">
        <v>110</v>
      </c>
      <c r="M42" s="73">
        <v>110</v>
      </c>
      <c r="N42" s="73">
        <v>110</v>
      </c>
      <c r="O42" s="73">
        <v>110</v>
      </c>
      <c r="P42" s="73">
        <v>110</v>
      </c>
      <c r="Q42" s="73">
        <v>110</v>
      </c>
      <c r="R42" s="73">
        <v>110</v>
      </c>
      <c r="S42" s="73">
        <v>110</v>
      </c>
      <c r="T42" s="73">
        <v>110</v>
      </c>
      <c r="U42" s="73">
        <v>110</v>
      </c>
      <c r="V42" s="73">
        <v>110</v>
      </c>
      <c r="W42" s="73">
        <v>110</v>
      </c>
      <c r="X42" s="73">
        <v>110</v>
      </c>
      <c r="Y42" s="73">
        <v>110</v>
      </c>
      <c r="Z42" s="73">
        <v>110</v>
      </c>
      <c r="AA42" s="73">
        <v>110</v>
      </c>
      <c r="AB42" s="73">
        <v>110</v>
      </c>
      <c r="AC42" s="73">
        <v>110</v>
      </c>
      <c r="AD42" s="73">
        <v>110</v>
      </c>
      <c r="AE42" s="73">
        <v>110</v>
      </c>
      <c r="AF42" s="73">
        <v>110</v>
      </c>
      <c r="AG42" s="73">
        <v>110</v>
      </c>
      <c r="AH42" s="73">
        <v>110</v>
      </c>
      <c r="AI42" s="73">
        <v>110</v>
      </c>
    </row>
    <row r="43" spans="2:35" ht="18" x14ac:dyDescent="0.35">
      <c r="B43" s="26" t="s">
        <v>155</v>
      </c>
      <c r="C43" s="26" t="s">
        <v>33</v>
      </c>
      <c r="D43" s="26" t="s">
        <v>62</v>
      </c>
      <c r="E43" s="26" t="s">
        <v>186</v>
      </c>
      <c r="F43" s="73">
        <v>574.11</v>
      </c>
      <c r="G43" s="73">
        <v>574.11</v>
      </c>
      <c r="H43" s="73">
        <v>574.11</v>
      </c>
      <c r="I43" s="73">
        <v>574.11</v>
      </c>
      <c r="J43" s="73">
        <v>574.11</v>
      </c>
      <c r="K43" s="73">
        <v>574.11</v>
      </c>
      <c r="L43" s="73">
        <v>574.11</v>
      </c>
      <c r="M43" s="73">
        <v>574.11</v>
      </c>
      <c r="N43" s="73">
        <v>574.11</v>
      </c>
      <c r="O43" s="73">
        <v>574.11</v>
      </c>
      <c r="P43" s="73">
        <v>574.11</v>
      </c>
      <c r="Q43" s="73">
        <v>574.11</v>
      </c>
      <c r="R43" s="73">
        <v>574.11</v>
      </c>
      <c r="S43" s="73">
        <v>574.11</v>
      </c>
      <c r="T43" s="73">
        <v>574.11</v>
      </c>
      <c r="U43" s="73">
        <v>574.11</v>
      </c>
      <c r="V43" s="73">
        <v>574.11</v>
      </c>
      <c r="W43" s="73">
        <v>574.11</v>
      </c>
      <c r="X43" s="73">
        <v>574.11</v>
      </c>
      <c r="Y43" s="73">
        <v>574.11</v>
      </c>
      <c r="Z43" s="73">
        <v>574.11</v>
      </c>
      <c r="AA43" s="73">
        <v>574.11</v>
      </c>
      <c r="AB43" s="73">
        <v>574.11</v>
      </c>
      <c r="AC43" s="73">
        <v>574.11</v>
      </c>
      <c r="AD43" s="73">
        <v>574.11</v>
      </c>
      <c r="AE43" s="73">
        <v>574.11</v>
      </c>
      <c r="AF43" s="73">
        <v>574.11</v>
      </c>
      <c r="AG43" s="73">
        <v>574.11</v>
      </c>
      <c r="AH43" s="73">
        <v>574.11</v>
      </c>
      <c r="AI43" s="73">
        <v>574.11</v>
      </c>
    </row>
    <row r="44" spans="2:35" x14ac:dyDescent="0.25">
      <c r="B44" s="26" t="s">
        <v>1</v>
      </c>
      <c r="C44" s="26" t="s">
        <v>33</v>
      </c>
      <c r="D44" s="26" t="s">
        <v>153</v>
      </c>
      <c r="E44" s="26" t="s">
        <v>223</v>
      </c>
      <c r="F44" s="73">
        <v>484</v>
      </c>
      <c r="G44" s="73">
        <v>484</v>
      </c>
      <c r="H44" s="73">
        <v>484</v>
      </c>
      <c r="I44" s="73">
        <v>484</v>
      </c>
      <c r="J44" s="73">
        <v>484</v>
      </c>
      <c r="K44" s="73">
        <v>484</v>
      </c>
      <c r="L44" s="73">
        <v>484</v>
      </c>
      <c r="M44" s="73">
        <v>484</v>
      </c>
      <c r="N44" s="73">
        <v>484</v>
      </c>
      <c r="O44" s="73">
        <v>484</v>
      </c>
      <c r="P44" s="73">
        <v>484</v>
      </c>
      <c r="Q44" s="73">
        <v>484</v>
      </c>
      <c r="R44" s="73">
        <v>484</v>
      </c>
      <c r="S44" s="73">
        <v>484</v>
      </c>
      <c r="T44" s="73">
        <v>484</v>
      </c>
      <c r="U44" s="73">
        <v>484</v>
      </c>
      <c r="V44" s="73">
        <v>484</v>
      </c>
      <c r="W44" s="73">
        <v>484</v>
      </c>
      <c r="X44" s="73">
        <v>484</v>
      </c>
      <c r="Y44" s="73">
        <v>484</v>
      </c>
      <c r="Z44" s="73">
        <v>484</v>
      </c>
      <c r="AA44" s="73">
        <v>484</v>
      </c>
      <c r="AB44" s="73">
        <v>484</v>
      </c>
      <c r="AC44" s="73">
        <v>484</v>
      </c>
      <c r="AD44" s="73">
        <v>484</v>
      </c>
      <c r="AE44" s="73">
        <v>484</v>
      </c>
      <c r="AF44" s="73">
        <v>484</v>
      </c>
      <c r="AG44" s="73">
        <v>484</v>
      </c>
      <c r="AH44" s="73">
        <v>484</v>
      </c>
      <c r="AI44" s="73">
        <v>484</v>
      </c>
    </row>
    <row r="45" spans="2:35" x14ac:dyDescent="0.25">
      <c r="B45" s="26" t="s">
        <v>0</v>
      </c>
      <c r="C45" s="26" t="s">
        <v>33</v>
      </c>
      <c r="D45" s="26" t="s">
        <v>153</v>
      </c>
      <c r="E45" s="56" t="s">
        <v>213</v>
      </c>
      <c r="F45" s="73">
        <v>931</v>
      </c>
      <c r="G45" s="73">
        <v>931</v>
      </c>
      <c r="H45" s="73">
        <v>931</v>
      </c>
      <c r="I45" s="73">
        <v>931</v>
      </c>
      <c r="J45" s="73">
        <v>931</v>
      </c>
      <c r="K45" s="73">
        <v>931</v>
      </c>
      <c r="L45" s="73">
        <v>931</v>
      </c>
      <c r="M45" s="73">
        <v>931</v>
      </c>
      <c r="N45" s="73">
        <v>931</v>
      </c>
      <c r="O45" s="73">
        <v>931</v>
      </c>
      <c r="P45" s="73">
        <v>931</v>
      </c>
      <c r="Q45" s="73">
        <v>931</v>
      </c>
      <c r="R45" s="73">
        <v>931</v>
      </c>
      <c r="S45" s="73">
        <v>931</v>
      </c>
      <c r="T45" s="73">
        <v>931</v>
      </c>
      <c r="U45" s="73">
        <v>931</v>
      </c>
      <c r="V45" s="73">
        <v>931</v>
      </c>
      <c r="W45" s="73">
        <v>931</v>
      </c>
      <c r="X45" s="73">
        <v>931</v>
      </c>
      <c r="Y45" s="73">
        <v>931</v>
      </c>
      <c r="Z45" s="73">
        <v>931</v>
      </c>
      <c r="AA45" s="73">
        <v>931</v>
      </c>
      <c r="AB45" s="73">
        <v>931</v>
      </c>
      <c r="AC45" s="73">
        <v>931</v>
      </c>
      <c r="AD45" s="73">
        <v>931</v>
      </c>
      <c r="AE45" s="73">
        <v>931</v>
      </c>
      <c r="AF45" s="73">
        <v>931</v>
      </c>
      <c r="AG45" s="73">
        <v>931</v>
      </c>
      <c r="AH45" s="73">
        <v>931</v>
      </c>
      <c r="AI45" s="73">
        <v>931</v>
      </c>
    </row>
    <row r="46" spans="2:35" ht="18" x14ac:dyDescent="0.35">
      <c r="B46" s="26" t="s">
        <v>156</v>
      </c>
      <c r="C46" s="26" t="s">
        <v>33</v>
      </c>
      <c r="D46" s="26" t="s">
        <v>153</v>
      </c>
      <c r="E46" s="26" t="s">
        <v>223</v>
      </c>
      <c r="F46" s="73">
        <v>0.3</v>
      </c>
      <c r="G46" s="73">
        <v>0.3</v>
      </c>
      <c r="H46" s="73">
        <v>0.3</v>
      </c>
      <c r="I46" s="73">
        <v>0.3</v>
      </c>
      <c r="J46" s="73">
        <v>0.3</v>
      </c>
      <c r="K46" s="73">
        <v>0.3</v>
      </c>
      <c r="L46" s="73">
        <v>0.3</v>
      </c>
      <c r="M46" s="73">
        <v>0.3</v>
      </c>
      <c r="N46" s="73">
        <v>0.3</v>
      </c>
      <c r="O46" s="73">
        <v>0.3</v>
      </c>
      <c r="P46" s="73">
        <v>0.3</v>
      </c>
      <c r="Q46" s="73">
        <v>0.3</v>
      </c>
      <c r="R46" s="73">
        <v>0.3</v>
      </c>
      <c r="S46" s="73">
        <v>0.3</v>
      </c>
      <c r="T46" s="73">
        <v>0.3</v>
      </c>
      <c r="U46" s="73">
        <v>0.3</v>
      </c>
      <c r="V46" s="73">
        <v>0.3</v>
      </c>
      <c r="W46" s="73">
        <v>0.3</v>
      </c>
      <c r="X46" s="73">
        <v>0.3</v>
      </c>
      <c r="Y46" s="73">
        <v>0.3</v>
      </c>
      <c r="Z46" s="73">
        <v>0.3</v>
      </c>
      <c r="AA46" s="73">
        <v>0.3</v>
      </c>
      <c r="AB46" s="73">
        <v>0.3</v>
      </c>
      <c r="AC46" s="73">
        <v>0.3</v>
      </c>
      <c r="AD46" s="73">
        <v>0.3</v>
      </c>
      <c r="AE46" s="73">
        <v>0.3</v>
      </c>
      <c r="AF46" s="73">
        <v>0.3</v>
      </c>
      <c r="AG46" s="73">
        <v>0.3</v>
      </c>
      <c r="AH46" s="73">
        <v>0.3</v>
      </c>
      <c r="AI46" s="73">
        <v>0.3</v>
      </c>
    </row>
    <row r="47" spans="2:35" x14ac:dyDescent="0.25">
      <c r="B47" s="26" t="s">
        <v>2</v>
      </c>
      <c r="C47" s="26" t="s">
        <v>33</v>
      </c>
      <c r="D47" s="26" t="s">
        <v>153</v>
      </c>
      <c r="E47" s="26" t="s">
        <v>223</v>
      </c>
      <c r="F47" s="73">
        <v>444</v>
      </c>
      <c r="G47" s="73">
        <v>444</v>
      </c>
      <c r="H47" s="73">
        <v>444</v>
      </c>
      <c r="I47" s="73">
        <v>444</v>
      </c>
      <c r="J47" s="73">
        <v>444</v>
      </c>
      <c r="K47" s="73">
        <v>444</v>
      </c>
      <c r="L47" s="73">
        <v>444</v>
      </c>
      <c r="M47" s="73">
        <v>444</v>
      </c>
      <c r="N47" s="73">
        <v>444</v>
      </c>
      <c r="O47" s="73">
        <v>444</v>
      </c>
      <c r="P47" s="73">
        <v>444</v>
      </c>
      <c r="Q47" s="73">
        <v>444</v>
      </c>
      <c r="R47" s="73">
        <v>444</v>
      </c>
      <c r="S47" s="73">
        <v>444</v>
      </c>
      <c r="T47" s="73">
        <v>444</v>
      </c>
      <c r="U47" s="73">
        <v>444</v>
      </c>
      <c r="V47" s="73">
        <v>444</v>
      </c>
      <c r="W47" s="73">
        <v>444</v>
      </c>
      <c r="X47" s="73">
        <v>444</v>
      </c>
      <c r="Y47" s="73">
        <v>444</v>
      </c>
      <c r="Z47" s="73">
        <v>444</v>
      </c>
      <c r="AA47" s="73">
        <v>444</v>
      </c>
      <c r="AB47" s="73">
        <v>444</v>
      </c>
      <c r="AC47" s="73">
        <v>444</v>
      </c>
      <c r="AD47" s="73">
        <v>444</v>
      </c>
      <c r="AE47" s="73">
        <v>444</v>
      </c>
      <c r="AF47" s="73">
        <v>444</v>
      </c>
      <c r="AG47" s="73">
        <v>444</v>
      </c>
      <c r="AH47" s="73">
        <v>444</v>
      </c>
      <c r="AI47" s="73">
        <v>444</v>
      </c>
    </row>
    <row r="48" spans="2:35" ht="18" x14ac:dyDescent="0.35">
      <c r="B48" s="26" t="s">
        <v>157</v>
      </c>
      <c r="C48" s="26" t="s">
        <v>33</v>
      </c>
      <c r="D48" s="26" t="s">
        <v>153</v>
      </c>
      <c r="E48" s="26" t="s">
        <v>223</v>
      </c>
      <c r="F48" s="73">
        <v>404</v>
      </c>
      <c r="G48" s="73">
        <v>404</v>
      </c>
      <c r="H48" s="73">
        <v>404</v>
      </c>
      <c r="I48" s="73">
        <v>404</v>
      </c>
      <c r="J48" s="73">
        <v>404</v>
      </c>
      <c r="K48" s="73">
        <v>404</v>
      </c>
      <c r="L48" s="73">
        <v>404</v>
      </c>
      <c r="M48" s="73">
        <v>404</v>
      </c>
      <c r="N48" s="73">
        <v>404</v>
      </c>
      <c r="O48" s="73">
        <v>404</v>
      </c>
      <c r="P48" s="73">
        <v>404</v>
      </c>
      <c r="Q48" s="73">
        <v>404</v>
      </c>
      <c r="R48" s="73">
        <v>404</v>
      </c>
      <c r="S48" s="73">
        <v>404</v>
      </c>
      <c r="T48" s="73">
        <v>404</v>
      </c>
      <c r="U48" s="73">
        <v>404</v>
      </c>
      <c r="V48" s="73">
        <v>404</v>
      </c>
      <c r="W48" s="73">
        <v>404</v>
      </c>
      <c r="X48" s="73">
        <v>404</v>
      </c>
      <c r="Y48" s="73">
        <v>404</v>
      </c>
      <c r="Z48" s="73">
        <v>404</v>
      </c>
      <c r="AA48" s="73">
        <v>404</v>
      </c>
      <c r="AB48" s="73">
        <v>404</v>
      </c>
      <c r="AC48" s="73">
        <v>404</v>
      </c>
      <c r="AD48" s="73">
        <v>404</v>
      </c>
      <c r="AE48" s="73">
        <v>404</v>
      </c>
      <c r="AF48" s="73">
        <v>404</v>
      </c>
      <c r="AG48" s="73">
        <v>404</v>
      </c>
      <c r="AH48" s="73">
        <v>404</v>
      </c>
      <c r="AI48" s="73">
        <v>404</v>
      </c>
    </row>
    <row r="49" spans="2:35" ht="18" x14ac:dyDescent="0.35">
      <c r="B49" s="26" t="s">
        <v>158</v>
      </c>
      <c r="C49" s="26" t="s">
        <v>33</v>
      </c>
      <c r="D49" s="26" t="s">
        <v>153</v>
      </c>
      <c r="E49" s="26" t="s">
        <v>223</v>
      </c>
      <c r="F49" s="73">
        <v>398</v>
      </c>
      <c r="G49" s="73">
        <v>398</v>
      </c>
      <c r="H49" s="73">
        <v>398</v>
      </c>
      <c r="I49" s="73">
        <v>398</v>
      </c>
      <c r="J49" s="73">
        <v>398</v>
      </c>
      <c r="K49" s="73">
        <v>398</v>
      </c>
      <c r="L49" s="73">
        <v>398</v>
      </c>
      <c r="M49" s="73">
        <v>398</v>
      </c>
      <c r="N49" s="73">
        <v>398</v>
      </c>
      <c r="O49" s="73">
        <v>398</v>
      </c>
      <c r="P49" s="73">
        <v>398</v>
      </c>
      <c r="Q49" s="73">
        <v>398</v>
      </c>
      <c r="R49" s="73">
        <v>398</v>
      </c>
      <c r="S49" s="73">
        <v>398</v>
      </c>
      <c r="T49" s="73">
        <v>398</v>
      </c>
      <c r="U49" s="73">
        <v>398</v>
      </c>
      <c r="V49" s="73">
        <v>398</v>
      </c>
      <c r="W49" s="73">
        <v>398</v>
      </c>
      <c r="X49" s="73">
        <v>398</v>
      </c>
      <c r="Y49" s="73">
        <v>398</v>
      </c>
      <c r="Z49" s="73">
        <v>398</v>
      </c>
      <c r="AA49" s="73">
        <v>398</v>
      </c>
      <c r="AB49" s="73">
        <v>398</v>
      </c>
      <c r="AC49" s="73">
        <v>398</v>
      </c>
      <c r="AD49" s="73">
        <v>398</v>
      </c>
      <c r="AE49" s="73">
        <v>398</v>
      </c>
      <c r="AF49" s="73">
        <v>398</v>
      </c>
      <c r="AG49" s="73">
        <v>398</v>
      </c>
      <c r="AH49" s="73">
        <v>398</v>
      </c>
      <c r="AI49" s="73">
        <v>398</v>
      </c>
    </row>
    <row r="50" spans="2:35" ht="18" x14ac:dyDescent="0.35">
      <c r="B50" s="26" t="s">
        <v>119</v>
      </c>
      <c r="C50" s="26" t="s">
        <v>159</v>
      </c>
      <c r="D50" s="26" t="s">
        <v>153</v>
      </c>
      <c r="E50" s="26" t="s">
        <v>223</v>
      </c>
      <c r="F50" s="73">
        <v>6.4000000000000001E-2</v>
      </c>
      <c r="G50" s="73">
        <v>6.4000000000000001E-2</v>
      </c>
      <c r="H50" s="73">
        <v>6.4000000000000001E-2</v>
      </c>
      <c r="I50" s="73">
        <v>6.4000000000000001E-2</v>
      </c>
      <c r="J50" s="73">
        <v>6.4000000000000001E-2</v>
      </c>
      <c r="K50" s="73">
        <v>6.4000000000000001E-2</v>
      </c>
      <c r="L50" s="73">
        <v>6.4000000000000001E-2</v>
      </c>
      <c r="M50" s="73">
        <v>6.4000000000000001E-2</v>
      </c>
      <c r="N50" s="73">
        <v>6.4000000000000001E-2</v>
      </c>
      <c r="O50" s="73">
        <v>6.4000000000000001E-2</v>
      </c>
      <c r="P50" s="73">
        <v>6.4000000000000001E-2</v>
      </c>
      <c r="Q50" s="73">
        <v>6.4000000000000001E-2</v>
      </c>
      <c r="R50" s="73">
        <v>6.4000000000000001E-2</v>
      </c>
      <c r="S50" s="73">
        <v>6.4000000000000001E-2</v>
      </c>
      <c r="T50" s="73">
        <v>6.4000000000000001E-2</v>
      </c>
      <c r="U50" s="73">
        <v>6.4000000000000001E-2</v>
      </c>
      <c r="V50" s="73">
        <v>6.4000000000000001E-2</v>
      </c>
      <c r="W50" s="73">
        <v>6.4000000000000001E-2</v>
      </c>
      <c r="X50" s="73">
        <v>6.4000000000000001E-2</v>
      </c>
      <c r="Y50" s="73">
        <v>6.4000000000000001E-2</v>
      </c>
      <c r="Z50" s="73">
        <v>6.4000000000000001E-2</v>
      </c>
      <c r="AA50" s="73">
        <v>6.4000000000000001E-2</v>
      </c>
      <c r="AB50" s="73">
        <v>6.4000000000000001E-2</v>
      </c>
      <c r="AC50" s="73">
        <v>6.4000000000000001E-2</v>
      </c>
      <c r="AD50" s="73">
        <v>6.4000000000000001E-2</v>
      </c>
      <c r="AE50" s="73">
        <v>6.4000000000000001E-2</v>
      </c>
      <c r="AF50" s="73">
        <v>6.4000000000000001E-2</v>
      </c>
      <c r="AG50" s="73">
        <v>6.4000000000000001E-2</v>
      </c>
      <c r="AH50" s="73">
        <v>6.4000000000000001E-2</v>
      </c>
      <c r="AI50" s="73">
        <v>6.4000000000000001E-2</v>
      </c>
    </row>
    <row r="52" spans="2:35" s="27" customFormat="1" x14ac:dyDescent="0.25">
      <c r="B52" s="27" t="s">
        <v>30</v>
      </c>
      <c r="C52" s="27" t="s">
        <v>59</v>
      </c>
      <c r="F52" s="28"/>
      <c r="G52" s="28"/>
      <c r="H52" s="28"/>
      <c r="I52" s="28"/>
      <c r="J52" s="28"/>
      <c r="K52" s="28"/>
      <c r="L52" s="28"/>
      <c r="M52" s="28"/>
      <c r="N52" s="28"/>
      <c r="O52" s="28"/>
      <c r="P52" s="28"/>
      <c r="Q52" s="28"/>
      <c r="R52" s="28"/>
      <c r="S52" s="28"/>
      <c r="T52" s="28"/>
      <c r="U52" s="28"/>
      <c r="V52" s="28"/>
      <c r="W52" s="28"/>
      <c r="X52" s="28"/>
      <c r="Y52" s="28"/>
      <c r="Z52" s="28"/>
      <c r="AA52" s="28"/>
      <c r="AB52" s="28"/>
      <c r="AC52" s="28"/>
      <c r="AD52" s="28"/>
      <c r="AE52" s="28"/>
      <c r="AF52" s="28"/>
      <c r="AG52" s="28"/>
      <c r="AH52" s="28"/>
    </row>
    <row r="53" spans="2:35" s="27" customFormat="1" x14ac:dyDescent="0.25">
      <c r="B53" s="27" t="s">
        <v>21</v>
      </c>
      <c r="C53" s="27" t="s">
        <v>23</v>
      </c>
      <c r="D53" s="27" t="s">
        <v>28</v>
      </c>
      <c r="E53" s="27" t="s">
        <v>185</v>
      </c>
      <c r="F53" s="28">
        <v>1990</v>
      </c>
      <c r="G53" s="28">
        <v>1991</v>
      </c>
      <c r="H53" s="28">
        <v>1992</v>
      </c>
      <c r="I53" s="28">
        <v>1993</v>
      </c>
      <c r="J53" s="28">
        <v>1994</v>
      </c>
      <c r="K53" s="28">
        <v>1995</v>
      </c>
      <c r="L53" s="28">
        <v>1996</v>
      </c>
      <c r="M53" s="28">
        <v>1997</v>
      </c>
      <c r="N53" s="28">
        <v>1998</v>
      </c>
      <c r="O53" s="28">
        <v>1999</v>
      </c>
      <c r="P53" s="28">
        <v>2000</v>
      </c>
      <c r="Q53" s="28">
        <v>2001</v>
      </c>
      <c r="R53" s="28">
        <v>2002</v>
      </c>
      <c r="S53" s="28">
        <v>2003</v>
      </c>
      <c r="T53" s="28">
        <v>2004</v>
      </c>
      <c r="U53" s="28">
        <v>2005</v>
      </c>
      <c r="V53" s="28">
        <v>2006</v>
      </c>
      <c r="W53" s="28">
        <v>2007</v>
      </c>
      <c r="X53" s="28">
        <v>2008</v>
      </c>
      <c r="Y53" s="28">
        <v>2009</v>
      </c>
      <c r="Z53" s="28">
        <v>2010</v>
      </c>
      <c r="AA53" s="28">
        <v>2011</v>
      </c>
      <c r="AB53" s="28">
        <v>2012</v>
      </c>
      <c r="AC53" s="28">
        <v>2013</v>
      </c>
      <c r="AD53" s="28">
        <v>2014</v>
      </c>
      <c r="AE53" s="28">
        <v>2015</v>
      </c>
      <c r="AF53" s="28">
        <v>2016</v>
      </c>
      <c r="AG53" s="28">
        <v>2017</v>
      </c>
      <c r="AH53" s="28">
        <v>2018</v>
      </c>
      <c r="AI53" s="27">
        <v>2019</v>
      </c>
    </row>
    <row r="54" spans="2:35" ht="18" x14ac:dyDescent="0.35">
      <c r="B54" s="26" t="s">
        <v>154</v>
      </c>
      <c r="C54" s="26" t="s">
        <v>33</v>
      </c>
      <c r="D54" s="26" t="s">
        <v>153</v>
      </c>
      <c r="E54" s="26" t="s">
        <v>224</v>
      </c>
      <c r="F54" s="73">
        <v>51</v>
      </c>
      <c r="G54" s="73">
        <v>51</v>
      </c>
      <c r="H54" s="73">
        <v>51</v>
      </c>
      <c r="I54" s="73">
        <v>51</v>
      </c>
      <c r="J54" s="73">
        <v>51</v>
      </c>
      <c r="K54" s="73">
        <v>51</v>
      </c>
      <c r="L54" s="73">
        <v>51</v>
      </c>
      <c r="M54" s="73">
        <v>51</v>
      </c>
      <c r="N54" s="73">
        <v>51</v>
      </c>
      <c r="O54" s="73">
        <v>51</v>
      </c>
      <c r="P54" s="73">
        <v>51</v>
      </c>
      <c r="Q54" s="73">
        <v>51</v>
      </c>
      <c r="R54" s="73">
        <v>51</v>
      </c>
      <c r="S54" s="73">
        <v>51</v>
      </c>
      <c r="T54" s="73">
        <v>51</v>
      </c>
      <c r="U54" s="73">
        <v>51</v>
      </c>
      <c r="V54" s="73">
        <v>51</v>
      </c>
      <c r="W54" s="73">
        <v>51</v>
      </c>
      <c r="X54" s="73">
        <v>51</v>
      </c>
      <c r="Y54" s="73">
        <v>51</v>
      </c>
      <c r="Z54" s="73">
        <v>51</v>
      </c>
      <c r="AA54" s="73">
        <v>51</v>
      </c>
      <c r="AB54" s="73">
        <v>51</v>
      </c>
      <c r="AC54" s="73">
        <v>51</v>
      </c>
      <c r="AD54" s="73">
        <v>51</v>
      </c>
      <c r="AE54" s="73">
        <v>51</v>
      </c>
      <c r="AF54" s="73">
        <v>51</v>
      </c>
      <c r="AG54" s="73">
        <v>51</v>
      </c>
      <c r="AH54" s="73">
        <v>51</v>
      </c>
      <c r="AI54" s="73">
        <v>51</v>
      </c>
    </row>
    <row r="55" spans="2:35" ht="18" x14ac:dyDescent="0.35">
      <c r="B55" s="26" t="s">
        <v>155</v>
      </c>
      <c r="C55" s="26" t="s">
        <v>33</v>
      </c>
      <c r="D55" s="26" t="s">
        <v>62</v>
      </c>
      <c r="E55" s="26" t="s">
        <v>186</v>
      </c>
      <c r="F55" s="38">
        <v>45.2</v>
      </c>
      <c r="G55" s="38">
        <v>45.2</v>
      </c>
      <c r="H55" s="38">
        <v>45.2</v>
      </c>
      <c r="I55" s="38">
        <v>45.2</v>
      </c>
      <c r="J55" s="38">
        <v>45.2</v>
      </c>
      <c r="K55" s="38">
        <v>45.2</v>
      </c>
      <c r="L55" s="38">
        <v>45.2</v>
      </c>
      <c r="M55" s="38">
        <v>45.2</v>
      </c>
      <c r="N55" s="38">
        <v>45.2</v>
      </c>
      <c r="O55" s="38">
        <v>33.9</v>
      </c>
      <c r="P55" s="38">
        <v>33.9</v>
      </c>
      <c r="Q55" s="38">
        <v>33.9</v>
      </c>
      <c r="R55" s="38">
        <v>33.9</v>
      </c>
      <c r="S55" s="38">
        <v>33.9</v>
      </c>
      <c r="T55" s="38">
        <v>33.9</v>
      </c>
      <c r="U55" s="38">
        <v>33.9</v>
      </c>
      <c r="V55" s="38">
        <v>33.9</v>
      </c>
      <c r="W55" s="38">
        <v>33.9</v>
      </c>
      <c r="X55" s="38">
        <v>13.56</v>
      </c>
      <c r="Y55" s="38">
        <v>12.66</v>
      </c>
      <c r="Z55" s="38">
        <v>12.941176470588236</v>
      </c>
      <c r="AA55" s="38">
        <v>17.013574660633484</v>
      </c>
      <c r="AB55" s="38">
        <v>9.6380090497737552</v>
      </c>
      <c r="AC55" s="38">
        <v>8.0090497737556561</v>
      </c>
      <c r="AD55" s="38">
        <v>8.9592760180995477</v>
      </c>
      <c r="AE55" s="38">
        <v>8.2805429864253384</v>
      </c>
      <c r="AF55" s="38">
        <v>21.53846153846154</v>
      </c>
      <c r="AG55" s="38">
        <v>21.53846153846154</v>
      </c>
      <c r="AH55" s="38">
        <v>7.9638009049773766</v>
      </c>
      <c r="AI55" s="38">
        <v>8.4615384615384617</v>
      </c>
    </row>
    <row r="56" spans="2:35" x14ac:dyDescent="0.25">
      <c r="B56" s="26" t="s">
        <v>1</v>
      </c>
      <c r="C56" s="26" t="s">
        <v>33</v>
      </c>
      <c r="D56" s="26" t="s">
        <v>153</v>
      </c>
      <c r="E56" s="26" t="s">
        <v>224</v>
      </c>
      <c r="F56" s="73">
        <v>0.69</v>
      </c>
      <c r="G56" s="73">
        <v>0.69</v>
      </c>
      <c r="H56" s="73">
        <v>0.69</v>
      </c>
      <c r="I56" s="73">
        <v>0.69</v>
      </c>
      <c r="J56" s="73">
        <v>0.69</v>
      </c>
      <c r="K56" s="73">
        <v>0.69</v>
      </c>
      <c r="L56" s="73">
        <v>0.69</v>
      </c>
      <c r="M56" s="73">
        <v>0.69</v>
      </c>
      <c r="N56" s="73">
        <v>0.69</v>
      </c>
      <c r="O56" s="73">
        <v>0.69</v>
      </c>
      <c r="P56" s="73">
        <v>0.69</v>
      </c>
      <c r="Q56" s="73">
        <v>0.69</v>
      </c>
      <c r="R56" s="73">
        <v>0.69</v>
      </c>
      <c r="S56" s="73">
        <v>0.69</v>
      </c>
      <c r="T56" s="73">
        <v>0.69</v>
      </c>
      <c r="U56" s="73">
        <v>0.69</v>
      </c>
      <c r="V56" s="73">
        <v>0.69</v>
      </c>
      <c r="W56" s="73">
        <v>0.69</v>
      </c>
      <c r="X56" s="73">
        <v>0.69</v>
      </c>
      <c r="Y56" s="73">
        <v>0.69</v>
      </c>
      <c r="Z56" s="73">
        <v>0.69</v>
      </c>
      <c r="AA56" s="73">
        <v>0.69</v>
      </c>
      <c r="AB56" s="73">
        <v>0.69</v>
      </c>
      <c r="AC56" s="73">
        <v>0.69</v>
      </c>
      <c r="AD56" s="73">
        <v>0.69</v>
      </c>
      <c r="AE56" s="73">
        <v>0.69</v>
      </c>
      <c r="AF56" s="73">
        <v>0.69</v>
      </c>
      <c r="AG56" s="73">
        <v>0.69</v>
      </c>
      <c r="AH56" s="73">
        <v>0.69</v>
      </c>
      <c r="AI56" s="73">
        <v>0.69</v>
      </c>
    </row>
    <row r="57" spans="2:35" x14ac:dyDescent="0.25">
      <c r="B57" s="26" t="s">
        <v>0</v>
      </c>
      <c r="C57" s="26" t="s">
        <v>33</v>
      </c>
      <c r="D57" s="26" t="s">
        <v>153</v>
      </c>
      <c r="E57" s="26" t="s">
        <v>224</v>
      </c>
      <c r="F57" s="73">
        <v>57</v>
      </c>
      <c r="G57" s="73">
        <v>57</v>
      </c>
      <c r="H57" s="73">
        <v>57</v>
      </c>
      <c r="I57" s="73">
        <v>57</v>
      </c>
      <c r="J57" s="73">
        <v>57</v>
      </c>
      <c r="K57" s="73">
        <v>57</v>
      </c>
      <c r="L57" s="73">
        <v>57</v>
      </c>
      <c r="M57" s="73">
        <v>57</v>
      </c>
      <c r="N57" s="73">
        <v>57</v>
      </c>
      <c r="O57" s="73">
        <v>57</v>
      </c>
      <c r="P57" s="73">
        <v>57</v>
      </c>
      <c r="Q57" s="73">
        <v>57</v>
      </c>
      <c r="R57" s="73">
        <v>57</v>
      </c>
      <c r="S57" s="73">
        <v>57</v>
      </c>
      <c r="T57" s="73">
        <v>57</v>
      </c>
      <c r="U57" s="73">
        <v>57</v>
      </c>
      <c r="V57" s="73">
        <v>57</v>
      </c>
      <c r="W57" s="73">
        <v>57</v>
      </c>
      <c r="X57" s="73">
        <v>57</v>
      </c>
      <c r="Y57" s="73">
        <v>57</v>
      </c>
      <c r="Z57" s="73">
        <v>57</v>
      </c>
      <c r="AA57" s="73">
        <v>57</v>
      </c>
      <c r="AB57" s="73">
        <v>57</v>
      </c>
      <c r="AC57" s="73">
        <v>57</v>
      </c>
      <c r="AD57" s="73">
        <v>57</v>
      </c>
      <c r="AE57" s="73">
        <v>57</v>
      </c>
      <c r="AF57" s="73">
        <v>57</v>
      </c>
      <c r="AG57" s="73">
        <v>57</v>
      </c>
      <c r="AH57" s="73">
        <v>57</v>
      </c>
      <c r="AI57" s="73">
        <v>57</v>
      </c>
    </row>
    <row r="58" spans="2:35" ht="18" x14ac:dyDescent="0.35">
      <c r="B58" s="26" t="s">
        <v>156</v>
      </c>
      <c r="D58" s="26" t="s">
        <v>153</v>
      </c>
      <c r="E58" s="26" t="s">
        <v>186</v>
      </c>
      <c r="F58" s="30" t="s">
        <v>120</v>
      </c>
      <c r="G58" s="30" t="s">
        <v>120</v>
      </c>
      <c r="H58" s="30" t="s">
        <v>120</v>
      </c>
      <c r="I58" s="30" t="s">
        <v>120</v>
      </c>
      <c r="J58" s="30" t="s">
        <v>120</v>
      </c>
      <c r="K58" s="30" t="s">
        <v>120</v>
      </c>
      <c r="L58" s="30" t="s">
        <v>120</v>
      </c>
      <c r="M58" s="30" t="s">
        <v>120</v>
      </c>
      <c r="N58" s="30" t="s">
        <v>120</v>
      </c>
      <c r="O58" s="30" t="s">
        <v>120</v>
      </c>
      <c r="P58" s="30" t="s">
        <v>120</v>
      </c>
      <c r="Q58" s="30" t="s">
        <v>120</v>
      </c>
      <c r="R58" s="30" t="s">
        <v>120</v>
      </c>
      <c r="S58" s="30" t="s">
        <v>120</v>
      </c>
      <c r="T58" s="30" t="s">
        <v>120</v>
      </c>
      <c r="U58" s="30" t="s">
        <v>120</v>
      </c>
      <c r="V58" s="30" t="s">
        <v>120</v>
      </c>
      <c r="W58" s="30" t="s">
        <v>120</v>
      </c>
      <c r="X58" s="30" t="s">
        <v>120</v>
      </c>
      <c r="Y58" s="30" t="s">
        <v>120</v>
      </c>
      <c r="Z58" s="30" t="s">
        <v>120</v>
      </c>
      <c r="AA58" s="30" t="s">
        <v>120</v>
      </c>
      <c r="AB58" s="30" t="s">
        <v>120</v>
      </c>
      <c r="AC58" s="30" t="s">
        <v>120</v>
      </c>
      <c r="AD58" s="30" t="s">
        <v>120</v>
      </c>
      <c r="AE58" s="30" t="s">
        <v>120</v>
      </c>
      <c r="AF58" s="30" t="s">
        <v>120</v>
      </c>
      <c r="AG58" s="30" t="s">
        <v>120</v>
      </c>
      <c r="AH58" s="30" t="s">
        <v>120</v>
      </c>
      <c r="AI58" s="30" t="s">
        <v>120</v>
      </c>
    </row>
    <row r="59" spans="2:35" x14ac:dyDescent="0.25">
      <c r="B59" s="26" t="s">
        <v>2</v>
      </c>
      <c r="C59" s="26" t="s">
        <v>33</v>
      </c>
      <c r="D59" s="26" t="s">
        <v>153</v>
      </c>
      <c r="E59" s="56" t="s">
        <v>250</v>
      </c>
      <c r="F59" s="73">
        <v>1.5</v>
      </c>
      <c r="G59" s="73">
        <v>1.5</v>
      </c>
      <c r="H59" s="73">
        <v>1.5</v>
      </c>
      <c r="I59" s="73">
        <v>1.5</v>
      </c>
      <c r="J59" s="73">
        <v>1.5</v>
      </c>
      <c r="K59" s="73">
        <v>1.5</v>
      </c>
      <c r="L59" s="73">
        <v>1.5</v>
      </c>
      <c r="M59" s="73">
        <v>1.5</v>
      </c>
      <c r="N59" s="73">
        <v>1.5</v>
      </c>
      <c r="O59" s="73">
        <v>1.5</v>
      </c>
      <c r="P59" s="73">
        <v>1.5</v>
      </c>
      <c r="Q59" s="73">
        <v>1.5</v>
      </c>
      <c r="R59" s="73">
        <v>1.5</v>
      </c>
      <c r="S59" s="73">
        <v>1.5</v>
      </c>
      <c r="T59" s="73">
        <v>1.5</v>
      </c>
      <c r="U59" s="73">
        <v>1.5</v>
      </c>
      <c r="V59" s="73">
        <v>1.5</v>
      </c>
      <c r="W59" s="73">
        <v>1.5</v>
      </c>
      <c r="X59" s="73">
        <v>1.5</v>
      </c>
      <c r="Y59" s="73">
        <v>1.5</v>
      </c>
      <c r="Z59" s="73">
        <v>1.5</v>
      </c>
      <c r="AA59" s="73">
        <v>1.5</v>
      </c>
      <c r="AB59" s="73">
        <v>1.5</v>
      </c>
      <c r="AC59" s="73">
        <v>1.5</v>
      </c>
      <c r="AD59" s="73">
        <v>1.5</v>
      </c>
      <c r="AE59" s="73">
        <v>1.5</v>
      </c>
      <c r="AF59" s="73">
        <v>1.5</v>
      </c>
      <c r="AG59" s="73">
        <v>1.5</v>
      </c>
      <c r="AH59" s="73">
        <v>1.5</v>
      </c>
      <c r="AI59" s="73">
        <v>1.5</v>
      </c>
    </row>
    <row r="60" spans="2:35" ht="18" x14ac:dyDescent="0.35">
      <c r="B60" s="26" t="s">
        <v>157</v>
      </c>
      <c r="C60" s="26" t="s">
        <v>33</v>
      </c>
      <c r="D60" s="26" t="s">
        <v>153</v>
      </c>
      <c r="E60" s="56" t="s">
        <v>250</v>
      </c>
      <c r="F60" s="73">
        <v>1.5</v>
      </c>
      <c r="G60" s="73">
        <v>1.5</v>
      </c>
      <c r="H60" s="73">
        <v>1.5</v>
      </c>
      <c r="I60" s="73">
        <v>1.5</v>
      </c>
      <c r="J60" s="73">
        <v>1.5</v>
      </c>
      <c r="K60" s="73">
        <v>1.5</v>
      </c>
      <c r="L60" s="73">
        <v>1.5</v>
      </c>
      <c r="M60" s="73">
        <v>1.5</v>
      </c>
      <c r="N60" s="73">
        <v>1.5</v>
      </c>
      <c r="O60" s="73">
        <v>1.5</v>
      </c>
      <c r="P60" s="73">
        <v>1.5</v>
      </c>
      <c r="Q60" s="73">
        <v>1.5</v>
      </c>
      <c r="R60" s="73">
        <v>1.5</v>
      </c>
      <c r="S60" s="73">
        <v>1.5</v>
      </c>
      <c r="T60" s="73">
        <v>1.5</v>
      </c>
      <c r="U60" s="73">
        <v>1.5</v>
      </c>
      <c r="V60" s="73">
        <v>1.5</v>
      </c>
      <c r="W60" s="73">
        <v>1.5</v>
      </c>
      <c r="X60" s="73">
        <v>1.5</v>
      </c>
      <c r="Y60" s="73">
        <v>1.5</v>
      </c>
      <c r="Z60" s="73">
        <v>1.5</v>
      </c>
      <c r="AA60" s="73">
        <v>1.5</v>
      </c>
      <c r="AB60" s="73">
        <v>1.5</v>
      </c>
      <c r="AC60" s="73">
        <v>1.5</v>
      </c>
      <c r="AD60" s="73">
        <v>1.5</v>
      </c>
      <c r="AE60" s="73">
        <v>1.5</v>
      </c>
      <c r="AF60" s="73">
        <v>1.5</v>
      </c>
      <c r="AG60" s="73">
        <v>1.5</v>
      </c>
      <c r="AH60" s="73">
        <v>1.5</v>
      </c>
      <c r="AI60" s="73">
        <v>1.5</v>
      </c>
    </row>
    <row r="61" spans="2:35" ht="18" x14ac:dyDescent="0.35">
      <c r="B61" s="26" t="s">
        <v>158</v>
      </c>
      <c r="C61" s="26" t="s">
        <v>33</v>
      </c>
      <c r="D61" s="26" t="s">
        <v>153</v>
      </c>
      <c r="E61" s="56" t="s">
        <v>250</v>
      </c>
      <c r="F61" s="73">
        <v>1.5</v>
      </c>
      <c r="G61" s="73">
        <v>1.5</v>
      </c>
      <c r="H61" s="73">
        <v>1.5</v>
      </c>
      <c r="I61" s="73">
        <v>1.5</v>
      </c>
      <c r="J61" s="73">
        <v>1.5</v>
      </c>
      <c r="K61" s="73">
        <v>1.5</v>
      </c>
      <c r="L61" s="73">
        <v>1.5</v>
      </c>
      <c r="M61" s="73">
        <v>1.5</v>
      </c>
      <c r="N61" s="73">
        <v>1.5</v>
      </c>
      <c r="O61" s="73">
        <v>1.5</v>
      </c>
      <c r="P61" s="73">
        <v>1.5</v>
      </c>
      <c r="Q61" s="73">
        <v>1.5</v>
      </c>
      <c r="R61" s="73">
        <v>1.5</v>
      </c>
      <c r="S61" s="73">
        <v>1.5</v>
      </c>
      <c r="T61" s="73">
        <v>1.5</v>
      </c>
      <c r="U61" s="73">
        <v>1.5</v>
      </c>
      <c r="V61" s="73">
        <v>1.5</v>
      </c>
      <c r="W61" s="73">
        <v>1.5</v>
      </c>
      <c r="X61" s="73">
        <v>1.5</v>
      </c>
      <c r="Y61" s="73">
        <v>1.5</v>
      </c>
      <c r="Z61" s="73">
        <v>1.5</v>
      </c>
      <c r="AA61" s="73">
        <v>1.5</v>
      </c>
      <c r="AB61" s="73">
        <v>1.5</v>
      </c>
      <c r="AC61" s="73">
        <v>1.5</v>
      </c>
      <c r="AD61" s="73">
        <v>1.5</v>
      </c>
      <c r="AE61" s="73">
        <v>1.5</v>
      </c>
      <c r="AF61" s="73">
        <v>1.5</v>
      </c>
      <c r="AG61" s="73">
        <v>1.5</v>
      </c>
      <c r="AH61" s="73">
        <v>1.5</v>
      </c>
      <c r="AI61" s="73">
        <v>1.5</v>
      </c>
    </row>
    <row r="62" spans="2:35" ht="18" x14ac:dyDescent="0.35">
      <c r="B62" s="26" t="s">
        <v>119</v>
      </c>
      <c r="C62" s="26" t="s">
        <v>159</v>
      </c>
      <c r="D62" s="26" t="s">
        <v>153</v>
      </c>
      <c r="E62" s="26" t="s">
        <v>224</v>
      </c>
      <c r="F62" s="73">
        <v>8.5000000000000006E-2</v>
      </c>
      <c r="G62" s="73">
        <v>8.5000000000000006E-2</v>
      </c>
      <c r="H62" s="73">
        <v>8.5000000000000006E-2</v>
      </c>
      <c r="I62" s="73">
        <v>8.5000000000000006E-2</v>
      </c>
      <c r="J62" s="73">
        <v>8.5000000000000006E-2</v>
      </c>
      <c r="K62" s="73">
        <v>8.5000000000000006E-2</v>
      </c>
      <c r="L62" s="73">
        <v>8.5000000000000006E-2</v>
      </c>
      <c r="M62" s="73">
        <v>8.5000000000000006E-2</v>
      </c>
      <c r="N62" s="73">
        <v>8.5000000000000006E-2</v>
      </c>
      <c r="O62" s="73">
        <v>8.5000000000000006E-2</v>
      </c>
      <c r="P62" s="73">
        <v>8.5000000000000006E-2</v>
      </c>
      <c r="Q62" s="73">
        <v>8.5000000000000006E-2</v>
      </c>
      <c r="R62" s="73">
        <v>8.5000000000000006E-2</v>
      </c>
      <c r="S62" s="73">
        <v>8.5000000000000006E-2</v>
      </c>
      <c r="T62" s="73">
        <v>8.5000000000000006E-2</v>
      </c>
      <c r="U62" s="73">
        <v>8.5000000000000006E-2</v>
      </c>
      <c r="V62" s="73">
        <v>8.5000000000000006E-2</v>
      </c>
      <c r="W62" s="73">
        <v>8.5000000000000006E-2</v>
      </c>
      <c r="X62" s="73">
        <v>8.5000000000000006E-2</v>
      </c>
      <c r="Y62" s="73">
        <v>8.5000000000000006E-2</v>
      </c>
      <c r="Z62" s="73">
        <v>8.5000000000000006E-2</v>
      </c>
      <c r="AA62" s="73">
        <v>8.5000000000000006E-2</v>
      </c>
      <c r="AB62" s="73">
        <v>8.5000000000000006E-2</v>
      </c>
      <c r="AC62" s="73">
        <v>8.5000000000000006E-2</v>
      </c>
      <c r="AD62" s="73">
        <v>8.5000000000000006E-2</v>
      </c>
      <c r="AE62" s="73">
        <v>8.5000000000000006E-2</v>
      </c>
      <c r="AF62" s="73">
        <v>8.5000000000000006E-2</v>
      </c>
      <c r="AG62" s="73">
        <v>8.5000000000000006E-2</v>
      </c>
      <c r="AH62" s="73">
        <v>8.5000000000000006E-2</v>
      </c>
      <c r="AI62" s="73">
        <v>8.5000000000000006E-2</v>
      </c>
    </row>
    <row r="64" spans="2:35" s="27" customFormat="1" x14ac:dyDescent="0.25">
      <c r="B64" s="27" t="s">
        <v>30</v>
      </c>
      <c r="C64" s="27" t="s">
        <v>26</v>
      </c>
      <c r="F64" s="28"/>
      <c r="G64" s="28"/>
      <c r="H64" s="28"/>
      <c r="I64" s="28"/>
      <c r="J64" s="28"/>
      <c r="K64" s="28"/>
      <c r="L64" s="28"/>
      <c r="M64" s="28"/>
      <c r="N64" s="28"/>
      <c r="O64" s="28"/>
      <c r="P64" s="28"/>
      <c r="Q64" s="28"/>
      <c r="R64" s="28"/>
      <c r="S64" s="28"/>
      <c r="T64" s="28"/>
      <c r="U64" s="28"/>
      <c r="V64" s="28"/>
      <c r="W64" s="28"/>
      <c r="X64" s="28"/>
      <c r="Y64" s="28"/>
      <c r="Z64" s="28"/>
      <c r="AA64" s="28"/>
      <c r="AB64" s="28"/>
      <c r="AC64" s="28"/>
      <c r="AD64" s="28"/>
      <c r="AE64" s="28"/>
      <c r="AF64" s="28"/>
      <c r="AG64" s="28"/>
      <c r="AH64" s="28"/>
    </row>
    <row r="65" spans="2:35" s="27" customFormat="1" x14ac:dyDescent="0.25">
      <c r="B65" s="27" t="s">
        <v>21</v>
      </c>
      <c r="C65" s="27" t="s">
        <v>23</v>
      </c>
      <c r="D65" s="27" t="s">
        <v>28</v>
      </c>
      <c r="E65" s="27" t="s">
        <v>185</v>
      </c>
      <c r="F65" s="28">
        <v>1990</v>
      </c>
      <c r="G65" s="28">
        <v>1991</v>
      </c>
      <c r="H65" s="28">
        <v>1992</v>
      </c>
      <c r="I65" s="28">
        <v>1993</v>
      </c>
      <c r="J65" s="28">
        <v>1994</v>
      </c>
      <c r="K65" s="28">
        <v>1995</v>
      </c>
      <c r="L65" s="28">
        <v>1996</v>
      </c>
      <c r="M65" s="28">
        <v>1997</v>
      </c>
      <c r="N65" s="28">
        <v>1998</v>
      </c>
      <c r="O65" s="28">
        <v>1999</v>
      </c>
      <c r="P65" s="28">
        <v>2000</v>
      </c>
      <c r="Q65" s="28">
        <v>2001</v>
      </c>
      <c r="R65" s="28">
        <v>2002</v>
      </c>
      <c r="S65" s="28">
        <v>2003</v>
      </c>
      <c r="T65" s="28">
        <v>2004</v>
      </c>
      <c r="U65" s="28">
        <v>2005</v>
      </c>
      <c r="V65" s="28">
        <v>2006</v>
      </c>
      <c r="W65" s="28">
        <v>2007</v>
      </c>
      <c r="X65" s="28">
        <v>2008</v>
      </c>
      <c r="Y65" s="28">
        <v>2009</v>
      </c>
      <c r="Z65" s="28">
        <v>2010</v>
      </c>
      <c r="AA65" s="28">
        <v>2011</v>
      </c>
      <c r="AB65" s="28">
        <v>2012</v>
      </c>
      <c r="AC65" s="28">
        <v>2013</v>
      </c>
      <c r="AD65" s="28">
        <v>2014</v>
      </c>
      <c r="AE65" s="28">
        <v>2015</v>
      </c>
      <c r="AF65" s="28">
        <v>2016</v>
      </c>
      <c r="AG65" s="28">
        <v>2017</v>
      </c>
      <c r="AH65" s="28">
        <v>2018</v>
      </c>
      <c r="AI65" s="27">
        <v>2019</v>
      </c>
    </row>
    <row r="66" spans="2:35" ht="18" x14ac:dyDescent="0.35">
      <c r="B66" s="26" t="s">
        <v>154</v>
      </c>
      <c r="C66" s="26" t="s">
        <v>33</v>
      </c>
      <c r="D66" s="26" t="s">
        <v>153</v>
      </c>
      <c r="E66" s="26" t="s">
        <v>225</v>
      </c>
      <c r="F66" s="73">
        <v>42</v>
      </c>
      <c r="G66" s="73">
        <v>42</v>
      </c>
      <c r="H66" s="73">
        <v>42</v>
      </c>
      <c r="I66" s="73">
        <v>42</v>
      </c>
      <c r="J66" s="73">
        <v>42</v>
      </c>
      <c r="K66" s="73">
        <v>42</v>
      </c>
      <c r="L66" s="73">
        <v>42</v>
      </c>
      <c r="M66" s="73">
        <v>42</v>
      </c>
      <c r="N66" s="73">
        <v>42</v>
      </c>
      <c r="O66" s="73">
        <v>42</v>
      </c>
      <c r="P66" s="73">
        <v>42</v>
      </c>
      <c r="Q66" s="73">
        <v>42</v>
      </c>
      <c r="R66" s="73">
        <v>42</v>
      </c>
      <c r="S66" s="73">
        <v>42</v>
      </c>
      <c r="T66" s="73">
        <v>42</v>
      </c>
      <c r="U66" s="73">
        <v>42</v>
      </c>
      <c r="V66" s="73">
        <v>42</v>
      </c>
      <c r="W66" s="73">
        <v>42</v>
      </c>
      <c r="X66" s="73">
        <v>42</v>
      </c>
      <c r="Y66" s="73">
        <v>42</v>
      </c>
      <c r="Z66" s="73">
        <v>42</v>
      </c>
      <c r="AA66" s="73">
        <v>42</v>
      </c>
      <c r="AB66" s="73">
        <v>42</v>
      </c>
      <c r="AC66" s="73">
        <v>42</v>
      </c>
      <c r="AD66" s="73">
        <v>42</v>
      </c>
      <c r="AE66" s="73">
        <v>42</v>
      </c>
      <c r="AF66" s="73">
        <v>42</v>
      </c>
      <c r="AG66" s="73">
        <v>42</v>
      </c>
      <c r="AH66" s="73">
        <v>42</v>
      </c>
      <c r="AI66" s="73">
        <v>42</v>
      </c>
    </row>
    <row r="67" spans="2:35" ht="18" x14ac:dyDescent="0.35">
      <c r="B67" s="26" t="s">
        <v>155</v>
      </c>
      <c r="C67" s="26" t="s">
        <v>33</v>
      </c>
      <c r="D67" s="26" t="s">
        <v>62</v>
      </c>
      <c r="E67" s="26" t="s">
        <v>186</v>
      </c>
      <c r="F67" s="37">
        <v>5.5576444631016179E-2</v>
      </c>
      <c r="G67" s="37">
        <v>5.5576444631016179E-2</v>
      </c>
      <c r="H67" s="37">
        <v>5.5576444631016179E-2</v>
      </c>
      <c r="I67" s="37">
        <v>5.568109519742527E-2</v>
      </c>
      <c r="J67" s="37">
        <v>5.56382212654647E-2</v>
      </c>
      <c r="K67" s="37">
        <v>5.7492499564354059E-2</v>
      </c>
      <c r="L67" s="37">
        <v>6.5141247010716122E-2</v>
      </c>
      <c r="M67" s="37">
        <v>7.196045182189352E-2</v>
      </c>
      <c r="N67" s="37">
        <v>8.1707845625570971E-2</v>
      </c>
      <c r="O67" s="37">
        <v>8.8730552907867244E-2</v>
      </c>
      <c r="P67" s="37">
        <v>9.3412457483379188E-2</v>
      </c>
      <c r="Q67" s="37">
        <v>9.8816636517705128E-2</v>
      </c>
      <c r="R67" s="37">
        <v>9.9150859488600349E-2</v>
      </c>
      <c r="S67" s="37">
        <v>0.10105032666686438</v>
      </c>
      <c r="T67" s="37">
        <v>0.10720218580189748</v>
      </c>
      <c r="U67" s="37">
        <v>9.9535932792451778E-2</v>
      </c>
      <c r="V67" s="37">
        <v>0.10545103346363724</v>
      </c>
      <c r="W67" s="37">
        <v>9.5802391408412776E-2</v>
      </c>
      <c r="X67" s="37">
        <v>0.1063537786925841</v>
      </c>
      <c r="Y67" s="37">
        <v>0.11251131745241166</v>
      </c>
      <c r="Z67" s="37">
        <v>0.12703462880040609</v>
      </c>
      <c r="AA67" s="37">
        <v>0.10590054681638512</v>
      </c>
      <c r="AB67" s="37">
        <v>9.9140534136351433E-2</v>
      </c>
      <c r="AC67" s="37">
        <v>9.1874352763964134E-2</v>
      </c>
      <c r="AD67" s="37">
        <v>9.5094839776919807E-2</v>
      </c>
      <c r="AE67" s="37">
        <v>7.935728558742304E-2</v>
      </c>
      <c r="AF67" s="37">
        <v>4.2546499541487259E-2</v>
      </c>
      <c r="AG67" s="37">
        <v>3.2779795468073775E-2</v>
      </c>
      <c r="AH67" s="37">
        <v>4.3883566059228989E-2</v>
      </c>
      <c r="AI67" s="37">
        <v>5.9975809363734964E-2</v>
      </c>
    </row>
    <row r="68" spans="2:35" x14ac:dyDescent="0.25">
      <c r="B68" s="26" t="s">
        <v>1</v>
      </c>
      <c r="C68" s="26" t="s">
        <v>33</v>
      </c>
      <c r="D68" s="26" t="s">
        <v>153</v>
      </c>
      <c r="E68" s="26" t="s">
        <v>225</v>
      </c>
      <c r="F68" s="73">
        <v>1.8</v>
      </c>
      <c r="G68" s="73">
        <v>1.8</v>
      </c>
      <c r="H68" s="73">
        <v>1.8</v>
      </c>
      <c r="I68" s="73">
        <v>1.8</v>
      </c>
      <c r="J68" s="73">
        <v>1.8</v>
      </c>
      <c r="K68" s="73">
        <v>1.8</v>
      </c>
      <c r="L68" s="73">
        <v>1.8</v>
      </c>
      <c r="M68" s="73">
        <v>1.8</v>
      </c>
      <c r="N68" s="73">
        <v>1.8</v>
      </c>
      <c r="O68" s="73">
        <v>1.8</v>
      </c>
      <c r="P68" s="73">
        <v>1.8</v>
      </c>
      <c r="Q68" s="73">
        <v>1.8</v>
      </c>
      <c r="R68" s="73">
        <v>1.8</v>
      </c>
      <c r="S68" s="73">
        <v>1.8</v>
      </c>
      <c r="T68" s="73">
        <v>1.8</v>
      </c>
      <c r="U68" s="73">
        <v>1.8</v>
      </c>
      <c r="V68" s="73">
        <v>1.8</v>
      </c>
      <c r="W68" s="73">
        <v>1.8</v>
      </c>
      <c r="X68" s="73">
        <v>1.8</v>
      </c>
      <c r="Y68" s="73">
        <v>1.8</v>
      </c>
      <c r="Z68" s="73">
        <v>1.8</v>
      </c>
      <c r="AA68" s="73">
        <v>1.8</v>
      </c>
      <c r="AB68" s="73">
        <v>1.8</v>
      </c>
      <c r="AC68" s="73">
        <v>1.8</v>
      </c>
      <c r="AD68" s="73">
        <v>1.8</v>
      </c>
      <c r="AE68" s="73">
        <v>1.8</v>
      </c>
      <c r="AF68" s="73">
        <v>1.8</v>
      </c>
      <c r="AG68" s="73">
        <v>1.8</v>
      </c>
      <c r="AH68" s="73">
        <v>1.8</v>
      </c>
      <c r="AI68" s="73">
        <v>1.8</v>
      </c>
    </row>
    <row r="69" spans="2:35" x14ac:dyDescent="0.25">
      <c r="B69" s="26" t="s">
        <v>0</v>
      </c>
      <c r="C69" s="26" t="s">
        <v>33</v>
      </c>
      <c r="D69" s="26" t="s">
        <v>153</v>
      </c>
      <c r="E69" s="26" t="s">
        <v>225</v>
      </c>
      <c r="F69" s="73">
        <v>22</v>
      </c>
      <c r="G69" s="73">
        <v>22</v>
      </c>
      <c r="H69" s="73">
        <v>22</v>
      </c>
      <c r="I69" s="73">
        <v>22</v>
      </c>
      <c r="J69" s="73">
        <v>22</v>
      </c>
      <c r="K69" s="73">
        <v>22</v>
      </c>
      <c r="L69" s="73">
        <v>22</v>
      </c>
      <c r="M69" s="73">
        <v>22</v>
      </c>
      <c r="N69" s="73">
        <v>22</v>
      </c>
      <c r="O69" s="73">
        <v>22</v>
      </c>
      <c r="P69" s="73">
        <v>22</v>
      </c>
      <c r="Q69" s="73">
        <v>22</v>
      </c>
      <c r="R69" s="73">
        <v>22</v>
      </c>
      <c r="S69" s="73">
        <v>22</v>
      </c>
      <c r="T69" s="73">
        <v>22</v>
      </c>
      <c r="U69" s="73">
        <v>22</v>
      </c>
      <c r="V69" s="73">
        <v>22</v>
      </c>
      <c r="W69" s="73">
        <v>22</v>
      </c>
      <c r="X69" s="73">
        <v>22</v>
      </c>
      <c r="Y69" s="73">
        <v>22</v>
      </c>
      <c r="Z69" s="73">
        <v>22</v>
      </c>
      <c r="AA69" s="73">
        <v>22</v>
      </c>
      <c r="AB69" s="73">
        <v>22</v>
      </c>
      <c r="AC69" s="73">
        <v>22</v>
      </c>
      <c r="AD69" s="73">
        <v>22</v>
      </c>
      <c r="AE69" s="73">
        <v>22</v>
      </c>
      <c r="AF69" s="73">
        <v>22</v>
      </c>
      <c r="AG69" s="73">
        <v>22</v>
      </c>
      <c r="AH69" s="73">
        <v>22</v>
      </c>
      <c r="AI69" s="73">
        <v>22</v>
      </c>
    </row>
    <row r="70" spans="2:35" ht="18" x14ac:dyDescent="0.35">
      <c r="B70" s="26" t="s">
        <v>156</v>
      </c>
      <c r="D70" s="26" t="s">
        <v>153</v>
      </c>
      <c r="E70" s="26" t="s">
        <v>186</v>
      </c>
      <c r="F70" s="30" t="s">
        <v>34</v>
      </c>
      <c r="G70" s="30" t="s">
        <v>34</v>
      </c>
      <c r="H70" s="30" t="s">
        <v>34</v>
      </c>
      <c r="I70" s="30" t="s">
        <v>34</v>
      </c>
      <c r="J70" s="30" t="s">
        <v>34</v>
      </c>
      <c r="K70" s="30" t="s">
        <v>34</v>
      </c>
      <c r="L70" s="30" t="s">
        <v>34</v>
      </c>
      <c r="M70" s="30" t="s">
        <v>34</v>
      </c>
      <c r="N70" s="30" t="s">
        <v>34</v>
      </c>
      <c r="O70" s="30" t="s">
        <v>34</v>
      </c>
      <c r="P70" s="30" t="s">
        <v>34</v>
      </c>
      <c r="Q70" s="30" t="s">
        <v>34</v>
      </c>
      <c r="R70" s="30" t="s">
        <v>34</v>
      </c>
      <c r="S70" s="30" t="s">
        <v>34</v>
      </c>
      <c r="T70" s="30" t="s">
        <v>34</v>
      </c>
      <c r="U70" s="30" t="s">
        <v>34</v>
      </c>
      <c r="V70" s="30" t="s">
        <v>34</v>
      </c>
      <c r="W70" s="30" t="s">
        <v>34</v>
      </c>
      <c r="X70" s="30" t="s">
        <v>34</v>
      </c>
      <c r="Y70" s="30" t="s">
        <v>34</v>
      </c>
      <c r="Z70" s="30" t="s">
        <v>34</v>
      </c>
      <c r="AA70" s="30" t="s">
        <v>34</v>
      </c>
      <c r="AB70" s="30" t="s">
        <v>34</v>
      </c>
      <c r="AC70" s="30" t="s">
        <v>34</v>
      </c>
      <c r="AD70" s="30" t="s">
        <v>34</v>
      </c>
      <c r="AE70" s="30" t="s">
        <v>34</v>
      </c>
      <c r="AF70" s="30" t="s">
        <v>34</v>
      </c>
      <c r="AG70" s="30" t="s">
        <v>34</v>
      </c>
      <c r="AH70" s="30" t="s">
        <v>34</v>
      </c>
      <c r="AI70" s="30" t="s">
        <v>34</v>
      </c>
    </row>
    <row r="71" spans="2:35" x14ac:dyDescent="0.25">
      <c r="B71" s="26" t="s">
        <v>2</v>
      </c>
      <c r="C71" s="26" t="s">
        <v>33</v>
      </c>
      <c r="D71" s="26" t="s">
        <v>153</v>
      </c>
      <c r="E71" s="26" t="s">
        <v>225</v>
      </c>
      <c r="F71" s="73">
        <v>0.2</v>
      </c>
      <c r="G71" s="73">
        <v>0.2</v>
      </c>
      <c r="H71" s="73">
        <v>0.2</v>
      </c>
      <c r="I71" s="73">
        <v>0.2</v>
      </c>
      <c r="J71" s="73">
        <v>0.2</v>
      </c>
      <c r="K71" s="73">
        <v>0.2</v>
      </c>
      <c r="L71" s="73">
        <v>0.2</v>
      </c>
      <c r="M71" s="73">
        <v>0.2</v>
      </c>
      <c r="N71" s="73">
        <v>0.2</v>
      </c>
      <c r="O71" s="73">
        <v>0.2</v>
      </c>
      <c r="P71" s="73">
        <v>0.2</v>
      </c>
      <c r="Q71" s="73">
        <v>0.2</v>
      </c>
      <c r="R71" s="73">
        <v>0.2</v>
      </c>
      <c r="S71" s="73">
        <v>0.2</v>
      </c>
      <c r="T71" s="73">
        <v>0.2</v>
      </c>
      <c r="U71" s="73">
        <v>0.2</v>
      </c>
      <c r="V71" s="73">
        <v>0.2</v>
      </c>
      <c r="W71" s="73">
        <v>0.2</v>
      </c>
      <c r="X71" s="73">
        <v>0.2</v>
      </c>
      <c r="Y71" s="73">
        <v>0.2</v>
      </c>
      <c r="Z71" s="73">
        <v>0.2</v>
      </c>
      <c r="AA71" s="73">
        <v>0.2</v>
      </c>
      <c r="AB71" s="73">
        <v>0.2</v>
      </c>
      <c r="AC71" s="73">
        <v>0.2</v>
      </c>
      <c r="AD71" s="73">
        <v>0.2</v>
      </c>
      <c r="AE71" s="73">
        <v>0.2</v>
      </c>
      <c r="AF71" s="73">
        <v>0.2</v>
      </c>
      <c r="AG71" s="73">
        <v>0.2</v>
      </c>
      <c r="AH71" s="73">
        <v>0.2</v>
      </c>
      <c r="AI71" s="73">
        <v>0.2</v>
      </c>
    </row>
    <row r="72" spans="2:35" ht="18" x14ac:dyDescent="0.35">
      <c r="B72" s="26" t="s">
        <v>157</v>
      </c>
      <c r="C72" s="26" t="s">
        <v>33</v>
      </c>
      <c r="D72" s="26" t="s">
        <v>153</v>
      </c>
      <c r="E72" s="26" t="s">
        <v>225</v>
      </c>
      <c r="F72" s="73">
        <v>0.2</v>
      </c>
      <c r="G72" s="73">
        <v>0.2</v>
      </c>
      <c r="H72" s="73">
        <v>0.2</v>
      </c>
      <c r="I72" s="73">
        <v>0.2</v>
      </c>
      <c r="J72" s="73">
        <v>0.2</v>
      </c>
      <c r="K72" s="73">
        <v>0.2</v>
      </c>
      <c r="L72" s="73">
        <v>0.2</v>
      </c>
      <c r="M72" s="73">
        <v>0.2</v>
      </c>
      <c r="N72" s="73">
        <v>0.2</v>
      </c>
      <c r="O72" s="73">
        <v>0.2</v>
      </c>
      <c r="P72" s="73">
        <v>0.2</v>
      </c>
      <c r="Q72" s="73">
        <v>0.2</v>
      </c>
      <c r="R72" s="73">
        <v>0.2</v>
      </c>
      <c r="S72" s="73">
        <v>0.2</v>
      </c>
      <c r="T72" s="73">
        <v>0.2</v>
      </c>
      <c r="U72" s="73">
        <v>0.2</v>
      </c>
      <c r="V72" s="73">
        <v>0.2</v>
      </c>
      <c r="W72" s="73">
        <v>0.2</v>
      </c>
      <c r="X72" s="73">
        <v>0.2</v>
      </c>
      <c r="Y72" s="73">
        <v>0.2</v>
      </c>
      <c r="Z72" s="73">
        <v>0.2</v>
      </c>
      <c r="AA72" s="73">
        <v>0.2</v>
      </c>
      <c r="AB72" s="73">
        <v>0.2</v>
      </c>
      <c r="AC72" s="73">
        <v>0.2</v>
      </c>
      <c r="AD72" s="73">
        <v>0.2</v>
      </c>
      <c r="AE72" s="73">
        <v>0.2</v>
      </c>
      <c r="AF72" s="73">
        <v>0.2</v>
      </c>
      <c r="AG72" s="73">
        <v>0.2</v>
      </c>
      <c r="AH72" s="73">
        <v>0.2</v>
      </c>
      <c r="AI72" s="73">
        <v>0.2</v>
      </c>
    </row>
    <row r="73" spans="2:35" ht="18" x14ac:dyDescent="0.35">
      <c r="B73" s="26" t="s">
        <v>158</v>
      </c>
      <c r="C73" s="26" t="s">
        <v>33</v>
      </c>
      <c r="D73" s="26" t="s">
        <v>153</v>
      </c>
      <c r="E73" s="26" t="s">
        <v>225</v>
      </c>
      <c r="F73" s="73">
        <v>0.2</v>
      </c>
      <c r="G73" s="73">
        <v>0.2</v>
      </c>
      <c r="H73" s="73">
        <v>0.2</v>
      </c>
      <c r="I73" s="73">
        <v>0.2</v>
      </c>
      <c r="J73" s="73">
        <v>0.2</v>
      </c>
      <c r="K73" s="73">
        <v>0.2</v>
      </c>
      <c r="L73" s="73">
        <v>0.2</v>
      </c>
      <c r="M73" s="73">
        <v>0.2</v>
      </c>
      <c r="N73" s="73">
        <v>0.2</v>
      </c>
      <c r="O73" s="73">
        <v>0.2</v>
      </c>
      <c r="P73" s="73">
        <v>0.2</v>
      </c>
      <c r="Q73" s="73">
        <v>0.2</v>
      </c>
      <c r="R73" s="73">
        <v>0.2</v>
      </c>
      <c r="S73" s="73">
        <v>0.2</v>
      </c>
      <c r="T73" s="73">
        <v>0.2</v>
      </c>
      <c r="U73" s="73">
        <v>0.2</v>
      </c>
      <c r="V73" s="73">
        <v>0.2</v>
      </c>
      <c r="W73" s="73">
        <v>0.2</v>
      </c>
      <c r="X73" s="73">
        <v>0.2</v>
      </c>
      <c r="Y73" s="73">
        <v>0.2</v>
      </c>
      <c r="Z73" s="73">
        <v>0.2</v>
      </c>
      <c r="AA73" s="73">
        <v>0.2</v>
      </c>
      <c r="AB73" s="73">
        <v>0.2</v>
      </c>
      <c r="AC73" s="73">
        <v>0.2</v>
      </c>
      <c r="AD73" s="73">
        <v>0.2</v>
      </c>
      <c r="AE73" s="73">
        <v>0.2</v>
      </c>
      <c r="AF73" s="73">
        <v>0.2</v>
      </c>
      <c r="AG73" s="73">
        <v>0.2</v>
      </c>
      <c r="AH73" s="73">
        <v>0.2</v>
      </c>
      <c r="AI73" s="73">
        <v>0.2</v>
      </c>
    </row>
    <row r="74" spans="2:35" ht="18" x14ac:dyDescent="0.35">
      <c r="B74" s="26" t="s">
        <v>119</v>
      </c>
      <c r="C74" s="26" t="s">
        <v>159</v>
      </c>
      <c r="D74" s="26" t="s">
        <v>153</v>
      </c>
      <c r="E74" s="26" t="s">
        <v>225</v>
      </c>
      <c r="F74" s="73">
        <v>5.3999999999999999E-2</v>
      </c>
      <c r="G74" s="73">
        <v>5.3999999999999999E-2</v>
      </c>
      <c r="H74" s="73">
        <v>5.3999999999999999E-2</v>
      </c>
      <c r="I74" s="73">
        <v>5.3999999999999999E-2</v>
      </c>
      <c r="J74" s="73">
        <v>5.3999999999999999E-2</v>
      </c>
      <c r="K74" s="73">
        <v>5.3999999999999999E-2</v>
      </c>
      <c r="L74" s="73">
        <v>5.3999999999999999E-2</v>
      </c>
      <c r="M74" s="73">
        <v>5.3999999999999999E-2</v>
      </c>
      <c r="N74" s="73">
        <v>5.3999999999999999E-2</v>
      </c>
      <c r="O74" s="73">
        <v>5.3999999999999999E-2</v>
      </c>
      <c r="P74" s="73">
        <v>5.3999999999999999E-2</v>
      </c>
      <c r="Q74" s="73">
        <v>5.3999999999999999E-2</v>
      </c>
      <c r="R74" s="73">
        <v>5.3999999999999999E-2</v>
      </c>
      <c r="S74" s="73">
        <v>5.3999999999999999E-2</v>
      </c>
      <c r="T74" s="73">
        <v>5.3999999999999999E-2</v>
      </c>
      <c r="U74" s="73">
        <v>5.3999999999999999E-2</v>
      </c>
      <c r="V74" s="73">
        <v>5.3999999999999999E-2</v>
      </c>
      <c r="W74" s="73">
        <v>5.3999999999999999E-2</v>
      </c>
      <c r="X74" s="73">
        <v>5.3999999999999999E-2</v>
      </c>
      <c r="Y74" s="73">
        <v>5.3999999999999999E-2</v>
      </c>
      <c r="Z74" s="73">
        <v>5.3999999999999999E-2</v>
      </c>
      <c r="AA74" s="73">
        <v>5.3999999999999999E-2</v>
      </c>
      <c r="AB74" s="73">
        <v>5.3999999999999999E-2</v>
      </c>
      <c r="AC74" s="73">
        <v>5.3999999999999999E-2</v>
      </c>
      <c r="AD74" s="73">
        <v>5.3999999999999999E-2</v>
      </c>
      <c r="AE74" s="73">
        <v>5.3999999999999999E-2</v>
      </c>
      <c r="AF74" s="73">
        <v>5.3999999999999999E-2</v>
      </c>
      <c r="AG74" s="73">
        <v>5.3999999999999999E-2</v>
      </c>
      <c r="AH74" s="73">
        <v>5.3999999999999999E-2</v>
      </c>
      <c r="AI74" s="73">
        <v>5.3999999999999999E-2</v>
      </c>
    </row>
    <row r="76" spans="2:35" s="27" customFormat="1" x14ac:dyDescent="0.25">
      <c r="B76" s="27" t="s">
        <v>30</v>
      </c>
      <c r="C76" s="27" t="s">
        <v>76</v>
      </c>
      <c r="F76" s="28"/>
      <c r="G76" s="28"/>
      <c r="H76" s="28"/>
      <c r="I76" s="28"/>
      <c r="J76" s="28"/>
      <c r="K76" s="28"/>
      <c r="L76" s="28"/>
      <c r="M76" s="28"/>
      <c r="N76" s="28"/>
      <c r="O76" s="28"/>
      <c r="P76" s="28"/>
      <c r="Q76" s="28"/>
      <c r="R76" s="28"/>
      <c r="S76" s="28"/>
      <c r="T76" s="28"/>
      <c r="U76" s="28"/>
      <c r="V76" s="28"/>
      <c r="W76" s="28"/>
      <c r="X76" s="28"/>
      <c r="Y76" s="28"/>
      <c r="Z76" s="28"/>
      <c r="AA76" s="28"/>
      <c r="AB76" s="28"/>
      <c r="AC76" s="28"/>
      <c r="AD76" s="28"/>
      <c r="AE76" s="28"/>
      <c r="AF76" s="28"/>
      <c r="AG76" s="28"/>
      <c r="AH76" s="28"/>
    </row>
    <row r="77" spans="2:35" s="27" customFormat="1" x14ac:dyDescent="0.25">
      <c r="B77" s="27" t="s">
        <v>21</v>
      </c>
      <c r="C77" s="27" t="s">
        <v>23</v>
      </c>
      <c r="D77" s="27" t="s">
        <v>28</v>
      </c>
      <c r="E77" s="27" t="s">
        <v>185</v>
      </c>
      <c r="F77" s="28">
        <v>1990</v>
      </c>
      <c r="G77" s="28">
        <v>1991</v>
      </c>
      <c r="H77" s="28">
        <v>1992</v>
      </c>
      <c r="I77" s="28">
        <v>1993</v>
      </c>
      <c r="J77" s="28">
        <v>1994</v>
      </c>
      <c r="K77" s="28">
        <v>1995</v>
      </c>
      <c r="L77" s="28">
        <v>1996</v>
      </c>
      <c r="M77" s="28">
        <v>1997</v>
      </c>
      <c r="N77" s="28">
        <v>1998</v>
      </c>
      <c r="O77" s="28">
        <v>1999</v>
      </c>
      <c r="P77" s="28">
        <v>2000</v>
      </c>
      <c r="Q77" s="28">
        <v>2001</v>
      </c>
      <c r="R77" s="28">
        <v>2002</v>
      </c>
      <c r="S77" s="28">
        <v>2003</v>
      </c>
      <c r="T77" s="28">
        <v>2004</v>
      </c>
      <c r="U77" s="28">
        <v>2005</v>
      </c>
      <c r="V77" s="28">
        <v>2006</v>
      </c>
      <c r="W77" s="28">
        <v>2007</v>
      </c>
      <c r="X77" s="28">
        <v>2008</v>
      </c>
      <c r="Y77" s="28">
        <v>2009</v>
      </c>
      <c r="Z77" s="28">
        <v>2010</v>
      </c>
      <c r="AA77" s="28">
        <v>2011</v>
      </c>
      <c r="AB77" s="28">
        <v>2012</v>
      </c>
      <c r="AC77" s="28">
        <v>2013</v>
      </c>
      <c r="AD77" s="28">
        <v>2014</v>
      </c>
      <c r="AE77" s="28">
        <v>2015</v>
      </c>
      <c r="AF77" s="28">
        <v>2016</v>
      </c>
      <c r="AG77" s="28">
        <v>2017</v>
      </c>
      <c r="AH77" s="28">
        <v>2018</v>
      </c>
      <c r="AI77" s="27">
        <v>2019</v>
      </c>
    </row>
    <row r="78" spans="2:35" ht="18" x14ac:dyDescent="0.35">
      <c r="B78" s="26" t="s">
        <v>154</v>
      </c>
      <c r="C78" s="26" t="s">
        <v>33</v>
      </c>
      <c r="D78" s="26" t="s">
        <v>153</v>
      </c>
      <c r="E78" s="26" t="s">
        <v>223</v>
      </c>
      <c r="F78" s="73">
        <v>110</v>
      </c>
      <c r="G78" s="73">
        <v>110</v>
      </c>
      <c r="H78" s="73">
        <v>110</v>
      </c>
      <c r="I78" s="73">
        <v>110</v>
      </c>
      <c r="J78" s="73">
        <v>110</v>
      </c>
      <c r="K78" s="73">
        <v>110</v>
      </c>
      <c r="L78" s="73">
        <v>110</v>
      </c>
      <c r="M78" s="73">
        <v>110</v>
      </c>
      <c r="N78" s="73">
        <v>110</v>
      </c>
      <c r="O78" s="73">
        <v>110</v>
      </c>
      <c r="P78" s="73">
        <v>110</v>
      </c>
      <c r="Q78" s="73">
        <v>110</v>
      </c>
      <c r="R78" s="73">
        <v>110</v>
      </c>
      <c r="S78" s="73">
        <v>110</v>
      </c>
      <c r="T78" s="73">
        <v>110</v>
      </c>
      <c r="U78" s="73">
        <v>110</v>
      </c>
      <c r="V78" s="73">
        <v>110</v>
      </c>
      <c r="W78" s="73">
        <v>110</v>
      </c>
      <c r="X78" s="73">
        <v>110</v>
      </c>
      <c r="Y78" s="73">
        <v>110</v>
      </c>
      <c r="Z78" s="73">
        <v>110</v>
      </c>
      <c r="AA78" s="73">
        <v>110</v>
      </c>
      <c r="AB78" s="73">
        <v>110</v>
      </c>
      <c r="AC78" s="73">
        <v>110</v>
      </c>
      <c r="AD78" s="73">
        <v>110</v>
      </c>
      <c r="AE78" s="73">
        <v>110</v>
      </c>
      <c r="AF78" s="73">
        <v>110</v>
      </c>
      <c r="AG78" s="73">
        <v>110</v>
      </c>
      <c r="AH78" s="73">
        <v>110</v>
      </c>
      <c r="AI78" s="73">
        <v>110</v>
      </c>
    </row>
    <row r="79" spans="2:35" ht="18" x14ac:dyDescent="0.35">
      <c r="B79" s="26" t="s">
        <v>155</v>
      </c>
      <c r="C79" s="26" t="s">
        <v>33</v>
      </c>
      <c r="D79" s="26" t="s">
        <v>62</v>
      </c>
      <c r="E79" s="26" t="s">
        <v>186</v>
      </c>
      <c r="F79" s="73">
        <v>756</v>
      </c>
      <c r="G79" s="73">
        <v>756</v>
      </c>
      <c r="H79" s="73">
        <v>756</v>
      </c>
      <c r="I79" s="73">
        <v>756</v>
      </c>
      <c r="J79" s="73">
        <v>756</v>
      </c>
      <c r="K79" s="73">
        <v>756</v>
      </c>
      <c r="L79" s="73">
        <v>756</v>
      </c>
      <c r="M79" s="73">
        <v>756</v>
      </c>
      <c r="N79" s="73">
        <v>756</v>
      </c>
      <c r="O79" s="73">
        <v>756</v>
      </c>
      <c r="P79" s="73">
        <v>756</v>
      </c>
      <c r="Q79" s="73">
        <v>756</v>
      </c>
      <c r="R79" s="73">
        <v>756</v>
      </c>
      <c r="S79" s="73">
        <v>756</v>
      </c>
      <c r="T79" s="73">
        <v>756</v>
      </c>
      <c r="U79" s="73">
        <v>756</v>
      </c>
      <c r="V79" s="73">
        <v>756</v>
      </c>
      <c r="W79" s="73">
        <v>756</v>
      </c>
      <c r="X79" s="73">
        <v>756</v>
      </c>
      <c r="Y79" s="73">
        <v>756</v>
      </c>
      <c r="Z79" s="73">
        <v>756</v>
      </c>
      <c r="AA79" s="73">
        <v>756</v>
      </c>
      <c r="AB79" s="73">
        <v>756</v>
      </c>
      <c r="AC79" s="73">
        <v>756</v>
      </c>
      <c r="AD79" s="73">
        <v>756</v>
      </c>
      <c r="AE79" s="73">
        <v>756</v>
      </c>
      <c r="AF79" s="73">
        <v>756</v>
      </c>
      <c r="AG79" s="73">
        <v>756</v>
      </c>
      <c r="AH79" s="73">
        <v>756</v>
      </c>
      <c r="AI79" s="73">
        <v>756</v>
      </c>
    </row>
    <row r="80" spans="2:35" x14ac:dyDescent="0.25">
      <c r="B80" s="26" t="s">
        <v>1</v>
      </c>
      <c r="C80" s="26" t="s">
        <v>33</v>
      </c>
      <c r="D80" s="26" t="s">
        <v>153</v>
      </c>
      <c r="E80" s="26" t="s">
        <v>223</v>
      </c>
      <c r="F80" s="73">
        <v>484</v>
      </c>
      <c r="G80" s="73">
        <v>484</v>
      </c>
      <c r="H80" s="73">
        <v>484</v>
      </c>
      <c r="I80" s="73">
        <v>484</v>
      </c>
      <c r="J80" s="73">
        <v>484</v>
      </c>
      <c r="K80" s="73">
        <v>484</v>
      </c>
      <c r="L80" s="73">
        <v>484</v>
      </c>
      <c r="M80" s="73">
        <v>484</v>
      </c>
      <c r="N80" s="73">
        <v>484</v>
      </c>
      <c r="O80" s="73">
        <v>484</v>
      </c>
      <c r="P80" s="73">
        <v>484</v>
      </c>
      <c r="Q80" s="73">
        <v>484</v>
      </c>
      <c r="R80" s="73">
        <v>484</v>
      </c>
      <c r="S80" s="73">
        <v>484</v>
      </c>
      <c r="T80" s="73">
        <v>484</v>
      </c>
      <c r="U80" s="73">
        <v>484</v>
      </c>
      <c r="V80" s="73">
        <v>484</v>
      </c>
      <c r="W80" s="73">
        <v>484</v>
      </c>
      <c r="X80" s="73">
        <v>484</v>
      </c>
      <c r="Y80" s="73">
        <v>484</v>
      </c>
      <c r="Z80" s="73">
        <v>484</v>
      </c>
      <c r="AA80" s="73">
        <v>484</v>
      </c>
      <c r="AB80" s="73">
        <v>484</v>
      </c>
      <c r="AC80" s="73">
        <v>484</v>
      </c>
      <c r="AD80" s="73">
        <v>484</v>
      </c>
      <c r="AE80" s="73">
        <v>484</v>
      </c>
      <c r="AF80" s="73">
        <v>484</v>
      </c>
      <c r="AG80" s="73">
        <v>484</v>
      </c>
      <c r="AH80" s="73">
        <v>484</v>
      </c>
      <c r="AI80" s="73">
        <v>484</v>
      </c>
    </row>
    <row r="81" spans="2:35" x14ac:dyDescent="0.25">
      <c r="B81" s="26" t="s">
        <v>0</v>
      </c>
      <c r="C81" s="26" t="s">
        <v>33</v>
      </c>
      <c r="D81" s="26" t="s">
        <v>153</v>
      </c>
      <c r="E81" s="56" t="s">
        <v>213</v>
      </c>
      <c r="F81" s="73">
        <v>931</v>
      </c>
      <c r="G81" s="73">
        <v>931</v>
      </c>
      <c r="H81" s="73">
        <v>931</v>
      </c>
      <c r="I81" s="73">
        <v>931</v>
      </c>
      <c r="J81" s="73">
        <v>931</v>
      </c>
      <c r="K81" s="73">
        <v>931</v>
      </c>
      <c r="L81" s="73">
        <v>931</v>
      </c>
      <c r="M81" s="73">
        <v>931</v>
      </c>
      <c r="N81" s="73">
        <v>931</v>
      </c>
      <c r="O81" s="73">
        <v>931</v>
      </c>
      <c r="P81" s="73">
        <v>931</v>
      </c>
      <c r="Q81" s="73">
        <v>931</v>
      </c>
      <c r="R81" s="73">
        <v>931</v>
      </c>
      <c r="S81" s="73">
        <v>931</v>
      </c>
      <c r="T81" s="73">
        <v>931</v>
      </c>
      <c r="U81" s="73">
        <v>931</v>
      </c>
      <c r="V81" s="73">
        <v>931</v>
      </c>
      <c r="W81" s="73">
        <v>931</v>
      </c>
      <c r="X81" s="73">
        <v>931</v>
      </c>
      <c r="Y81" s="73">
        <v>931</v>
      </c>
      <c r="Z81" s="73">
        <v>931</v>
      </c>
      <c r="AA81" s="73">
        <v>931</v>
      </c>
      <c r="AB81" s="73">
        <v>931</v>
      </c>
      <c r="AC81" s="73">
        <v>931</v>
      </c>
      <c r="AD81" s="73">
        <v>931</v>
      </c>
      <c r="AE81" s="73">
        <v>931</v>
      </c>
      <c r="AF81" s="73">
        <v>931</v>
      </c>
      <c r="AG81" s="73">
        <v>931</v>
      </c>
      <c r="AH81" s="73">
        <v>931</v>
      </c>
      <c r="AI81" s="73">
        <v>931</v>
      </c>
    </row>
    <row r="82" spans="2:35" ht="18" x14ac:dyDescent="0.35">
      <c r="B82" s="26" t="s">
        <v>156</v>
      </c>
      <c r="C82" s="26" t="s">
        <v>33</v>
      </c>
      <c r="D82" s="26" t="s">
        <v>153</v>
      </c>
      <c r="E82" s="26" t="s">
        <v>223</v>
      </c>
      <c r="F82" s="73">
        <v>0.3</v>
      </c>
      <c r="G82" s="73">
        <v>0.3</v>
      </c>
      <c r="H82" s="73">
        <v>0.3</v>
      </c>
      <c r="I82" s="73">
        <v>0.3</v>
      </c>
      <c r="J82" s="73">
        <v>0.3</v>
      </c>
      <c r="K82" s="73">
        <v>0.3</v>
      </c>
      <c r="L82" s="73">
        <v>0.3</v>
      </c>
      <c r="M82" s="73">
        <v>0.3</v>
      </c>
      <c r="N82" s="73">
        <v>0.3</v>
      </c>
      <c r="O82" s="73">
        <v>0.3</v>
      </c>
      <c r="P82" s="73">
        <v>0.3</v>
      </c>
      <c r="Q82" s="73">
        <v>0.3</v>
      </c>
      <c r="R82" s="73">
        <v>0.3</v>
      </c>
      <c r="S82" s="73">
        <v>0.3</v>
      </c>
      <c r="T82" s="73">
        <v>0.3</v>
      </c>
      <c r="U82" s="73">
        <v>0.3</v>
      </c>
      <c r="V82" s="73">
        <v>0.3</v>
      </c>
      <c r="W82" s="73">
        <v>0.3</v>
      </c>
      <c r="X82" s="73">
        <v>0.3</v>
      </c>
      <c r="Y82" s="73">
        <v>0.3</v>
      </c>
      <c r="Z82" s="73">
        <v>0.3</v>
      </c>
      <c r="AA82" s="73">
        <v>0.3</v>
      </c>
      <c r="AB82" s="73">
        <v>0.3</v>
      </c>
      <c r="AC82" s="73">
        <v>0.3</v>
      </c>
      <c r="AD82" s="73">
        <v>0.3</v>
      </c>
      <c r="AE82" s="73">
        <v>0.3</v>
      </c>
      <c r="AF82" s="73">
        <v>0.3</v>
      </c>
      <c r="AG82" s="73">
        <v>0.3</v>
      </c>
      <c r="AH82" s="73">
        <v>0.3</v>
      </c>
      <c r="AI82" s="73">
        <v>0.3</v>
      </c>
    </row>
    <row r="83" spans="2:35" x14ac:dyDescent="0.25">
      <c r="B83" s="26" t="s">
        <v>2</v>
      </c>
      <c r="C83" s="26" t="s">
        <v>33</v>
      </c>
      <c r="D83" s="26" t="s">
        <v>153</v>
      </c>
      <c r="E83" s="26" t="s">
        <v>223</v>
      </c>
      <c r="F83" s="73">
        <v>444</v>
      </c>
      <c r="G83" s="73">
        <v>444</v>
      </c>
      <c r="H83" s="73">
        <v>444</v>
      </c>
      <c r="I83" s="73">
        <v>444</v>
      </c>
      <c r="J83" s="73">
        <v>444</v>
      </c>
      <c r="K83" s="73">
        <v>444</v>
      </c>
      <c r="L83" s="73">
        <v>444</v>
      </c>
      <c r="M83" s="73">
        <v>444</v>
      </c>
      <c r="N83" s="73">
        <v>444</v>
      </c>
      <c r="O83" s="73">
        <v>444</v>
      </c>
      <c r="P83" s="73">
        <v>444</v>
      </c>
      <c r="Q83" s="73">
        <v>444</v>
      </c>
      <c r="R83" s="73">
        <v>444</v>
      </c>
      <c r="S83" s="73">
        <v>444</v>
      </c>
      <c r="T83" s="73">
        <v>444</v>
      </c>
      <c r="U83" s="73">
        <v>444</v>
      </c>
      <c r="V83" s="73">
        <v>444</v>
      </c>
      <c r="W83" s="73">
        <v>444</v>
      </c>
      <c r="X83" s="73">
        <v>444</v>
      </c>
      <c r="Y83" s="73">
        <v>444</v>
      </c>
      <c r="Z83" s="73">
        <v>444</v>
      </c>
      <c r="AA83" s="73">
        <v>444</v>
      </c>
      <c r="AB83" s="73">
        <v>444</v>
      </c>
      <c r="AC83" s="73">
        <v>444</v>
      </c>
      <c r="AD83" s="73">
        <v>444</v>
      </c>
      <c r="AE83" s="73">
        <v>444</v>
      </c>
      <c r="AF83" s="73">
        <v>444</v>
      </c>
      <c r="AG83" s="73">
        <v>444</v>
      </c>
      <c r="AH83" s="73">
        <v>444</v>
      </c>
      <c r="AI83" s="73">
        <v>444</v>
      </c>
    </row>
    <row r="84" spans="2:35" ht="18" x14ac:dyDescent="0.35">
      <c r="B84" s="26" t="s">
        <v>157</v>
      </c>
      <c r="C84" s="26" t="s">
        <v>33</v>
      </c>
      <c r="D84" s="26" t="s">
        <v>153</v>
      </c>
      <c r="E84" s="26" t="s">
        <v>223</v>
      </c>
      <c r="F84" s="73">
        <v>404</v>
      </c>
      <c r="G84" s="73">
        <v>404</v>
      </c>
      <c r="H84" s="73">
        <v>404</v>
      </c>
      <c r="I84" s="73">
        <v>404</v>
      </c>
      <c r="J84" s="73">
        <v>404</v>
      </c>
      <c r="K84" s="73">
        <v>404</v>
      </c>
      <c r="L84" s="73">
        <v>404</v>
      </c>
      <c r="M84" s="73">
        <v>404</v>
      </c>
      <c r="N84" s="73">
        <v>404</v>
      </c>
      <c r="O84" s="73">
        <v>404</v>
      </c>
      <c r="P84" s="73">
        <v>404</v>
      </c>
      <c r="Q84" s="73">
        <v>404</v>
      </c>
      <c r="R84" s="73">
        <v>404</v>
      </c>
      <c r="S84" s="73">
        <v>404</v>
      </c>
      <c r="T84" s="73">
        <v>404</v>
      </c>
      <c r="U84" s="73">
        <v>404</v>
      </c>
      <c r="V84" s="73">
        <v>404</v>
      </c>
      <c r="W84" s="73">
        <v>404</v>
      </c>
      <c r="X84" s="73">
        <v>404</v>
      </c>
      <c r="Y84" s="73">
        <v>404</v>
      </c>
      <c r="Z84" s="73">
        <v>404</v>
      </c>
      <c r="AA84" s="73">
        <v>404</v>
      </c>
      <c r="AB84" s="73">
        <v>404</v>
      </c>
      <c r="AC84" s="73">
        <v>404</v>
      </c>
      <c r="AD84" s="73">
        <v>404</v>
      </c>
      <c r="AE84" s="73">
        <v>404</v>
      </c>
      <c r="AF84" s="73">
        <v>404</v>
      </c>
      <c r="AG84" s="73">
        <v>404</v>
      </c>
      <c r="AH84" s="73">
        <v>404</v>
      </c>
      <c r="AI84" s="73">
        <v>404</v>
      </c>
    </row>
    <row r="85" spans="2:35" ht="18" x14ac:dyDescent="0.35">
      <c r="B85" s="26" t="s">
        <v>158</v>
      </c>
      <c r="C85" s="26" t="s">
        <v>33</v>
      </c>
      <c r="D85" s="26" t="s">
        <v>153</v>
      </c>
      <c r="E85" s="26" t="s">
        <v>223</v>
      </c>
      <c r="F85" s="73">
        <v>398</v>
      </c>
      <c r="G85" s="73">
        <v>398</v>
      </c>
      <c r="H85" s="73">
        <v>398</v>
      </c>
      <c r="I85" s="73">
        <v>398</v>
      </c>
      <c r="J85" s="73">
        <v>398</v>
      </c>
      <c r="K85" s="73">
        <v>398</v>
      </c>
      <c r="L85" s="73">
        <v>398</v>
      </c>
      <c r="M85" s="73">
        <v>398</v>
      </c>
      <c r="N85" s="73">
        <v>398</v>
      </c>
      <c r="O85" s="73">
        <v>398</v>
      </c>
      <c r="P85" s="73">
        <v>398</v>
      </c>
      <c r="Q85" s="73">
        <v>398</v>
      </c>
      <c r="R85" s="73">
        <v>398</v>
      </c>
      <c r="S85" s="73">
        <v>398</v>
      </c>
      <c r="T85" s="73">
        <v>398</v>
      </c>
      <c r="U85" s="73">
        <v>398</v>
      </c>
      <c r="V85" s="73">
        <v>398</v>
      </c>
      <c r="W85" s="73">
        <v>398</v>
      </c>
      <c r="X85" s="73">
        <v>398</v>
      </c>
      <c r="Y85" s="73">
        <v>398</v>
      </c>
      <c r="Z85" s="73">
        <v>398</v>
      </c>
      <c r="AA85" s="73">
        <v>398</v>
      </c>
      <c r="AB85" s="73">
        <v>398</v>
      </c>
      <c r="AC85" s="73">
        <v>398</v>
      </c>
      <c r="AD85" s="73">
        <v>398</v>
      </c>
      <c r="AE85" s="73">
        <v>398</v>
      </c>
      <c r="AF85" s="73">
        <v>398</v>
      </c>
      <c r="AG85" s="73">
        <v>398</v>
      </c>
      <c r="AH85" s="73">
        <v>398</v>
      </c>
      <c r="AI85" s="73">
        <v>398</v>
      </c>
    </row>
    <row r="86" spans="2:35" ht="18" x14ac:dyDescent="0.35">
      <c r="B86" s="26" t="s">
        <v>119</v>
      </c>
      <c r="C86" s="26" t="s">
        <v>159</v>
      </c>
      <c r="D86" s="26" t="s">
        <v>153</v>
      </c>
      <c r="E86" s="26" t="s">
        <v>223</v>
      </c>
      <c r="F86" s="73">
        <v>6.4000000000000001E-2</v>
      </c>
      <c r="G86" s="73">
        <v>6.4000000000000001E-2</v>
      </c>
      <c r="H86" s="73">
        <v>6.4000000000000001E-2</v>
      </c>
      <c r="I86" s="73">
        <v>6.4000000000000001E-2</v>
      </c>
      <c r="J86" s="73">
        <v>6.4000000000000001E-2</v>
      </c>
      <c r="K86" s="73">
        <v>6.4000000000000001E-2</v>
      </c>
      <c r="L86" s="73">
        <v>6.4000000000000001E-2</v>
      </c>
      <c r="M86" s="73">
        <v>6.4000000000000001E-2</v>
      </c>
      <c r="N86" s="73">
        <v>6.4000000000000001E-2</v>
      </c>
      <c r="O86" s="73">
        <v>6.4000000000000001E-2</v>
      </c>
      <c r="P86" s="73">
        <v>6.4000000000000001E-2</v>
      </c>
      <c r="Q86" s="73">
        <v>6.4000000000000001E-2</v>
      </c>
      <c r="R86" s="73">
        <v>6.4000000000000001E-2</v>
      </c>
      <c r="S86" s="73">
        <v>6.4000000000000001E-2</v>
      </c>
      <c r="T86" s="73">
        <v>6.4000000000000001E-2</v>
      </c>
      <c r="U86" s="73">
        <v>6.4000000000000001E-2</v>
      </c>
      <c r="V86" s="73">
        <v>6.4000000000000001E-2</v>
      </c>
      <c r="W86" s="73">
        <v>6.4000000000000001E-2</v>
      </c>
      <c r="X86" s="73">
        <v>6.4000000000000001E-2</v>
      </c>
      <c r="Y86" s="73">
        <v>6.4000000000000001E-2</v>
      </c>
      <c r="Z86" s="73">
        <v>6.4000000000000001E-2</v>
      </c>
      <c r="AA86" s="73">
        <v>6.4000000000000001E-2</v>
      </c>
      <c r="AB86" s="73">
        <v>6.4000000000000001E-2</v>
      </c>
      <c r="AC86" s="73">
        <v>6.4000000000000001E-2</v>
      </c>
      <c r="AD86" s="73">
        <v>6.4000000000000001E-2</v>
      </c>
      <c r="AE86" s="73">
        <v>6.4000000000000001E-2</v>
      </c>
      <c r="AF86" s="73">
        <v>6.4000000000000001E-2</v>
      </c>
      <c r="AG86" s="73">
        <v>6.4000000000000001E-2</v>
      </c>
      <c r="AH86" s="73">
        <v>6.4000000000000001E-2</v>
      </c>
      <c r="AI86" s="73">
        <v>6.4000000000000001E-2</v>
      </c>
    </row>
    <row r="88" spans="2:35" s="27" customFormat="1" x14ac:dyDescent="0.25">
      <c r="B88" s="27" t="s">
        <v>30</v>
      </c>
      <c r="C88" s="27" t="s">
        <v>45</v>
      </c>
      <c r="F88" s="28"/>
      <c r="G88" s="28"/>
      <c r="H88" s="28"/>
      <c r="I88" s="28"/>
      <c r="J88" s="28"/>
      <c r="K88" s="28"/>
      <c r="L88" s="28"/>
      <c r="M88" s="28"/>
      <c r="N88" s="28"/>
      <c r="O88" s="28"/>
      <c r="P88" s="28"/>
      <c r="Q88" s="28"/>
      <c r="R88" s="28"/>
      <c r="S88" s="28"/>
      <c r="T88" s="28"/>
      <c r="U88" s="28"/>
      <c r="V88" s="28"/>
      <c r="W88" s="28"/>
      <c r="X88" s="28"/>
      <c r="Y88" s="28"/>
      <c r="Z88" s="28"/>
      <c r="AA88" s="28"/>
      <c r="AB88" s="28"/>
      <c r="AC88" s="28"/>
      <c r="AD88" s="28"/>
      <c r="AE88" s="28"/>
      <c r="AF88" s="28"/>
      <c r="AG88" s="28"/>
      <c r="AH88" s="28"/>
    </row>
    <row r="89" spans="2:35" s="27" customFormat="1" x14ac:dyDescent="0.25">
      <c r="B89" s="27" t="s">
        <v>21</v>
      </c>
      <c r="C89" s="27" t="s">
        <v>23</v>
      </c>
      <c r="D89" s="27" t="s">
        <v>28</v>
      </c>
      <c r="E89" s="27" t="s">
        <v>185</v>
      </c>
      <c r="F89" s="28">
        <v>1990</v>
      </c>
      <c r="G89" s="28">
        <v>1991</v>
      </c>
      <c r="H89" s="28">
        <v>1992</v>
      </c>
      <c r="I89" s="28">
        <v>1993</v>
      </c>
      <c r="J89" s="28">
        <v>1994</v>
      </c>
      <c r="K89" s="28">
        <v>1995</v>
      </c>
      <c r="L89" s="28">
        <v>1996</v>
      </c>
      <c r="M89" s="28">
        <v>1997</v>
      </c>
      <c r="N89" s="28">
        <v>1998</v>
      </c>
      <c r="O89" s="28">
        <v>1999</v>
      </c>
      <c r="P89" s="28">
        <v>2000</v>
      </c>
      <c r="Q89" s="28">
        <v>2001</v>
      </c>
      <c r="R89" s="28">
        <v>2002</v>
      </c>
      <c r="S89" s="28">
        <v>2003</v>
      </c>
      <c r="T89" s="28">
        <v>2004</v>
      </c>
      <c r="U89" s="28">
        <v>2005</v>
      </c>
      <c r="V89" s="28">
        <v>2006</v>
      </c>
      <c r="W89" s="28">
        <v>2007</v>
      </c>
      <c r="X89" s="28">
        <v>2008</v>
      </c>
      <c r="Y89" s="28">
        <v>2009</v>
      </c>
      <c r="Z89" s="28">
        <v>2010</v>
      </c>
      <c r="AA89" s="28">
        <v>2011</v>
      </c>
      <c r="AB89" s="28">
        <v>2012</v>
      </c>
      <c r="AC89" s="28">
        <v>2013</v>
      </c>
      <c r="AD89" s="28">
        <v>2014</v>
      </c>
      <c r="AE89" s="28">
        <v>2015</v>
      </c>
      <c r="AF89" s="28">
        <v>2016</v>
      </c>
      <c r="AG89" s="28">
        <v>2017</v>
      </c>
      <c r="AH89" s="28">
        <v>2018</v>
      </c>
      <c r="AI89" s="27">
        <v>2019</v>
      </c>
    </row>
    <row r="90" spans="2:35" ht="18" x14ac:dyDescent="0.35">
      <c r="B90" s="26" t="s">
        <v>154</v>
      </c>
      <c r="C90" s="26" t="s">
        <v>33</v>
      </c>
      <c r="D90" s="26" t="s">
        <v>153</v>
      </c>
      <c r="E90" s="26" t="s">
        <v>225</v>
      </c>
      <c r="F90" s="73">
        <v>42</v>
      </c>
      <c r="G90" s="73">
        <v>42</v>
      </c>
      <c r="H90" s="73">
        <v>42</v>
      </c>
      <c r="I90" s="73">
        <v>42</v>
      </c>
      <c r="J90" s="73">
        <v>42</v>
      </c>
      <c r="K90" s="73">
        <v>42</v>
      </c>
      <c r="L90" s="73">
        <v>42</v>
      </c>
      <c r="M90" s="73">
        <v>42</v>
      </c>
      <c r="N90" s="73">
        <v>42</v>
      </c>
      <c r="O90" s="73">
        <v>42</v>
      </c>
      <c r="P90" s="73">
        <v>42</v>
      </c>
      <c r="Q90" s="73">
        <v>42</v>
      </c>
      <c r="R90" s="73">
        <v>42</v>
      </c>
      <c r="S90" s="73">
        <v>42</v>
      </c>
      <c r="T90" s="73">
        <v>42</v>
      </c>
      <c r="U90" s="73">
        <v>42</v>
      </c>
      <c r="V90" s="73">
        <v>42</v>
      </c>
      <c r="W90" s="73">
        <v>42</v>
      </c>
      <c r="X90" s="73">
        <v>42</v>
      </c>
      <c r="Y90" s="73">
        <v>42</v>
      </c>
      <c r="Z90" s="73">
        <v>42</v>
      </c>
      <c r="AA90" s="73">
        <v>42</v>
      </c>
      <c r="AB90" s="73">
        <v>42</v>
      </c>
      <c r="AC90" s="73">
        <v>42</v>
      </c>
      <c r="AD90" s="73">
        <v>42</v>
      </c>
      <c r="AE90" s="73">
        <v>42</v>
      </c>
      <c r="AF90" s="73">
        <v>42</v>
      </c>
      <c r="AG90" s="73">
        <v>42</v>
      </c>
      <c r="AH90" s="73">
        <v>42</v>
      </c>
      <c r="AI90" s="73">
        <v>42</v>
      </c>
    </row>
    <row r="91" spans="2:35" ht="18" x14ac:dyDescent="0.35">
      <c r="B91" s="26" t="s">
        <v>155</v>
      </c>
      <c r="C91" s="26" t="s">
        <v>33</v>
      </c>
      <c r="D91" s="26" t="s">
        <v>62</v>
      </c>
      <c r="E91" s="26" t="s">
        <v>186</v>
      </c>
      <c r="F91" s="33">
        <v>0.3</v>
      </c>
      <c r="G91" s="33">
        <v>0.3</v>
      </c>
      <c r="H91" s="33">
        <v>0.3</v>
      </c>
      <c r="I91" s="33">
        <v>0.3</v>
      </c>
      <c r="J91" s="33">
        <v>0.3</v>
      </c>
      <c r="K91" s="33">
        <v>0.3</v>
      </c>
      <c r="L91" s="33">
        <v>0.3</v>
      </c>
      <c r="M91" s="33">
        <v>0.3</v>
      </c>
      <c r="N91" s="33">
        <v>0.3</v>
      </c>
      <c r="O91" s="33">
        <v>0.3</v>
      </c>
      <c r="P91" s="33">
        <v>0.3</v>
      </c>
      <c r="Q91" s="33">
        <v>0.3</v>
      </c>
      <c r="R91" s="33">
        <v>0.3</v>
      </c>
      <c r="S91" s="33">
        <v>0.3</v>
      </c>
      <c r="T91" s="33">
        <v>0.3</v>
      </c>
      <c r="U91" s="33">
        <v>0.3</v>
      </c>
      <c r="V91" s="33">
        <v>0.3</v>
      </c>
      <c r="W91" s="33">
        <v>0.3</v>
      </c>
      <c r="X91" s="33">
        <v>0.3</v>
      </c>
      <c r="Y91" s="33">
        <v>0.3</v>
      </c>
      <c r="Z91" s="33">
        <v>0.3</v>
      </c>
      <c r="AA91" s="33">
        <v>0.3</v>
      </c>
      <c r="AB91" s="33">
        <v>0.3</v>
      </c>
      <c r="AC91" s="33">
        <v>0.3</v>
      </c>
      <c r="AD91" s="33">
        <v>0.3</v>
      </c>
      <c r="AE91" s="33">
        <v>0.3</v>
      </c>
      <c r="AF91" s="33">
        <v>0.3</v>
      </c>
      <c r="AG91" s="33">
        <v>0.3</v>
      </c>
      <c r="AH91" s="33">
        <v>0.3</v>
      </c>
      <c r="AI91" s="33">
        <v>0.3</v>
      </c>
    </row>
    <row r="92" spans="2:35" x14ac:dyDescent="0.25">
      <c r="B92" s="26" t="s">
        <v>1</v>
      </c>
      <c r="C92" s="26" t="s">
        <v>33</v>
      </c>
      <c r="D92" s="26" t="s">
        <v>153</v>
      </c>
      <c r="E92" s="26" t="s">
        <v>225</v>
      </c>
      <c r="F92" s="73">
        <v>1.8</v>
      </c>
      <c r="G92" s="73">
        <v>1.8</v>
      </c>
      <c r="H92" s="73">
        <v>1.8</v>
      </c>
      <c r="I92" s="73">
        <v>1.8</v>
      </c>
      <c r="J92" s="73">
        <v>1.8</v>
      </c>
      <c r="K92" s="73">
        <v>1.8</v>
      </c>
      <c r="L92" s="73">
        <v>1.8</v>
      </c>
      <c r="M92" s="73">
        <v>1.8</v>
      </c>
      <c r="N92" s="73">
        <v>1.8</v>
      </c>
      <c r="O92" s="73">
        <v>1.8</v>
      </c>
      <c r="P92" s="73">
        <v>1.8</v>
      </c>
      <c r="Q92" s="73">
        <v>1.8</v>
      </c>
      <c r="R92" s="73">
        <v>1.8</v>
      </c>
      <c r="S92" s="73">
        <v>1.8</v>
      </c>
      <c r="T92" s="73">
        <v>1.8</v>
      </c>
      <c r="U92" s="73">
        <v>1.8</v>
      </c>
      <c r="V92" s="73">
        <v>1.8</v>
      </c>
      <c r="W92" s="73">
        <v>1.8</v>
      </c>
      <c r="X92" s="73">
        <v>1.8</v>
      </c>
      <c r="Y92" s="73">
        <v>1.8</v>
      </c>
      <c r="Z92" s="73">
        <v>1.8</v>
      </c>
      <c r="AA92" s="73">
        <v>1.8</v>
      </c>
      <c r="AB92" s="73">
        <v>1.8</v>
      </c>
      <c r="AC92" s="73">
        <v>1.8</v>
      </c>
      <c r="AD92" s="73">
        <v>1.8</v>
      </c>
      <c r="AE92" s="73">
        <v>1.8</v>
      </c>
      <c r="AF92" s="73">
        <v>1.8</v>
      </c>
      <c r="AG92" s="73">
        <v>1.8</v>
      </c>
      <c r="AH92" s="73">
        <v>1.8</v>
      </c>
      <c r="AI92" s="73">
        <v>1.8</v>
      </c>
    </row>
    <row r="93" spans="2:35" x14ac:dyDescent="0.25">
      <c r="B93" s="26" t="s">
        <v>0</v>
      </c>
      <c r="C93" s="26" t="s">
        <v>33</v>
      </c>
      <c r="D93" s="26" t="s">
        <v>153</v>
      </c>
      <c r="E93" s="26" t="s">
        <v>225</v>
      </c>
      <c r="F93" s="73">
        <v>22</v>
      </c>
      <c r="G93" s="73">
        <v>22</v>
      </c>
      <c r="H93" s="73">
        <v>22</v>
      </c>
      <c r="I93" s="73">
        <v>22</v>
      </c>
      <c r="J93" s="73">
        <v>22</v>
      </c>
      <c r="K93" s="73">
        <v>22</v>
      </c>
      <c r="L93" s="73">
        <v>22</v>
      </c>
      <c r="M93" s="73">
        <v>22</v>
      </c>
      <c r="N93" s="73">
        <v>22</v>
      </c>
      <c r="O93" s="73">
        <v>22</v>
      </c>
      <c r="P93" s="73">
        <v>22</v>
      </c>
      <c r="Q93" s="73">
        <v>22</v>
      </c>
      <c r="R93" s="73">
        <v>22</v>
      </c>
      <c r="S93" s="73">
        <v>22</v>
      </c>
      <c r="T93" s="73">
        <v>22</v>
      </c>
      <c r="U93" s="73">
        <v>22</v>
      </c>
      <c r="V93" s="73">
        <v>22</v>
      </c>
      <c r="W93" s="73">
        <v>22</v>
      </c>
      <c r="X93" s="73">
        <v>22</v>
      </c>
      <c r="Y93" s="73">
        <v>22</v>
      </c>
      <c r="Z93" s="73">
        <v>22</v>
      </c>
      <c r="AA93" s="73">
        <v>22</v>
      </c>
      <c r="AB93" s="73">
        <v>22</v>
      </c>
      <c r="AC93" s="73">
        <v>22</v>
      </c>
      <c r="AD93" s="73">
        <v>22</v>
      </c>
      <c r="AE93" s="73">
        <v>22</v>
      </c>
      <c r="AF93" s="73">
        <v>22</v>
      </c>
      <c r="AG93" s="73">
        <v>22</v>
      </c>
      <c r="AH93" s="73">
        <v>22</v>
      </c>
      <c r="AI93" s="73">
        <v>22</v>
      </c>
    </row>
    <row r="94" spans="2:35" ht="18" x14ac:dyDescent="0.35">
      <c r="B94" s="26" t="s">
        <v>156</v>
      </c>
      <c r="D94" s="26" t="s">
        <v>153</v>
      </c>
      <c r="E94" s="26" t="s">
        <v>186</v>
      </c>
      <c r="F94" s="30" t="s">
        <v>34</v>
      </c>
      <c r="G94" s="30" t="s">
        <v>34</v>
      </c>
      <c r="H94" s="30" t="s">
        <v>34</v>
      </c>
      <c r="I94" s="30" t="s">
        <v>34</v>
      </c>
      <c r="J94" s="30" t="s">
        <v>34</v>
      </c>
      <c r="K94" s="30" t="s">
        <v>34</v>
      </c>
      <c r="L94" s="30" t="s">
        <v>34</v>
      </c>
      <c r="M94" s="30" t="s">
        <v>34</v>
      </c>
      <c r="N94" s="30" t="s">
        <v>34</v>
      </c>
      <c r="O94" s="30" t="s">
        <v>34</v>
      </c>
      <c r="P94" s="30" t="s">
        <v>34</v>
      </c>
      <c r="Q94" s="30" t="s">
        <v>34</v>
      </c>
      <c r="R94" s="30" t="s">
        <v>34</v>
      </c>
      <c r="S94" s="30" t="s">
        <v>34</v>
      </c>
      <c r="T94" s="30" t="s">
        <v>34</v>
      </c>
      <c r="U94" s="30" t="s">
        <v>34</v>
      </c>
      <c r="V94" s="30" t="s">
        <v>34</v>
      </c>
      <c r="W94" s="30" t="s">
        <v>34</v>
      </c>
      <c r="X94" s="30" t="s">
        <v>34</v>
      </c>
      <c r="Y94" s="30" t="s">
        <v>34</v>
      </c>
      <c r="Z94" s="30" t="s">
        <v>34</v>
      </c>
      <c r="AA94" s="30" t="s">
        <v>34</v>
      </c>
      <c r="AB94" s="30" t="s">
        <v>34</v>
      </c>
      <c r="AC94" s="30" t="s">
        <v>34</v>
      </c>
      <c r="AD94" s="30" t="s">
        <v>34</v>
      </c>
      <c r="AE94" s="30" t="s">
        <v>34</v>
      </c>
      <c r="AF94" s="30" t="s">
        <v>34</v>
      </c>
      <c r="AG94" s="30" t="s">
        <v>34</v>
      </c>
      <c r="AH94" s="30" t="s">
        <v>34</v>
      </c>
      <c r="AI94" s="30" t="s">
        <v>34</v>
      </c>
    </row>
    <row r="95" spans="2:35" x14ac:dyDescent="0.25">
      <c r="B95" s="26" t="s">
        <v>2</v>
      </c>
      <c r="C95" s="26" t="s">
        <v>33</v>
      </c>
      <c r="D95" s="26" t="s">
        <v>153</v>
      </c>
      <c r="E95" s="26" t="s">
        <v>225</v>
      </c>
      <c r="F95" s="73">
        <v>0.2</v>
      </c>
      <c r="G95" s="73">
        <v>0.2</v>
      </c>
      <c r="H95" s="73">
        <v>0.2</v>
      </c>
      <c r="I95" s="73">
        <v>0.2</v>
      </c>
      <c r="J95" s="73">
        <v>0.2</v>
      </c>
      <c r="K95" s="73">
        <v>0.2</v>
      </c>
      <c r="L95" s="73">
        <v>0.2</v>
      </c>
      <c r="M95" s="73">
        <v>0.2</v>
      </c>
      <c r="N95" s="73">
        <v>0.2</v>
      </c>
      <c r="O95" s="73">
        <v>0.2</v>
      </c>
      <c r="P95" s="73">
        <v>0.2</v>
      </c>
      <c r="Q95" s="73">
        <v>0.2</v>
      </c>
      <c r="R95" s="73">
        <v>0.2</v>
      </c>
      <c r="S95" s="73">
        <v>0.2</v>
      </c>
      <c r="T95" s="73">
        <v>0.2</v>
      </c>
      <c r="U95" s="73">
        <v>0.2</v>
      </c>
      <c r="V95" s="73">
        <v>0.2</v>
      </c>
      <c r="W95" s="73">
        <v>0.2</v>
      </c>
      <c r="X95" s="73">
        <v>0.2</v>
      </c>
      <c r="Y95" s="73">
        <v>0.2</v>
      </c>
      <c r="Z95" s="73">
        <v>0.2</v>
      </c>
      <c r="AA95" s="73">
        <v>0.2</v>
      </c>
      <c r="AB95" s="73">
        <v>0.2</v>
      </c>
      <c r="AC95" s="73">
        <v>0.2</v>
      </c>
      <c r="AD95" s="73">
        <v>0.2</v>
      </c>
      <c r="AE95" s="73">
        <v>0.2</v>
      </c>
      <c r="AF95" s="73">
        <v>0.2</v>
      </c>
      <c r="AG95" s="73">
        <v>0.2</v>
      </c>
      <c r="AH95" s="73">
        <v>0.2</v>
      </c>
      <c r="AI95" s="73">
        <v>0.2</v>
      </c>
    </row>
    <row r="96" spans="2:35" ht="18" x14ac:dyDescent="0.35">
      <c r="B96" s="26" t="s">
        <v>157</v>
      </c>
      <c r="C96" s="26" t="s">
        <v>33</v>
      </c>
      <c r="D96" s="26" t="s">
        <v>153</v>
      </c>
      <c r="E96" s="26" t="s">
        <v>225</v>
      </c>
      <c r="F96" s="73">
        <v>0.2</v>
      </c>
      <c r="G96" s="73">
        <v>0.2</v>
      </c>
      <c r="H96" s="73">
        <v>0.2</v>
      </c>
      <c r="I96" s="73">
        <v>0.2</v>
      </c>
      <c r="J96" s="73">
        <v>0.2</v>
      </c>
      <c r="K96" s="73">
        <v>0.2</v>
      </c>
      <c r="L96" s="73">
        <v>0.2</v>
      </c>
      <c r="M96" s="73">
        <v>0.2</v>
      </c>
      <c r="N96" s="73">
        <v>0.2</v>
      </c>
      <c r="O96" s="73">
        <v>0.2</v>
      </c>
      <c r="P96" s="73">
        <v>0.2</v>
      </c>
      <c r="Q96" s="73">
        <v>0.2</v>
      </c>
      <c r="R96" s="73">
        <v>0.2</v>
      </c>
      <c r="S96" s="73">
        <v>0.2</v>
      </c>
      <c r="T96" s="73">
        <v>0.2</v>
      </c>
      <c r="U96" s="73">
        <v>0.2</v>
      </c>
      <c r="V96" s="73">
        <v>0.2</v>
      </c>
      <c r="W96" s="73">
        <v>0.2</v>
      </c>
      <c r="X96" s="73">
        <v>0.2</v>
      </c>
      <c r="Y96" s="73">
        <v>0.2</v>
      </c>
      <c r="Z96" s="73">
        <v>0.2</v>
      </c>
      <c r="AA96" s="73">
        <v>0.2</v>
      </c>
      <c r="AB96" s="73">
        <v>0.2</v>
      </c>
      <c r="AC96" s="73">
        <v>0.2</v>
      </c>
      <c r="AD96" s="73">
        <v>0.2</v>
      </c>
      <c r="AE96" s="73">
        <v>0.2</v>
      </c>
      <c r="AF96" s="73">
        <v>0.2</v>
      </c>
      <c r="AG96" s="73">
        <v>0.2</v>
      </c>
      <c r="AH96" s="73">
        <v>0.2</v>
      </c>
      <c r="AI96" s="73">
        <v>0.2</v>
      </c>
    </row>
    <row r="97" spans="2:35" ht="18" x14ac:dyDescent="0.35">
      <c r="B97" s="26" t="s">
        <v>158</v>
      </c>
      <c r="C97" s="26" t="s">
        <v>33</v>
      </c>
      <c r="D97" s="26" t="s">
        <v>153</v>
      </c>
      <c r="E97" s="26" t="s">
        <v>225</v>
      </c>
      <c r="F97" s="73">
        <v>0.2</v>
      </c>
      <c r="G97" s="73">
        <v>0.2</v>
      </c>
      <c r="H97" s="73">
        <v>0.2</v>
      </c>
      <c r="I97" s="73">
        <v>0.2</v>
      </c>
      <c r="J97" s="73">
        <v>0.2</v>
      </c>
      <c r="K97" s="73">
        <v>0.2</v>
      </c>
      <c r="L97" s="73">
        <v>0.2</v>
      </c>
      <c r="M97" s="73">
        <v>0.2</v>
      </c>
      <c r="N97" s="73">
        <v>0.2</v>
      </c>
      <c r="O97" s="73">
        <v>0.2</v>
      </c>
      <c r="P97" s="73">
        <v>0.2</v>
      </c>
      <c r="Q97" s="73">
        <v>0.2</v>
      </c>
      <c r="R97" s="73">
        <v>0.2</v>
      </c>
      <c r="S97" s="73">
        <v>0.2</v>
      </c>
      <c r="T97" s="73">
        <v>0.2</v>
      </c>
      <c r="U97" s="73">
        <v>0.2</v>
      </c>
      <c r="V97" s="73">
        <v>0.2</v>
      </c>
      <c r="W97" s="73">
        <v>0.2</v>
      </c>
      <c r="X97" s="73">
        <v>0.2</v>
      </c>
      <c r="Y97" s="73">
        <v>0.2</v>
      </c>
      <c r="Z97" s="73">
        <v>0.2</v>
      </c>
      <c r="AA97" s="73">
        <v>0.2</v>
      </c>
      <c r="AB97" s="73">
        <v>0.2</v>
      </c>
      <c r="AC97" s="73">
        <v>0.2</v>
      </c>
      <c r="AD97" s="73">
        <v>0.2</v>
      </c>
      <c r="AE97" s="73">
        <v>0.2</v>
      </c>
      <c r="AF97" s="73">
        <v>0.2</v>
      </c>
      <c r="AG97" s="73">
        <v>0.2</v>
      </c>
      <c r="AH97" s="73">
        <v>0.2</v>
      </c>
      <c r="AI97" s="73">
        <v>0.2</v>
      </c>
    </row>
    <row r="98" spans="2:35" ht="18" x14ac:dyDescent="0.35">
      <c r="B98" s="26" t="s">
        <v>119</v>
      </c>
      <c r="C98" s="26" t="s">
        <v>159</v>
      </c>
      <c r="D98" s="26" t="s">
        <v>153</v>
      </c>
      <c r="E98" s="26" t="s">
        <v>225</v>
      </c>
      <c r="F98" s="73">
        <v>5.3999999999999999E-2</v>
      </c>
      <c r="G98" s="73">
        <v>5.3999999999999999E-2</v>
      </c>
      <c r="H98" s="73">
        <v>5.3999999999999999E-2</v>
      </c>
      <c r="I98" s="73">
        <v>5.3999999999999999E-2</v>
      </c>
      <c r="J98" s="73">
        <v>5.3999999999999999E-2</v>
      </c>
      <c r="K98" s="73">
        <v>5.3999999999999999E-2</v>
      </c>
      <c r="L98" s="73">
        <v>5.3999999999999999E-2</v>
      </c>
      <c r="M98" s="73">
        <v>5.3999999999999999E-2</v>
      </c>
      <c r="N98" s="73">
        <v>5.3999999999999999E-2</v>
      </c>
      <c r="O98" s="73">
        <v>5.3999999999999999E-2</v>
      </c>
      <c r="P98" s="73">
        <v>5.3999999999999999E-2</v>
      </c>
      <c r="Q98" s="73">
        <v>5.3999999999999999E-2</v>
      </c>
      <c r="R98" s="73">
        <v>5.3999999999999999E-2</v>
      </c>
      <c r="S98" s="73">
        <v>5.3999999999999999E-2</v>
      </c>
      <c r="T98" s="73">
        <v>5.3999999999999999E-2</v>
      </c>
      <c r="U98" s="73">
        <v>5.3999999999999999E-2</v>
      </c>
      <c r="V98" s="73">
        <v>5.3999999999999999E-2</v>
      </c>
      <c r="W98" s="73">
        <v>5.3999999999999999E-2</v>
      </c>
      <c r="X98" s="73">
        <v>5.3999999999999999E-2</v>
      </c>
      <c r="Y98" s="73">
        <v>5.3999999999999999E-2</v>
      </c>
      <c r="Z98" s="73">
        <v>5.3999999999999999E-2</v>
      </c>
      <c r="AA98" s="73">
        <v>5.3999999999999999E-2</v>
      </c>
      <c r="AB98" s="73">
        <v>5.3999999999999999E-2</v>
      </c>
      <c r="AC98" s="73">
        <v>5.3999999999999999E-2</v>
      </c>
      <c r="AD98" s="73">
        <v>5.3999999999999999E-2</v>
      </c>
      <c r="AE98" s="73">
        <v>5.3999999999999999E-2</v>
      </c>
      <c r="AF98" s="73">
        <v>5.3999999999999999E-2</v>
      </c>
      <c r="AG98" s="73">
        <v>5.3999999999999999E-2</v>
      </c>
      <c r="AH98" s="73">
        <v>5.3999999999999999E-2</v>
      </c>
      <c r="AI98" s="73">
        <v>5.3999999999999999E-2</v>
      </c>
    </row>
    <row r="100" spans="2:35" s="27" customFormat="1" x14ac:dyDescent="0.25">
      <c r="B100" s="27" t="s">
        <v>30</v>
      </c>
      <c r="C100" s="27" t="s">
        <v>61</v>
      </c>
      <c r="F100" s="28"/>
      <c r="G100" s="28"/>
      <c r="H100" s="28"/>
      <c r="I100" s="28"/>
      <c r="J100" s="28"/>
      <c r="K100" s="28"/>
      <c r="L100" s="28"/>
      <c r="M100" s="28"/>
      <c r="N100" s="28"/>
      <c r="O100" s="28"/>
      <c r="P100" s="28"/>
      <c r="Q100" s="28"/>
      <c r="R100" s="28"/>
      <c r="S100" s="28"/>
      <c r="T100" s="28"/>
      <c r="U100" s="28"/>
      <c r="V100" s="28"/>
      <c r="W100" s="28"/>
      <c r="X100" s="28"/>
      <c r="Y100" s="28"/>
      <c r="Z100" s="28"/>
      <c r="AA100" s="28"/>
      <c r="AB100" s="28"/>
      <c r="AC100" s="28"/>
      <c r="AD100" s="28"/>
      <c r="AE100" s="28"/>
      <c r="AF100" s="28"/>
      <c r="AG100" s="28"/>
      <c r="AH100" s="28"/>
    </row>
    <row r="101" spans="2:35" s="27" customFormat="1" x14ac:dyDescent="0.25">
      <c r="B101" s="27" t="s">
        <v>21</v>
      </c>
      <c r="C101" s="27" t="s">
        <v>23</v>
      </c>
      <c r="D101" s="27" t="s">
        <v>28</v>
      </c>
      <c r="E101" s="27" t="s">
        <v>185</v>
      </c>
      <c r="F101" s="28">
        <v>1990</v>
      </c>
      <c r="G101" s="28">
        <v>1991</v>
      </c>
      <c r="H101" s="28">
        <v>1992</v>
      </c>
      <c r="I101" s="28">
        <v>1993</v>
      </c>
      <c r="J101" s="28">
        <v>1994</v>
      </c>
      <c r="K101" s="28">
        <v>1995</v>
      </c>
      <c r="L101" s="28">
        <v>1996</v>
      </c>
      <c r="M101" s="28">
        <v>1997</v>
      </c>
      <c r="N101" s="28">
        <v>1998</v>
      </c>
      <c r="O101" s="28">
        <v>1999</v>
      </c>
      <c r="P101" s="28">
        <v>2000</v>
      </c>
      <c r="Q101" s="28">
        <v>2001</v>
      </c>
      <c r="R101" s="28">
        <v>2002</v>
      </c>
      <c r="S101" s="28">
        <v>2003</v>
      </c>
      <c r="T101" s="28">
        <v>2004</v>
      </c>
      <c r="U101" s="28">
        <v>2005</v>
      </c>
      <c r="V101" s="28">
        <v>2006</v>
      </c>
      <c r="W101" s="28">
        <v>2007</v>
      </c>
      <c r="X101" s="28">
        <v>2008</v>
      </c>
      <c r="Y101" s="28">
        <v>2009</v>
      </c>
      <c r="Z101" s="28">
        <v>2010</v>
      </c>
      <c r="AA101" s="28">
        <v>2011</v>
      </c>
      <c r="AB101" s="28">
        <v>2012</v>
      </c>
      <c r="AC101" s="28">
        <v>2013</v>
      </c>
      <c r="AD101" s="28">
        <v>2014</v>
      </c>
      <c r="AE101" s="28">
        <v>2015</v>
      </c>
      <c r="AF101" s="28">
        <v>2016</v>
      </c>
      <c r="AG101" s="28">
        <v>2017</v>
      </c>
      <c r="AH101" s="28">
        <v>2018</v>
      </c>
      <c r="AI101" s="27">
        <v>2019</v>
      </c>
    </row>
    <row r="102" spans="2:35" ht="18" x14ac:dyDescent="0.35">
      <c r="B102" s="26" t="s">
        <v>154</v>
      </c>
      <c r="C102" s="26" t="s">
        <v>33</v>
      </c>
      <c r="D102" s="26" t="s">
        <v>153</v>
      </c>
      <c r="E102" s="26" t="s">
        <v>230</v>
      </c>
      <c r="F102" s="74">
        <v>50</v>
      </c>
      <c r="G102" s="74">
        <v>50</v>
      </c>
      <c r="H102" s="74">
        <v>50</v>
      </c>
      <c r="I102" s="74">
        <v>50</v>
      </c>
      <c r="J102" s="74">
        <v>50</v>
      </c>
      <c r="K102" s="74">
        <v>50</v>
      </c>
      <c r="L102" s="74">
        <v>50</v>
      </c>
      <c r="M102" s="74">
        <v>50</v>
      </c>
      <c r="N102" s="74">
        <v>50</v>
      </c>
      <c r="O102" s="74">
        <v>50</v>
      </c>
      <c r="P102" s="74">
        <v>50</v>
      </c>
      <c r="Q102" s="74">
        <v>50</v>
      </c>
      <c r="R102" s="74">
        <v>50</v>
      </c>
      <c r="S102" s="74">
        <v>50</v>
      </c>
      <c r="T102" s="74">
        <v>50</v>
      </c>
      <c r="U102" s="74">
        <v>50</v>
      </c>
      <c r="V102" s="74">
        <v>50</v>
      </c>
      <c r="W102" s="74">
        <v>50</v>
      </c>
      <c r="X102" s="74">
        <v>50</v>
      </c>
      <c r="Y102" s="74">
        <v>50</v>
      </c>
      <c r="Z102" s="74">
        <v>50</v>
      </c>
      <c r="AA102" s="74">
        <v>50</v>
      </c>
      <c r="AB102" s="74">
        <v>50</v>
      </c>
      <c r="AC102" s="74">
        <v>50</v>
      </c>
      <c r="AD102" s="74">
        <v>50</v>
      </c>
      <c r="AE102" s="74">
        <v>50</v>
      </c>
      <c r="AF102" s="74">
        <v>50</v>
      </c>
      <c r="AG102" s="74">
        <v>50</v>
      </c>
      <c r="AH102" s="74">
        <v>50</v>
      </c>
      <c r="AI102" s="74">
        <v>50</v>
      </c>
    </row>
    <row r="103" spans="2:35" ht="18" x14ac:dyDescent="0.35">
      <c r="B103" s="26" t="s">
        <v>155</v>
      </c>
      <c r="C103" s="26" t="s">
        <v>33</v>
      </c>
      <c r="D103" s="26" t="s">
        <v>153</v>
      </c>
      <c r="E103" s="26" t="s">
        <v>230</v>
      </c>
      <c r="F103" s="74">
        <v>11</v>
      </c>
      <c r="G103" s="74">
        <v>11</v>
      </c>
      <c r="H103" s="74">
        <v>11</v>
      </c>
      <c r="I103" s="74">
        <v>11</v>
      </c>
      <c r="J103" s="74">
        <v>11</v>
      </c>
      <c r="K103" s="74">
        <v>11</v>
      </c>
      <c r="L103" s="74">
        <v>11</v>
      </c>
      <c r="M103" s="74">
        <v>11</v>
      </c>
      <c r="N103" s="74">
        <v>11</v>
      </c>
      <c r="O103" s="74">
        <v>11</v>
      </c>
      <c r="P103" s="74">
        <v>11</v>
      </c>
      <c r="Q103" s="74">
        <v>11</v>
      </c>
      <c r="R103" s="74">
        <v>11</v>
      </c>
      <c r="S103" s="74">
        <v>11</v>
      </c>
      <c r="T103" s="74">
        <v>11</v>
      </c>
      <c r="U103" s="74">
        <v>11</v>
      </c>
      <c r="V103" s="74">
        <v>11</v>
      </c>
      <c r="W103" s="74">
        <v>11</v>
      </c>
      <c r="X103" s="74">
        <v>11</v>
      </c>
      <c r="Y103" s="74">
        <v>11</v>
      </c>
      <c r="Z103" s="74">
        <v>11</v>
      </c>
      <c r="AA103" s="74">
        <v>11</v>
      </c>
      <c r="AB103" s="74">
        <v>11</v>
      </c>
      <c r="AC103" s="74">
        <v>11</v>
      </c>
      <c r="AD103" s="74">
        <v>11</v>
      </c>
      <c r="AE103" s="74">
        <v>11</v>
      </c>
      <c r="AF103" s="74">
        <v>11</v>
      </c>
      <c r="AG103" s="74">
        <v>11</v>
      </c>
      <c r="AH103" s="74">
        <v>11</v>
      </c>
      <c r="AI103" s="74">
        <v>11</v>
      </c>
    </row>
    <row r="104" spans="2:35" x14ac:dyDescent="0.25">
      <c r="B104" s="26" t="s">
        <v>1</v>
      </c>
      <c r="C104" s="26" t="s">
        <v>33</v>
      </c>
      <c r="D104" s="26" t="s">
        <v>153</v>
      </c>
      <c r="E104" s="26" t="s">
        <v>230</v>
      </c>
      <c r="F104" s="74">
        <v>600</v>
      </c>
      <c r="G104" s="74">
        <v>600</v>
      </c>
      <c r="H104" s="74">
        <v>600</v>
      </c>
      <c r="I104" s="74">
        <v>600</v>
      </c>
      <c r="J104" s="74">
        <v>600</v>
      </c>
      <c r="K104" s="74">
        <v>600</v>
      </c>
      <c r="L104" s="74">
        <v>600</v>
      </c>
      <c r="M104" s="74">
        <v>600</v>
      </c>
      <c r="N104" s="74">
        <v>600</v>
      </c>
      <c r="O104" s="74">
        <v>600</v>
      </c>
      <c r="P104" s="74">
        <v>600</v>
      </c>
      <c r="Q104" s="74">
        <v>600</v>
      </c>
      <c r="R104" s="74">
        <v>600</v>
      </c>
      <c r="S104" s="74">
        <v>600</v>
      </c>
      <c r="T104" s="74">
        <v>600</v>
      </c>
      <c r="U104" s="74">
        <v>600</v>
      </c>
      <c r="V104" s="74">
        <v>600</v>
      </c>
      <c r="W104" s="74">
        <v>600</v>
      </c>
      <c r="X104" s="74">
        <v>600</v>
      </c>
      <c r="Y104" s="74">
        <v>600</v>
      </c>
      <c r="Z104" s="74">
        <v>600</v>
      </c>
      <c r="AA104" s="74">
        <v>600</v>
      </c>
      <c r="AB104" s="74">
        <v>600</v>
      </c>
      <c r="AC104" s="74">
        <v>600</v>
      </c>
      <c r="AD104" s="74">
        <v>600</v>
      </c>
      <c r="AE104" s="74">
        <v>600</v>
      </c>
      <c r="AF104" s="74">
        <v>600</v>
      </c>
      <c r="AG104" s="74">
        <v>600</v>
      </c>
      <c r="AH104" s="74">
        <v>600</v>
      </c>
      <c r="AI104" s="74">
        <v>600</v>
      </c>
    </row>
    <row r="105" spans="2:35" x14ac:dyDescent="0.25">
      <c r="B105" s="26" t="s">
        <v>0</v>
      </c>
      <c r="C105" s="26" t="s">
        <v>33</v>
      </c>
      <c r="D105" s="26" t="s">
        <v>153</v>
      </c>
      <c r="E105" s="26" t="s">
        <v>230</v>
      </c>
      <c r="F105" s="74">
        <v>4000</v>
      </c>
      <c r="G105" s="74">
        <v>4000</v>
      </c>
      <c r="H105" s="74">
        <v>4000</v>
      </c>
      <c r="I105" s="74">
        <v>4000</v>
      </c>
      <c r="J105" s="74">
        <v>4000</v>
      </c>
      <c r="K105" s="74">
        <v>4000</v>
      </c>
      <c r="L105" s="74">
        <v>4000</v>
      </c>
      <c r="M105" s="74">
        <v>4000</v>
      </c>
      <c r="N105" s="74">
        <v>4000</v>
      </c>
      <c r="O105" s="74">
        <v>4000</v>
      </c>
      <c r="P105" s="74">
        <v>4000</v>
      </c>
      <c r="Q105" s="74">
        <v>4000</v>
      </c>
      <c r="R105" s="74">
        <v>4000</v>
      </c>
      <c r="S105" s="74">
        <v>4000</v>
      </c>
      <c r="T105" s="74">
        <v>4000</v>
      </c>
      <c r="U105" s="74">
        <v>4000</v>
      </c>
      <c r="V105" s="74">
        <v>4000</v>
      </c>
      <c r="W105" s="74">
        <v>4000</v>
      </c>
      <c r="X105" s="74">
        <v>4000</v>
      </c>
      <c r="Y105" s="74">
        <v>4000</v>
      </c>
      <c r="Z105" s="74">
        <v>4000</v>
      </c>
      <c r="AA105" s="74">
        <v>4000</v>
      </c>
      <c r="AB105" s="74">
        <v>4000</v>
      </c>
      <c r="AC105" s="74">
        <v>4000</v>
      </c>
      <c r="AD105" s="74">
        <v>4000</v>
      </c>
      <c r="AE105" s="74">
        <v>4000</v>
      </c>
      <c r="AF105" s="74">
        <v>4000</v>
      </c>
      <c r="AG105" s="74">
        <v>4000</v>
      </c>
      <c r="AH105" s="74">
        <v>4000</v>
      </c>
      <c r="AI105" s="74">
        <v>4000</v>
      </c>
    </row>
    <row r="106" spans="2:35" ht="18" x14ac:dyDescent="0.35">
      <c r="B106" s="26" t="s">
        <v>156</v>
      </c>
      <c r="C106" s="26" t="s">
        <v>33</v>
      </c>
      <c r="D106" s="26" t="s">
        <v>153</v>
      </c>
      <c r="E106" s="26" t="s">
        <v>230</v>
      </c>
      <c r="F106" s="74">
        <v>70</v>
      </c>
      <c r="G106" s="74">
        <v>70</v>
      </c>
      <c r="H106" s="74">
        <v>70</v>
      </c>
      <c r="I106" s="74">
        <v>70</v>
      </c>
      <c r="J106" s="74">
        <v>70</v>
      </c>
      <c r="K106" s="74">
        <v>70</v>
      </c>
      <c r="L106" s="74">
        <v>70</v>
      </c>
      <c r="M106" s="74">
        <v>70</v>
      </c>
      <c r="N106" s="74">
        <v>70</v>
      </c>
      <c r="O106" s="74">
        <v>70</v>
      </c>
      <c r="P106" s="74">
        <v>70</v>
      </c>
      <c r="Q106" s="74">
        <v>70</v>
      </c>
      <c r="R106" s="74">
        <v>70</v>
      </c>
      <c r="S106" s="74">
        <v>70</v>
      </c>
      <c r="T106" s="74">
        <v>70</v>
      </c>
      <c r="U106" s="74">
        <v>70</v>
      </c>
      <c r="V106" s="74">
        <v>70</v>
      </c>
      <c r="W106" s="74">
        <v>70</v>
      </c>
      <c r="X106" s="74">
        <v>70</v>
      </c>
      <c r="Y106" s="74">
        <v>70</v>
      </c>
      <c r="Z106" s="74">
        <v>70</v>
      </c>
      <c r="AA106" s="74">
        <v>70</v>
      </c>
      <c r="AB106" s="74">
        <v>70</v>
      </c>
      <c r="AC106" s="74">
        <v>70</v>
      </c>
      <c r="AD106" s="74">
        <v>70</v>
      </c>
      <c r="AE106" s="74">
        <v>70</v>
      </c>
      <c r="AF106" s="74">
        <v>70</v>
      </c>
      <c r="AG106" s="74">
        <v>70</v>
      </c>
      <c r="AH106" s="74">
        <v>70</v>
      </c>
      <c r="AI106" s="74">
        <v>70</v>
      </c>
    </row>
    <row r="107" spans="2:35" x14ac:dyDescent="0.25">
      <c r="B107" s="26" t="s">
        <v>2</v>
      </c>
      <c r="C107" s="26" t="s">
        <v>33</v>
      </c>
      <c r="D107" s="26" t="s">
        <v>153</v>
      </c>
      <c r="E107" s="26" t="s">
        <v>230</v>
      </c>
      <c r="F107" s="74">
        <v>800</v>
      </c>
      <c r="G107" s="74">
        <v>800</v>
      </c>
      <c r="H107" s="74">
        <v>800</v>
      </c>
      <c r="I107" s="74">
        <v>800</v>
      </c>
      <c r="J107" s="74">
        <v>800</v>
      </c>
      <c r="K107" s="74">
        <v>800</v>
      </c>
      <c r="L107" s="74">
        <v>800</v>
      </c>
      <c r="M107" s="74">
        <v>800</v>
      </c>
      <c r="N107" s="74">
        <v>800</v>
      </c>
      <c r="O107" s="74">
        <v>800</v>
      </c>
      <c r="P107" s="74">
        <v>800</v>
      </c>
      <c r="Q107" s="74">
        <v>800</v>
      </c>
      <c r="R107" s="74">
        <v>800</v>
      </c>
      <c r="S107" s="74">
        <v>800</v>
      </c>
      <c r="T107" s="74">
        <v>800</v>
      </c>
      <c r="U107" s="74">
        <v>800</v>
      </c>
      <c r="V107" s="74">
        <v>800</v>
      </c>
      <c r="W107" s="74">
        <v>800</v>
      </c>
      <c r="X107" s="74">
        <v>800</v>
      </c>
      <c r="Y107" s="74">
        <v>800</v>
      </c>
      <c r="Z107" s="74">
        <v>800</v>
      </c>
      <c r="AA107" s="74">
        <v>800</v>
      </c>
      <c r="AB107" s="74">
        <v>800</v>
      </c>
      <c r="AC107" s="74">
        <v>800</v>
      </c>
      <c r="AD107" s="74">
        <v>800</v>
      </c>
      <c r="AE107" s="74">
        <v>800</v>
      </c>
      <c r="AF107" s="74">
        <v>800</v>
      </c>
      <c r="AG107" s="74">
        <v>800</v>
      </c>
      <c r="AH107" s="74">
        <v>800</v>
      </c>
      <c r="AI107" s="74">
        <v>800</v>
      </c>
    </row>
    <row r="108" spans="2:35" ht="18" x14ac:dyDescent="0.35">
      <c r="B108" s="26" t="s">
        <v>157</v>
      </c>
      <c r="C108" s="26" t="s">
        <v>33</v>
      </c>
      <c r="D108" s="26" t="s">
        <v>153</v>
      </c>
      <c r="E108" s="26" t="s">
        <v>230</v>
      </c>
      <c r="F108" s="74">
        <v>760</v>
      </c>
      <c r="G108" s="74">
        <v>760</v>
      </c>
      <c r="H108" s="74">
        <v>760</v>
      </c>
      <c r="I108" s="74">
        <v>760</v>
      </c>
      <c r="J108" s="74">
        <v>760</v>
      </c>
      <c r="K108" s="74">
        <v>760</v>
      </c>
      <c r="L108" s="74">
        <v>760</v>
      </c>
      <c r="M108" s="74">
        <v>760</v>
      </c>
      <c r="N108" s="74">
        <v>760</v>
      </c>
      <c r="O108" s="74">
        <v>760</v>
      </c>
      <c r="P108" s="74">
        <v>760</v>
      </c>
      <c r="Q108" s="74">
        <v>760</v>
      </c>
      <c r="R108" s="74">
        <v>760</v>
      </c>
      <c r="S108" s="74">
        <v>760</v>
      </c>
      <c r="T108" s="74">
        <v>760</v>
      </c>
      <c r="U108" s="74">
        <v>760</v>
      </c>
      <c r="V108" s="74">
        <v>760</v>
      </c>
      <c r="W108" s="74">
        <v>760</v>
      </c>
      <c r="X108" s="74">
        <v>760</v>
      </c>
      <c r="Y108" s="74">
        <v>760</v>
      </c>
      <c r="Z108" s="74">
        <v>760</v>
      </c>
      <c r="AA108" s="74">
        <v>760</v>
      </c>
      <c r="AB108" s="74">
        <v>760</v>
      </c>
      <c r="AC108" s="74">
        <v>760</v>
      </c>
      <c r="AD108" s="74">
        <v>760</v>
      </c>
      <c r="AE108" s="74">
        <v>760</v>
      </c>
      <c r="AF108" s="74">
        <v>760</v>
      </c>
      <c r="AG108" s="74">
        <v>760</v>
      </c>
      <c r="AH108" s="74">
        <v>760</v>
      </c>
      <c r="AI108" s="74">
        <v>760</v>
      </c>
    </row>
    <row r="109" spans="2:35" ht="18" x14ac:dyDescent="0.35">
      <c r="B109" s="26" t="s">
        <v>158</v>
      </c>
      <c r="C109" s="26" t="s">
        <v>33</v>
      </c>
      <c r="D109" s="26" t="s">
        <v>153</v>
      </c>
      <c r="E109" s="26" t="s">
        <v>230</v>
      </c>
      <c r="F109" s="74">
        <v>740</v>
      </c>
      <c r="G109" s="74">
        <v>740</v>
      </c>
      <c r="H109" s="74">
        <v>740</v>
      </c>
      <c r="I109" s="74">
        <v>740</v>
      </c>
      <c r="J109" s="74">
        <v>740</v>
      </c>
      <c r="K109" s="74">
        <v>740</v>
      </c>
      <c r="L109" s="74">
        <v>740</v>
      </c>
      <c r="M109" s="74">
        <v>740</v>
      </c>
      <c r="N109" s="74">
        <v>740</v>
      </c>
      <c r="O109" s="74">
        <v>740</v>
      </c>
      <c r="P109" s="74">
        <v>740</v>
      </c>
      <c r="Q109" s="74">
        <v>740</v>
      </c>
      <c r="R109" s="74">
        <v>740</v>
      </c>
      <c r="S109" s="74">
        <v>740</v>
      </c>
      <c r="T109" s="74">
        <v>740</v>
      </c>
      <c r="U109" s="74">
        <v>740</v>
      </c>
      <c r="V109" s="74">
        <v>740</v>
      </c>
      <c r="W109" s="74">
        <v>740</v>
      </c>
      <c r="X109" s="74">
        <v>740</v>
      </c>
      <c r="Y109" s="74">
        <v>740</v>
      </c>
      <c r="Z109" s="74">
        <v>740</v>
      </c>
      <c r="AA109" s="74">
        <v>740</v>
      </c>
      <c r="AB109" s="74">
        <v>740</v>
      </c>
      <c r="AC109" s="74">
        <v>740</v>
      </c>
      <c r="AD109" s="74">
        <v>740</v>
      </c>
      <c r="AE109" s="74">
        <v>740</v>
      </c>
      <c r="AF109" s="74">
        <v>740</v>
      </c>
      <c r="AG109" s="74">
        <v>740</v>
      </c>
      <c r="AH109" s="74">
        <v>740</v>
      </c>
      <c r="AI109" s="74">
        <v>740</v>
      </c>
    </row>
    <row r="110" spans="2:35" ht="18" x14ac:dyDescent="0.35">
      <c r="B110" s="26" t="s">
        <v>119</v>
      </c>
      <c r="C110" s="26" t="s">
        <v>159</v>
      </c>
      <c r="D110" s="26" t="s">
        <v>153</v>
      </c>
      <c r="E110" s="26" t="s">
        <v>230</v>
      </c>
      <c r="F110" s="73">
        <v>0.1</v>
      </c>
      <c r="G110" s="73">
        <v>0.1</v>
      </c>
      <c r="H110" s="73">
        <v>0.1</v>
      </c>
      <c r="I110" s="73">
        <v>0.1</v>
      </c>
      <c r="J110" s="73">
        <v>0.1</v>
      </c>
      <c r="K110" s="73">
        <v>0.1</v>
      </c>
      <c r="L110" s="73">
        <v>0.1</v>
      </c>
      <c r="M110" s="73">
        <v>0.1</v>
      </c>
      <c r="N110" s="73">
        <v>0.1</v>
      </c>
      <c r="O110" s="73">
        <v>0.1</v>
      </c>
      <c r="P110" s="73">
        <v>0.1</v>
      </c>
      <c r="Q110" s="73">
        <v>0.1</v>
      </c>
      <c r="R110" s="73">
        <v>0.1</v>
      </c>
      <c r="S110" s="73">
        <v>0.1</v>
      </c>
      <c r="T110" s="73">
        <v>0.1</v>
      </c>
      <c r="U110" s="73">
        <v>0.1</v>
      </c>
      <c r="V110" s="73">
        <v>0.1</v>
      </c>
      <c r="W110" s="73">
        <v>0.1</v>
      </c>
      <c r="X110" s="73">
        <v>0.1</v>
      </c>
      <c r="Y110" s="73">
        <v>0.1</v>
      </c>
      <c r="Z110" s="73">
        <v>0.1</v>
      </c>
      <c r="AA110" s="73">
        <v>0.1</v>
      </c>
      <c r="AB110" s="73">
        <v>0.1</v>
      </c>
      <c r="AC110" s="73">
        <v>0.1</v>
      </c>
      <c r="AD110" s="73">
        <v>0.1</v>
      </c>
      <c r="AE110" s="73">
        <v>0.1</v>
      </c>
      <c r="AF110" s="73">
        <v>0.1</v>
      </c>
      <c r="AG110" s="73">
        <v>0.1</v>
      </c>
      <c r="AH110" s="73">
        <v>0.1</v>
      </c>
      <c r="AI110" s="73">
        <v>0.1</v>
      </c>
    </row>
    <row r="112" spans="2:35" s="27" customFormat="1" x14ac:dyDescent="0.25">
      <c r="B112" s="27" t="s">
        <v>30</v>
      </c>
      <c r="C112" s="27" t="s">
        <v>216</v>
      </c>
      <c r="F112" s="28"/>
      <c r="G112" s="28"/>
      <c r="H112" s="28"/>
      <c r="I112" s="28"/>
      <c r="J112" s="28"/>
      <c r="K112" s="28"/>
      <c r="L112" s="28"/>
      <c r="M112" s="28"/>
      <c r="N112" s="28"/>
      <c r="O112" s="28"/>
      <c r="P112" s="28"/>
      <c r="Q112" s="28"/>
      <c r="R112" s="28"/>
      <c r="S112" s="28"/>
      <c r="T112" s="28"/>
      <c r="U112" s="28"/>
      <c r="V112" s="28"/>
      <c r="W112" s="28"/>
      <c r="X112" s="28"/>
      <c r="Y112" s="28"/>
      <c r="Z112" s="28"/>
      <c r="AA112" s="28"/>
      <c r="AB112" s="28"/>
      <c r="AC112" s="28"/>
      <c r="AD112" s="28"/>
      <c r="AE112" s="28"/>
      <c r="AF112" s="28"/>
      <c r="AG112" s="28"/>
      <c r="AH112" s="28"/>
    </row>
    <row r="113" spans="2:35" s="27" customFormat="1" x14ac:dyDescent="0.25">
      <c r="B113" s="27" t="s">
        <v>21</v>
      </c>
      <c r="C113" s="27" t="s">
        <v>23</v>
      </c>
      <c r="D113" s="27" t="s">
        <v>28</v>
      </c>
      <c r="E113" s="27" t="s">
        <v>185</v>
      </c>
      <c r="F113" s="28">
        <v>1990</v>
      </c>
      <c r="G113" s="28">
        <v>1991</v>
      </c>
      <c r="H113" s="28">
        <v>1992</v>
      </c>
      <c r="I113" s="28">
        <v>1993</v>
      </c>
      <c r="J113" s="28">
        <v>1994</v>
      </c>
      <c r="K113" s="28">
        <v>1995</v>
      </c>
      <c r="L113" s="28">
        <v>1996</v>
      </c>
      <c r="M113" s="28">
        <v>1997</v>
      </c>
      <c r="N113" s="28">
        <v>1998</v>
      </c>
      <c r="O113" s="28">
        <v>1999</v>
      </c>
      <c r="P113" s="28">
        <v>2000</v>
      </c>
      <c r="Q113" s="28">
        <v>2001</v>
      </c>
      <c r="R113" s="28">
        <v>2002</v>
      </c>
      <c r="S113" s="28">
        <v>2003</v>
      </c>
      <c r="T113" s="28">
        <v>2004</v>
      </c>
      <c r="U113" s="28">
        <v>2005</v>
      </c>
      <c r="V113" s="28">
        <v>2006</v>
      </c>
      <c r="W113" s="28">
        <v>2007</v>
      </c>
      <c r="X113" s="28">
        <v>2008</v>
      </c>
      <c r="Y113" s="28">
        <v>2009</v>
      </c>
      <c r="Z113" s="28">
        <v>2010</v>
      </c>
      <c r="AA113" s="28">
        <v>2011</v>
      </c>
      <c r="AB113" s="28">
        <v>2012</v>
      </c>
      <c r="AC113" s="28">
        <v>2013</v>
      </c>
      <c r="AD113" s="28">
        <v>2014</v>
      </c>
      <c r="AE113" s="28">
        <v>2015</v>
      </c>
      <c r="AF113" s="28">
        <v>2016</v>
      </c>
      <c r="AG113" s="28">
        <v>2017</v>
      </c>
      <c r="AH113" s="28">
        <v>2018</v>
      </c>
      <c r="AI113" s="27">
        <v>2019</v>
      </c>
    </row>
    <row r="114" spans="2:35" ht="18" x14ac:dyDescent="0.35">
      <c r="B114" s="26" t="s">
        <v>154</v>
      </c>
      <c r="C114" s="26" t="s">
        <v>33</v>
      </c>
      <c r="D114" s="26" t="s">
        <v>153</v>
      </c>
      <c r="E114" s="26" t="s">
        <v>231</v>
      </c>
      <c r="F114" s="30">
        <v>80</v>
      </c>
      <c r="G114" s="30">
        <v>80</v>
      </c>
      <c r="H114" s="30">
        <v>80</v>
      </c>
      <c r="I114" s="30">
        <v>80</v>
      </c>
      <c r="J114" s="30">
        <v>80</v>
      </c>
      <c r="K114" s="30">
        <v>80</v>
      </c>
      <c r="L114" s="30">
        <v>80</v>
      </c>
      <c r="M114" s="30">
        <v>80</v>
      </c>
      <c r="N114" s="30">
        <v>80</v>
      </c>
      <c r="O114" s="30">
        <v>80</v>
      </c>
      <c r="P114" s="30">
        <v>80</v>
      </c>
      <c r="Q114" s="30">
        <v>80</v>
      </c>
      <c r="R114" s="30">
        <v>80</v>
      </c>
      <c r="S114" s="30">
        <v>80</v>
      </c>
      <c r="T114" s="30">
        <v>80</v>
      </c>
      <c r="U114" s="30">
        <v>80</v>
      </c>
      <c r="V114" s="30">
        <v>80</v>
      </c>
      <c r="W114" s="30">
        <v>80</v>
      </c>
      <c r="X114" s="30">
        <v>80</v>
      </c>
      <c r="Y114" s="30">
        <v>80</v>
      </c>
      <c r="Z114" s="30">
        <v>80</v>
      </c>
      <c r="AA114" s="30">
        <v>80</v>
      </c>
      <c r="AB114" s="30">
        <v>80</v>
      </c>
      <c r="AC114" s="30">
        <v>80</v>
      </c>
      <c r="AD114" s="30">
        <v>80</v>
      </c>
      <c r="AE114" s="30">
        <v>80</v>
      </c>
      <c r="AF114" s="30">
        <v>80</v>
      </c>
      <c r="AG114" s="30">
        <v>80</v>
      </c>
      <c r="AH114" s="30">
        <v>80</v>
      </c>
      <c r="AI114" s="30">
        <v>80</v>
      </c>
    </row>
    <row r="115" spans="2:35" ht="18" x14ac:dyDescent="0.35">
      <c r="B115" s="26" t="s">
        <v>155</v>
      </c>
      <c r="C115" s="26" t="s">
        <v>33</v>
      </c>
      <c r="D115" s="26" t="s">
        <v>153</v>
      </c>
      <c r="E115" s="26" t="s">
        <v>231</v>
      </c>
      <c r="F115" s="30">
        <v>11</v>
      </c>
      <c r="G115" s="30">
        <v>11</v>
      </c>
      <c r="H115" s="30">
        <v>11</v>
      </c>
      <c r="I115" s="30">
        <v>11</v>
      </c>
      <c r="J115" s="30">
        <v>11</v>
      </c>
      <c r="K115" s="30">
        <v>11</v>
      </c>
      <c r="L115" s="30">
        <v>11</v>
      </c>
      <c r="M115" s="30">
        <v>11</v>
      </c>
      <c r="N115" s="30">
        <v>11</v>
      </c>
      <c r="O115" s="30">
        <v>11</v>
      </c>
      <c r="P115" s="30">
        <v>11</v>
      </c>
      <c r="Q115" s="30">
        <v>11</v>
      </c>
      <c r="R115" s="30">
        <v>11</v>
      </c>
      <c r="S115" s="30">
        <v>11</v>
      </c>
      <c r="T115" s="30">
        <v>11</v>
      </c>
      <c r="U115" s="30">
        <v>11</v>
      </c>
      <c r="V115" s="30">
        <v>11</v>
      </c>
      <c r="W115" s="30">
        <v>11</v>
      </c>
      <c r="X115" s="30">
        <v>11</v>
      </c>
      <c r="Y115" s="30">
        <v>11</v>
      </c>
      <c r="Z115" s="30">
        <v>11</v>
      </c>
      <c r="AA115" s="30">
        <v>11</v>
      </c>
      <c r="AB115" s="30">
        <v>11</v>
      </c>
      <c r="AC115" s="30">
        <v>11</v>
      </c>
      <c r="AD115" s="30">
        <v>11</v>
      </c>
      <c r="AE115" s="30">
        <v>11</v>
      </c>
      <c r="AF115" s="30">
        <v>11</v>
      </c>
      <c r="AG115" s="30">
        <v>11</v>
      </c>
      <c r="AH115" s="30">
        <v>11</v>
      </c>
      <c r="AI115" s="30">
        <v>11</v>
      </c>
    </row>
    <row r="116" spans="2:35" x14ac:dyDescent="0.25">
      <c r="B116" s="26" t="s">
        <v>1</v>
      </c>
      <c r="C116" s="26" t="s">
        <v>33</v>
      </c>
      <c r="D116" s="26" t="s">
        <v>153</v>
      </c>
      <c r="E116" s="26" t="s">
        <v>231</v>
      </c>
      <c r="F116" s="30">
        <v>350</v>
      </c>
      <c r="G116" s="30">
        <v>350</v>
      </c>
      <c r="H116" s="30">
        <v>350</v>
      </c>
      <c r="I116" s="30">
        <v>350</v>
      </c>
      <c r="J116" s="30">
        <v>350</v>
      </c>
      <c r="K116" s="30">
        <v>350</v>
      </c>
      <c r="L116" s="30">
        <v>350</v>
      </c>
      <c r="M116" s="30">
        <v>350</v>
      </c>
      <c r="N116" s="30">
        <v>350</v>
      </c>
      <c r="O116" s="30">
        <v>350</v>
      </c>
      <c r="P116" s="30">
        <v>350</v>
      </c>
      <c r="Q116" s="30">
        <v>350</v>
      </c>
      <c r="R116" s="30">
        <v>350</v>
      </c>
      <c r="S116" s="30">
        <v>350</v>
      </c>
      <c r="T116" s="30">
        <v>350</v>
      </c>
      <c r="U116" s="30">
        <v>350</v>
      </c>
      <c r="V116" s="30">
        <v>350</v>
      </c>
      <c r="W116" s="30">
        <v>350</v>
      </c>
      <c r="X116" s="30">
        <v>350</v>
      </c>
      <c r="Y116" s="30">
        <v>350</v>
      </c>
      <c r="Z116" s="30">
        <v>350</v>
      </c>
      <c r="AA116" s="30">
        <v>350</v>
      </c>
      <c r="AB116" s="30">
        <v>350</v>
      </c>
      <c r="AC116" s="30">
        <v>350</v>
      </c>
      <c r="AD116" s="30">
        <v>350</v>
      </c>
      <c r="AE116" s="30">
        <v>350</v>
      </c>
      <c r="AF116" s="30">
        <v>350</v>
      </c>
      <c r="AG116" s="30">
        <v>350</v>
      </c>
      <c r="AH116" s="30">
        <v>350</v>
      </c>
      <c r="AI116" s="30">
        <v>350</v>
      </c>
    </row>
    <row r="117" spans="2:35" x14ac:dyDescent="0.25">
      <c r="B117" s="26" t="s">
        <v>0</v>
      </c>
      <c r="C117" s="26" t="s">
        <v>33</v>
      </c>
      <c r="D117" s="26" t="s">
        <v>153</v>
      </c>
      <c r="E117" s="26" t="s">
        <v>231</v>
      </c>
      <c r="F117" s="30">
        <v>4000</v>
      </c>
      <c r="G117" s="30">
        <v>4000</v>
      </c>
      <c r="H117" s="30">
        <v>4000</v>
      </c>
      <c r="I117" s="30">
        <v>4000</v>
      </c>
      <c r="J117" s="30">
        <v>4000</v>
      </c>
      <c r="K117" s="30">
        <v>4000</v>
      </c>
      <c r="L117" s="30">
        <v>4000</v>
      </c>
      <c r="M117" s="30">
        <v>4000</v>
      </c>
      <c r="N117" s="30">
        <v>4000</v>
      </c>
      <c r="O117" s="30">
        <v>4000</v>
      </c>
      <c r="P117" s="30">
        <v>4000</v>
      </c>
      <c r="Q117" s="30">
        <v>4000</v>
      </c>
      <c r="R117" s="30">
        <v>4000</v>
      </c>
      <c r="S117" s="30">
        <v>4000</v>
      </c>
      <c r="T117" s="30">
        <v>4000</v>
      </c>
      <c r="U117" s="30">
        <v>4000</v>
      </c>
      <c r="V117" s="30">
        <v>4000</v>
      </c>
      <c r="W117" s="30">
        <v>4000</v>
      </c>
      <c r="X117" s="30">
        <v>4000</v>
      </c>
      <c r="Y117" s="30">
        <v>4000</v>
      </c>
      <c r="Z117" s="30">
        <v>4000</v>
      </c>
      <c r="AA117" s="30">
        <v>4000</v>
      </c>
      <c r="AB117" s="30">
        <v>4000</v>
      </c>
      <c r="AC117" s="30">
        <v>4000</v>
      </c>
      <c r="AD117" s="30">
        <v>4000</v>
      </c>
      <c r="AE117" s="30">
        <v>4000</v>
      </c>
      <c r="AF117" s="30">
        <v>4000</v>
      </c>
      <c r="AG117" s="30">
        <v>4000</v>
      </c>
      <c r="AH117" s="30">
        <v>4000</v>
      </c>
      <c r="AI117" s="30">
        <v>4000</v>
      </c>
    </row>
    <row r="118" spans="2:35" ht="18" x14ac:dyDescent="0.35">
      <c r="B118" s="26" t="s">
        <v>156</v>
      </c>
      <c r="C118" s="26" t="s">
        <v>33</v>
      </c>
      <c r="D118" s="26" t="s">
        <v>153</v>
      </c>
      <c r="E118" s="26" t="s">
        <v>231</v>
      </c>
      <c r="F118" s="30">
        <v>74</v>
      </c>
      <c r="G118" s="30">
        <v>74</v>
      </c>
      <c r="H118" s="30">
        <v>74</v>
      </c>
      <c r="I118" s="30">
        <v>74</v>
      </c>
      <c r="J118" s="30">
        <v>74</v>
      </c>
      <c r="K118" s="30">
        <v>74</v>
      </c>
      <c r="L118" s="30">
        <v>74</v>
      </c>
      <c r="M118" s="30">
        <v>74</v>
      </c>
      <c r="N118" s="30">
        <v>74</v>
      </c>
      <c r="O118" s="30">
        <v>74</v>
      </c>
      <c r="P118" s="30">
        <v>74</v>
      </c>
      <c r="Q118" s="30">
        <v>74</v>
      </c>
      <c r="R118" s="30">
        <v>74</v>
      </c>
      <c r="S118" s="30">
        <v>74</v>
      </c>
      <c r="T118" s="30">
        <v>74</v>
      </c>
      <c r="U118" s="30">
        <v>74</v>
      </c>
      <c r="V118" s="30">
        <v>74</v>
      </c>
      <c r="W118" s="30">
        <v>74</v>
      </c>
      <c r="X118" s="30">
        <v>74</v>
      </c>
      <c r="Y118" s="30">
        <v>74</v>
      </c>
      <c r="Z118" s="30">
        <v>74</v>
      </c>
      <c r="AA118" s="30">
        <v>74</v>
      </c>
      <c r="AB118" s="30">
        <v>74</v>
      </c>
      <c r="AC118" s="30">
        <v>74</v>
      </c>
      <c r="AD118" s="30">
        <v>74</v>
      </c>
      <c r="AE118" s="30">
        <v>74</v>
      </c>
      <c r="AF118" s="30">
        <v>74</v>
      </c>
      <c r="AG118" s="30">
        <v>74</v>
      </c>
      <c r="AH118" s="30">
        <v>74</v>
      </c>
      <c r="AI118" s="30">
        <v>74</v>
      </c>
    </row>
    <row r="119" spans="2:35" x14ac:dyDescent="0.25">
      <c r="B119" s="26" t="s">
        <v>2</v>
      </c>
      <c r="C119" s="26" t="s">
        <v>33</v>
      </c>
      <c r="D119" s="26" t="s">
        <v>153</v>
      </c>
      <c r="E119" s="26" t="s">
        <v>231</v>
      </c>
      <c r="F119" s="30">
        <v>500</v>
      </c>
      <c r="G119" s="30">
        <v>500</v>
      </c>
      <c r="H119" s="30">
        <v>500</v>
      </c>
      <c r="I119" s="30">
        <v>500</v>
      </c>
      <c r="J119" s="30">
        <v>500</v>
      </c>
      <c r="K119" s="30">
        <v>500</v>
      </c>
      <c r="L119" s="30">
        <v>500</v>
      </c>
      <c r="M119" s="30">
        <v>500</v>
      </c>
      <c r="N119" s="30">
        <v>500</v>
      </c>
      <c r="O119" s="30">
        <v>500</v>
      </c>
      <c r="P119" s="30">
        <v>500</v>
      </c>
      <c r="Q119" s="30">
        <v>500</v>
      </c>
      <c r="R119" s="30">
        <v>500</v>
      </c>
      <c r="S119" s="30">
        <v>500</v>
      </c>
      <c r="T119" s="30">
        <v>500</v>
      </c>
      <c r="U119" s="30">
        <v>500</v>
      </c>
      <c r="V119" s="30">
        <v>500</v>
      </c>
      <c r="W119" s="30">
        <v>500</v>
      </c>
      <c r="X119" s="30">
        <v>500</v>
      </c>
      <c r="Y119" s="30">
        <v>500</v>
      </c>
      <c r="Z119" s="30">
        <v>500</v>
      </c>
      <c r="AA119" s="30">
        <v>500</v>
      </c>
      <c r="AB119" s="30">
        <v>500</v>
      </c>
      <c r="AC119" s="30">
        <v>500</v>
      </c>
      <c r="AD119" s="30">
        <v>500</v>
      </c>
      <c r="AE119" s="30">
        <v>500</v>
      </c>
      <c r="AF119" s="30">
        <v>500</v>
      </c>
      <c r="AG119" s="30">
        <v>500</v>
      </c>
      <c r="AH119" s="30">
        <v>500</v>
      </c>
      <c r="AI119" s="30">
        <v>500</v>
      </c>
    </row>
    <row r="120" spans="2:35" ht="18" x14ac:dyDescent="0.35">
      <c r="B120" s="26" t="s">
        <v>157</v>
      </c>
      <c r="C120" s="26" t="s">
        <v>33</v>
      </c>
      <c r="D120" s="26" t="s">
        <v>153</v>
      </c>
      <c r="E120" s="26" t="s">
        <v>231</v>
      </c>
      <c r="F120" s="30">
        <v>480</v>
      </c>
      <c r="G120" s="30">
        <v>480</v>
      </c>
      <c r="H120" s="30">
        <v>480</v>
      </c>
      <c r="I120" s="30">
        <v>480</v>
      </c>
      <c r="J120" s="30">
        <v>480</v>
      </c>
      <c r="K120" s="30">
        <v>480</v>
      </c>
      <c r="L120" s="30">
        <v>480</v>
      </c>
      <c r="M120" s="30">
        <v>480</v>
      </c>
      <c r="N120" s="30">
        <v>480</v>
      </c>
      <c r="O120" s="30">
        <v>480</v>
      </c>
      <c r="P120" s="30">
        <v>480</v>
      </c>
      <c r="Q120" s="30">
        <v>480</v>
      </c>
      <c r="R120" s="30">
        <v>480</v>
      </c>
      <c r="S120" s="30">
        <v>480</v>
      </c>
      <c r="T120" s="30">
        <v>480</v>
      </c>
      <c r="U120" s="30">
        <v>480</v>
      </c>
      <c r="V120" s="30">
        <v>480</v>
      </c>
      <c r="W120" s="30">
        <v>480</v>
      </c>
      <c r="X120" s="30">
        <v>480</v>
      </c>
      <c r="Y120" s="30">
        <v>480</v>
      </c>
      <c r="Z120" s="30">
        <v>480</v>
      </c>
      <c r="AA120" s="30">
        <v>480</v>
      </c>
      <c r="AB120" s="30">
        <v>480</v>
      </c>
      <c r="AC120" s="30">
        <v>480</v>
      </c>
      <c r="AD120" s="30">
        <v>480</v>
      </c>
      <c r="AE120" s="30">
        <v>480</v>
      </c>
      <c r="AF120" s="30">
        <v>480</v>
      </c>
      <c r="AG120" s="30">
        <v>480</v>
      </c>
      <c r="AH120" s="30">
        <v>480</v>
      </c>
      <c r="AI120" s="30">
        <v>480</v>
      </c>
    </row>
    <row r="121" spans="2:35" ht="18" x14ac:dyDescent="0.35">
      <c r="B121" s="26" t="s">
        <v>158</v>
      </c>
      <c r="C121" s="26" t="s">
        <v>33</v>
      </c>
      <c r="D121" s="26" t="s">
        <v>153</v>
      </c>
      <c r="E121" s="26" t="s">
        <v>231</v>
      </c>
      <c r="F121" s="30">
        <v>470</v>
      </c>
      <c r="G121" s="30">
        <v>470</v>
      </c>
      <c r="H121" s="30">
        <v>470</v>
      </c>
      <c r="I121" s="30">
        <v>470</v>
      </c>
      <c r="J121" s="30">
        <v>470</v>
      </c>
      <c r="K121" s="30">
        <v>470</v>
      </c>
      <c r="L121" s="30">
        <v>470</v>
      </c>
      <c r="M121" s="30">
        <v>470</v>
      </c>
      <c r="N121" s="30">
        <v>470</v>
      </c>
      <c r="O121" s="30">
        <v>470</v>
      </c>
      <c r="P121" s="30">
        <v>470</v>
      </c>
      <c r="Q121" s="30">
        <v>470</v>
      </c>
      <c r="R121" s="30">
        <v>470</v>
      </c>
      <c r="S121" s="30">
        <v>470</v>
      </c>
      <c r="T121" s="30">
        <v>470</v>
      </c>
      <c r="U121" s="30">
        <v>470</v>
      </c>
      <c r="V121" s="30">
        <v>470</v>
      </c>
      <c r="W121" s="30">
        <v>470</v>
      </c>
      <c r="X121" s="30">
        <v>470</v>
      </c>
      <c r="Y121" s="30">
        <v>470</v>
      </c>
      <c r="Z121" s="30">
        <v>470</v>
      </c>
      <c r="AA121" s="30">
        <v>470</v>
      </c>
      <c r="AB121" s="30">
        <v>470</v>
      </c>
      <c r="AC121" s="30">
        <v>470</v>
      </c>
      <c r="AD121" s="30">
        <v>470</v>
      </c>
      <c r="AE121" s="30">
        <v>470</v>
      </c>
      <c r="AF121" s="30">
        <v>470</v>
      </c>
      <c r="AG121" s="30">
        <v>470</v>
      </c>
      <c r="AH121" s="30">
        <v>470</v>
      </c>
      <c r="AI121" s="30">
        <v>470</v>
      </c>
    </row>
    <row r="122" spans="2:35" ht="18" x14ac:dyDescent="0.35">
      <c r="B122" s="26" t="s">
        <v>119</v>
      </c>
      <c r="C122" s="26" t="s">
        <v>159</v>
      </c>
      <c r="D122" s="26" t="s">
        <v>153</v>
      </c>
      <c r="E122" s="26" t="s">
        <v>231</v>
      </c>
      <c r="F122" s="30">
        <v>0.16</v>
      </c>
      <c r="G122" s="30">
        <v>0.16</v>
      </c>
      <c r="H122" s="30">
        <v>0.16</v>
      </c>
      <c r="I122" s="30">
        <v>0.16</v>
      </c>
      <c r="J122" s="30">
        <v>0.16</v>
      </c>
      <c r="K122" s="30">
        <v>0.16</v>
      </c>
      <c r="L122" s="30">
        <v>0.16</v>
      </c>
      <c r="M122" s="30">
        <v>0.16</v>
      </c>
      <c r="N122" s="30">
        <v>0.16</v>
      </c>
      <c r="O122" s="30">
        <v>0.16</v>
      </c>
      <c r="P122" s="30">
        <v>0.16</v>
      </c>
      <c r="Q122" s="30">
        <v>0.16</v>
      </c>
      <c r="R122" s="30">
        <v>0.16</v>
      </c>
      <c r="S122" s="30">
        <v>0.16</v>
      </c>
      <c r="T122" s="30">
        <v>0.16</v>
      </c>
      <c r="U122" s="30">
        <v>0.16</v>
      </c>
      <c r="V122" s="30">
        <v>0.16</v>
      </c>
      <c r="W122" s="30">
        <v>0.16</v>
      </c>
      <c r="X122" s="30">
        <v>0.16</v>
      </c>
      <c r="Y122" s="30">
        <v>0.16</v>
      </c>
      <c r="Z122" s="30">
        <v>0.16</v>
      </c>
      <c r="AA122" s="30">
        <v>0.16</v>
      </c>
      <c r="AB122" s="30">
        <v>0.16</v>
      </c>
      <c r="AC122" s="30">
        <v>0.16</v>
      </c>
      <c r="AD122" s="30">
        <v>0.16</v>
      </c>
      <c r="AE122" s="30">
        <v>0.16</v>
      </c>
      <c r="AF122" s="30">
        <v>0.16</v>
      </c>
      <c r="AG122" s="30">
        <v>0.16</v>
      </c>
      <c r="AH122" s="30">
        <v>0.16</v>
      </c>
      <c r="AI122" s="30">
        <v>0.16</v>
      </c>
    </row>
    <row r="124" spans="2:35" s="27" customFormat="1" x14ac:dyDescent="0.25">
      <c r="B124" s="27" t="s">
        <v>30</v>
      </c>
      <c r="C124" s="27" t="s">
        <v>215</v>
      </c>
      <c r="F124" s="28"/>
      <c r="G124" s="28"/>
      <c r="H124" s="28"/>
      <c r="I124" s="28"/>
      <c r="J124" s="28"/>
      <c r="K124" s="28"/>
      <c r="L124" s="28"/>
      <c r="M124" s="28"/>
      <c r="N124" s="28"/>
      <c r="O124" s="28"/>
      <c r="P124" s="28"/>
      <c r="Q124" s="28"/>
      <c r="R124" s="28"/>
      <c r="S124" s="28"/>
      <c r="T124" s="28"/>
      <c r="U124" s="28"/>
      <c r="V124" s="28"/>
      <c r="W124" s="28"/>
      <c r="X124" s="28"/>
      <c r="Y124" s="28"/>
      <c r="Z124" s="28"/>
      <c r="AA124" s="28"/>
      <c r="AB124" s="28"/>
      <c r="AC124" s="28"/>
      <c r="AD124" s="28"/>
      <c r="AE124" s="28"/>
      <c r="AF124" s="28"/>
      <c r="AG124" s="28"/>
      <c r="AH124" s="28"/>
    </row>
    <row r="125" spans="2:35" s="27" customFormat="1" x14ac:dyDescent="0.25">
      <c r="B125" s="27" t="s">
        <v>21</v>
      </c>
      <c r="C125" s="27" t="s">
        <v>23</v>
      </c>
      <c r="D125" s="27" t="s">
        <v>28</v>
      </c>
      <c r="E125" s="27" t="s">
        <v>185</v>
      </c>
      <c r="F125" s="28">
        <v>1990</v>
      </c>
      <c r="G125" s="28">
        <v>1991</v>
      </c>
      <c r="H125" s="28">
        <v>1992</v>
      </c>
      <c r="I125" s="28">
        <v>1993</v>
      </c>
      <c r="J125" s="28">
        <v>1994</v>
      </c>
      <c r="K125" s="28">
        <v>1995</v>
      </c>
      <c r="L125" s="28">
        <v>1996</v>
      </c>
      <c r="M125" s="28">
        <v>1997</v>
      </c>
      <c r="N125" s="28">
        <v>1998</v>
      </c>
      <c r="O125" s="28">
        <v>1999</v>
      </c>
      <c r="P125" s="28">
        <v>2000</v>
      </c>
      <c r="Q125" s="28">
        <v>2001</v>
      </c>
      <c r="R125" s="28">
        <v>2002</v>
      </c>
      <c r="S125" s="28">
        <v>2003</v>
      </c>
      <c r="T125" s="28">
        <v>2004</v>
      </c>
      <c r="U125" s="28">
        <v>2005</v>
      </c>
      <c r="V125" s="28">
        <v>2006</v>
      </c>
      <c r="W125" s="28">
        <v>2007</v>
      </c>
      <c r="X125" s="28">
        <v>2008</v>
      </c>
      <c r="Y125" s="28">
        <v>2009</v>
      </c>
      <c r="Z125" s="28">
        <v>2010</v>
      </c>
      <c r="AA125" s="28">
        <v>2011</v>
      </c>
      <c r="AB125" s="28">
        <v>2012</v>
      </c>
      <c r="AC125" s="28">
        <v>2013</v>
      </c>
      <c r="AD125" s="28">
        <v>2014</v>
      </c>
      <c r="AE125" s="28">
        <v>2015</v>
      </c>
      <c r="AF125" s="28">
        <v>2016</v>
      </c>
      <c r="AG125" s="28">
        <v>2017</v>
      </c>
      <c r="AH125" s="28">
        <v>2018</v>
      </c>
      <c r="AI125" s="28">
        <v>2019</v>
      </c>
    </row>
    <row r="126" spans="2:35" ht="18" x14ac:dyDescent="0.35">
      <c r="B126" s="26" t="s">
        <v>154</v>
      </c>
      <c r="C126" s="26" t="s">
        <v>33</v>
      </c>
      <c r="D126" s="26" t="s">
        <v>153</v>
      </c>
      <c r="E126" s="26" t="s">
        <v>227</v>
      </c>
      <c r="F126" s="30">
        <v>80</v>
      </c>
      <c r="G126" s="30">
        <v>80</v>
      </c>
      <c r="H126" s="30">
        <v>80</v>
      </c>
      <c r="I126" s="30">
        <v>80</v>
      </c>
      <c r="J126" s="30">
        <v>80</v>
      </c>
      <c r="K126" s="30">
        <v>80</v>
      </c>
      <c r="L126" s="30">
        <v>80</v>
      </c>
      <c r="M126" s="30">
        <v>80</v>
      </c>
      <c r="N126" s="30">
        <v>80</v>
      </c>
      <c r="O126" s="30">
        <v>80</v>
      </c>
      <c r="P126" s="30">
        <v>80</v>
      </c>
      <c r="Q126" s="30">
        <v>80</v>
      </c>
      <c r="R126" s="30">
        <v>80</v>
      </c>
      <c r="S126" s="30">
        <v>80</v>
      </c>
      <c r="T126" s="30">
        <v>80</v>
      </c>
      <c r="U126" s="30">
        <v>80</v>
      </c>
      <c r="V126" s="30">
        <v>80</v>
      </c>
      <c r="W126" s="30">
        <v>80</v>
      </c>
      <c r="X126" s="30">
        <v>80</v>
      </c>
      <c r="Y126" s="30">
        <v>80</v>
      </c>
      <c r="Z126" s="30">
        <v>80</v>
      </c>
      <c r="AA126" s="30">
        <v>80</v>
      </c>
      <c r="AB126" s="30">
        <v>80</v>
      </c>
      <c r="AC126" s="30">
        <v>80</v>
      </c>
      <c r="AD126" s="30">
        <v>80</v>
      </c>
      <c r="AE126" s="30">
        <v>80</v>
      </c>
      <c r="AF126" s="30">
        <v>80</v>
      </c>
      <c r="AG126" s="30">
        <v>80</v>
      </c>
      <c r="AH126" s="30">
        <v>80</v>
      </c>
      <c r="AI126" s="30">
        <v>80</v>
      </c>
    </row>
    <row r="127" spans="2:35" ht="18" x14ac:dyDescent="0.35">
      <c r="B127" s="26" t="s">
        <v>155</v>
      </c>
      <c r="C127" s="26" t="s">
        <v>33</v>
      </c>
      <c r="D127" s="26" t="s">
        <v>153</v>
      </c>
      <c r="E127" s="26" t="s">
        <v>227</v>
      </c>
      <c r="F127" s="30">
        <v>11</v>
      </c>
      <c r="G127" s="30">
        <v>11</v>
      </c>
      <c r="H127" s="30">
        <v>11</v>
      </c>
      <c r="I127" s="30">
        <v>11</v>
      </c>
      <c r="J127" s="30">
        <v>11</v>
      </c>
      <c r="K127" s="30">
        <v>11</v>
      </c>
      <c r="L127" s="30">
        <v>11</v>
      </c>
      <c r="M127" s="30">
        <v>11</v>
      </c>
      <c r="N127" s="30">
        <v>11</v>
      </c>
      <c r="O127" s="30">
        <v>11</v>
      </c>
      <c r="P127" s="30">
        <v>11</v>
      </c>
      <c r="Q127" s="30">
        <v>11</v>
      </c>
      <c r="R127" s="30">
        <v>11</v>
      </c>
      <c r="S127" s="30">
        <v>11</v>
      </c>
      <c r="T127" s="30">
        <v>11</v>
      </c>
      <c r="U127" s="30">
        <v>11</v>
      </c>
      <c r="V127" s="30">
        <v>11</v>
      </c>
      <c r="W127" s="30">
        <v>11</v>
      </c>
      <c r="X127" s="30">
        <v>11</v>
      </c>
      <c r="Y127" s="30">
        <v>11</v>
      </c>
      <c r="Z127" s="30">
        <v>11</v>
      </c>
      <c r="AA127" s="30">
        <v>11</v>
      </c>
      <c r="AB127" s="30">
        <v>11</v>
      </c>
      <c r="AC127" s="30">
        <v>11</v>
      </c>
      <c r="AD127" s="30">
        <v>11</v>
      </c>
      <c r="AE127" s="30">
        <v>11</v>
      </c>
      <c r="AF127" s="30">
        <v>11</v>
      </c>
      <c r="AG127" s="30">
        <v>11</v>
      </c>
      <c r="AH127" s="30">
        <v>11</v>
      </c>
      <c r="AI127" s="30">
        <v>11</v>
      </c>
    </row>
    <row r="128" spans="2:35" x14ac:dyDescent="0.25">
      <c r="B128" s="26" t="s">
        <v>1</v>
      </c>
      <c r="C128" s="26" t="s">
        <v>33</v>
      </c>
      <c r="D128" s="26" t="s">
        <v>153</v>
      </c>
      <c r="E128" s="26" t="s">
        <v>227</v>
      </c>
      <c r="F128" s="30">
        <v>10</v>
      </c>
      <c r="G128" s="30">
        <v>10</v>
      </c>
      <c r="H128" s="30">
        <v>10</v>
      </c>
      <c r="I128" s="30">
        <v>10</v>
      </c>
      <c r="J128" s="30">
        <v>10</v>
      </c>
      <c r="K128" s="30">
        <v>10</v>
      </c>
      <c r="L128" s="30">
        <v>10</v>
      </c>
      <c r="M128" s="30">
        <v>10</v>
      </c>
      <c r="N128" s="30">
        <v>10</v>
      </c>
      <c r="O128" s="30">
        <v>10</v>
      </c>
      <c r="P128" s="30">
        <v>10</v>
      </c>
      <c r="Q128" s="30">
        <v>10</v>
      </c>
      <c r="R128" s="30">
        <v>10</v>
      </c>
      <c r="S128" s="30">
        <v>10</v>
      </c>
      <c r="T128" s="30">
        <v>10</v>
      </c>
      <c r="U128" s="30">
        <v>10</v>
      </c>
      <c r="V128" s="30">
        <v>10</v>
      </c>
      <c r="W128" s="30">
        <v>10</v>
      </c>
      <c r="X128" s="30">
        <v>10</v>
      </c>
      <c r="Y128" s="30">
        <v>10</v>
      </c>
      <c r="Z128" s="30">
        <v>10</v>
      </c>
      <c r="AA128" s="30">
        <v>10</v>
      </c>
      <c r="AB128" s="30">
        <v>10</v>
      </c>
      <c r="AC128" s="30">
        <v>10</v>
      </c>
      <c r="AD128" s="30">
        <v>10</v>
      </c>
      <c r="AE128" s="30">
        <v>10</v>
      </c>
      <c r="AF128" s="30">
        <v>10</v>
      </c>
      <c r="AG128" s="30">
        <v>10</v>
      </c>
      <c r="AH128" s="30">
        <v>10</v>
      </c>
      <c r="AI128" s="30">
        <v>10</v>
      </c>
    </row>
    <row r="129" spans="2:36" x14ac:dyDescent="0.25">
      <c r="B129" s="26" t="s">
        <v>0</v>
      </c>
      <c r="C129" s="26" t="s">
        <v>33</v>
      </c>
      <c r="D129" s="26" t="s">
        <v>153</v>
      </c>
      <c r="E129" s="26" t="s">
        <v>227</v>
      </c>
      <c r="F129" s="30">
        <v>300</v>
      </c>
      <c r="G129" s="30">
        <v>300</v>
      </c>
      <c r="H129" s="30">
        <v>300</v>
      </c>
      <c r="I129" s="30">
        <v>300</v>
      </c>
      <c r="J129" s="30">
        <v>300</v>
      </c>
      <c r="K129" s="30">
        <v>300</v>
      </c>
      <c r="L129" s="30">
        <v>300</v>
      </c>
      <c r="M129" s="30">
        <v>300</v>
      </c>
      <c r="N129" s="30">
        <v>300</v>
      </c>
      <c r="O129" s="30">
        <v>300</v>
      </c>
      <c r="P129" s="30">
        <v>300</v>
      </c>
      <c r="Q129" s="30">
        <v>300</v>
      </c>
      <c r="R129" s="30">
        <v>300</v>
      </c>
      <c r="S129" s="30">
        <v>300</v>
      </c>
      <c r="T129" s="30">
        <v>300</v>
      </c>
      <c r="U129" s="30">
        <v>300</v>
      </c>
      <c r="V129" s="30">
        <v>300</v>
      </c>
      <c r="W129" s="30">
        <v>300</v>
      </c>
      <c r="X129" s="30">
        <v>300</v>
      </c>
      <c r="Y129" s="30">
        <v>300</v>
      </c>
      <c r="Z129" s="30">
        <v>300</v>
      </c>
      <c r="AA129" s="30">
        <v>300</v>
      </c>
      <c r="AB129" s="30">
        <v>300</v>
      </c>
      <c r="AC129" s="30">
        <v>300</v>
      </c>
      <c r="AD129" s="30">
        <v>300</v>
      </c>
      <c r="AE129" s="30">
        <v>300</v>
      </c>
      <c r="AF129" s="30">
        <v>300</v>
      </c>
      <c r="AG129" s="30">
        <v>300</v>
      </c>
      <c r="AH129" s="30">
        <v>300</v>
      </c>
      <c r="AI129" s="30">
        <v>300</v>
      </c>
    </row>
    <row r="130" spans="2:36" ht="18" x14ac:dyDescent="0.35">
      <c r="B130" s="26" t="s">
        <v>156</v>
      </c>
      <c r="C130" s="26" t="s">
        <v>33</v>
      </c>
      <c r="D130" s="26" t="s">
        <v>153</v>
      </c>
      <c r="E130" s="26" t="s">
        <v>227</v>
      </c>
      <c r="F130" s="30">
        <v>12</v>
      </c>
      <c r="G130" s="30">
        <v>12</v>
      </c>
      <c r="H130" s="30">
        <v>12</v>
      </c>
      <c r="I130" s="30">
        <v>12</v>
      </c>
      <c r="J130" s="30">
        <v>12</v>
      </c>
      <c r="K130" s="30">
        <v>12</v>
      </c>
      <c r="L130" s="30">
        <v>12</v>
      </c>
      <c r="M130" s="30">
        <v>12</v>
      </c>
      <c r="N130" s="30">
        <v>12</v>
      </c>
      <c r="O130" s="30">
        <v>12</v>
      </c>
      <c r="P130" s="30">
        <v>12</v>
      </c>
      <c r="Q130" s="30">
        <v>12</v>
      </c>
      <c r="R130" s="30">
        <v>12</v>
      </c>
      <c r="S130" s="30">
        <v>12</v>
      </c>
      <c r="T130" s="30">
        <v>12</v>
      </c>
      <c r="U130" s="30">
        <v>12</v>
      </c>
      <c r="V130" s="30">
        <v>12</v>
      </c>
      <c r="W130" s="30">
        <v>12</v>
      </c>
      <c r="X130" s="30">
        <v>12</v>
      </c>
      <c r="Y130" s="30">
        <v>12</v>
      </c>
      <c r="Z130" s="30">
        <v>12</v>
      </c>
      <c r="AA130" s="30">
        <v>12</v>
      </c>
      <c r="AB130" s="30">
        <v>12</v>
      </c>
      <c r="AC130" s="30">
        <v>12</v>
      </c>
      <c r="AD130" s="30">
        <v>12</v>
      </c>
      <c r="AE130" s="30">
        <v>12</v>
      </c>
      <c r="AF130" s="30">
        <v>12</v>
      </c>
      <c r="AG130" s="30">
        <v>12</v>
      </c>
      <c r="AH130" s="30">
        <v>12</v>
      </c>
      <c r="AI130" s="30">
        <v>12</v>
      </c>
    </row>
    <row r="131" spans="2:36" x14ac:dyDescent="0.25">
      <c r="B131" s="26" t="s">
        <v>2</v>
      </c>
      <c r="C131" s="26" t="s">
        <v>33</v>
      </c>
      <c r="D131" s="26" t="s">
        <v>153</v>
      </c>
      <c r="E131" s="26" t="s">
        <v>227</v>
      </c>
      <c r="F131" s="30">
        <v>62</v>
      </c>
      <c r="G131" s="30">
        <v>62</v>
      </c>
      <c r="H131" s="30">
        <v>62</v>
      </c>
      <c r="I131" s="30">
        <v>62</v>
      </c>
      <c r="J131" s="30">
        <v>62</v>
      </c>
      <c r="K131" s="30">
        <v>62</v>
      </c>
      <c r="L131" s="30">
        <v>62</v>
      </c>
      <c r="M131" s="30">
        <v>62</v>
      </c>
      <c r="N131" s="30">
        <v>62</v>
      </c>
      <c r="O131" s="30">
        <v>62</v>
      </c>
      <c r="P131" s="30">
        <v>62</v>
      </c>
      <c r="Q131" s="30">
        <v>62</v>
      </c>
      <c r="R131" s="30">
        <v>62</v>
      </c>
      <c r="S131" s="30">
        <v>62</v>
      </c>
      <c r="T131" s="30">
        <v>62</v>
      </c>
      <c r="U131" s="30">
        <v>62</v>
      </c>
      <c r="V131" s="30">
        <v>62</v>
      </c>
      <c r="W131" s="30">
        <v>62</v>
      </c>
      <c r="X131" s="30">
        <v>62</v>
      </c>
      <c r="Y131" s="30">
        <v>62</v>
      </c>
      <c r="Z131" s="30">
        <v>62</v>
      </c>
      <c r="AA131" s="30">
        <v>62</v>
      </c>
      <c r="AB131" s="30">
        <v>62</v>
      </c>
      <c r="AC131" s="30">
        <v>62</v>
      </c>
      <c r="AD131" s="30">
        <v>62</v>
      </c>
      <c r="AE131" s="30">
        <v>62</v>
      </c>
      <c r="AF131" s="30">
        <v>62</v>
      </c>
      <c r="AG131" s="30">
        <v>62</v>
      </c>
      <c r="AH131" s="30">
        <v>62</v>
      </c>
      <c r="AI131" s="30">
        <v>62</v>
      </c>
    </row>
    <row r="132" spans="2:36" ht="18" x14ac:dyDescent="0.35">
      <c r="B132" s="26" t="s">
        <v>157</v>
      </c>
      <c r="C132" s="26" t="s">
        <v>33</v>
      </c>
      <c r="D132" s="26" t="s">
        <v>153</v>
      </c>
      <c r="E132" s="26" t="s">
        <v>227</v>
      </c>
      <c r="F132" s="30">
        <v>60</v>
      </c>
      <c r="G132" s="30">
        <v>60</v>
      </c>
      <c r="H132" s="30">
        <v>60</v>
      </c>
      <c r="I132" s="30">
        <v>60</v>
      </c>
      <c r="J132" s="30">
        <v>60</v>
      </c>
      <c r="K132" s="30">
        <v>60</v>
      </c>
      <c r="L132" s="30">
        <v>60</v>
      </c>
      <c r="M132" s="30">
        <v>60</v>
      </c>
      <c r="N132" s="30">
        <v>60</v>
      </c>
      <c r="O132" s="30">
        <v>60</v>
      </c>
      <c r="P132" s="30">
        <v>60</v>
      </c>
      <c r="Q132" s="30">
        <v>60</v>
      </c>
      <c r="R132" s="30">
        <v>60</v>
      </c>
      <c r="S132" s="30">
        <v>60</v>
      </c>
      <c r="T132" s="30">
        <v>60</v>
      </c>
      <c r="U132" s="30">
        <v>60</v>
      </c>
      <c r="V132" s="30">
        <v>60</v>
      </c>
      <c r="W132" s="30">
        <v>60</v>
      </c>
      <c r="X132" s="30">
        <v>60</v>
      </c>
      <c r="Y132" s="30">
        <v>60</v>
      </c>
      <c r="Z132" s="30">
        <v>60</v>
      </c>
      <c r="AA132" s="30">
        <v>60</v>
      </c>
      <c r="AB132" s="30">
        <v>60</v>
      </c>
      <c r="AC132" s="30">
        <v>60</v>
      </c>
      <c r="AD132" s="30">
        <v>60</v>
      </c>
      <c r="AE132" s="30">
        <v>60</v>
      </c>
      <c r="AF132" s="30">
        <v>60</v>
      </c>
      <c r="AG132" s="30">
        <v>60</v>
      </c>
      <c r="AH132" s="30">
        <v>60</v>
      </c>
      <c r="AI132" s="30">
        <v>60</v>
      </c>
    </row>
    <row r="133" spans="2:36" ht="18" x14ac:dyDescent="0.35">
      <c r="B133" s="26" t="s">
        <v>158</v>
      </c>
      <c r="C133" s="26" t="s">
        <v>33</v>
      </c>
      <c r="D133" s="26" t="s">
        <v>153</v>
      </c>
      <c r="E133" s="26" t="s">
        <v>227</v>
      </c>
      <c r="F133" s="30">
        <v>60</v>
      </c>
      <c r="G133" s="30">
        <v>60</v>
      </c>
      <c r="H133" s="30">
        <v>60</v>
      </c>
      <c r="I133" s="30">
        <v>60</v>
      </c>
      <c r="J133" s="30">
        <v>60</v>
      </c>
      <c r="K133" s="30">
        <v>60</v>
      </c>
      <c r="L133" s="30">
        <v>60</v>
      </c>
      <c r="M133" s="30">
        <v>60</v>
      </c>
      <c r="N133" s="30">
        <v>60</v>
      </c>
      <c r="O133" s="30">
        <v>60</v>
      </c>
      <c r="P133" s="30">
        <v>60</v>
      </c>
      <c r="Q133" s="30">
        <v>60</v>
      </c>
      <c r="R133" s="30">
        <v>60</v>
      </c>
      <c r="S133" s="30">
        <v>60</v>
      </c>
      <c r="T133" s="30">
        <v>60</v>
      </c>
      <c r="U133" s="30">
        <v>60</v>
      </c>
      <c r="V133" s="30">
        <v>60</v>
      </c>
      <c r="W133" s="30">
        <v>60</v>
      </c>
      <c r="X133" s="30">
        <v>60</v>
      </c>
      <c r="Y133" s="30">
        <v>60</v>
      </c>
      <c r="Z133" s="30">
        <v>60</v>
      </c>
      <c r="AA133" s="30">
        <v>60</v>
      </c>
      <c r="AB133" s="30">
        <v>60</v>
      </c>
      <c r="AC133" s="30">
        <v>60</v>
      </c>
      <c r="AD133" s="30">
        <v>60</v>
      </c>
      <c r="AE133" s="30">
        <v>60</v>
      </c>
      <c r="AF133" s="30">
        <v>60</v>
      </c>
      <c r="AG133" s="30">
        <v>60</v>
      </c>
      <c r="AH133" s="30">
        <v>60</v>
      </c>
      <c r="AI133" s="30">
        <v>60</v>
      </c>
    </row>
    <row r="134" spans="2:36" ht="18" x14ac:dyDescent="0.35">
      <c r="B134" s="26" t="s">
        <v>119</v>
      </c>
      <c r="C134" s="26" t="s">
        <v>159</v>
      </c>
      <c r="D134" s="26" t="s">
        <v>153</v>
      </c>
      <c r="E134" s="26" t="s">
        <v>227</v>
      </c>
      <c r="F134" s="30">
        <v>0.15</v>
      </c>
      <c r="G134" s="30">
        <v>0.15</v>
      </c>
      <c r="H134" s="30">
        <v>0.15</v>
      </c>
      <c r="I134" s="30">
        <v>0.15</v>
      </c>
      <c r="J134" s="30">
        <v>0.15</v>
      </c>
      <c r="K134" s="30">
        <v>0.15</v>
      </c>
      <c r="L134" s="30">
        <v>0.15</v>
      </c>
      <c r="M134" s="30">
        <v>0.15</v>
      </c>
      <c r="N134" s="30">
        <v>0.15</v>
      </c>
      <c r="O134" s="30">
        <v>0.15</v>
      </c>
      <c r="P134" s="30">
        <v>0.15</v>
      </c>
      <c r="Q134" s="30">
        <v>0.15</v>
      </c>
      <c r="R134" s="30">
        <v>0.15</v>
      </c>
      <c r="S134" s="30">
        <v>0.15</v>
      </c>
      <c r="T134" s="30">
        <v>0.15</v>
      </c>
      <c r="U134" s="30">
        <v>0.15</v>
      </c>
      <c r="V134" s="30">
        <v>0.15</v>
      </c>
      <c r="W134" s="30">
        <v>0.15</v>
      </c>
      <c r="X134" s="30">
        <v>0.15</v>
      </c>
      <c r="Y134" s="30">
        <v>0.15</v>
      </c>
      <c r="Z134" s="30">
        <v>0.15</v>
      </c>
      <c r="AA134" s="30">
        <v>0.15</v>
      </c>
      <c r="AB134" s="30">
        <v>0.15</v>
      </c>
      <c r="AC134" s="30">
        <v>0.15</v>
      </c>
      <c r="AD134" s="30">
        <v>0.15</v>
      </c>
      <c r="AE134" s="30">
        <v>0.15</v>
      </c>
      <c r="AF134" s="30">
        <v>0.15</v>
      </c>
      <c r="AG134" s="30">
        <v>0.15</v>
      </c>
      <c r="AH134" s="30">
        <v>0.15</v>
      </c>
      <c r="AI134" s="30">
        <v>0.15</v>
      </c>
    </row>
    <row r="136" spans="2:36" s="27" customFormat="1" x14ac:dyDescent="0.25">
      <c r="B136" s="27" t="s">
        <v>30</v>
      </c>
      <c r="C136" s="27" t="s">
        <v>74</v>
      </c>
      <c r="F136" s="28"/>
      <c r="G136" s="28"/>
      <c r="H136" s="28"/>
      <c r="I136" s="28"/>
      <c r="J136" s="28"/>
      <c r="K136" s="28"/>
      <c r="L136" s="28"/>
      <c r="M136" s="28"/>
      <c r="N136" s="28"/>
      <c r="O136" s="28"/>
      <c r="P136" s="28"/>
      <c r="Q136" s="28"/>
      <c r="R136" s="28"/>
      <c r="S136" s="28"/>
      <c r="T136" s="28"/>
      <c r="U136" s="28"/>
      <c r="V136" s="28"/>
      <c r="W136" s="28"/>
      <c r="X136" s="28"/>
      <c r="Y136" s="28"/>
      <c r="Z136" s="28"/>
      <c r="AA136" s="28"/>
      <c r="AB136" s="28"/>
      <c r="AC136" s="28"/>
      <c r="AD136" s="28"/>
      <c r="AE136" s="28"/>
      <c r="AF136" s="28"/>
      <c r="AG136" s="28"/>
      <c r="AH136" s="28"/>
    </row>
    <row r="137" spans="2:36" s="27" customFormat="1" x14ac:dyDescent="0.25">
      <c r="B137" s="27" t="s">
        <v>21</v>
      </c>
      <c r="C137" s="27" t="s">
        <v>23</v>
      </c>
      <c r="D137" s="27" t="s">
        <v>28</v>
      </c>
      <c r="E137" s="27" t="s">
        <v>185</v>
      </c>
      <c r="F137" s="28">
        <v>1990</v>
      </c>
      <c r="G137" s="28">
        <v>1991</v>
      </c>
      <c r="H137" s="28">
        <v>1992</v>
      </c>
      <c r="I137" s="28">
        <v>1993</v>
      </c>
      <c r="J137" s="28">
        <v>1994</v>
      </c>
      <c r="K137" s="28">
        <v>1995</v>
      </c>
      <c r="L137" s="28">
        <v>1996</v>
      </c>
      <c r="M137" s="28">
        <v>1997</v>
      </c>
      <c r="N137" s="28">
        <v>1998</v>
      </c>
      <c r="O137" s="28">
        <v>1999</v>
      </c>
      <c r="P137" s="28">
        <v>2000</v>
      </c>
      <c r="Q137" s="28">
        <v>2001</v>
      </c>
      <c r="R137" s="28">
        <v>2002</v>
      </c>
      <c r="S137" s="28">
        <v>2003</v>
      </c>
      <c r="T137" s="28">
        <v>2004</v>
      </c>
      <c r="U137" s="28">
        <v>2005</v>
      </c>
      <c r="V137" s="28">
        <v>2006</v>
      </c>
      <c r="W137" s="28">
        <v>2007</v>
      </c>
      <c r="X137" s="28">
        <v>2008</v>
      </c>
      <c r="Y137" s="28">
        <v>2009</v>
      </c>
      <c r="Z137" s="28">
        <v>2010</v>
      </c>
      <c r="AA137" s="28">
        <v>2011</v>
      </c>
      <c r="AB137" s="28">
        <v>2012</v>
      </c>
      <c r="AC137" s="28">
        <v>2013</v>
      </c>
      <c r="AD137" s="28">
        <v>2014</v>
      </c>
      <c r="AE137" s="28">
        <v>2015</v>
      </c>
      <c r="AF137" s="28">
        <v>2016</v>
      </c>
      <c r="AG137" s="28">
        <v>2017</v>
      </c>
      <c r="AH137" s="28">
        <v>2018</v>
      </c>
      <c r="AI137" s="27">
        <v>2019</v>
      </c>
    </row>
    <row r="138" spans="2:36" ht="18" x14ac:dyDescent="0.35">
      <c r="B138" s="26" t="s">
        <v>154</v>
      </c>
      <c r="C138" s="26" t="s">
        <v>33</v>
      </c>
      <c r="D138" s="26" t="s">
        <v>153</v>
      </c>
      <c r="E138" s="26" t="s">
        <v>223</v>
      </c>
      <c r="F138" s="73">
        <v>110</v>
      </c>
      <c r="G138" s="73">
        <v>110</v>
      </c>
      <c r="H138" s="73">
        <v>110</v>
      </c>
      <c r="I138" s="73">
        <v>110</v>
      </c>
      <c r="J138" s="73">
        <v>110</v>
      </c>
      <c r="K138" s="73">
        <v>110</v>
      </c>
      <c r="L138" s="73">
        <v>110</v>
      </c>
      <c r="M138" s="73">
        <v>110</v>
      </c>
      <c r="N138" s="73">
        <v>110</v>
      </c>
      <c r="O138" s="73">
        <v>110</v>
      </c>
      <c r="P138" s="73">
        <v>110</v>
      </c>
      <c r="Q138" s="73">
        <v>110</v>
      </c>
      <c r="R138" s="73">
        <v>110</v>
      </c>
      <c r="S138" s="73">
        <v>110</v>
      </c>
      <c r="T138" s="73">
        <v>110</v>
      </c>
      <c r="U138" s="73">
        <v>110</v>
      </c>
      <c r="V138" s="73">
        <v>110</v>
      </c>
      <c r="W138" s="73">
        <v>110</v>
      </c>
      <c r="X138" s="73">
        <v>110</v>
      </c>
      <c r="Y138" s="73">
        <v>110</v>
      </c>
      <c r="Z138" s="73">
        <v>110</v>
      </c>
      <c r="AA138" s="73">
        <v>110</v>
      </c>
      <c r="AB138" s="73">
        <v>110</v>
      </c>
      <c r="AC138" s="73">
        <v>110</v>
      </c>
      <c r="AD138" s="73">
        <v>110</v>
      </c>
      <c r="AE138" s="73">
        <v>110</v>
      </c>
      <c r="AF138" s="73">
        <v>110</v>
      </c>
      <c r="AG138" s="73">
        <v>110</v>
      </c>
      <c r="AH138" s="73">
        <v>110</v>
      </c>
      <c r="AI138" s="73">
        <v>110</v>
      </c>
      <c r="AJ138" s="73"/>
    </row>
    <row r="139" spans="2:36" ht="18" x14ac:dyDescent="0.35">
      <c r="B139" s="26" t="s">
        <v>155</v>
      </c>
      <c r="C139" s="26" t="s">
        <v>33</v>
      </c>
      <c r="D139" s="26" t="s">
        <v>62</v>
      </c>
      <c r="E139" s="26" t="s">
        <v>186</v>
      </c>
      <c r="F139" s="73">
        <v>300</v>
      </c>
      <c r="G139" s="73">
        <v>300</v>
      </c>
      <c r="H139" s="73">
        <v>300</v>
      </c>
      <c r="I139" s="73">
        <v>300</v>
      </c>
      <c r="J139" s="73">
        <v>300</v>
      </c>
      <c r="K139" s="73">
        <v>300</v>
      </c>
      <c r="L139" s="73">
        <v>300</v>
      </c>
      <c r="M139" s="73">
        <v>300</v>
      </c>
      <c r="N139" s="73">
        <v>300</v>
      </c>
      <c r="O139" s="73">
        <v>300</v>
      </c>
      <c r="P139" s="73">
        <v>300</v>
      </c>
      <c r="Q139" s="73">
        <v>300</v>
      </c>
      <c r="R139" s="73">
        <v>300</v>
      </c>
      <c r="S139" s="73">
        <v>300</v>
      </c>
      <c r="T139" s="73">
        <v>300</v>
      </c>
      <c r="U139" s="73">
        <v>300</v>
      </c>
      <c r="V139" s="73">
        <v>300</v>
      </c>
      <c r="W139" s="73">
        <v>300</v>
      </c>
      <c r="X139" s="73">
        <v>300</v>
      </c>
      <c r="Y139" s="73">
        <v>300</v>
      </c>
      <c r="Z139" s="73">
        <v>300</v>
      </c>
      <c r="AA139" s="73">
        <v>300</v>
      </c>
      <c r="AB139" s="73">
        <v>300</v>
      </c>
      <c r="AC139" s="73">
        <v>300</v>
      </c>
      <c r="AD139" s="73">
        <v>300</v>
      </c>
      <c r="AE139" s="73">
        <v>300</v>
      </c>
      <c r="AF139" s="73">
        <v>300</v>
      </c>
      <c r="AG139" s="73">
        <v>300</v>
      </c>
      <c r="AH139" s="73">
        <v>300</v>
      </c>
      <c r="AI139" s="73">
        <v>300</v>
      </c>
      <c r="AJ139" s="73"/>
    </row>
    <row r="140" spans="2:36" x14ac:dyDescent="0.25">
      <c r="B140" s="26" t="s">
        <v>1</v>
      </c>
      <c r="C140" s="26" t="s">
        <v>33</v>
      </c>
      <c r="D140" s="26" t="s">
        <v>153</v>
      </c>
      <c r="E140" s="26" t="s">
        <v>223</v>
      </c>
      <c r="F140" s="73">
        <v>484</v>
      </c>
      <c r="G140" s="73">
        <v>484</v>
      </c>
      <c r="H140" s="73">
        <v>484</v>
      </c>
      <c r="I140" s="73">
        <v>484</v>
      </c>
      <c r="J140" s="73">
        <v>484</v>
      </c>
      <c r="K140" s="73">
        <v>484</v>
      </c>
      <c r="L140" s="73">
        <v>484</v>
      </c>
      <c r="M140" s="73">
        <v>484</v>
      </c>
      <c r="N140" s="73">
        <v>484</v>
      </c>
      <c r="O140" s="73">
        <v>484</v>
      </c>
      <c r="P140" s="73">
        <v>484</v>
      </c>
      <c r="Q140" s="73">
        <v>484</v>
      </c>
      <c r="R140" s="73">
        <v>484</v>
      </c>
      <c r="S140" s="73">
        <v>484</v>
      </c>
      <c r="T140" s="73">
        <v>484</v>
      </c>
      <c r="U140" s="73">
        <v>484</v>
      </c>
      <c r="V140" s="73">
        <v>484</v>
      </c>
      <c r="W140" s="73">
        <v>484</v>
      </c>
      <c r="X140" s="73">
        <v>484</v>
      </c>
      <c r="Y140" s="73">
        <v>484</v>
      </c>
      <c r="Z140" s="73">
        <v>484</v>
      </c>
      <c r="AA140" s="73">
        <v>484</v>
      </c>
      <c r="AB140" s="73">
        <v>484</v>
      </c>
      <c r="AC140" s="73">
        <v>484</v>
      </c>
      <c r="AD140" s="73">
        <v>484</v>
      </c>
      <c r="AE140" s="73">
        <v>484</v>
      </c>
      <c r="AF140" s="73">
        <v>484</v>
      </c>
      <c r="AG140" s="73">
        <v>484</v>
      </c>
      <c r="AH140" s="73">
        <v>484</v>
      </c>
      <c r="AI140" s="73">
        <v>484</v>
      </c>
      <c r="AJ140" s="73"/>
    </row>
    <row r="141" spans="2:36" x14ac:dyDescent="0.25">
      <c r="B141" s="26" t="s">
        <v>0</v>
      </c>
      <c r="C141" s="26" t="s">
        <v>33</v>
      </c>
      <c r="D141" s="26" t="s">
        <v>153</v>
      </c>
      <c r="E141" s="56" t="s">
        <v>213</v>
      </c>
      <c r="F141" s="73">
        <v>931</v>
      </c>
      <c r="G141" s="73">
        <v>931</v>
      </c>
      <c r="H141" s="73">
        <v>931</v>
      </c>
      <c r="I141" s="73">
        <v>931</v>
      </c>
      <c r="J141" s="73">
        <v>931</v>
      </c>
      <c r="K141" s="73">
        <v>931</v>
      </c>
      <c r="L141" s="73">
        <v>931</v>
      </c>
      <c r="M141" s="73">
        <v>931</v>
      </c>
      <c r="N141" s="73">
        <v>931</v>
      </c>
      <c r="O141" s="73">
        <v>931</v>
      </c>
      <c r="P141" s="73">
        <v>931</v>
      </c>
      <c r="Q141" s="73">
        <v>931</v>
      </c>
      <c r="R141" s="73">
        <v>931</v>
      </c>
      <c r="S141" s="73">
        <v>931</v>
      </c>
      <c r="T141" s="73">
        <v>931</v>
      </c>
      <c r="U141" s="73">
        <v>931</v>
      </c>
      <c r="V141" s="73">
        <v>931</v>
      </c>
      <c r="W141" s="73">
        <v>931</v>
      </c>
      <c r="X141" s="73">
        <v>931</v>
      </c>
      <c r="Y141" s="73">
        <v>931</v>
      </c>
      <c r="Z141" s="73">
        <v>931</v>
      </c>
      <c r="AA141" s="73">
        <v>931</v>
      </c>
      <c r="AB141" s="73">
        <v>931</v>
      </c>
      <c r="AC141" s="73">
        <v>931</v>
      </c>
      <c r="AD141" s="73">
        <v>931</v>
      </c>
      <c r="AE141" s="73">
        <v>931</v>
      </c>
      <c r="AF141" s="73">
        <v>931</v>
      </c>
      <c r="AG141" s="73">
        <v>931</v>
      </c>
      <c r="AH141" s="73">
        <v>931</v>
      </c>
      <c r="AI141" s="73">
        <v>931</v>
      </c>
      <c r="AJ141" s="73"/>
    </row>
    <row r="142" spans="2:36" ht="18" x14ac:dyDescent="0.35">
      <c r="B142" s="26" t="s">
        <v>156</v>
      </c>
      <c r="C142" s="26" t="s">
        <v>33</v>
      </c>
      <c r="D142" s="26" t="s">
        <v>153</v>
      </c>
      <c r="E142" s="26" t="s">
        <v>223</v>
      </c>
      <c r="F142" s="73">
        <v>0.3</v>
      </c>
      <c r="G142" s="73">
        <v>0.3</v>
      </c>
      <c r="H142" s="73">
        <v>0.3</v>
      </c>
      <c r="I142" s="73">
        <v>0.3</v>
      </c>
      <c r="J142" s="73">
        <v>0.3</v>
      </c>
      <c r="K142" s="73">
        <v>0.3</v>
      </c>
      <c r="L142" s="73">
        <v>0.3</v>
      </c>
      <c r="M142" s="73">
        <v>0.3</v>
      </c>
      <c r="N142" s="73">
        <v>0.3</v>
      </c>
      <c r="O142" s="73">
        <v>0.3</v>
      </c>
      <c r="P142" s="73">
        <v>0.3</v>
      </c>
      <c r="Q142" s="73">
        <v>0.3</v>
      </c>
      <c r="R142" s="73">
        <v>0.3</v>
      </c>
      <c r="S142" s="73">
        <v>0.3</v>
      </c>
      <c r="T142" s="73">
        <v>0.3</v>
      </c>
      <c r="U142" s="73">
        <v>0.3</v>
      </c>
      <c r="V142" s="73">
        <v>0.3</v>
      </c>
      <c r="W142" s="73">
        <v>0.3</v>
      </c>
      <c r="X142" s="73">
        <v>0.3</v>
      </c>
      <c r="Y142" s="73">
        <v>0.3</v>
      </c>
      <c r="Z142" s="73">
        <v>0.3</v>
      </c>
      <c r="AA142" s="73">
        <v>0.3</v>
      </c>
      <c r="AB142" s="73">
        <v>0.3</v>
      </c>
      <c r="AC142" s="73">
        <v>0.3</v>
      </c>
      <c r="AD142" s="73">
        <v>0.3</v>
      </c>
      <c r="AE142" s="73">
        <v>0.3</v>
      </c>
      <c r="AF142" s="73">
        <v>0.3</v>
      </c>
      <c r="AG142" s="73">
        <v>0.3</v>
      </c>
      <c r="AH142" s="73">
        <v>0.3</v>
      </c>
      <c r="AI142" s="73">
        <v>0.3</v>
      </c>
      <c r="AJ142" s="73"/>
    </row>
    <row r="143" spans="2:36" x14ac:dyDescent="0.25">
      <c r="B143" s="26" t="s">
        <v>2</v>
      </c>
      <c r="C143" s="26" t="s">
        <v>33</v>
      </c>
      <c r="D143" s="26" t="s">
        <v>153</v>
      </c>
      <c r="E143" s="26" t="s">
        <v>223</v>
      </c>
      <c r="F143" s="73">
        <v>444</v>
      </c>
      <c r="G143" s="73">
        <v>444</v>
      </c>
      <c r="H143" s="73">
        <v>444</v>
      </c>
      <c r="I143" s="73">
        <v>444</v>
      </c>
      <c r="J143" s="73">
        <v>444</v>
      </c>
      <c r="K143" s="73">
        <v>444</v>
      </c>
      <c r="L143" s="73">
        <v>444</v>
      </c>
      <c r="M143" s="73">
        <v>444</v>
      </c>
      <c r="N143" s="73">
        <v>444</v>
      </c>
      <c r="O143" s="73">
        <v>444</v>
      </c>
      <c r="P143" s="73">
        <v>444</v>
      </c>
      <c r="Q143" s="73">
        <v>444</v>
      </c>
      <c r="R143" s="73">
        <v>444</v>
      </c>
      <c r="S143" s="73">
        <v>444</v>
      </c>
      <c r="T143" s="73">
        <v>444</v>
      </c>
      <c r="U143" s="73">
        <v>444</v>
      </c>
      <c r="V143" s="73">
        <v>444</v>
      </c>
      <c r="W143" s="73">
        <v>444</v>
      </c>
      <c r="X143" s="73">
        <v>444</v>
      </c>
      <c r="Y143" s="73">
        <v>444</v>
      </c>
      <c r="Z143" s="73">
        <v>444</v>
      </c>
      <c r="AA143" s="73">
        <v>444</v>
      </c>
      <c r="AB143" s="73">
        <v>444</v>
      </c>
      <c r="AC143" s="73">
        <v>444</v>
      </c>
      <c r="AD143" s="73">
        <v>444</v>
      </c>
      <c r="AE143" s="73">
        <v>444</v>
      </c>
      <c r="AF143" s="73">
        <v>444</v>
      </c>
      <c r="AG143" s="73">
        <v>444</v>
      </c>
      <c r="AH143" s="73">
        <v>444</v>
      </c>
      <c r="AI143" s="73">
        <v>444</v>
      </c>
      <c r="AJ143" s="73"/>
    </row>
    <row r="144" spans="2:36" ht="18" x14ac:dyDescent="0.35">
      <c r="B144" s="26" t="s">
        <v>157</v>
      </c>
      <c r="C144" s="26" t="s">
        <v>33</v>
      </c>
      <c r="D144" s="26" t="s">
        <v>153</v>
      </c>
      <c r="E144" s="26" t="s">
        <v>223</v>
      </c>
      <c r="F144" s="73">
        <v>404</v>
      </c>
      <c r="G144" s="73">
        <v>404</v>
      </c>
      <c r="H144" s="73">
        <v>404</v>
      </c>
      <c r="I144" s="73">
        <v>404</v>
      </c>
      <c r="J144" s="73">
        <v>404</v>
      </c>
      <c r="K144" s="73">
        <v>404</v>
      </c>
      <c r="L144" s="73">
        <v>404</v>
      </c>
      <c r="M144" s="73">
        <v>404</v>
      </c>
      <c r="N144" s="73">
        <v>404</v>
      </c>
      <c r="O144" s="73">
        <v>404</v>
      </c>
      <c r="P144" s="73">
        <v>404</v>
      </c>
      <c r="Q144" s="73">
        <v>404</v>
      </c>
      <c r="R144" s="73">
        <v>404</v>
      </c>
      <c r="S144" s="73">
        <v>404</v>
      </c>
      <c r="T144" s="73">
        <v>404</v>
      </c>
      <c r="U144" s="73">
        <v>404</v>
      </c>
      <c r="V144" s="73">
        <v>404</v>
      </c>
      <c r="W144" s="73">
        <v>404</v>
      </c>
      <c r="X144" s="73">
        <v>404</v>
      </c>
      <c r="Y144" s="73">
        <v>404</v>
      </c>
      <c r="Z144" s="73">
        <v>404</v>
      </c>
      <c r="AA144" s="73">
        <v>404</v>
      </c>
      <c r="AB144" s="73">
        <v>404</v>
      </c>
      <c r="AC144" s="73">
        <v>404</v>
      </c>
      <c r="AD144" s="73">
        <v>404</v>
      </c>
      <c r="AE144" s="73">
        <v>404</v>
      </c>
      <c r="AF144" s="73">
        <v>404</v>
      </c>
      <c r="AG144" s="73">
        <v>404</v>
      </c>
      <c r="AH144" s="73">
        <v>404</v>
      </c>
      <c r="AI144" s="73">
        <v>404</v>
      </c>
      <c r="AJ144" s="73"/>
    </row>
    <row r="145" spans="2:36" ht="18" x14ac:dyDescent="0.35">
      <c r="B145" s="26" t="s">
        <v>158</v>
      </c>
      <c r="C145" s="26" t="s">
        <v>33</v>
      </c>
      <c r="D145" s="26" t="s">
        <v>153</v>
      </c>
      <c r="E145" s="26" t="s">
        <v>223</v>
      </c>
      <c r="F145" s="73">
        <v>398</v>
      </c>
      <c r="G145" s="73">
        <v>398</v>
      </c>
      <c r="H145" s="73">
        <v>398</v>
      </c>
      <c r="I145" s="73">
        <v>398</v>
      </c>
      <c r="J145" s="73">
        <v>398</v>
      </c>
      <c r="K145" s="73">
        <v>398</v>
      </c>
      <c r="L145" s="73">
        <v>398</v>
      </c>
      <c r="M145" s="73">
        <v>398</v>
      </c>
      <c r="N145" s="73">
        <v>398</v>
      </c>
      <c r="O145" s="73">
        <v>398</v>
      </c>
      <c r="P145" s="73">
        <v>398</v>
      </c>
      <c r="Q145" s="73">
        <v>398</v>
      </c>
      <c r="R145" s="73">
        <v>398</v>
      </c>
      <c r="S145" s="73">
        <v>398</v>
      </c>
      <c r="T145" s="73">
        <v>398</v>
      </c>
      <c r="U145" s="73">
        <v>398</v>
      </c>
      <c r="V145" s="73">
        <v>398</v>
      </c>
      <c r="W145" s="73">
        <v>398</v>
      </c>
      <c r="X145" s="73">
        <v>398</v>
      </c>
      <c r="Y145" s="73">
        <v>398</v>
      </c>
      <c r="Z145" s="73">
        <v>398</v>
      </c>
      <c r="AA145" s="73">
        <v>398</v>
      </c>
      <c r="AB145" s="73">
        <v>398</v>
      </c>
      <c r="AC145" s="73">
        <v>398</v>
      </c>
      <c r="AD145" s="73">
        <v>398</v>
      </c>
      <c r="AE145" s="73">
        <v>398</v>
      </c>
      <c r="AF145" s="73">
        <v>398</v>
      </c>
      <c r="AG145" s="73">
        <v>398</v>
      </c>
      <c r="AH145" s="73">
        <v>398</v>
      </c>
      <c r="AI145" s="73">
        <v>398</v>
      </c>
      <c r="AJ145" s="73"/>
    </row>
    <row r="146" spans="2:36" ht="18" x14ac:dyDescent="0.35">
      <c r="B146" s="26" t="s">
        <v>119</v>
      </c>
      <c r="C146" s="26" t="s">
        <v>159</v>
      </c>
      <c r="D146" s="26" t="s">
        <v>153</v>
      </c>
      <c r="E146" s="26" t="s">
        <v>223</v>
      </c>
      <c r="F146" s="73">
        <v>6.4000000000000001E-2</v>
      </c>
      <c r="G146" s="73">
        <v>6.4000000000000001E-2</v>
      </c>
      <c r="H146" s="73">
        <v>6.4000000000000001E-2</v>
      </c>
      <c r="I146" s="73">
        <v>6.4000000000000001E-2</v>
      </c>
      <c r="J146" s="73">
        <v>6.4000000000000001E-2</v>
      </c>
      <c r="K146" s="73">
        <v>6.4000000000000001E-2</v>
      </c>
      <c r="L146" s="73">
        <v>6.4000000000000001E-2</v>
      </c>
      <c r="M146" s="73">
        <v>6.4000000000000001E-2</v>
      </c>
      <c r="N146" s="73">
        <v>6.4000000000000001E-2</v>
      </c>
      <c r="O146" s="73">
        <v>6.4000000000000001E-2</v>
      </c>
      <c r="P146" s="73">
        <v>6.4000000000000001E-2</v>
      </c>
      <c r="Q146" s="73">
        <v>6.4000000000000001E-2</v>
      </c>
      <c r="R146" s="73">
        <v>6.4000000000000001E-2</v>
      </c>
      <c r="S146" s="73">
        <v>6.4000000000000001E-2</v>
      </c>
      <c r="T146" s="73">
        <v>6.4000000000000001E-2</v>
      </c>
      <c r="U146" s="73">
        <v>6.4000000000000001E-2</v>
      </c>
      <c r="V146" s="73">
        <v>6.4000000000000001E-2</v>
      </c>
      <c r="W146" s="73">
        <v>6.4000000000000001E-2</v>
      </c>
      <c r="X146" s="73">
        <v>6.4000000000000001E-2</v>
      </c>
      <c r="Y146" s="73">
        <v>6.4000000000000001E-2</v>
      </c>
      <c r="Z146" s="73">
        <v>6.4000000000000001E-2</v>
      </c>
      <c r="AA146" s="73">
        <v>6.4000000000000001E-2</v>
      </c>
      <c r="AB146" s="73">
        <v>6.4000000000000001E-2</v>
      </c>
      <c r="AC146" s="73">
        <v>6.4000000000000001E-2</v>
      </c>
      <c r="AD146" s="73">
        <v>6.4000000000000001E-2</v>
      </c>
      <c r="AE146" s="73">
        <v>6.4000000000000001E-2</v>
      </c>
      <c r="AF146" s="73">
        <v>6.4000000000000001E-2</v>
      </c>
      <c r="AG146" s="73">
        <v>6.4000000000000001E-2</v>
      </c>
      <c r="AH146" s="73">
        <v>6.4000000000000001E-2</v>
      </c>
      <c r="AI146" s="73">
        <v>6.4000000000000001E-2</v>
      </c>
      <c r="AJ146" s="73"/>
    </row>
    <row r="148" spans="2:36" s="27" customFormat="1" x14ac:dyDescent="0.25">
      <c r="B148" s="27" t="s">
        <v>30</v>
      </c>
      <c r="C148" s="27" t="s">
        <v>44</v>
      </c>
      <c r="F148" s="28"/>
      <c r="G148" s="28"/>
      <c r="H148" s="28"/>
      <c r="I148" s="28"/>
      <c r="J148" s="28"/>
      <c r="K148" s="28"/>
      <c r="L148" s="28"/>
      <c r="M148" s="28"/>
      <c r="N148" s="28"/>
      <c r="O148" s="28"/>
      <c r="P148" s="28"/>
      <c r="Q148" s="28"/>
      <c r="R148" s="28"/>
      <c r="S148" s="28"/>
      <c r="T148" s="28"/>
      <c r="U148" s="28"/>
      <c r="V148" s="28"/>
      <c r="W148" s="28"/>
      <c r="X148" s="28"/>
      <c r="Y148" s="28"/>
      <c r="Z148" s="28"/>
      <c r="AA148" s="28"/>
      <c r="AB148" s="28"/>
      <c r="AC148" s="28"/>
      <c r="AD148" s="28"/>
      <c r="AE148" s="28"/>
      <c r="AF148" s="28"/>
      <c r="AG148" s="28"/>
      <c r="AH148" s="28"/>
    </row>
    <row r="149" spans="2:36" s="27" customFormat="1" x14ac:dyDescent="0.25">
      <c r="B149" s="27" t="s">
        <v>21</v>
      </c>
      <c r="C149" s="27" t="s">
        <v>23</v>
      </c>
      <c r="D149" s="27" t="s">
        <v>28</v>
      </c>
      <c r="E149" s="27" t="s">
        <v>185</v>
      </c>
      <c r="F149" s="28">
        <v>1990</v>
      </c>
      <c r="G149" s="28">
        <v>1991</v>
      </c>
      <c r="H149" s="28">
        <v>1992</v>
      </c>
      <c r="I149" s="28">
        <v>1993</v>
      </c>
      <c r="J149" s="28">
        <v>1994</v>
      </c>
      <c r="K149" s="28">
        <v>1995</v>
      </c>
      <c r="L149" s="28">
        <v>1996</v>
      </c>
      <c r="M149" s="28">
        <v>1997</v>
      </c>
      <c r="N149" s="28">
        <v>1998</v>
      </c>
      <c r="O149" s="28">
        <v>1999</v>
      </c>
      <c r="P149" s="28">
        <v>2000</v>
      </c>
      <c r="Q149" s="28">
        <v>2001</v>
      </c>
      <c r="R149" s="28">
        <v>2002</v>
      </c>
      <c r="S149" s="28">
        <v>2003</v>
      </c>
      <c r="T149" s="28">
        <v>2004</v>
      </c>
      <c r="U149" s="28">
        <v>2005</v>
      </c>
      <c r="V149" s="28">
        <v>2006</v>
      </c>
      <c r="W149" s="28">
        <v>2007</v>
      </c>
      <c r="X149" s="28">
        <v>2008</v>
      </c>
      <c r="Y149" s="28">
        <v>2009</v>
      </c>
      <c r="Z149" s="28">
        <v>2010</v>
      </c>
      <c r="AA149" s="28">
        <v>2011</v>
      </c>
      <c r="AB149" s="28">
        <v>2012</v>
      </c>
      <c r="AC149" s="28">
        <v>2013</v>
      </c>
      <c r="AD149" s="28">
        <v>2014</v>
      </c>
      <c r="AE149" s="28">
        <v>2015</v>
      </c>
      <c r="AF149" s="28">
        <v>2016</v>
      </c>
      <c r="AG149" s="28">
        <v>2017</v>
      </c>
      <c r="AH149" s="28">
        <v>2018</v>
      </c>
      <c r="AI149" s="27">
        <v>2019</v>
      </c>
    </row>
    <row r="150" spans="2:36" ht="18" x14ac:dyDescent="0.35">
      <c r="B150" s="26" t="s">
        <v>154</v>
      </c>
      <c r="C150" s="26" t="s">
        <v>33</v>
      </c>
      <c r="D150" s="26" t="s">
        <v>153</v>
      </c>
      <c r="E150" s="26" t="s">
        <v>224</v>
      </c>
      <c r="F150" s="73">
        <v>51</v>
      </c>
      <c r="G150" s="73">
        <v>51</v>
      </c>
      <c r="H150" s="73">
        <v>51</v>
      </c>
      <c r="I150" s="73">
        <v>51</v>
      </c>
      <c r="J150" s="73">
        <v>51</v>
      </c>
      <c r="K150" s="73">
        <v>51</v>
      </c>
      <c r="L150" s="73">
        <v>51</v>
      </c>
      <c r="M150" s="73">
        <v>51</v>
      </c>
      <c r="N150" s="73">
        <v>51</v>
      </c>
      <c r="O150" s="73">
        <v>51</v>
      </c>
      <c r="P150" s="73">
        <v>51</v>
      </c>
      <c r="Q150" s="73">
        <v>51</v>
      </c>
      <c r="R150" s="73">
        <v>51</v>
      </c>
      <c r="S150" s="73">
        <v>51</v>
      </c>
      <c r="T150" s="73">
        <v>51</v>
      </c>
      <c r="U150" s="73">
        <v>51</v>
      </c>
      <c r="V150" s="73">
        <v>51</v>
      </c>
      <c r="W150" s="73">
        <v>51</v>
      </c>
      <c r="X150" s="73">
        <v>51</v>
      </c>
      <c r="Y150" s="73">
        <v>51</v>
      </c>
      <c r="Z150" s="73">
        <v>51</v>
      </c>
      <c r="AA150" s="73">
        <v>51</v>
      </c>
      <c r="AB150" s="73">
        <v>51</v>
      </c>
      <c r="AC150" s="73">
        <v>51</v>
      </c>
      <c r="AD150" s="73">
        <v>51</v>
      </c>
      <c r="AE150" s="73">
        <v>51</v>
      </c>
      <c r="AF150" s="73">
        <v>51</v>
      </c>
      <c r="AG150" s="73">
        <v>51</v>
      </c>
      <c r="AH150" s="73">
        <v>51</v>
      </c>
      <c r="AI150" s="73">
        <v>51</v>
      </c>
    </row>
    <row r="151" spans="2:36" ht="18" x14ac:dyDescent="0.35">
      <c r="B151" s="26" t="s">
        <v>155</v>
      </c>
      <c r="C151" s="26" t="s">
        <v>33</v>
      </c>
      <c r="D151" s="26" t="s">
        <v>62</v>
      </c>
      <c r="E151" s="26" t="s">
        <v>186</v>
      </c>
      <c r="F151" s="73">
        <v>138.38999999999999</v>
      </c>
      <c r="G151" s="73">
        <v>138.38999999999999</v>
      </c>
      <c r="H151" s="73">
        <v>138.38999999999999</v>
      </c>
      <c r="I151" s="73">
        <v>138.38999999999999</v>
      </c>
      <c r="J151" s="73">
        <v>138.38999999999999</v>
      </c>
      <c r="K151" s="73">
        <v>92.26</v>
      </c>
      <c r="L151" s="73">
        <v>92.26</v>
      </c>
      <c r="M151" s="73">
        <v>92.26</v>
      </c>
      <c r="N151" s="73">
        <v>92.26</v>
      </c>
      <c r="O151" s="73">
        <v>73.900000000000006</v>
      </c>
      <c r="P151" s="73">
        <v>73.900000000000006</v>
      </c>
      <c r="Q151" s="73">
        <v>73.900000000000006</v>
      </c>
      <c r="R151" s="73">
        <v>63</v>
      </c>
      <c r="S151" s="73">
        <v>63</v>
      </c>
      <c r="T151" s="73">
        <v>63</v>
      </c>
      <c r="U151" s="73">
        <v>63</v>
      </c>
      <c r="V151" s="73">
        <v>63</v>
      </c>
      <c r="W151" s="73">
        <v>60</v>
      </c>
      <c r="X151" s="73">
        <v>28.14</v>
      </c>
      <c r="Y151" s="73">
        <v>37.74</v>
      </c>
      <c r="Z151" s="73">
        <v>35.700000000000003</v>
      </c>
      <c r="AA151" s="73">
        <v>33.110136227199263</v>
      </c>
      <c r="AB151" s="73">
        <v>36.11175248210575</v>
      </c>
      <c r="AC151" s="73">
        <v>32.232740706534287</v>
      </c>
      <c r="AD151" s="73">
        <v>15.885476795197414</v>
      </c>
      <c r="AE151" s="73">
        <v>11.683214038328328</v>
      </c>
      <c r="AF151" s="73">
        <v>9.0048487647194637</v>
      </c>
      <c r="AG151" s="73">
        <v>29.231124451627796</v>
      </c>
      <c r="AH151" s="73">
        <v>31.632417455552993</v>
      </c>
      <c r="AI151" s="73">
        <v>28.815516047102285</v>
      </c>
    </row>
    <row r="152" spans="2:36" x14ac:dyDescent="0.25">
      <c r="B152" s="26" t="s">
        <v>1</v>
      </c>
      <c r="C152" s="26" t="s">
        <v>33</v>
      </c>
      <c r="D152" s="26" t="s">
        <v>153</v>
      </c>
      <c r="E152" s="26" t="s">
        <v>224</v>
      </c>
      <c r="F152" s="73">
        <v>0.69</v>
      </c>
      <c r="G152" s="73">
        <v>0.69</v>
      </c>
      <c r="H152" s="73">
        <v>0.69</v>
      </c>
      <c r="I152" s="73">
        <v>0.69</v>
      </c>
      <c r="J152" s="73">
        <v>0.69</v>
      </c>
      <c r="K152" s="73">
        <v>0.69</v>
      </c>
      <c r="L152" s="73">
        <v>0.69</v>
      </c>
      <c r="M152" s="73">
        <v>0.69</v>
      </c>
      <c r="N152" s="73">
        <v>0.69</v>
      </c>
      <c r="O152" s="73">
        <v>0.69</v>
      </c>
      <c r="P152" s="73">
        <v>0.69</v>
      </c>
      <c r="Q152" s="73">
        <v>0.69</v>
      </c>
      <c r="R152" s="73">
        <v>0.69</v>
      </c>
      <c r="S152" s="73">
        <v>0.69</v>
      </c>
      <c r="T152" s="73">
        <v>0.69</v>
      </c>
      <c r="U152" s="73">
        <v>0.69</v>
      </c>
      <c r="V152" s="73">
        <v>0.69</v>
      </c>
      <c r="W152" s="73">
        <v>0.69</v>
      </c>
      <c r="X152" s="73">
        <v>0.69</v>
      </c>
      <c r="Y152" s="73">
        <v>0.69</v>
      </c>
      <c r="Z152" s="73">
        <v>0.69</v>
      </c>
      <c r="AA152" s="73">
        <v>0.69</v>
      </c>
      <c r="AB152" s="73">
        <v>0.69</v>
      </c>
      <c r="AC152" s="73">
        <v>0.69</v>
      </c>
      <c r="AD152" s="73">
        <v>0.69</v>
      </c>
      <c r="AE152" s="73">
        <v>0.69</v>
      </c>
      <c r="AF152" s="73">
        <v>0.69</v>
      </c>
      <c r="AG152" s="73">
        <v>0.69</v>
      </c>
      <c r="AH152" s="73">
        <v>0.69</v>
      </c>
      <c r="AI152" s="73">
        <v>0.69</v>
      </c>
    </row>
    <row r="153" spans="2:36" x14ac:dyDescent="0.25">
      <c r="B153" s="26" t="s">
        <v>0</v>
      </c>
      <c r="C153" s="26" t="s">
        <v>33</v>
      </c>
      <c r="D153" s="26" t="s">
        <v>153</v>
      </c>
      <c r="E153" s="26" t="s">
        <v>224</v>
      </c>
      <c r="F153" s="73">
        <v>57</v>
      </c>
      <c r="G153" s="73">
        <v>57</v>
      </c>
      <c r="H153" s="73">
        <v>57</v>
      </c>
      <c r="I153" s="73">
        <v>57</v>
      </c>
      <c r="J153" s="73">
        <v>57</v>
      </c>
      <c r="K153" s="73">
        <v>57</v>
      </c>
      <c r="L153" s="73">
        <v>57</v>
      </c>
      <c r="M153" s="73">
        <v>57</v>
      </c>
      <c r="N153" s="73">
        <v>57</v>
      </c>
      <c r="O153" s="73">
        <v>57</v>
      </c>
      <c r="P153" s="73">
        <v>57</v>
      </c>
      <c r="Q153" s="73">
        <v>57</v>
      </c>
      <c r="R153" s="73">
        <v>57</v>
      </c>
      <c r="S153" s="73">
        <v>57</v>
      </c>
      <c r="T153" s="73">
        <v>57</v>
      </c>
      <c r="U153" s="73">
        <v>57</v>
      </c>
      <c r="V153" s="73">
        <v>57</v>
      </c>
      <c r="W153" s="73">
        <v>57</v>
      </c>
      <c r="X153" s="73">
        <v>57</v>
      </c>
      <c r="Y153" s="73">
        <v>57</v>
      </c>
      <c r="Z153" s="73">
        <v>57</v>
      </c>
      <c r="AA153" s="73">
        <v>57</v>
      </c>
      <c r="AB153" s="73">
        <v>57</v>
      </c>
      <c r="AC153" s="73">
        <v>57</v>
      </c>
      <c r="AD153" s="73">
        <v>57</v>
      </c>
      <c r="AE153" s="73">
        <v>57</v>
      </c>
      <c r="AF153" s="73">
        <v>57</v>
      </c>
      <c r="AG153" s="73">
        <v>57</v>
      </c>
      <c r="AH153" s="73">
        <v>57</v>
      </c>
      <c r="AI153" s="73">
        <v>57</v>
      </c>
    </row>
    <row r="154" spans="2:36" ht="18" x14ac:dyDescent="0.35">
      <c r="B154" s="26" t="s">
        <v>156</v>
      </c>
      <c r="D154" s="26" t="s">
        <v>153</v>
      </c>
      <c r="E154" s="26" t="s">
        <v>186</v>
      </c>
      <c r="F154" s="30" t="s">
        <v>120</v>
      </c>
      <c r="G154" s="30" t="s">
        <v>120</v>
      </c>
      <c r="H154" s="30" t="s">
        <v>120</v>
      </c>
      <c r="I154" s="30" t="s">
        <v>120</v>
      </c>
      <c r="J154" s="30" t="s">
        <v>120</v>
      </c>
      <c r="K154" s="30" t="s">
        <v>120</v>
      </c>
      <c r="L154" s="30" t="s">
        <v>120</v>
      </c>
      <c r="M154" s="30" t="s">
        <v>120</v>
      </c>
      <c r="N154" s="30" t="s">
        <v>120</v>
      </c>
      <c r="O154" s="30" t="s">
        <v>120</v>
      </c>
      <c r="P154" s="30" t="s">
        <v>120</v>
      </c>
      <c r="Q154" s="30" t="s">
        <v>120</v>
      </c>
      <c r="R154" s="30" t="s">
        <v>120</v>
      </c>
      <c r="S154" s="30" t="s">
        <v>120</v>
      </c>
      <c r="T154" s="30" t="s">
        <v>120</v>
      </c>
      <c r="U154" s="30" t="s">
        <v>120</v>
      </c>
      <c r="V154" s="30" t="s">
        <v>120</v>
      </c>
      <c r="W154" s="30" t="s">
        <v>120</v>
      </c>
      <c r="X154" s="30" t="s">
        <v>120</v>
      </c>
      <c r="Y154" s="30" t="s">
        <v>120</v>
      </c>
      <c r="Z154" s="30" t="s">
        <v>120</v>
      </c>
      <c r="AA154" s="30" t="s">
        <v>120</v>
      </c>
      <c r="AB154" s="30" t="s">
        <v>120</v>
      </c>
      <c r="AC154" s="30" t="s">
        <v>120</v>
      </c>
      <c r="AD154" s="30" t="s">
        <v>120</v>
      </c>
      <c r="AE154" s="30" t="s">
        <v>120</v>
      </c>
      <c r="AF154" s="30" t="s">
        <v>120</v>
      </c>
      <c r="AG154" s="30" t="s">
        <v>120</v>
      </c>
      <c r="AH154" s="30" t="s">
        <v>120</v>
      </c>
      <c r="AI154" s="30" t="s">
        <v>120</v>
      </c>
    </row>
    <row r="155" spans="2:36" x14ac:dyDescent="0.25">
      <c r="B155" s="26" t="s">
        <v>2</v>
      </c>
      <c r="C155" s="26" t="s">
        <v>33</v>
      </c>
      <c r="D155" s="26" t="s">
        <v>153</v>
      </c>
      <c r="E155" s="56" t="s">
        <v>250</v>
      </c>
      <c r="F155" s="73">
        <v>1.5</v>
      </c>
      <c r="G155" s="73">
        <v>1.5</v>
      </c>
      <c r="H155" s="73">
        <v>1.5</v>
      </c>
      <c r="I155" s="73">
        <v>1.5</v>
      </c>
      <c r="J155" s="73">
        <v>1.5</v>
      </c>
      <c r="K155" s="73">
        <v>1.5</v>
      </c>
      <c r="L155" s="73">
        <v>1.5</v>
      </c>
      <c r="M155" s="73">
        <v>1.5</v>
      </c>
      <c r="N155" s="73">
        <v>1.5</v>
      </c>
      <c r="O155" s="73">
        <v>1.5</v>
      </c>
      <c r="P155" s="73">
        <v>1.5</v>
      </c>
      <c r="Q155" s="73">
        <v>1.5</v>
      </c>
      <c r="R155" s="73">
        <v>1.5</v>
      </c>
      <c r="S155" s="73">
        <v>1.5</v>
      </c>
      <c r="T155" s="73">
        <v>1.5</v>
      </c>
      <c r="U155" s="73">
        <v>1.5</v>
      </c>
      <c r="V155" s="73">
        <v>1.5</v>
      </c>
      <c r="W155" s="73">
        <v>1.5</v>
      </c>
      <c r="X155" s="73">
        <v>1.5</v>
      </c>
      <c r="Y155" s="73">
        <v>1.5</v>
      </c>
      <c r="Z155" s="73">
        <v>1.5</v>
      </c>
      <c r="AA155" s="73">
        <v>1.5</v>
      </c>
      <c r="AB155" s="73">
        <v>1.5</v>
      </c>
      <c r="AC155" s="73">
        <v>1.5</v>
      </c>
      <c r="AD155" s="73">
        <v>1.5</v>
      </c>
      <c r="AE155" s="73">
        <v>1.5</v>
      </c>
      <c r="AF155" s="73">
        <v>1.5</v>
      </c>
      <c r="AG155" s="73">
        <v>1.5</v>
      </c>
      <c r="AH155" s="73">
        <v>1.5</v>
      </c>
      <c r="AI155" s="73">
        <v>1.5</v>
      </c>
    </row>
    <row r="156" spans="2:36" ht="18" x14ac:dyDescent="0.35">
      <c r="B156" s="26" t="s">
        <v>157</v>
      </c>
      <c r="C156" s="26" t="s">
        <v>33</v>
      </c>
      <c r="D156" s="26" t="s">
        <v>153</v>
      </c>
      <c r="E156" s="56" t="s">
        <v>250</v>
      </c>
      <c r="F156" s="73">
        <v>1.5</v>
      </c>
      <c r="G156" s="73">
        <v>1.5</v>
      </c>
      <c r="H156" s="73">
        <v>1.5</v>
      </c>
      <c r="I156" s="73">
        <v>1.5</v>
      </c>
      <c r="J156" s="73">
        <v>1.5</v>
      </c>
      <c r="K156" s="73">
        <v>1.5</v>
      </c>
      <c r="L156" s="73">
        <v>1.5</v>
      </c>
      <c r="M156" s="73">
        <v>1.5</v>
      </c>
      <c r="N156" s="73">
        <v>1.5</v>
      </c>
      <c r="O156" s="73">
        <v>1.5</v>
      </c>
      <c r="P156" s="73">
        <v>1.5</v>
      </c>
      <c r="Q156" s="73">
        <v>1.5</v>
      </c>
      <c r="R156" s="73">
        <v>1.5</v>
      </c>
      <c r="S156" s="73">
        <v>1.5</v>
      </c>
      <c r="T156" s="73">
        <v>1.5</v>
      </c>
      <c r="U156" s="73">
        <v>1.5</v>
      </c>
      <c r="V156" s="73">
        <v>1.5</v>
      </c>
      <c r="W156" s="73">
        <v>1.5</v>
      </c>
      <c r="X156" s="73">
        <v>1.5</v>
      </c>
      <c r="Y156" s="73">
        <v>1.5</v>
      </c>
      <c r="Z156" s="73">
        <v>1.5</v>
      </c>
      <c r="AA156" s="73">
        <v>1.5</v>
      </c>
      <c r="AB156" s="73">
        <v>1.5</v>
      </c>
      <c r="AC156" s="73">
        <v>1.5</v>
      </c>
      <c r="AD156" s="73">
        <v>1.5</v>
      </c>
      <c r="AE156" s="73">
        <v>1.5</v>
      </c>
      <c r="AF156" s="73">
        <v>1.5</v>
      </c>
      <c r="AG156" s="73">
        <v>1.5</v>
      </c>
      <c r="AH156" s="73">
        <v>1.5</v>
      </c>
      <c r="AI156" s="73">
        <v>1.5</v>
      </c>
    </row>
    <row r="157" spans="2:36" ht="18" x14ac:dyDescent="0.35">
      <c r="B157" s="26" t="s">
        <v>158</v>
      </c>
      <c r="C157" s="26" t="s">
        <v>33</v>
      </c>
      <c r="D157" s="26" t="s">
        <v>153</v>
      </c>
      <c r="E157" s="56" t="s">
        <v>250</v>
      </c>
      <c r="F157" s="73">
        <v>1.5</v>
      </c>
      <c r="G157" s="73">
        <v>1.5</v>
      </c>
      <c r="H157" s="73">
        <v>1.5</v>
      </c>
      <c r="I157" s="73">
        <v>1.5</v>
      </c>
      <c r="J157" s="73">
        <v>1.5</v>
      </c>
      <c r="K157" s="73">
        <v>1.5</v>
      </c>
      <c r="L157" s="73">
        <v>1.5</v>
      </c>
      <c r="M157" s="73">
        <v>1.5</v>
      </c>
      <c r="N157" s="73">
        <v>1.5</v>
      </c>
      <c r="O157" s="73">
        <v>1.5</v>
      </c>
      <c r="P157" s="73">
        <v>1.5</v>
      </c>
      <c r="Q157" s="73">
        <v>1.5</v>
      </c>
      <c r="R157" s="73">
        <v>1.5</v>
      </c>
      <c r="S157" s="73">
        <v>1.5</v>
      </c>
      <c r="T157" s="73">
        <v>1.5</v>
      </c>
      <c r="U157" s="73">
        <v>1.5</v>
      </c>
      <c r="V157" s="73">
        <v>1.5</v>
      </c>
      <c r="W157" s="73">
        <v>1.5</v>
      </c>
      <c r="X157" s="73">
        <v>1.5</v>
      </c>
      <c r="Y157" s="73">
        <v>1.5</v>
      </c>
      <c r="Z157" s="73">
        <v>1.5</v>
      </c>
      <c r="AA157" s="73">
        <v>1.5</v>
      </c>
      <c r="AB157" s="73">
        <v>1.5</v>
      </c>
      <c r="AC157" s="73">
        <v>1.5</v>
      </c>
      <c r="AD157" s="73">
        <v>1.5</v>
      </c>
      <c r="AE157" s="73">
        <v>1.5</v>
      </c>
      <c r="AF157" s="73">
        <v>1.5</v>
      </c>
      <c r="AG157" s="73">
        <v>1.5</v>
      </c>
      <c r="AH157" s="73">
        <v>1.5</v>
      </c>
      <c r="AI157" s="73">
        <v>1.5</v>
      </c>
    </row>
    <row r="158" spans="2:36" ht="18" x14ac:dyDescent="0.35">
      <c r="B158" s="26" t="s">
        <v>119</v>
      </c>
      <c r="C158" s="26" t="s">
        <v>159</v>
      </c>
      <c r="D158" s="26" t="s">
        <v>153</v>
      </c>
      <c r="E158" s="26" t="s">
        <v>224</v>
      </c>
      <c r="F158" s="73">
        <v>8.5000000000000006E-2</v>
      </c>
      <c r="G158" s="73">
        <v>8.5000000000000006E-2</v>
      </c>
      <c r="H158" s="73">
        <v>8.5000000000000006E-2</v>
      </c>
      <c r="I158" s="73">
        <v>8.5000000000000006E-2</v>
      </c>
      <c r="J158" s="73">
        <v>8.5000000000000006E-2</v>
      </c>
      <c r="K158" s="73">
        <v>8.5000000000000006E-2</v>
      </c>
      <c r="L158" s="73">
        <v>8.5000000000000006E-2</v>
      </c>
      <c r="M158" s="73">
        <v>8.5000000000000006E-2</v>
      </c>
      <c r="N158" s="73">
        <v>8.5000000000000006E-2</v>
      </c>
      <c r="O158" s="73">
        <v>8.5000000000000006E-2</v>
      </c>
      <c r="P158" s="73">
        <v>8.5000000000000006E-2</v>
      </c>
      <c r="Q158" s="73">
        <v>8.5000000000000006E-2</v>
      </c>
      <c r="R158" s="73">
        <v>8.5000000000000006E-2</v>
      </c>
      <c r="S158" s="73">
        <v>8.5000000000000006E-2</v>
      </c>
      <c r="T158" s="73">
        <v>8.5000000000000006E-2</v>
      </c>
      <c r="U158" s="73">
        <v>8.5000000000000006E-2</v>
      </c>
      <c r="V158" s="73">
        <v>8.5000000000000006E-2</v>
      </c>
      <c r="W158" s="73">
        <v>8.5000000000000006E-2</v>
      </c>
      <c r="X158" s="73">
        <v>8.5000000000000006E-2</v>
      </c>
      <c r="Y158" s="73">
        <v>8.5000000000000006E-2</v>
      </c>
      <c r="Z158" s="73">
        <v>8.5000000000000006E-2</v>
      </c>
      <c r="AA158" s="73">
        <v>8.5000000000000006E-2</v>
      </c>
      <c r="AB158" s="73">
        <v>8.5000000000000006E-2</v>
      </c>
      <c r="AC158" s="73">
        <v>8.5000000000000006E-2</v>
      </c>
      <c r="AD158" s="73">
        <v>8.5000000000000006E-2</v>
      </c>
      <c r="AE158" s="73">
        <v>8.5000000000000006E-2</v>
      </c>
      <c r="AF158" s="73">
        <v>8.5000000000000006E-2</v>
      </c>
      <c r="AG158" s="73">
        <v>8.5000000000000006E-2</v>
      </c>
      <c r="AH158" s="73">
        <v>8.5000000000000006E-2</v>
      </c>
      <c r="AI158" s="73">
        <v>8.5000000000000006E-2</v>
      </c>
    </row>
  </sheetData>
  <phoneticPr fontId="0" type="noConversion"/>
  <pageMargins left="0.75" right="0.75" top="1" bottom="1" header="0.5" footer="0.5"/>
  <pageSetup paperSize="9" orientation="portrait" r:id="rId1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Sheet20">
    <tabColor rgb="FF92D050"/>
  </sheetPr>
  <dimension ref="A1:AI243"/>
  <sheetViews>
    <sheetView topLeftCell="C34" zoomScale="75" zoomScaleNormal="75" workbookViewId="0">
      <selection activeCell="Q124" sqref="Q124"/>
    </sheetView>
  </sheetViews>
  <sheetFormatPr defaultRowHeight="15" x14ac:dyDescent="0.25"/>
  <cols>
    <col min="1" max="1" width="9.140625" style="26"/>
    <col min="2" max="2" width="17.7109375" style="26" bestFit="1" customWidth="1"/>
    <col min="3" max="3" width="10.140625" style="26" customWidth="1"/>
    <col min="4" max="4" width="14.85546875" style="26" bestFit="1" customWidth="1"/>
    <col min="5" max="5" width="16.7109375" style="26" customWidth="1"/>
    <col min="6" max="34" width="10.42578125" style="30" bestFit="1" customWidth="1"/>
    <col min="35" max="16384" width="9.140625" style="26"/>
  </cols>
  <sheetData>
    <row r="1" spans="2:35" x14ac:dyDescent="0.25">
      <c r="B1" s="59" t="s">
        <v>180</v>
      </c>
    </row>
    <row r="2" spans="2:35" s="27" customFormat="1" x14ac:dyDescent="0.25">
      <c r="B2" s="27" t="s">
        <v>64</v>
      </c>
      <c r="G2" s="28"/>
      <c r="H2" s="28"/>
      <c r="I2" s="28"/>
      <c r="J2" s="28"/>
      <c r="K2" s="28"/>
      <c r="L2" s="28"/>
      <c r="M2" s="28"/>
      <c r="N2" s="28"/>
      <c r="O2" s="28"/>
      <c r="P2" s="28"/>
      <c r="Q2" s="28"/>
      <c r="R2" s="28"/>
      <c r="S2" s="28"/>
      <c r="T2" s="28"/>
      <c r="U2" s="28"/>
      <c r="V2" s="28"/>
      <c r="W2" s="28"/>
      <c r="X2" s="28"/>
      <c r="Y2" s="28"/>
      <c r="Z2" s="28"/>
      <c r="AA2" s="28"/>
      <c r="AB2" s="28"/>
      <c r="AC2" s="28"/>
      <c r="AD2" s="28"/>
      <c r="AE2" s="28"/>
      <c r="AF2" s="28"/>
      <c r="AG2" s="28"/>
      <c r="AH2" s="28"/>
    </row>
    <row r="3" spans="2:35" s="27" customFormat="1" x14ac:dyDescent="0.25">
      <c r="C3" s="27" t="s">
        <v>31</v>
      </c>
      <c r="D3" s="27" t="s">
        <v>32</v>
      </c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28"/>
      <c r="S3" s="28"/>
      <c r="T3" s="28"/>
      <c r="U3" s="28"/>
      <c r="V3" s="28"/>
      <c r="W3" s="28"/>
      <c r="X3" s="28"/>
      <c r="Y3" s="28"/>
      <c r="Z3" s="28"/>
      <c r="AA3" s="28"/>
      <c r="AB3" s="28"/>
      <c r="AC3" s="28"/>
      <c r="AD3" s="28"/>
      <c r="AE3" s="28"/>
      <c r="AF3" s="28"/>
      <c r="AG3" s="28"/>
      <c r="AH3" s="28"/>
    </row>
    <row r="4" spans="2:35" s="27" customFormat="1" x14ac:dyDescent="0.25">
      <c r="B4" s="27" t="s">
        <v>18</v>
      </c>
      <c r="C4" s="27" t="s">
        <v>77</v>
      </c>
      <c r="D4" s="27" t="s">
        <v>78</v>
      </c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28"/>
      <c r="R4" s="28"/>
      <c r="S4" s="28"/>
      <c r="T4" s="28"/>
      <c r="U4" s="28"/>
      <c r="V4" s="28"/>
      <c r="W4" s="28"/>
      <c r="X4" s="28"/>
      <c r="Y4" s="28"/>
      <c r="Z4" s="28"/>
      <c r="AA4" s="28"/>
      <c r="AB4" s="28"/>
      <c r="AC4" s="28"/>
      <c r="AD4" s="28"/>
      <c r="AE4" s="28"/>
      <c r="AF4" s="28"/>
      <c r="AG4" s="28"/>
      <c r="AH4" s="28"/>
    </row>
    <row r="5" spans="2:35" s="27" customFormat="1" x14ac:dyDescent="0.25">
      <c r="B5" s="27" t="s">
        <v>30</v>
      </c>
      <c r="C5" s="27" t="s">
        <v>22</v>
      </c>
      <c r="F5" s="28"/>
      <c r="G5" s="28"/>
      <c r="H5" s="28"/>
      <c r="I5" s="28"/>
      <c r="J5" s="28"/>
      <c r="K5" s="28"/>
      <c r="L5" s="28"/>
      <c r="M5" s="28"/>
      <c r="N5" s="28"/>
      <c r="O5" s="28"/>
      <c r="P5" s="28"/>
      <c r="Q5" s="28"/>
      <c r="R5" s="28"/>
      <c r="S5" s="28"/>
      <c r="T5" s="28"/>
      <c r="U5" s="28"/>
      <c r="V5" s="28"/>
      <c r="W5" s="28"/>
      <c r="X5" s="28"/>
      <c r="Y5" s="28"/>
      <c r="Z5" s="28"/>
      <c r="AA5" s="28"/>
      <c r="AB5" s="28"/>
      <c r="AC5" s="28"/>
      <c r="AD5" s="28"/>
      <c r="AE5" s="28"/>
      <c r="AF5" s="28"/>
      <c r="AG5" s="28"/>
      <c r="AH5" s="28"/>
    </row>
    <row r="6" spans="2:35" s="27" customFormat="1" x14ac:dyDescent="0.25">
      <c r="B6" s="27" t="s">
        <v>21</v>
      </c>
      <c r="C6" s="27" t="s">
        <v>23</v>
      </c>
      <c r="D6" s="27" t="s">
        <v>28</v>
      </c>
      <c r="E6" s="27" t="s">
        <v>185</v>
      </c>
      <c r="F6" s="28">
        <v>1990</v>
      </c>
      <c r="G6" s="28">
        <v>1991</v>
      </c>
      <c r="H6" s="28">
        <v>1992</v>
      </c>
      <c r="I6" s="28">
        <v>1993</v>
      </c>
      <c r="J6" s="28">
        <v>1994</v>
      </c>
      <c r="K6" s="28">
        <v>1995</v>
      </c>
      <c r="L6" s="28">
        <v>1996</v>
      </c>
      <c r="M6" s="28">
        <v>1997</v>
      </c>
      <c r="N6" s="28">
        <v>1998</v>
      </c>
      <c r="O6" s="28">
        <v>1999</v>
      </c>
      <c r="P6" s="28">
        <v>2000</v>
      </c>
      <c r="Q6" s="28">
        <v>2001</v>
      </c>
      <c r="R6" s="28">
        <v>2002</v>
      </c>
      <c r="S6" s="28">
        <v>2003</v>
      </c>
      <c r="T6" s="28">
        <v>2004</v>
      </c>
      <c r="U6" s="28">
        <v>2005</v>
      </c>
      <c r="V6" s="28">
        <v>2006</v>
      </c>
      <c r="W6" s="28">
        <v>2007</v>
      </c>
      <c r="X6" s="28">
        <v>2008</v>
      </c>
      <c r="Y6" s="28">
        <v>2009</v>
      </c>
      <c r="Z6" s="28">
        <v>2010</v>
      </c>
      <c r="AA6" s="28">
        <v>2011</v>
      </c>
      <c r="AB6" s="28">
        <v>2012</v>
      </c>
      <c r="AC6" s="28">
        <v>2013</v>
      </c>
      <c r="AD6" s="28">
        <v>2014</v>
      </c>
      <c r="AE6" s="28">
        <v>2015</v>
      </c>
      <c r="AF6" s="28">
        <v>2016</v>
      </c>
      <c r="AG6" s="28">
        <v>2017</v>
      </c>
      <c r="AH6" s="28">
        <v>2018</v>
      </c>
      <c r="AI6" s="27">
        <v>2019</v>
      </c>
    </row>
    <row r="7" spans="2:35" x14ac:dyDescent="0.25">
      <c r="B7" s="26" t="s">
        <v>3</v>
      </c>
      <c r="C7" s="26" t="s">
        <v>125</v>
      </c>
      <c r="D7" s="26" t="s">
        <v>153</v>
      </c>
      <c r="E7" s="26" t="s">
        <v>223</v>
      </c>
      <c r="F7" s="40">
        <v>130</v>
      </c>
      <c r="G7" s="40">
        <v>130</v>
      </c>
      <c r="H7" s="40">
        <v>130</v>
      </c>
      <c r="I7" s="40">
        <v>130</v>
      </c>
      <c r="J7" s="40">
        <v>130</v>
      </c>
      <c r="K7" s="40">
        <v>130</v>
      </c>
      <c r="L7" s="40">
        <v>130</v>
      </c>
      <c r="M7" s="40">
        <v>130</v>
      </c>
      <c r="N7" s="40">
        <v>130</v>
      </c>
      <c r="O7" s="40">
        <v>130</v>
      </c>
      <c r="P7" s="40">
        <v>130</v>
      </c>
      <c r="Q7" s="40">
        <v>130</v>
      </c>
      <c r="R7" s="40">
        <v>130</v>
      </c>
      <c r="S7" s="40">
        <v>130</v>
      </c>
      <c r="T7" s="40">
        <v>130</v>
      </c>
      <c r="U7" s="40">
        <v>130</v>
      </c>
      <c r="V7" s="40">
        <v>130</v>
      </c>
      <c r="W7" s="40">
        <v>130</v>
      </c>
      <c r="X7" s="40">
        <v>130</v>
      </c>
      <c r="Y7" s="40">
        <v>130</v>
      </c>
      <c r="Z7" s="40">
        <v>130</v>
      </c>
      <c r="AA7" s="40">
        <v>130</v>
      </c>
      <c r="AB7" s="40">
        <v>130</v>
      </c>
      <c r="AC7" s="40">
        <v>130</v>
      </c>
      <c r="AD7" s="40">
        <v>130</v>
      </c>
      <c r="AE7" s="40">
        <v>130</v>
      </c>
      <c r="AF7" s="40">
        <v>130</v>
      </c>
      <c r="AG7" s="40">
        <v>130</v>
      </c>
      <c r="AH7" s="40">
        <v>130</v>
      </c>
      <c r="AI7" s="40">
        <v>130</v>
      </c>
    </row>
    <row r="8" spans="2:35" x14ac:dyDescent="0.25">
      <c r="B8" s="26" t="s">
        <v>4</v>
      </c>
      <c r="C8" s="26" t="s">
        <v>125</v>
      </c>
      <c r="D8" s="26" t="s">
        <v>153</v>
      </c>
      <c r="E8" s="26" t="s">
        <v>223</v>
      </c>
      <c r="F8" s="39">
        <v>1.5</v>
      </c>
      <c r="G8" s="39">
        <v>1.5</v>
      </c>
      <c r="H8" s="39">
        <v>1.5</v>
      </c>
      <c r="I8" s="39">
        <v>1.5</v>
      </c>
      <c r="J8" s="39">
        <v>1.5</v>
      </c>
      <c r="K8" s="39">
        <v>1.5</v>
      </c>
      <c r="L8" s="39">
        <v>1.5</v>
      </c>
      <c r="M8" s="39">
        <v>1.5</v>
      </c>
      <c r="N8" s="39">
        <v>1.5</v>
      </c>
      <c r="O8" s="39">
        <v>1.5</v>
      </c>
      <c r="P8" s="39">
        <v>1.5</v>
      </c>
      <c r="Q8" s="39">
        <v>1.5</v>
      </c>
      <c r="R8" s="39">
        <v>1.5</v>
      </c>
      <c r="S8" s="39">
        <v>1.5</v>
      </c>
      <c r="T8" s="39">
        <v>1.5</v>
      </c>
      <c r="U8" s="39">
        <v>1.5</v>
      </c>
      <c r="V8" s="39">
        <v>1.5</v>
      </c>
      <c r="W8" s="39">
        <v>1.5</v>
      </c>
      <c r="X8" s="39">
        <v>1.5</v>
      </c>
      <c r="Y8" s="39">
        <v>1.5</v>
      </c>
      <c r="Z8" s="39">
        <v>1.5</v>
      </c>
      <c r="AA8" s="39">
        <v>1.5</v>
      </c>
      <c r="AB8" s="39">
        <v>1.5</v>
      </c>
      <c r="AC8" s="39">
        <v>1.5</v>
      </c>
      <c r="AD8" s="39">
        <v>1.5</v>
      </c>
      <c r="AE8" s="39">
        <v>1.5</v>
      </c>
      <c r="AF8" s="39">
        <v>1.5</v>
      </c>
      <c r="AG8" s="39">
        <v>1.5</v>
      </c>
      <c r="AH8" s="39">
        <v>1.5</v>
      </c>
      <c r="AI8" s="39">
        <v>1.5</v>
      </c>
    </row>
    <row r="9" spans="2:35" x14ac:dyDescent="0.25">
      <c r="B9" s="26" t="s">
        <v>5</v>
      </c>
      <c r="C9" s="26" t="s">
        <v>125</v>
      </c>
      <c r="D9" s="26" t="s">
        <v>153</v>
      </c>
      <c r="E9" s="26" t="s">
        <v>223</v>
      </c>
      <c r="F9" s="39">
        <v>5.0999999999999996</v>
      </c>
      <c r="G9" s="39">
        <v>5.0999999999999996</v>
      </c>
      <c r="H9" s="39">
        <v>5.0999999999999996</v>
      </c>
      <c r="I9" s="39">
        <v>5.0999999999999996</v>
      </c>
      <c r="J9" s="39">
        <v>5.0999999999999996</v>
      </c>
      <c r="K9" s="39">
        <v>5.0999999999999996</v>
      </c>
      <c r="L9" s="39">
        <v>5.0999999999999996</v>
      </c>
      <c r="M9" s="39">
        <v>5.0999999999999996</v>
      </c>
      <c r="N9" s="39">
        <v>5.0999999999999996</v>
      </c>
      <c r="O9" s="39">
        <v>5.0999999999999996</v>
      </c>
      <c r="P9" s="39">
        <v>5.0999999999999996</v>
      </c>
      <c r="Q9" s="39">
        <v>5.0999999999999996</v>
      </c>
      <c r="R9" s="39">
        <v>5.0999999999999996</v>
      </c>
      <c r="S9" s="39">
        <v>5.0999999999999996</v>
      </c>
      <c r="T9" s="39">
        <v>5.0999999999999996</v>
      </c>
      <c r="U9" s="39">
        <v>5.0999999999999996</v>
      </c>
      <c r="V9" s="39">
        <v>5.0999999999999996</v>
      </c>
      <c r="W9" s="39">
        <v>5.0999999999999996</v>
      </c>
      <c r="X9" s="39">
        <v>5.0999999999999996</v>
      </c>
      <c r="Y9" s="39">
        <v>5.0999999999999996</v>
      </c>
      <c r="Z9" s="39">
        <v>5.0999999999999996</v>
      </c>
      <c r="AA9" s="39">
        <v>5.0999999999999996</v>
      </c>
      <c r="AB9" s="39">
        <v>5.0999999999999996</v>
      </c>
      <c r="AC9" s="39">
        <v>5.0999999999999996</v>
      </c>
      <c r="AD9" s="39">
        <v>5.0999999999999996</v>
      </c>
      <c r="AE9" s="39">
        <v>5.0999999999999996</v>
      </c>
      <c r="AF9" s="39">
        <v>5.0999999999999996</v>
      </c>
      <c r="AG9" s="39">
        <v>5.0999999999999996</v>
      </c>
      <c r="AH9" s="39">
        <v>5.0999999999999996</v>
      </c>
      <c r="AI9" s="39">
        <v>5.0999999999999996</v>
      </c>
    </row>
    <row r="10" spans="2:35" x14ac:dyDescent="0.25">
      <c r="B10" s="26" t="s">
        <v>6</v>
      </c>
      <c r="C10" s="26" t="s">
        <v>125</v>
      </c>
      <c r="D10" s="26" t="s">
        <v>153</v>
      </c>
      <c r="E10" s="26" t="s">
        <v>223</v>
      </c>
      <c r="F10" s="39">
        <v>2.5</v>
      </c>
      <c r="G10" s="39">
        <v>2.5</v>
      </c>
      <c r="H10" s="39">
        <v>2.5</v>
      </c>
      <c r="I10" s="39">
        <v>2.5</v>
      </c>
      <c r="J10" s="39">
        <v>2.5</v>
      </c>
      <c r="K10" s="39">
        <v>2.5</v>
      </c>
      <c r="L10" s="39">
        <v>2.5</v>
      </c>
      <c r="M10" s="39">
        <v>2.5</v>
      </c>
      <c r="N10" s="39">
        <v>2.5</v>
      </c>
      <c r="O10" s="39">
        <v>2.5</v>
      </c>
      <c r="P10" s="39">
        <v>2.5</v>
      </c>
      <c r="Q10" s="39">
        <v>2.5</v>
      </c>
      <c r="R10" s="39">
        <v>2.5</v>
      </c>
      <c r="S10" s="39">
        <v>2.5</v>
      </c>
      <c r="T10" s="39">
        <v>2.5</v>
      </c>
      <c r="U10" s="39">
        <v>2.5</v>
      </c>
      <c r="V10" s="39">
        <v>2.5</v>
      </c>
      <c r="W10" s="39">
        <v>2.5</v>
      </c>
      <c r="X10" s="39">
        <v>2.5</v>
      </c>
      <c r="Y10" s="39">
        <v>2.5</v>
      </c>
      <c r="Z10" s="39">
        <v>2.5</v>
      </c>
      <c r="AA10" s="39">
        <v>2.5</v>
      </c>
      <c r="AB10" s="39">
        <v>2.5</v>
      </c>
      <c r="AC10" s="39">
        <v>2.5</v>
      </c>
      <c r="AD10" s="39">
        <v>2.5</v>
      </c>
      <c r="AE10" s="39">
        <v>2.5</v>
      </c>
      <c r="AF10" s="39">
        <v>2.5</v>
      </c>
      <c r="AG10" s="39">
        <v>2.5</v>
      </c>
      <c r="AH10" s="39">
        <v>2.5</v>
      </c>
      <c r="AI10" s="39">
        <v>2.5</v>
      </c>
    </row>
    <row r="11" spans="2:35" x14ac:dyDescent="0.25">
      <c r="B11" s="26" t="s">
        <v>7</v>
      </c>
      <c r="C11" s="26" t="s">
        <v>125</v>
      </c>
      <c r="D11" s="26" t="s">
        <v>153</v>
      </c>
      <c r="E11" s="26" t="s">
        <v>223</v>
      </c>
      <c r="F11" s="39">
        <v>11.2</v>
      </c>
      <c r="G11" s="39">
        <v>11.2</v>
      </c>
      <c r="H11" s="39">
        <v>11.2</v>
      </c>
      <c r="I11" s="39">
        <v>11.2</v>
      </c>
      <c r="J11" s="39">
        <v>11.2</v>
      </c>
      <c r="K11" s="39">
        <v>11.2</v>
      </c>
      <c r="L11" s="39">
        <v>11.2</v>
      </c>
      <c r="M11" s="39">
        <v>11.2</v>
      </c>
      <c r="N11" s="39">
        <v>11.2</v>
      </c>
      <c r="O11" s="39">
        <v>11.2</v>
      </c>
      <c r="P11" s="39">
        <v>11.2</v>
      </c>
      <c r="Q11" s="39">
        <v>11.2</v>
      </c>
      <c r="R11" s="39">
        <v>11.2</v>
      </c>
      <c r="S11" s="39">
        <v>11.2</v>
      </c>
      <c r="T11" s="39">
        <v>11.2</v>
      </c>
      <c r="U11" s="39">
        <v>11.2</v>
      </c>
      <c r="V11" s="39">
        <v>11.2</v>
      </c>
      <c r="W11" s="39">
        <v>11.2</v>
      </c>
      <c r="X11" s="39">
        <v>11.2</v>
      </c>
      <c r="Y11" s="39">
        <v>11.2</v>
      </c>
      <c r="Z11" s="39">
        <v>11.2</v>
      </c>
      <c r="AA11" s="39">
        <v>11.2</v>
      </c>
      <c r="AB11" s="39">
        <v>11.2</v>
      </c>
      <c r="AC11" s="39">
        <v>11.2</v>
      </c>
      <c r="AD11" s="39">
        <v>11.2</v>
      </c>
      <c r="AE11" s="39">
        <v>11.2</v>
      </c>
      <c r="AF11" s="39">
        <v>11.2</v>
      </c>
      <c r="AG11" s="39">
        <v>11.2</v>
      </c>
      <c r="AH11" s="39">
        <v>11.2</v>
      </c>
      <c r="AI11" s="39">
        <v>11.2</v>
      </c>
    </row>
    <row r="12" spans="2:35" x14ac:dyDescent="0.25">
      <c r="B12" s="26" t="s">
        <v>8</v>
      </c>
      <c r="C12" s="26" t="s">
        <v>125</v>
      </c>
      <c r="D12" s="26" t="s">
        <v>153</v>
      </c>
      <c r="E12" s="26" t="s">
        <v>223</v>
      </c>
      <c r="F12" s="39">
        <v>22.3</v>
      </c>
      <c r="G12" s="39">
        <v>22.3</v>
      </c>
      <c r="H12" s="39">
        <v>22.3</v>
      </c>
      <c r="I12" s="39">
        <v>22.3</v>
      </c>
      <c r="J12" s="39">
        <v>22.3</v>
      </c>
      <c r="K12" s="39">
        <v>22.3</v>
      </c>
      <c r="L12" s="39">
        <v>22.3</v>
      </c>
      <c r="M12" s="39">
        <v>22.3</v>
      </c>
      <c r="N12" s="39">
        <v>22.3</v>
      </c>
      <c r="O12" s="39">
        <v>22.3</v>
      </c>
      <c r="P12" s="39">
        <v>22.3</v>
      </c>
      <c r="Q12" s="39">
        <v>22.3</v>
      </c>
      <c r="R12" s="39">
        <v>22.3</v>
      </c>
      <c r="S12" s="39">
        <v>22.3</v>
      </c>
      <c r="T12" s="39">
        <v>22.3</v>
      </c>
      <c r="U12" s="39">
        <v>22.3</v>
      </c>
      <c r="V12" s="39">
        <v>22.3</v>
      </c>
      <c r="W12" s="39">
        <v>22.3</v>
      </c>
      <c r="X12" s="39">
        <v>22.3</v>
      </c>
      <c r="Y12" s="39">
        <v>22.3</v>
      </c>
      <c r="Z12" s="39">
        <v>22.3</v>
      </c>
      <c r="AA12" s="39">
        <v>22.3</v>
      </c>
      <c r="AB12" s="39">
        <v>22.3</v>
      </c>
      <c r="AC12" s="39">
        <v>22.3</v>
      </c>
      <c r="AD12" s="39">
        <v>22.3</v>
      </c>
      <c r="AE12" s="39">
        <v>22.3</v>
      </c>
      <c r="AF12" s="39">
        <v>22.3</v>
      </c>
      <c r="AG12" s="39">
        <v>22.3</v>
      </c>
      <c r="AH12" s="39">
        <v>22.3</v>
      </c>
      <c r="AI12" s="39">
        <v>22.3</v>
      </c>
    </row>
    <row r="13" spans="2:35" x14ac:dyDescent="0.25">
      <c r="B13" s="26" t="s">
        <v>9</v>
      </c>
      <c r="C13" s="26" t="s">
        <v>125</v>
      </c>
      <c r="D13" s="26" t="s">
        <v>153</v>
      </c>
      <c r="E13" s="26" t="s">
        <v>223</v>
      </c>
      <c r="F13" s="39">
        <v>12.7</v>
      </c>
      <c r="G13" s="39">
        <v>12.7</v>
      </c>
      <c r="H13" s="39">
        <v>12.7</v>
      </c>
      <c r="I13" s="39">
        <v>12.7</v>
      </c>
      <c r="J13" s="39">
        <v>12.7</v>
      </c>
      <c r="K13" s="39">
        <v>12.7</v>
      </c>
      <c r="L13" s="39">
        <v>12.7</v>
      </c>
      <c r="M13" s="39">
        <v>12.7</v>
      </c>
      <c r="N13" s="39">
        <v>12.7</v>
      </c>
      <c r="O13" s="39">
        <v>12.7</v>
      </c>
      <c r="P13" s="39">
        <v>12.7</v>
      </c>
      <c r="Q13" s="39">
        <v>12.7</v>
      </c>
      <c r="R13" s="39">
        <v>12.7</v>
      </c>
      <c r="S13" s="39">
        <v>12.7</v>
      </c>
      <c r="T13" s="39">
        <v>12.7</v>
      </c>
      <c r="U13" s="39">
        <v>12.7</v>
      </c>
      <c r="V13" s="39">
        <v>12.7</v>
      </c>
      <c r="W13" s="39">
        <v>12.7</v>
      </c>
      <c r="X13" s="39">
        <v>12.7</v>
      </c>
      <c r="Y13" s="39">
        <v>12.7</v>
      </c>
      <c r="Z13" s="39">
        <v>12.7</v>
      </c>
      <c r="AA13" s="39">
        <v>12.7</v>
      </c>
      <c r="AB13" s="39">
        <v>12.7</v>
      </c>
      <c r="AC13" s="39">
        <v>12.7</v>
      </c>
      <c r="AD13" s="39">
        <v>12.7</v>
      </c>
      <c r="AE13" s="39">
        <v>12.7</v>
      </c>
      <c r="AF13" s="39">
        <v>12.7</v>
      </c>
      <c r="AG13" s="39">
        <v>12.7</v>
      </c>
      <c r="AH13" s="39">
        <v>12.7</v>
      </c>
      <c r="AI13" s="39">
        <v>12.7</v>
      </c>
    </row>
    <row r="14" spans="2:35" x14ac:dyDescent="0.25">
      <c r="B14" s="26" t="s">
        <v>10</v>
      </c>
      <c r="C14" s="26" t="s">
        <v>125</v>
      </c>
      <c r="D14" s="26" t="s">
        <v>153</v>
      </c>
      <c r="E14" s="26" t="s">
        <v>223</v>
      </c>
      <c r="F14" s="39">
        <v>120</v>
      </c>
      <c r="G14" s="39">
        <v>120</v>
      </c>
      <c r="H14" s="39">
        <v>120</v>
      </c>
      <c r="I14" s="39">
        <v>120</v>
      </c>
      <c r="J14" s="39">
        <v>120</v>
      </c>
      <c r="K14" s="39">
        <v>120</v>
      </c>
      <c r="L14" s="39">
        <v>120</v>
      </c>
      <c r="M14" s="39">
        <v>120</v>
      </c>
      <c r="N14" s="39">
        <v>120</v>
      </c>
      <c r="O14" s="39">
        <v>120</v>
      </c>
      <c r="P14" s="39">
        <v>120</v>
      </c>
      <c r="Q14" s="39">
        <v>120</v>
      </c>
      <c r="R14" s="39">
        <v>120</v>
      </c>
      <c r="S14" s="39">
        <v>120</v>
      </c>
      <c r="T14" s="39">
        <v>120</v>
      </c>
      <c r="U14" s="39">
        <v>120</v>
      </c>
      <c r="V14" s="39">
        <v>120</v>
      </c>
      <c r="W14" s="39">
        <v>120</v>
      </c>
      <c r="X14" s="39">
        <v>120</v>
      </c>
      <c r="Y14" s="39">
        <v>120</v>
      </c>
      <c r="Z14" s="39">
        <v>120</v>
      </c>
      <c r="AA14" s="39">
        <v>120</v>
      </c>
      <c r="AB14" s="39">
        <v>120</v>
      </c>
      <c r="AC14" s="39">
        <v>120</v>
      </c>
      <c r="AD14" s="39">
        <v>120</v>
      </c>
      <c r="AE14" s="39">
        <v>120</v>
      </c>
      <c r="AF14" s="39">
        <v>120</v>
      </c>
      <c r="AG14" s="39">
        <v>120</v>
      </c>
      <c r="AH14" s="39">
        <v>120</v>
      </c>
      <c r="AI14" s="39">
        <v>120</v>
      </c>
    </row>
    <row r="15" spans="2:35" x14ac:dyDescent="0.25">
      <c r="B15" s="26" t="s">
        <v>11</v>
      </c>
      <c r="C15" s="26" t="s">
        <v>125</v>
      </c>
      <c r="D15" s="26" t="s">
        <v>153</v>
      </c>
      <c r="E15" s="26" t="s">
        <v>223</v>
      </c>
      <c r="F15" s="39">
        <v>220</v>
      </c>
      <c r="G15" s="39">
        <v>220</v>
      </c>
      <c r="H15" s="39">
        <v>220</v>
      </c>
      <c r="I15" s="39">
        <v>220</v>
      </c>
      <c r="J15" s="39">
        <v>220</v>
      </c>
      <c r="K15" s="39">
        <v>220</v>
      </c>
      <c r="L15" s="39">
        <v>220</v>
      </c>
      <c r="M15" s="39">
        <v>220</v>
      </c>
      <c r="N15" s="39">
        <v>220</v>
      </c>
      <c r="O15" s="39">
        <v>220</v>
      </c>
      <c r="P15" s="39">
        <v>220</v>
      </c>
      <c r="Q15" s="39">
        <v>220</v>
      </c>
      <c r="R15" s="39">
        <v>220</v>
      </c>
      <c r="S15" s="39">
        <v>220</v>
      </c>
      <c r="T15" s="39">
        <v>220</v>
      </c>
      <c r="U15" s="39">
        <v>220</v>
      </c>
      <c r="V15" s="39">
        <v>220</v>
      </c>
      <c r="W15" s="39">
        <v>220</v>
      </c>
      <c r="X15" s="39">
        <v>220</v>
      </c>
      <c r="Y15" s="39">
        <v>220</v>
      </c>
      <c r="Z15" s="39">
        <v>220</v>
      </c>
      <c r="AA15" s="39">
        <v>220</v>
      </c>
      <c r="AB15" s="39">
        <v>220</v>
      </c>
      <c r="AC15" s="39">
        <v>220</v>
      </c>
      <c r="AD15" s="39">
        <v>220</v>
      </c>
      <c r="AE15" s="39">
        <v>220</v>
      </c>
      <c r="AF15" s="39">
        <v>220</v>
      </c>
      <c r="AG15" s="39">
        <v>220</v>
      </c>
      <c r="AH15" s="39">
        <v>220</v>
      </c>
      <c r="AI15" s="39">
        <v>220</v>
      </c>
    </row>
    <row r="16" spans="2:35" x14ac:dyDescent="0.25">
      <c r="B16" s="26" t="s">
        <v>116</v>
      </c>
      <c r="C16" s="26" t="s">
        <v>127</v>
      </c>
      <c r="D16" s="26" t="s">
        <v>153</v>
      </c>
      <c r="E16" s="26" t="s">
        <v>223</v>
      </c>
      <c r="F16" s="30">
        <v>170</v>
      </c>
      <c r="G16" s="30">
        <v>170</v>
      </c>
      <c r="H16" s="30">
        <v>170</v>
      </c>
      <c r="I16" s="30">
        <v>170</v>
      </c>
      <c r="J16" s="30">
        <v>170</v>
      </c>
      <c r="K16" s="30">
        <v>170</v>
      </c>
      <c r="L16" s="30">
        <v>170</v>
      </c>
      <c r="M16" s="30">
        <v>170</v>
      </c>
      <c r="N16" s="30">
        <v>170</v>
      </c>
      <c r="O16" s="30">
        <v>170</v>
      </c>
      <c r="P16" s="30">
        <v>170</v>
      </c>
      <c r="Q16" s="30">
        <v>170</v>
      </c>
      <c r="R16" s="30">
        <v>170</v>
      </c>
      <c r="S16" s="30">
        <v>170</v>
      </c>
      <c r="T16" s="30">
        <v>170</v>
      </c>
      <c r="U16" s="30">
        <v>170</v>
      </c>
      <c r="V16" s="30">
        <v>170</v>
      </c>
      <c r="W16" s="30">
        <v>170</v>
      </c>
      <c r="X16" s="30">
        <v>170</v>
      </c>
      <c r="Y16" s="30">
        <v>170</v>
      </c>
      <c r="Z16" s="30">
        <v>170</v>
      </c>
      <c r="AA16" s="30">
        <v>170</v>
      </c>
      <c r="AB16" s="30">
        <v>170</v>
      </c>
      <c r="AC16" s="30">
        <v>170</v>
      </c>
      <c r="AD16" s="30">
        <v>170</v>
      </c>
      <c r="AE16" s="30">
        <v>170</v>
      </c>
      <c r="AF16" s="30">
        <v>170</v>
      </c>
      <c r="AG16" s="30">
        <v>170</v>
      </c>
      <c r="AH16" s="30">
        <v>170</v>
      </c>
      <c r="AI16" s="30">
        <v>170</v>
      </c>
    </row>
    <row r="17" spans="1:35" x14ac:dyDescent="0.25">
      <c r="B17" s="26" t="s">
        <v>39</v>
      </c>
      <c r="C17" s="26" t="s">
        <v>126</v>
      </c>
      <c r="D17" s="26" t="s">
        <v>153</v>
      </c>
      <c r="E17" s="26" t="s">
        <v>223</v>
      </c>
      <c r="F17" s="30">
        <v>800</v>
      </c>
      <c r="G17" s="30">
        <v>800</v>
      </c>
      <c r="H17" s="30">
        <v>800</v>
      </c>
      <c r="I17" s="30">
        <v>800</v>
      </c>
      <c r="J17" s="30">
        <v>800</v>
      </c>
      <c r="K17" s="30">
        <v>800</v>
      </c>
      <c r="L17" s="30">
        <v>800</v>
      </c>
      <c r="M17" s="30">
        <v>800</v>
      </c>
      <c r="N17" s="30">
        <v>800</v>
      </c>
      <c r="O17" s="30">
        <v>800</v>
      </c>
      <c r="P17" s="30">
        <v>800</v>
      </c>
      <c r="Q17" s="30">
        <v>800</v>
      </c>
      <c r="R17" s="30">
        <v>800</v>
      </c>
      <c r="S17" s="30">
        <v>800</v>
      </c>
      <c r="T17" s="30">
        <v>800</v>
      </c>
      <c r="U17" s="30">
        <v>800</v>
      </c>
      <c r="V17" s="30">
        <v>800</v>
      </c>
      <c r="W17" s="30">
        <v>800</v>
      </c>
      <c r="X17" s="30">
        <v>800</v>
      </c>
      <c r="Y17" s="30">
        <v>800</v>
      </c>
      <c r="Z17" s="30">
        <v>800</v>
      </c>
      <c r="AA17" s="30">
        <v>800</v>
      </c>
      <c r="AB17" s="30">
        <v>800</v>
      </c>
      <c r="AC17" s="30">
        <v>800</v>
      </c>
      <c r="AD17" s="30">
        <v>800</v>
      </c>
      <c r="AE17" s="30">
        <v>800</v>
      </c>
      <c r="AF17" s="30">
        <v>800</v>
      </c>
      <c r="AG17" s="30">
        <v>800</v>
      </c>
      <c r="AH17" s="30">
        <v>800</v>
      </c>
      <c r="AI17" s="30">
        <v>800</v>
      </c>
    </row>
    <row r="18" spans="1:35" x14ac:dyDescent="0.25">
      <c r="B18" s="26" t="s">
        <v>12</v>
      </c>
      <c r="C18" s="26" t="s">
        <v>125</v>
      </c>
      <c r="D18" s="26" t="s">
        <v>153</v>
      </c>
      <c r="E18" s="26" t="s">
        <v>223</v>
      </c>
      <c r="F18" s="30">
        <v>230</v>
      </c>
      <c r="G18" s="30">
        <v>230</v>
      </c>
      <c r="H18" s="30">
        <v>230</v>
      </c>
      <c r="I18" s="30">
        <v>230</v>
      </c>
      <c r="J18" s="30">
        <v>230</v>
      </c>
      <c r="K18" s="30">
        <v>230</v>
      </c>
      <c r="L18" s="30">
        <v>230</v>
      </c>
      <c r="M18" s="30">
        <v>230</v>
      </c>
      <c r="N18" s="30">
        <v>230</v>
      </c>
      <c r="O18" s="30">
        <v>230</v>
      </c>
      <c r="P18" s="30">
        <v>230</v>
      </c>
      <c r="Q18" s="30">
        <v>230</v>
      </c>
      <c r="R18" s="30">
        <v>230</v>
      </c>
      <c r="S18" s="30">
        <v>230</v>
      </c>
      <c r="T18" s="30">
        <v>230</v>
      </c>
      <c r="U18" s="30">
        <v>230</v>
      </c>
      <c r="V18" s="30">
        <v>230</v>
      </c>
      <c r="W18" s="30">
        <v>230</v>
      </c>
      <c r="X18" s="30">
        <v>230</v>
      </c>
      <c r="Y18" s="30">
        <v>230</v>
      </c>
      <c r="Z18" s="30">
        <v>230</v>
      </c>
      <c r="AA18" s="30">
        <v>230</v>
      </c>
      <c r="AB18" s="30">
        <v>230</v>
      </c>
      <c r="AC18" s="30">
        <v>230</v>
      </c>
      <c r="AD18" s="30">
        <v>230</v>
      </c>
      <c r="AE18" s="30">
        <v>230</v>
      </c>
      <c r="AF18" s="30">
        <v>230</v>
      </c>
      <c r="AG18" s="30">
        <v>230</v>
      </c>
      <c r="AH18" s="30">
        <v>230</v>
      </c>
      <c r="AI18" s="30">
        <v>230</v>
      </c>
    </row>
    <row r="19" spans="1:35" x14ac:dyDescent="0.25">
      <c r="B19" s="26" t="s">
        <v>13</v>
      </c>
      <c r="C19" s="26" t="s">
        <v>125</v>
      </c>
      <c r="D19" s="26" t="s">
        <v>153</v>
      </c>
      <c r="E19" s="26" t="s">
        <v>223</v>
      </c>
      <c r="F19" s="30">
        <v>330</v>
      </c>
      <c r="G19" s="30">
        <v>330</v>
      </c>
      <c r="H19" s="30">
        <v>330</v>
      </c>
      <c r="I19" s="30">
        <v>330</v>
      </c>
      <c r="J19" s="30">
        <v>330</v>
      </c>
      <c r="K19" s="30">
        <v>330</v>
      </c>
      <c r="L19" s="30">
        <v>330</v>
      </c>
      <c r="M19" s="30">
        <v>330</v>
      </c>
      <c r="N19" s="30">
        <v>330</v>
      </c>
      <c r="O19" s="30">
        <v>330</v>
      </c>
      <c r="P19" s="30">
        <v>330</v>
      </c>
      <c r="Q19" s="30">
        <v>330</v>
      </c>
      <c r="R19" s="30">
        <v>330</v>
      </c>
      <c r="S19" s="30">
        <v>330</v>
      </c>
      <c r="T19" s="30">
        <v>330</v>
      </c>
      <c r="U19" s="30">
        <v>330</v>
      </c>
      <c r="V19" s="30">
        <v>330</v>
      </c>
      <c r="W19" s="30">
        <v>330</v>
      </c>
      <c r="X19" s="30">
        <v>330</v>
      </c>
      <c r="Y19" s="30">
        <v>330</v>
      </c>
      <c r="Z19" s="30">
        <v>330</v>
      </c>
      <c r="AA19" s="30">
        <v>330</v>
      </c>
      <c r="AB19" s="30">
        <v>330</v>
      </c>
      <c r="AC19" s="30">
        <v>330</v>
      </c>
      <c r="AD19" s="30">
        <v>330</v>
      </c>
      <c r="AE19" s="30">
        <v>330</v>
      </c>
      <c r="AF19" s="30">
        <v>330</v>
      </c>
      <c r="AG19" s="30">
        <v>330</v>
      </c>
      <c r="AH19" s="30">
        <v>330</v>
      </c>
      <c r="AI19" s="30">
        <v>330</v>
      </c>
    </row>
    <row r="20" spans="1:35" x14ac:dyDescent="0.25">
      <c r="B20" s="26" t="s">
        <v>14</v>
      </c>
      <c r="C20" s="26" t="s">
        <v>125</v>
      </c>
      <c r="D20" s="26" t="s">
        <v>153</v>
      </c>
      <c r="E20" s="26" t="s">
        <v>223</v>
      </c>
      <c r="F20" s="30">
        <v>130</v>
      </c>
      <c r="G20" s="30">
        <v>130</v>
      </c>
      <c r="H20" s="30">
        <v>130</v>
      </c>
      <c r="I20" s="30">
        <v>130</v>
      </c>
      <c r="J20" s="30">
        <v>130</v>
      </c>
      <c r="K20" s="30">
        <v>130</v>
      </c>
      <c r="L20" s="30">
        <v>130</v>
      </c>
      <c r="M20" s="30">
        <v>130</v>
      </c>
      <c r="N20" s="30">
        <v>130</v>
      </c>
      <c r="O20" s="30">
        <v>130</v>
      </c>
      <c r="P20" s="30">
        <v>130</v>
      </c>
      <c r="Q20" s="30">
        <v>130</v>
      </c>
      <c r="R20" s="30">
        <v>130</v>
      </c>
      <c r="S20" s="30">
        <v>130</v>
      </c>
      <c r="T20" s="30">
        <v>130</v>
      </c>
      <c r="U20" s="30">
        <v>130</v>
      </c>
      <c r="V20" s="30">
        <v>130</v>
      </c>
      <c r="W20" s="30">
        <v>130</v>
      </c>
      <c r="X20" s="30">
        <v>130</v>
      </c>
      <c r="Y20" s="30">
        <v>130</v>
      </c>
      <c r="Z20" s="30">
        <v>130</v>
      </c>
      <c r="AA20" s="30">
        <v>130</v>
      </c>
      <c r="AB20" s="30">
        <v>130</v>
      </c>
      <c r="AC20" s="30">
        <v>130</v>
      </c>
      <c r="AD20" s="30">
        <v>130</v>
      </c>
      <c r="AE20" s="30">
        <v>130</v>
      </c>
      <c r="AF20" s="30">
        <v>130</v>
      </c>
      <c r="AG20" s="30">
        <v>130</v>
      </c>
      <c r="AH20" s="30">
        <v>130</v>
      </c>
      <c r="AI20" s="30">
        <v>130</v>
      </c>
    </row>
    <row r="21" spans="1:35" x14ac:dyDescent="0.25">
      <c r="B21" s="26" t="s">
        <v>15</v>
      </c>
      <c r="C21" s="26" t="s">
        <v>125</v>
      </c>
      <c r="D21" s="26" t="s">
        <v>153</v>
      </c>
      <c r="E21" s="26" t="s">
        <v>223</v>
      </c>
      <c r="F21" s="30">
        <v>110</v>
      </c>
      <c r="G21" s="30">
        <v>110</v>
      </c>
      <c r="H21" s="30">
        <v>110</v>
      </c>
      <c r="I21" s="30">
        <v>110</v>
      </c>
      <c r="J21" s="30">
        <v>110</v>
      </c>
      <c r="K21" s="30">
        <v>110</v>
      </c>
      <c r="L21" s="30">
        <v>110</v>
      </c>
      <c r="M21" s="30">
        <v>110</v>
      </c>
      <c r="N21" s="30">
        <v>110</v>
      </c>
      <c r="O21" s="30">
        <v>110</v>
      </c>
      <c r="P21" s="30">
        <v>110</v>
      </c>
      <c r="Q21" s="30">
        <v>110</v>
      </c>
      <c r="R21" s="30">
        <v>110</v>
      </c>
      <c r="S21" s="30">
        <v>110</v>
      </c>
      <c r="T21" s="30">
        <v>110</v>
      </c>
      <c r="U21" s="30">
        <v>110</v>
      </c>
      <c r="V21" s="30">
        <v>110</v>
      </c>
      <c r="W21" s="30">
        <v>110</v>
      </c>
      <c r="X21" s="30">
        <v>110</v>
      </c>
      <c r="Y21" s="30">
        <v>110</v>
      </c>
      <c r="Z21" s="30">
        <v>110</v>
      </c>
      <c r="AA21" s="30">
        <v>110</v>
      </c>
      <c r="AB21" s="30">
        <v>110</v>
      </c>
      <c r="AC21" s="30">
        <v>110</v>
      </c>
      <c r="AD21" s="30">
        <v>110</v>
      </c>
      <c r="AE21" s="30">
        <v>110</v>
      </c>
      <c r="AF21" s="30">
        <v>110</v>
      </c>
      <c r="AG21" s="30">
        <v>110</v>
      </c>
      <c r="AH21" s="30">
        <v>110</v>
      </c>
      <c r="AI21" s="30">
        <v>110</v>
      </c>
    </row>
    <row r="22" spans="1:35" x14ac:dyDescent="0.25">
      <c r="B22" s="26" t="s">
        <v>16</v>
      </c>
      <c r="C22" s="26" t="s">
        <v>125</v>
      </c>
      <c r="D22" s="26" t="s">
        <v>153</v>
      </c>
      <c r="E22" s="26" t="s">
        <v>223</v>
      </c>
      <c r="F22" s="30">
        <f t="shared" ref="F22" si="0">SUM(F18:F21)</f>
        <v>800</v>
      </c>
      <c r="G22" s="30">
        <f t="shared" ref="G22:AI22" si="1">SUM(G18:G21)</f>
        <v>800</v>
      </c>
      <c r="H22" s="30">
        <f t="shared" si="1"/>
        <v>800</v>
      </c>
      <c r="I22" s="30">
        <f t="shared" si="1"/>
        <v>800</v>
      </c>
      <c r="J22" s="30">
        <f t="shared" si="1"/>
        <v>800</v>
      </c>
      <c r="K22" s="30">
        <f t="shared" si="1"/>
        <v>800</v>
      </c>
      <c r="L22" s="30">
        <f t="shared" si="1"/>
        <v>800</v>
      </c>
      <c r="M22" s="30">
        <f t="shared" si="1"/>
        <v>800</v>
      </c>
      <c r="N22" s="30">
        <f t="shared" si="1"/>
        <v>800</v>
      </c>
      <c r="O22" s="30">
        <f t="shared" si="1"/>
        <v>800</v>
      </c>
      <c r="P22" s="30">
        <f t="shared" si="1"/>
        <v>800</v>
      </c>
      <c r="Q22" s="30">
        <f t="shared" si="1"/>
        <v>800</v>
      </c>
      <c r="R22" s="30">
        <f t="shared" si="1"/>
        <v>800</v>
      </c>
      <c r="S22" s="30">
        <f t="shared" si="1"/>
        <v>800</v>
      </c>
      <c r="T22" s="30">
        <f t="shared" si="1"/>
        <v>800</v>
      </c>
      <c r="U22" s="30">
        <f t="shared" si="1"/>
        <v>800</v>
      </c>
      <c r="V22" s="30">
        <f t="shared" si="1"/>
        <v>800</v>
      </c>
      <c r="W22" s="30">
        <f t="shared" si="1"/>
        <v>800</v>
      </c>
      <c r="X22" s="30">
        <f t="shared" si="1"/>
        <v>800</v>
      </c>
      <c r="Y22" s="30">
        <f t="shared" si="1"/>
        <v>800</v>
      </c>
      <c r="Z22" s="30">
        <f t="shared" si="1"/>
        <v>800</v>
      </c>
      <c r="AA22" s="30">
        <f t="shared" si="1"/>
        <v>800</v>
      </c>
      <c r="AB22" s="30">
        <f t="shared" si="1"/>
        <v>800</v>
      </c>
      <c r="AC22" s="30">
        <f t="shared" si="1"/>
        <v>800</v>
      </c>
      <c r="AD22" s="30">
        <f t="shared" si="1"/>
        <v>800</v>
      </c>
      <c r="AE22" s="30">
        <f t="shared" si="1"/>
        <v>800</v>
      </c>
      <c r="AF22" s="30">
        <f t="shared" si="1"/>
        <v>800</v>
      </c>
      <c r="AG22" s="30">
        <f t="shared" si="1"/>
        <v>800</v>
      </c>
      <c r="AH22" s="30">
        <f t="shared" si="1"/>
        <v>800</v>
      </c>
      <c r="AI22" s="30">
        <f t="shared" si="1"/>
        <v>800</v>
      </c>
    </row>
    <row r="23" spans="1:35" x14ac:dyDescent="0.25">
      <c r="B23" s="26" t="s">
        <v>17</v>
      </c>
      <c r="C23" s="26" t="s">
        <v>127</v>
      </c>
      <c r="D23" s="26" t="s">
        <v>153</v>
      </c>
      <c r="E23" s="26" t="s">
        <v>223</v>
      </c>
      <c r="F23" s="30">
        <v>0.62</v>
      </c>
      <c r="G23" s="30">
        <v>0.62</v>
      </c>
      <c r="H23" s="30">
        <v>0.62</v>
      </c>
      <c r="I23" s="30">
        <v>0.62</v>
      </c>
      <c r="J23" s="30">
        <v>0.62</v>
      </c>
      <c r="K23" s="30">
        <v>0.62</v>
      </c>
      <c r="L23" s="30">
        <v>0.62</v>
      </c>
      <c r="M23" s="30">
        <v>0.62</v>
      </c>
      <c r="N23" s="30">
        <v>0.62</v>
      </c>
      <c r="O23" s="30">
        <v>0.62</v>
      </c>
      <c r="P23" s="30">
        <v>0.62</v>
      </c>
      <c r="Q23" s="30">
        <v>0.62</v>
      </c>
      <c r="R23" s="30">
        <v>0.62</v>
      </c>
      <c r="S23" s="30">
        <v>0.62</v>
      </c>
      <c r="T23" s="30">
        <v>0.62</v>
      </c>
      <c r="U23" s="30">
        <v>0.62</v>
      </c>
      <c r="V23" s="30">
        <v>0.62</v>
      </c>
      <c r="W23" s="30">
        <v>0.62</v>
      </c>
      <c r="X23" s="30">
        <v>0.62</v>
      </c>
      <c r="Y23" s="30">
        <v>0.62</v>
      </c>
      <c r="Z23" s="30">
        <v>0.62</v>
      </c>
      <c r="AA23" s="30">
        <v>0.62</v>
      </c>
      <c r="AB23" s="30">
        <v>0.62</v>
      </c>
      <c r="AC23" s="30">
        <v>0.62</v>
      </c>
      <c r="AD23" s="30">
        <v>0.62</v>
      </c>
      <c r="AE23" s="30">
        <v>0.62</v>
      </c>
      <c r="AF23" s="30">
        <v>0.62</v>
      </c>
      <c r="AG23" s="30">
        <v>0.62</v>
      </c>
      <c r="AH23" s="30">
        <v>0.62</v>
      </c>
      <c r="AI23" s="30">
        <v>0.62</v>
      </c>
    </row>
    <row r="25" spans="1:35" s="27" customFormat="1" x14ac:dyDescent="0.25">
      <c r="B25" s="27" t="s">
        <v>30</v>
      </c>
      <c r="C25" s="27" t="s">
        <v>75</v>
      </c>
      <c r="F25" s="30"/>
      <c r="G25" s="28"/>
      <c r="H25" s="28"/>
      <c r="I25" s="28"/>
      <c r="J25" s="28"/>
      <c r="K25" s="28"/>
      <c r="L25" s="28"/>
      <c r="M25" s="28"/>
      <c r="N25" s="28"/>
      <c r="O25" s="28"/>
      <c r="P25" s="28"/>
      <c r="Q25" s="28"/>
      <c r="R25" s="28"/>
      <c r="S25" s="28"/>
      <c r="T25" s="28"/>
      <c r="U25" s="28"/>
      <c r="V25" s="28"/>
      <c r="W25" s="28"/>
      <c r="X25" s="28"/>
      <c r="Y25" s="28"/>
      <c r="Z25" s="28"/>
      <c r="AA25" s="28"/>
      <c r="AB25" s="28"/>
      <c r="AC25" s="28"/>
      <c r="AD25" s="28"/>
      <c r="AE25" s="28"/>
      <c r="AF25" s="28"/>
      <c r="AG25" s="28"/>
      <c r="AH25" s="28"/>
    </row>
    <row r="26" spans="1:35" s="27" customFormat="1" x14ac:dyDescent="0.25">
      <c r="B26" s="27" t="s">
        <v>21</v>
      </c>
      <c r="C26" s="27" t="s">
        <v>23</v>
      </c>
      <c r="D26" s="27" t="s">
        <v>28</v>
      </c>
      <c r="E26" s="27" t="s">
        <v>185</v>
      </c>
      <c r="F26" s="30">
        <v>1990</v>
      </c>
      <c r="G26" s="28">
        <v>1991</v>
      </c>
      <c r="H26" s="28">
        <v>1992</v>
      </c>
      <c r="I26" s="28">
        <v>1993</v>
      </c>
      <c r="J26" s="28">
        <v>1994</v>
      </c>
      <c r="K26" s="28">
        <v>1995</v>
      </c>
      <c r="L26" s="28">
        <v>1996</v>
      </c>
      <c r="M26" s="28">
        <v>1997</v>
      </c>
      <c r="N26" s="28">
        <v>1998</v>
      </c>
      <c r="O26" s="28">
        <v>1999</v>
      </c>
      <c r="P26" s="28">
        <v>2000</v>
      </c>
      <c r="Q26" s="28">
        <v>2001</v>
      </c>
      <c r="R26" s="28">
        <v>2002</v>
      </c>
      <c r="S26" s="28">
        <v>2003</v>
      </c>
      <c r="T26" s="28">
        <v>2004</v>
      </c>
      <c r="U26" s="28">
        <v>2005</v>
      </c>
      <c r="V26" s="28">
        <v>2006</v>
      </c>
      <c r="W26" s="28">
        <v>2007</v>
      </c>
      <c r="X26" s="28">
        <v>2008</v>
      </c>
      <c r="Y26" s="28">
        <v>2009</v>
      </c>
      <c r="Z26" s="28">
        <v>2010</v>
      </c>
      <c r="AA26" s="28">
        <v>2011</v>
      </c>
      <c r="AB26" s="28">
        <v>2012</v>
      </c>
      <c r="AC26" s="28">
        <v>2013</v>
      </c>
      <c r="AD26" s="28">
        <v>2014</v>
      </c>
      <c r="AE26" s="28">
        <v>2015</v>
      </c>
      <c r="AF26" s="28">
        <v>2016</v>
      </c>
      <c r="AG26" s="28">
        <v>2017</v>
      </c>
      <c r="AH26" s="28">
        <v>2018</v>
      </c>
      <c r="AI26" s="27">
        <v>2019</v>
      </c>
    </row>
    <row r="27" spans="1:35" x14ac:dyDescent="0.25">
      <c r="B27" s="26" t="s">
        <v>3</v>
      </c>
      <c r="C27" s="26" t="s">
        <v>125</v>
      </c>
      <c r="D27" s="26" t="s">
        <v>153</v>
      </c>
      <c r="E27" s="26" t="s">
        <v>223</v>
      </c>
      <c r="F27" s="40">
        <v>130</v>
      </c>
      <c r="G27" s="40">
        <v>130</v>
      </c>
      <c r="H27" s="40">
        <v>130</v>
      </c>
      <c r="I27" s="40">
        <v>130</v>
      </c>
      <c r="J27" s="40">
        <v>130</v>
      </c>
      <c r="K27" s="40">
        <v>130</v>
      </c>
      <c r="L27" s="40">
        <v>130</v>
      </c>
      <c r="M27" s="40">
        <v>130</v>
      </c>
      <c r="N27" s="40">
        <v>130</v>
      </c>
      <c r="O27" s="40">
        <v>130</v>
      </c>
      <c r="P27" s="40">
        <v>130</v>
      </c>
      <c r="Q27" s="40">
        <v>130</v>
      </c>
      <c r="R27" s="40">
        <v>130</v>
      </c>
      <c r="S27" s="40">
        <v>130</v>
      </c>
      <c r="T27" s="40">
        <v>130</v>
      </c>
      <c r="U27" s="40">
        <v>130</v>
      </c>
      <c r="V27" s="40">
        <v>130</v>
      </c>
      <c r="W27" s="40">
        <v>130</v>
      </c>
      <c r="X27" s="40">
        <v>130</v>
      </c>
      <c r="Y27" s="40">
        <v>130</v>
      </c>
      <c r="Z27" s="40">
        <v>130</v>
      </c>
      <c r="AA27" s="40">
        <v>130</v>
      </c>
      <c r="AB27" s="40">
        <v>130</v>
      </c>
      <c r="AC27" s="40">
        <v>130</v>
      </c>
      <c r="AD27" s="40">
        <v>130</v>
      </c>
      <c r="AE27" s="40">
        <v>130</v>
      </c>
      <c r="AF27" s="40">
        <v>130</v>
      </c>
      <c r="AG27" s="40">
        <v>130</v>
      </c>
      <c r="AH27" s="40">
        <v>130</v>
      </c>
      <c r="AI27" s="40">
        <v>130</v>
      </c>
    </row>
    <row r="28" spans="1:35" x14ac:dyDescent="0.25">
      <c r="B28" s="26" t="s">
        <v>4</v>
      </c>
      <c r="C28" s="26" t="s">
        <v>125</v>
      </c>
      <c r="D28" s="26" t="s">
        <v>153</v>
      </c>
      <c r="E28" s="26" t="s">
        <v>223</v>
      </c>
      <c r="F28" s="39">
        <v>1.5</v>
      </c>
      <c r="G28" s="39">
        <v>1.5</v>
      </c>
      <c r="H28" s="39">
        <v>1.5</v>
      </c>
      <c r="I28" s="39">
        <v>1.5</v>
      </c>
      <c r="J28" s="39">
        <v>1.5</v>
      </c>
      <c r="K28" s="39">
        <v>1.5</v>
      </c>
      <c r="L28" s="39">
        <v>1.5</v>
      </c>
      <c r="M28" s="39">
        <v>1.5</v>
      </c>
      <c r="N28" s="39">
        <v>1.5</v>
      </c>
      <c r="O28" s="39">
        <v>1.5</v>
      </c>
      <c r="P28" s="39">
        <v>1.5</v>
      </c>
      <c r="Q28" s="39">
        <v>1.5</v>
      </c>
      <c r="R28" s="39">
        <v>1.5</v>
      </c>
      <c r="S28" s="39">
        <v>1.5</v>
      </c>
      <c r="T28" s="39">
        <v>1.5</v>
      </c>
      <c r="U28" s="39">
        <v>1.5</v>
      </c>
      <c r="V28" s="39">
        <v>1.5</v>
      </c>
      <c r="W28" s="39">
        <v>1.5</v>
      </c>
      <c r="X28" s="39">
        <v>1.5</v>
      </c>
      <c r="Y28" s="39">
        <v>1.5</v>
      </c>
      <c r="Z28" s="39">
        <v>1.5</v>
      </c>
      <c r="AA28" s="39">
        <v>1.5</v>
      </c>
      <c r="AB28" s="39">
        <v>1.5</v>
      </c>
      <c r="AC28" s="39">
        <v>1.5</v>
      </c>
      <c r="AD28" s="39">
        <v>1.5</v>
      </c>
      <c r="AE28" s="39">
        <v>1.5</v>
      </c>
      <c r="AF28" s="39">
        <v>1.5</v>
      </c>
      <c r="AG28" s="39">
        <v>1.5</v>
      </c>
      <c r="AH28" s="39">
        <v>1.5</v>
      </c>
      <c r="AI28" s="39">
        <v>1.5</v>
      </c>
    </row>
    <row r="29" spans="1:35" x14ac:dyDescent="0.25">
      <c r="B29" s="26" t="s">
        <v>5</v>
      </c>
      <c r="C29" s="26" t="s">
        <v>125</v>
      </c>
      <c r="D29" s="26" t="s">
        <v>153</v>
      </c>
      <c r="E29" s="26" t="s">
        <v>223</v>
      </c>
      <c r="F29" s="39">
        <v>5.0999999999999996</v>
      </c>
      <c r="G29" s="39">
        <v>5.0999999999999996</v>
      </c>
      <c r="H29" s="39">
        <v>5.0999999999999996</v>
      </c>
      <c r="I29" s="39">
        <v>5.0999999999999996</v>
      </c>
      <c r="J29" s="39">
        <v>5.0999999999999996</v>
      </c>
      <c r="K29" s="39">
        <v>5.0999999999999996</v>
      </c>
      <c r="L29" s="39">
        <v>5.0999999999999996</v>
      </c>
      <c r="M29" s="39">
        <v>5.0999999999999996</v>
      </c>
      <c r="N29" s="39">
        <v>5.0999999999999996</v>
      </c>
      <c r="O29" s="39">
        <v>5.0999999999999996</v>
      </c>
      <c r="P29" s="39">
        <v>5.0999999999999996</v>
      </c>
      <c r="Q29" s="39">
        <v>5.0999999999999996</v>
      </c>
      <c r="R29" s="39">
        <v>5.0999999999999996</v>
      </c>
      <c r="S29" s="39">
        <v>5.0999999999999996</v>
      </c>
      <c r="T29" s="39">
        <v>5.0999999999999996</v>
      </c>
      <c r="U29" s="39">
        <v>5.0999999999999996</v>
      </c>
      <c r="V29" s="39">
        <v>5.0999999999999996</v>
      </c>
      <c r="W29" s="39">
        <v>5.0999999999999996</v>
      </c>
      <c r="X29" s="39">
        <v>5.0999999999999996</v>
      </c>
      <c r="Y29" s="39">
        <v>5.0999999999999996</v>
      </c>
      <c r="Z29" s="39">
        <v>5.0999999999999996</v>
      </c>
      <c r="AA29" s="39">
        <v>5.0999999999999996</v>
      </c>
      <c r="AB29" s="39">
        <v>5.0999999999999996</v>
      </c>
      <c r="AC29" s="39">
        <v>5.0999999999999996</v>
      </c>
      <c r="AD29" s="39">
        <v>5.0999999999999996</v>
      </c>
      <c r="AE29" s="39">
        <v>5.0999999999999996</v>
      </c>
      <c r="AF29" s="39">
        <v>5.0999999999999996</v>
      </c>
      <c r="AG29" s="39">
        <v>5.0999999999999996</v>
      </c>
      <c r="AH29" s="39">
        <v>5.0999999999999996</v>
      </c>
      <c r="AI29" s="39">
        <v>5.0999999999999996</v>
      </c>
    </row>
    <row r="30" spans="1:35" x14ac:dyDescent="0.25">
      <c r="B30" s="26" t="s">
        <v>6</v>
      </c>
      <c r="C30" s="26" t="s">
        <v>125</v>
      </c>
      <c r="D30" s="26" t="s">
        <v>153</v>
      </c>
      <c r="E30" s="26" t="s">
        <v>223</v>
      </c>
      <c r="F30" s="39">
        <v>2.5</v>
      </c>
      <c r="G30" s="39">
        <v>2.5</v>
      </c>
      <c r="H30" s="39">
        <v>2.5</v>
      </c>
      <c r="I30" s="39">
        <v>2.5</v>
      </c>
      <c r="J30" s="39">
        <v>2.5</v>
      </c>
      <c r="K30" s="39">
        <v>2.5</v>
      </c>
      <c r="L30" s="39">
        <v>2.5</v>
      </c>
      <c r="M30" s="39">
        <v>2.5</v>
      </c>
      <c r="N30" s="39">
        <v>2.5</v>
      </c>
      <c r="O30" s="39">
        <v>2.5</v>
      </c>
      <c r="P30" s="39">
        <v>2.5</v>
      </c>
      <c r="Q30" s="39">
        <v>2.5</v>
      </c>
      <c r="R30" s="39">
        <v>2.5</v>
      </c>
      <c r="S30" s="39">
        <v>2.5</v>
      </c>
      <c r="T30" s="39">
        <v>2.5</v>
      </c>
      <c r="U30" s="39">
        <v>2.5</v>
      </c>
      <c r="V30" s="39">
        <v>2.5</v>
      </c>
      <c r="W30" s="39">
        <v>2.5</v>
      </c>
      <c r="X30" s="39">
        <v>2.5</v>
      </c>
      <c r="Y30" s="39">
        <v>2.5</v>
      </c>
      <c r="Z30" s="39">
        <v>2.5</v>
      </c>
      <c r="AA30" s="39">
        <v>2.5</v>
      </c>
      <c r="AB30" s="39">
        <v>2.5</v>
      </c>
      <c r="AC30" s="39">
        <v>2.5</v>
      </c>
      <c r="AD30" s="39">
        <v>2.5</v>
      </c>
      <c r="AE30" s="39">
        <v>2.5</v>
      </c>
      <c r="AF30" s="39">
        <v>2.5</v>
      </c>
      <c r="AG30" s="39">
        <v>2.5</v>
      </c>
      <c r="AH30" s="39">
        <v>2.5</v>
      </c>
      <c r="AI30" s="39">
        <v>2.5</v>
      </c>
    </row>
    <row r="31" spans="1:35" x14ac:dyDescent="0.25">
      <c r="B31" s="26" t="s">
        <v>7</v>
      </c>
      <c r="C31" s="26" t="s">
        <v>125</v>
      </c>
      <c r="D31" s="26" t="s">
        <v>153</v>
      </c>
      <c r="E31" s="26" t="s">
        <v>223</v>
      </c>
      <c r="F31" s="39">
        <v>11.2</v>
      </c>
      <c r="G31" s="39">
        <v>11.2</v>
      </c>
      <c r="H31" s="39">
        <v>11.2</v>
      </c>
      <c r="I31" s="39">
        <v>11.2</v>
      </c>
      <c r="J31" s="39">
        <v>11.2</v>
      </c>
      <c r="K31" s="39">
        <v>11.2</v>
      </c>
      <c r="L31" s="39">
        <v>11.2</v>
      </c>
      <c r="M31" s="39">
        <v>11.2</v>
      </c>
      <c r="N31" s="39">
        <v>11.2</v>
      </c>
      <c r="O31" s="39">
        <v>11.2</v>
      </c>
      <c r="P31" s="39">
        <v>11.2</v>
      </c>
      <c r="Q31" s="39">
        <v>11.2</v>
      </c>
      <c r="R31" s="39">
        <v>11.2</v>
      </c>
      <c r="S31" s="39">
        <v>11.2</v>
      </c>
      <c r="T31" s="39">
        <v>11.2</v>
      </c>
      <c r="U31" s="39">
        <v>11.2</v>
      </c>
      <c r="V31" s="39">
        <v>11.2</v>
      </c>
      <c r="W31" s="39">
        <v>11.2</v>
      </c>
      <c r="X31" s="39">
        <v>11.2</v>
      </c>
      <c r="Y31" s="39">
        <v>11.2</v>
      </c>
      <c r="Z31" s="39">
        <v>11.2</v>
      </c>
      <c r="AA31" s="39">
        <v>11.2</v>
      </c>
      <c r="AB31" s="39">
        <v>11.2</v>
      </c>
      <c r="AC31" s="39">
        <v>11.2</v>
      </c>
      <c r="AD31" s="39">
        <v>11.2</v>
      </c>
      <c r="AE31" s="39">
        <v>11.2</v>
      </c>
      <c r="AF31" s="39">
        <v>11.2</v>
      </c>
      <c r="AG31" s="39">
        <v>11.2</v>
      </c>
      <c r="AH31" s="39">
        <v>11.2</v>
      </c>
      <c r="AI31" s="39">
        <v>11.2</v>
      </c>
    </row>
    <row r="32" spans="1:35" s="56" customFormat="1" x14ac:dyDescent="0.25">
      <c r="A32" s="26"/>
      <c r="B32" s="26" t="s">
        <v>8</v>
      </c>
      <c r="C32" s="26" t="s">
        <v>125</v>
      </c>
      <c r="D32" s="26" t="s">
        <v>153</v>
      </c>
      <c r="E32" s="26" t="s">
        <v>223</v>
      </c>
      <c r="F32" s="39">
        <v>22.3</v>
      </c>
      <c r="G32" s="39">
        <v>22.3</v>
      </c>
      <c r="H32" s="39">
        <v>22.3</v>
      </c>
      <c r="I32" s="39">
        <v>22.3</v>
      </c>
      <c r="J32" s="39">
        <v>22.3</v>
      </c>
      <c r="K32" s="39">
        <v>22.3</v>
      </c>
      <c r="L32" s="39">
        <v>22.3</v>
      </c>
      <c r="M32" s="39">
        <v>22.3</v>
      </c>
      <c r="N32" s="39">
        <v>22.3</v>
      </c>
      <c r="O32" s="39">
        <v>22.3</v>
      </c>
      <c r="P32" s="39">
        <v>22.3</v>
      </c>
      <c r="Q32" s="39">
        <v>22.3</v>
      </c>
      <c r="R32" s="39">
        <v>22.3</v>
      </c>
      <c r="S32" s="39">
        <v>22.3</v>
      </c>
      <c r="T32" s="39">
        <v>22.3</v>
      </c>
      <c r="U32" s="39">
        <v>22.3</v>
      </c>
      <c r="V32" s="39">
        <v>22.3</v>
      </c>
      <c r="W32" s="39">
        <v>22.3</v>
      </c>
      <c r="X32" s="39">
        <v>22.3</v>
      </c>
      <c r="Y32" s="39">
        <v>22.3</v>
      </c>
      <c r="Z32" s="39">
        <v>22.3</v>
      </c>
      <c r="AA32" s="39">
        <v>22.3</v>
      </c>
      <c r="AB32" s="39">
        <v>22.3</v>
      </c>
      <c r="AC32" s="39">
        <v>22.3</v>
      </c>
      <c r="AD32" s="39">
        <v>22.3</v>
      </c>
      <c r="AE32" s="39">
        <v>22.3</v>
      </c>
      <c r="AF32" s="39">
        <v>22.3</v>
      </c>
      <c r="AG32" s="39">
        <v>22.3</v>
      </c>
      <c r="AH32" s="39">
        <v>22.3</v>
      </c>
      <c r="AI32" s="39">
        <v>22.3</v>
      </c>
    </row>
    <row r="33" spans="1:35" s="56" customFormat="1" x14ac:dyDescent="0.25">
      <c r="A33" s="26"/>
      <c r="B33" s="26" t="s">
        <v>9</v>
      </c>
      <c r="C33" s="26" t="s">
        <v>125</v>
      </c>
      <c r="D33" s="26" t="s">
        <v>153</v>
      </c>
      <c r="E33" s="26" t="s">
        <v>223</v>
      </c>
      <c r="F33" s="39">
        <v>12.7</v>
      </c>
      <c r="G33" s="39">
        <v>12.7</v>
      </c>
      <c r="H33" s="39">
        <v>12.7</v>
      </c>
      <c r="I33" s="39">
        <v>12.7</v>
      </c>
      <c r="J33" s="39">
        <v>12.7</v>
      </c>
      <c r="K33" s="39">
        <v>12.7</v>
      </c>
      <c r="L33" s="39">
        <v>12.7</v>
      </c>
      <c r="M33" s="39">
        <v>12.7</v>
      </c>
      <c r="N33" s="39">
        <v>12.7</v>
      </c>
      <c r="O33" s="39">
        <v>12.7</v>
      </c>
      <c r="P33" s="39">
        <v>12.7</v>
      </c>
      <c r="Q33" s="39">
        <v>12.7</v>
      </c>
      <c r="R33" s="39">
        <v>12.7</v>
      </c>
      <c r="S33" s="39">
        <v>12.7</v>
      </c>
      <c r="T33" s="39">
        <v>12.7</v>
      </c>
      <c r="U33" s="39">
        <v>12.7</v>
      </c>
      <c r="V33" s="39">
        <v>12.7</v>
      </c>
      <c r="W33" s="39">
        <v>12.7</v>
      </c>
      <c r="X33" s="39">
        <v>12.7</v>
      </c>
      <c r="Y33" s="39">
        <v>12.7</v>
      </c>
      <c r="Z33" s="39">
        <v>12.7</v>
      </c>
      <c r="AA33" s="39">
        <v>12.7</v>
      </c>
      <c r="AB33" s="39">
        <v>12.7</v>
      </c>
      <c r="AC33" s="39">
        <v>12.7</v>
      </c>
      <c r="AD33" s="39">
        <v>12.7</v>
      </c>
      <c r="AE33" s="39">
        <v>12.7</v>
      </c>
      <c r="AF33" s="39">
        <v>12.7</v>
      </c>
      <c r="AG33" s="39">
        <v>12.7</v>
      </c>
      <c r="AH33" s="39">
        <v>12.7</v>
      </c>
      <c r="AI33" s="39">
        <v>12.7</v>
      </c>
    </row>
    <row r="34" spans="1:35" s="56" customFormat="1" x14ac:dyDescent="0.25">
      <c r="A34" s="26"/>
      <c r="B34" s="26" t="s">
        <v>10</v>
      </c>
      <c r="C34" s="26" t="s">
        <v>125</v>
      </c>
      <c r="D34" s="26" t="s">
        <v>153</v>
      </c>
      <c r="E34" s="26" t="s">
        <v>223</v>
      </c>
      <c r="F34" s="39">
        <v>120</v>
      </c>
      <c r="G34" s="39">
        <v>120</v>
      </c>
      <c r="H34" s="39">
        <v>120</v>
      </c>
      <c r="I34" s="39">
        <v>120</v>
      </c>
      <c r="J34" s="39">
        <v>120</v>
      </c>
      <c r="K34" s="39">
        <v>120</v>
      </c>
      <c r="L34" s="39">
        <v>120</v>
      </c>
      <c r="M34" s="39">
        <v>120</v>
      </c>
      <c r="N34" s="39">
        <v>120</v>
      </c>
      <c r="O34" s="39">
        <v>120</v>
      </c>
      <c r="P34" s="39">
        <v>120</v>
      </c>
      <c r="Q34" s="39">
        <v>120</v>
      </c>
      <c r="R34" s="39">
        <v>120</v>
      </c>
      <c r="S34" s="39">
        <v>120</v>
      </c>
      <c r="T34" s="39">
        <v>120</v>
      </c>
      <c r="U34" s="39">
        <v>120</v>
      </c>
      <c r="V34" s="39">
        <v>120</v>
      </c>
      <c r="W34" s="39">
        <v>120</v>
      </c>
      <c r="X34" s="39">
        <v>120</v>
      </c>
      <c r="Y34" s="39">
        <v>120</v>
      </c>
      <c r="Z34" s="39">
        <v>120</v>
      </c>
      <c r="AA34" s="39">
        <v>120</v>
      </c>
      <c r="AB34" s="39">
        <v>120</v>
      </c>
      <c r="AC34" s="39">
        <v>120</v>
      </c>
      <c r="AD34" s="39">
        <v>120</v>
      </c>
      <c r="AE34" s="39">
        <v>120</v>
      </c>
      <c r="AF34" s="39">
        <v>120</v>
      </c>
      <c r="AG34" s="39">
        <v>120</v>
      </c>
      <c r="AH34" s="39">
        <v>120</v>
      </c>
      <c r="AI34" s="39">
        <v>120</v>
      </c>
    </row>
    <row r="35" spans="1:35" s="56" customFormat="1" x14ac:dyDescent="0.25">
      <c r="A35" s="26"/>
      <c r="B35" s="26" t="s">
        <v>11</v>
      </c>
      <c r="C35" s="26" t="s">
        <v>125</v>
      </c>
      <c r="D35" s="26" t="s">
        <v>153</v>
      </c>
      <c r="E35" s="26" t="s">
        <v>223</v>
      </c>
      <c r="F35" s="39">
        <v>220</v>
      </c>
      <c r="G35" s="39">
        <v>220</v>
      </c>
      <c r="H35" s="39">
        <v>220</v>
      </c>
      <c r="I35" s="39">
        <v>220</v>
      </c>
      <c r="J35" s="39">
        <v>220</v>
      </c>
      <c r="K35" s="39">
        <v>220</v>
      </c>
      <c r="L35" s="39">
        <v>220</v>
      </c>
      <c r="M35" s="39">
        <v>220</v>
      </c>
      <c r="N35" s="39">
        <v>220</v>
      </c>
      <c r="O35" s="39">
        <v>220</v>
      </c>
      <c r="P35" s="39">
        <v>220</v>
      </c>
      <c r="Q35" s="39">
        <v>220</v>
      </c>
      <c r="R35" s="39">
        <v>220</v>
      </c>
      <c r="S35" s="39">
        <v>220</v>
      </c>
      <c r="T35" s="39">
        <v>220</v>
      </c>
      <c r="U35" s="39">
        <v>220</v>
      </c>
      <c r="V35" s="39">
        <v>220</v>
      </c>
      <c r="W35" s="39">
        <v>220</v>
      </c>
      <c r="X35" s="39">
        <v>220</v>
      </c>
      <c r="Y35" s="39">
        <v>220</v>
      </c>
      <c r="Z35" s="39">
        <v>220</v>
      </c>
      <c r="AA35" s="39">
        <v>220</v>
      </c>
      <c r="AB35" s="39">
        <v>220</v>
      </c>
      <c r="AC35" s="39">
        <v>220</v>
      </c>
      <c r="AD35" s="39">
        <v>220</v>
      </c>
      <c r="AE35" s="39">
        <v>220</v>
      </c>
      <c r="AF35" s="39">
        <v>220</v>
      </c>
      <c r="AG35" s="39">
        <v>220</v>
      </c>
      <c r="AH35" s="39">
        <v>220</v>
      </c>
      <c r="AI35" s="39">
        <v>220</v>
      </c>
    </row>
    <row r="36" spans="1:35" s="56" customFormat="1" x14ac:dyDescent="0.25">
      <c r="A36" s="26"/>
      <c r="B36" s="26" t="s">
        <v>116</v>
      </c>
      <c r="C36" s="26" t="s">
        <v>127</v>
      </c>
      <c r="D36" s="26" t="s">
        <v>153</v>
      </c>
      <c r="E36" s="26" t="s">
        <v>223</v>
      </c>
      <c r="F36" s="30">
        <v>170</v>
      </c>
      <c r="G36" s="30">
        <v>170</v>
      </c>
      <c r="H36" s="30">
        <v>170</v>
      </c>
      <c r="I36" s="30">
        <v>170</v>
      </c>
      <c r="J36" s="30">
        <v>170</v>
      </c>
      <c r="K36" s="30">
        <v>170</v>
      </c>
      <c r="L36" s="30">
        <v>170</v>
      </c>
      <c r="M36" s="30">
        <v>170</v>
      </c>
      <c r="N36" s="30">
        <v>170</v>
      </c>
      <c r="O36" s="30">
        <v>170</v>
      </c>
      <c r="P36" s="30">
        <v>170</v>
      </c>
      <c r="Q36" s="30">
        <v>170</v>
      </c>
      <c r="R36" s="30">
        <v>170</v>
      </c>
      <c r="S36" s="30">
        <v>170</v>
      </c>
      <c r="T36" s="30">
        <v>170</v>
      </c>
      <c r="U36" s="30">
        <v>170</v>
      </c>
      <c r="V36" s="30">
        <v>170</v>
      </c>
      <c r="W36" s="30">
        <v>170</v>
      </c>
      <c r="X36" s="30">
        <v>170</v>
      </c>
      <c r="Y36" s="30">
        <v>170</v>
      </c>
      <c r="Z36" s="30">
        <v>170</v>
      </c>
      <c r="AA36" s="30">
        <v>170</v>
      </c>
      <c r="AB36" s="30">
        <v>170</v>
      </c>
      <c r="AC36" s="30">
        <v>170</v>
      </c>
      <c r="AD36" s="30">
        <v>170</v>
      </c>
      <c r="AE36" s="30">
        <v>170</v>
      </c>
      <c r="AF36" s="30">
        <v>170</v>
      </c>
      <c r="AG36" s="30">
        <v>170</v>
      </c>
      <c r="AH36" s="30">
        <v>170</v>
      </c>
      <c r="AI36" s="30">
        <v>170</v>
      </c>
    </row>
    <row r="37" spans="1:35" s="56" customFormat="1" x14ac:dyDescent="0.25">
      <c r="A37" s="26"/>
      <c r="B37" s="26" t="s">
        <v>39</v>
      </c>
      <c r="C37" s="26" t="s">
        <v>126</v>
      </c>
      <c r="D37" s="26" t="s">
        <v>153</v>
      </c>
      <c r="E37" s="26" t="s">
        <v>223</v>
      </c>
      <c r="F37" s="30">
        <v>800</v>
      </c>
      <c r="G37" s="30">
        <v>800</v>
      </c>
      <c r="H37" s="30">
        <v>800</v>
      </c>
      <c r="I37" s="30">
        <v>800</v>
      </c>
      <c r="J37" s="30">
        <v>800</v>
      </c>
      <c r="K37" s="30">
        <v>800</v>
      </c>
      <c r="L37" s="30">
        <v>800</v>
      </c>
      <c r="M37" s="30">
        <v>800</v>
      </c>
      <c r="N37" s="30">
        <v>800</v>
      </c>
      <c r="O37" s="30">
        <v>800</v>
      </c>
      <c r="P37" s="30">
        <v>800</v>
      </c>
      <c r="Q37" s="30">
        <v>800</v>
      </c>
      <c r="R37" s="30">
        <v>800</v>
      </c>
      <c r="S37" s="30">
        <v>800</v>
      </c>
      <c r="T37" s="30">
        <v>800</v>
      </c>
      <c r="U37" s="30">
        <v>800</v>
      </c>
      <c r="V37" s="30">
        <v>800</v>
      </c>
      <c r="W37" s="30">
        <v>800</v>
      </c>
      <c r="X37" s="30">
        <v>800</v>
      </c>
      <c r="Y37" s="30">
        <v>800</v>
      </c>
      <c r="Z37" s="30">
        <v>800</v>
      </c>
      <c r="AA37" s="30">
        <v>800</v>
      </c>
      <c r="AB37" s="30">
        <v>800</v>
      </c>
      <c r="AC37" s="30">
        <v>800</v>
      </c>
      <c r="AD37" s="30">
        <v>800</v>
      </c>
      <c r="AE37" s="30">
        <v>800</v>
      </c>
      <c r="AF37" s="30">
        <v>800</v>
      </c>
      <c r="AG37" s="30">
        <v>800</v>
      </c>
      <c r="AH37" s="30">
        <v>800</v>
      </c>
      <c r="AI37" s="30">
        <v>800</v>
      </c>
    </row>
    <row r="38" spans="1:35" s="56" customFormat="1" x14ac:dyDescent="0.25">
      <c r="A38" s="26"/>
      <c r="B38" s="26" t="s">
        <v>12</v>
      </c>
      <c r="C38" s="26" t="s">
        <v>125</v>
      </c>
      <c r="D38" s="26" t="s">
        <v>153</v>
      </c>
      <c r="E38" s="26" t="s">
        <v>223</v>
      </c>
      <c r="F38" s="30">
        <v>230</v>
      </c>
      <c r="G38" s="30">
        <v>230</v>
      </c>
      <c r="H38" s="30">
        <v>230</v>
      </c>
      <c r="I38" s="30">
        <v>230</v>
      </c>
      <c r="J38" s="30">
        <v>230</v>
      </c>
      <c r="K38" s="30">
        <v>230</v>
      </c>
      <c r="L38" s="30">
        <v>230</v>
      </c>
      <c r="M38" s="30">
        <v>230</v>
      </c>
      <c r="N38" s="30">
        <v>230</v>
      </c>
      <c r="O38" s="30">
        <v>230</v>
      </c>
      <c r="P38" s="30">
        <v>230</v>
      </c>
      <c r="Q38" s="30">
        <v>230</v>
      </c>
      <c r="R38" s="30">
        <v>230</v>
      </c>
      <c r="S38" s="30">
        <v>230</v>
      </c>
      <c r="T38" s="30">
        <v>230</v>
      </c>
      <c r="U38" s="30">
        <v>230</v>
      </c>
      <c r="V38" s="30">
        <v>230</v>
      </c>
      <c r="W38" s="30">
        <v>230</v>
      </c>
      <c r="X38" s="30">
        <v>230</v>
      </c>
      <c r="Y38" s="30">
        <v>230</v>
      </c>
      <c r="Z38" s="30">
        <v>230</v>
      </c>
      <c r="AA38" s="30">
        <v>230</v>
      </c>
      <c r="AB38" s="30">
        <v>230</v>
      </c>
      <c r="AC38" s="30">
        <v>230</v>
      </c>
      <c r="AD38" s="30">
        <v>230</v>
      </c>
      <c r="AE38" s="30">
        <v>230</v>
      </c>
      <c r="AF38" s="30">
        <v>230</v>
      </c>
      <c r="AG38" s="30">
        <v>230</v>
      </c>
      <c r="AH38" s="30">
        <v>230</v>
      </c>
      <c r="AI38" s="30">
        <v>230</v>
      </c>
    </row>
    <row r="39" spans="1:35" s="56" customFormat="1" x14ac:dyDescent="0.25">
      <c r="A39" s="26"/>
      <c r="B39" s="26" t="s">
        <v>13</v>
      </c>
      <c r="C39" s="26" t="s">
        <v>125</v>
      </c>
      <c r="D39" s="26" t="s">
        <v>153</v>
      </c>
      <c r="E39" s="26" t="s">
        <v>223</v>
      </c>
      <c r="F39" s="30">
        <v>330</v>
      </c>
      <c r="G39" s="30">
        <v>330</v>
      </c>
      <c r="H39" s="30">
        <v>330</v>
      </c>
      <c r="I39" s="30">
        <v>330</v>
      </c>
      <c r="J39" s="30">
        <v>330</v>
      </c>
      <c r="K39" s="30">
        <v>330</v>
      </c>
      <c r="L39" s="30">
        <v>330</v>
      </c>
      <c r="M39" s="30">
        <v>330</v>
      </c>
      <c r="N39" s="30">
        <v>330</v>
      </c>
      <c r="O39" s="30">
        <v>330</v>
      </c>
      <c r="P39" s="30">
        <v>330</v>
      </c>
      <c r="Q39" s="30">
        <v>330</v>
      </c>
      <c r="R39" s="30">
        <v>330</v>
      </c>
      <c r="S39" s="30">
        <v>330</v>
      </c>
      <c r="T39" s="30">
        <v>330</v>
      </c>
      <c r="U39" s="30">
        <v>330</v>
      </c>
      <c r="V39" s="30">
        <v>330</v>
      </c>
      <c r="W39" s="30">
        <v>330</v>
      </c>
      <c r="X39" s="30">
        <v>330</v>
      </c>
      <c r="Y39" s="30">
        <v>330</v>
      </c>
      <c r="Z39" s="30">
        <v>330</v>
      </c>
      <c r="AA39" s="30">
        <v>330</v>
      </c>
      <c r="AB39" s="30">
        <v>330</v>
      </c>
      <c r="AC39" s="30">
        <v>330</v>
      </c>
      <c r="AD39" s="30">
        <v>330</v>
      </c>
      <c r="AE39" s="30">
        <v>330</v>
      </c>
      <c r="AF39" s="30">
        <v>330</v>
      </c>
      <c r="AG39" s="30">
        <v>330</v>
      </c>
      <c r="AH39" s="30">
        <v>330</v>
      </c>
      <c r="AI39" s="30">
        <v>330</v>
      </c>
    </row>
    <row r="40" spans="1:35" s="56" customFormat="1" x14ac:dyDescent="0.25">
      <c r="A40" s="26"/>
      <c r="B40" s="26" t="s">
        <v>14</v>
      </c>
      <c r="C40" s="26" t="s">
        <v>125</v>
      </c>
      <c r="D40" s="26" t="s">
        <v>153</v>
      </c>
      <c r="E40" s="26" t="s">
        <v>223</v>
      </c>
      <c r="F40" s="30">
        <v>130</v>
      </c>
      <c r="G40" s="30">
        <v>130</v>
      </c>
      <c r="H40" s="30">
        <v>130</v>
      </c>
      <c r="I40" s="30">
        <v>130</v>
      </c>
      <c r="J40" s="30">
        <v>130</v>
      </c>
      <c r="K40" s="30">
        <v>130</v>
      </c>
      <c r="L40" s="30">
        <v>130</v>
      </c>
      <c r="M40" s="30">
        <v>130</v>
      </c>
      <c r="N40" s="30">
        <v>130</v>
      </c>
      <c r="O40" s="30">
        <v>130</v>
      </c>
      <c r="P40" s="30">
        <v>130</v>
      </c>
      <c r="Q40" s="30">
        <v>130</v>
      </c>
      <c r="R40" s="30">
        <v>130</v>
      </c>
      <c r="S40" s="30">
        <v>130</v>
      </c>
      <c r="T40" s="30">
        <v>130</v>
      </c>
      <c r="U40" s="30">
        <v>130</v>
      </c>
      <c r="V40" s="30">
        <v>130</v>
      </c>
      <c r="W40" s="30">
        <v>130</v>
      </c>
      <c r="X40" s="30">
        <v>130</v>
      </c>
      <c r="Y40" s="30">
        <v>130</v>
      </c>
      <c r="Z40" s="30">
        <v>130</v>
      </c>
      <c r="AA40" s="30">
        <v>130</v>
      </c>
      <c r="AB40" s="30">
        <v>130</v>
      </c>
      <c r="AC40" s="30">
        <v>130</v>
      </c>
      <c r="AD40" s="30">
        <v>130</v>
      </c>
      <c r="AE40" s="30">
        <v>130</v>
      </c>
      <c r="AF40" s="30">
        <v>130</v>
      </c>
      <c r="AG40" s="30">
        <v>130</v>
      </c>
      <c r="AH40" s="30">
        <v>130</v>
      </c>
      <c r="AI40" s="30">
        <v>130</v>
      </c>
    </row>
    <row r="41" spans="1:35" s="56" customFormat="1" x14ac:dyDescent="0.25">
      <c r="A41" s="26"/>
      <c r="B41" s="26" t="s">
        <v>15</v>
      </c>
      <c r="C41" s="26" t="s">
        <v>125</v>
      </c>
      <c r="D41" s="26" t="s">
        <v>153</v>
      </c>
      <c r="E41" s="26" t="s">
        <v>223</v>
      </c>
      <c r="F41" s="30">
        <v>110</v>
      </c>
      <c r="G41" s="30">
        <v>110</v>
      </c>
      <c r="H41" s="30">
        <v>110</v>
      </c>
      <c r="I41" s="30">
        <v>110</v>
      </c>
      <c r="J41" s="30">
        <v>110</v>
      </c>
      <c r="K41" s="30">
        <v>110</v>
      </c>
      <c r="L41" s="30">
        <v>110</v>
      </c>
      <c r="M41" s="30">
        <v>110</v>
      </c>
      <c r="N41" s="30">
        <v>110</v>
      </c>
      <c r="O41" s="30">
        <v>110</v>
      </c>
      <c r="P41" s="30">
        <v>110</v>
      </c>
      <c r="Q41" s="30">
        <v>110</v>
      </c>
      <c r="R41" s="30">
        <v>110</v>
      </c>
      <c r="S41" s="30">
        <v>110</v>
      </c>
      <c r="T41" s="30">
        <v>110</v>
      </c>
      <c r="U41" s="30">
        <v>110</v>
      </c>
      <c r="V41" s="30">
        <v>110</v>
      </c>
      <c r="W41" s="30">
        <v>110</v>
      </c>
      <c r="X41" s="30">
        <v>110</v>
      </c>
      <c r="Y41" s="30">
        <v>110</v>
      </c>
      <c r="Z41" s="30">
        <v>110</v>
      </c>
      <c r="AA41" s="30">
        <v>110</v>
      </c>
      <c r="AB41" s="30">
        <v>110</v>
      </c>
      <c r="AC41" s="30">
        <v>110</v>
      </c>
      <c r="AD41" s="30">
        <v>110</v>
      </c>
      <c r="AE41" s="30">
        <v>110</v>
      </c>
      <c r="AF41" s="30">
        <v>110</v>
      </c>
      <c r="AG41" s="30">
        <v>110</v>
      </c>
      <c r="AH41" s="30">
        <v>110</v>
      </c>
      <c r="AI41" s="30">
        <v>110</v>
      </c>
    </row>
    <row r="42" spans="1:35" s="56" customFormat="1" x14ac:dyDescent="0.25">
      <c r="A42" s="26"/>
      <c r="B42" s="26" t="s">
        <v>16</v>
      </c>
      <c r="C42" s="26" t="s">
        <v>125</v>
      </c>
      <c r="D42" s="26" t="s">
        <v>153</v>
      </c>
      <c r="E42" s="26" t="s">
        <v>223</v>
      </c>
      <c r="F42" s="30">
        <f t="shared" ref="F42" si="2">SUM(F38:F41)</f>
        <v>800</v>
      </c>
      <c r="G42" s="30">
        <f t="shared" ref="G42:AI42" si="3">SUM(G38:G41)</f>
        <v>800</v>
      </c>
      <c r="H42" s="30">
        <f t="shared" si="3"/>
        <v>800</v>
      </c>
      <c r="I42" s="30">
        <f t="shared" si="3"/>
        <v>800</v>
      </c>
      <c r="J42" s="30">
        <f t="shared" si="3"/>
        <v>800</v>
      </c>
      <c r="K42" s="30">
        <f t="shared" si="3"/>
        <v>800</v>
      </c>
      <c r="L42" s="30">
        <f t="shared" si="3"/>
        <v>800</v>
      </c>
      <c r="M42" s="30">
        <f t="shared" si="3"/>
        <v>800</v>
      </c>
      <c r="N42" s="30">
        <f t="shared" si="3"/>
        <v>800</v>
      </c>
      <c r="O42" s="30">
        <f t="shared" si="3"/>
        <v>800</v>
      </c>
      <c r="P42" s="30">
        <f t="shared" si="3"/>
        <v>800</v>
      </c>
      <c r="Q42" s="30">
        <f t="shared" si="3"/>
        <v>800</v>
      </c>
      <c r="R42" s="30">
        <f t="shared" si="3"/>
        <v>800</v>
      </c>
      <c r="S42" s="30">
        <f t="shared" si="3"/>
        <v>800</v>
      </c>
      <c r="T42" s="30">
        <f t="shared" si="3"/>
        <v>800</v>
      </c>
      <c r="U42" s="30">
        <f t="shared" si="3"/>
        <v>800</v>
      </c>
      <c r="V42" s="30">
        <f t="shared" si="3"/>
        <v>800</v>
      </c>
      <c r="W42" s="30">
        <f t="shared" si="3"/>
        <v>800</v>
      </c>
      <c r="X42" s="30">
        <f t="shared" si="3"/>
        <v>800</v>
      </c>
      <c r="Y42" s="30">
        <f t="shared" si="3"/>
        <v>800</v>
      </c>
      <c r="Z42" s="30">
        <f t="shared" si="3"/>
        <v>800</v>
      </c>
      <c r="AA42" s="30">
        <f t="shared" si="3"/>
        <v>800</v>
      </c>
      <c r="AB42" s="30">
        <f t="shared" si="3"/>
        <v>800</v>
      </c>
      <c r="AC42" s="30">
        <f t="shared" si="3"/>
        <v>800</v>
      </c>
      <c r="AD42" s="30">
        <f t="shared" si="3"/>
        <v>800</v>
      </c>
      <c r="AE42" s="30">
        <f t="shared" si="3"/>
        <v>800</v>
      </c>
      <c r="AF42" s="30">
        <f t="shared" si="3"/>
        <v>800</v>
      </c>
      <c r="AG42" s="30">
        <f t="shared" si="3"/>
        <v>800</v>
      </c>
      <c r="AH42" s="30">
        <f t="shared" si="3"/>
        <v>800</v>
      </c>
      <c r="AI42" s="30">
        <f t="shared" si="3"/>
        <v>800</v>
      </c>
    </row>
    <row r="43" spans="1:35" s="56" customFormat="1" x14ac:dyDescent="0.25">
      <c r="A43" s="26"/>
      <c r="B43" s="26" t="s">
        <v>17</v>
      </c>
      <c r="C43" s="26" t="s">
        <v>127</v>
      </c>
      <c r="D43" s="26" t="s">
        <v>153</v>
      </c>
      <c r="E43" s="26" t="s">
        <v>223</v>
      </c>
      <c r="F43" s="30">
        <v>0.62</v>
      </c>
      <c r="G43" s="30">
        <v>0.62</v>
      </c>
      <c r="H43" s="30">
        <v>0.62</v>
      </c>
      <c r="I43" s="30">
        <v>0.62</v>
      </c>
      <c r="J43" s="30">
        <v>0.62</v>
      </c>
      <c r="K43" s="30">
        <v>0.62</v>
      </c>
      <c r="L43" s="30">
        <v>0.62</v>
      </c>
      <c r="M43" s="30">
        <v>0.62</v>
      </c>
      <c r="N43" s="30">
        <v>0.62</v>
      </c>
      <c r="O43" s="30">
        <v>0.62</v>
      </c>
      <c r="P43" s="30">
        <v>0.62</v>
      </c>
      <c r="Q43" s="30">
        <v>0.62</v>
      </c>
      <c r="R43" s="30">
        <v>0.62</v>
      </c>
      <c r="S43" s="30">
        <v>0.62</v>
      </c>
      <c r="T43" s="30">
        <v>0.62</v>
      </c>
      <c r="U43" s="30">
        <v>0.62</v>
      </c>
      <c r="V43" s="30">
        <v>0.62</v>
      </c>
      <c r="W43" s="30">
        <v>0.62</v>
      </c>
      <c r="X43" s="30">
        <v>0.62</v>
      </c>
      <c r="Y43" s="30">
        <v>0.62</v>
      </c>
      <c r="Z43" s="30">
        <v>0.62</v>
      </c>
      <c r="AA43" s="30">
        <v>0.62</v>
      </c>
      <c r="AB43" s="30">
        <v>0.62</v>
      </c>
      <c r="AC43" s="30">
        <v>0.62</v>
      </c>
      <c r="AD43" s="30">
        <v>0.62</v>
      </c>
      <c r="AE43" s="30">
        <v>0.62</v>
      </c>
      <c r="AF43" s="30">
        <v>0.62</v>
      </c>
      <c r="AG43" s="30">
        <v>0.62</v>
      </c>
      <c r="AH43" s="30">
        <v>0.62</v>
      </c>
      <c r="AI43" s="30">
        <v>0.62</v>
      </c>
    </row>
    <row r="44" spans="1:35" s="56" customFormat="1" x14ac:dyDescent="0.25">
      <c r="A44" s="26"/>
      <c r="B44" s="26"/>
      <c r="C44" s="26"/>
      <c r="D44" s="26"/>
      <c r="E44" s="26"/>
      <c r="F44" s="30"/>
      <c r="G44" s="34"/>
      <c r="H44" s="34"/>
      <c r="I44" s="34"/>
      <c r="J44" s="34"/>
      <c r="K44" s="34"/>
      <c r="L44" s="34"/>
      <c r="M44" s="34"/>
      <c r="N44" s="34"/>
      <c r="O44" s="34"/>
      <c r="P44" s="30"/>
      <c r="Q44" s="30"/>
      <c r="R44" s="34"/>
      <c r="S44" s="34"/>
      <c r="T44" s="34"/>
      <c r="U44" s="34"/>
      <c r="V44" s="34"/>
      <c r="W44" s="34"/>
      <c r="X44" s="34"/>
      <c r="Y44" s="34"/>
      <c r="Z44" s="34"/>
      <c r="AA44" s="34"/>
      <c r="AB44" s="34"/>
      <c r="AC44" s="34"/>
      <c r="AD44" s="34"/>
      <c r="AE44" s="34"/>
      <c r="AF44" s="34"/>
      <c r="AG44" s="34"/>
      <c r="AH44" s="34"/>
    </row>
    <row r="45" spans="1:35" s="58" customFormat="1" x14ac:dyDescent="0.25">
      <c r="A45" s="27"/>
      <c r="B45" s="27" t="s">
        <v>30</v>
      </c>
      <c r="C45" s="27" t="s">
        <v>60</v>
      </c>
      <c r="D45" s="27"/>
      <c r="E45" s="27"/>
      <c r="F45" s="28"/>
      <c r="G45" s="57"/>
      <c r="H45" s="57"/>
      <c r="I45" s="57"/>
      <c r="J45" s="57"/>
      <c r="K45" s="57"/>
      <c r="L45" s="57"/>
      <c r="M45" s="57"/>
      <c r="N45" s="57"/>
      <c r="O45" s="57"/>
      <c r="P45" s="28"/>
      <c r="Q45" s="28"/>
      <c r="R45" s="57"/>
      <c r="S45" s="57"/>
      <c r="T45" s="57"/>
      <c r="U45" s="57"/>
      <c r="V45" s="57"/>
      <c r="W45" s="57"/>
      <c r="X45" s="57"/>
      <c r="Y45" s="57"/>
      <c r="Z45" s="57"/>
      <c r="AA45" s="57"/>
      <c r="AB45" s="57"/>
      <c r="AC45" s="57"/>
      <c r="AD45" s="57"/>
      <c r="AE45" s="57"/>
      <c r="AF45" s="57"/>
      <c r="AG45" s="57"/>
      <c r="AH45" s="57"/>
    </row>
    <row r="46" spans="1:35" s="58" customFormat="1" x14ac:dyDescent="0.25">
      <c r="A46" s="27"/>
      <c r="B46" s="27" t="s">
        <v>21</v>
      </c>
      <c r="C46" s="27" t="s">
        <v>23</v>
      </c>
      <c r="D46" s="27" t="s">
        <v>28</v>
      </c>
      <c r="E46" s="27" t="s">
        <v>185</v>
      </c>
      <c r="F46" s="28">
        <v>1990</v>
      </c>
      <c r="G46" s="28">
        <v>1991</v>
      </c>
      <c r="H46" s="28">
        <v>1992</v>
      </c>
      <c r="I46" s="28">
        <v>1993</v>
      </c>
      <c r="J46" s="28">
        <v>1994</v>
      </c>
      <c r="K46" s="28">
        <v>1995</v>
      </c>
      <c r="L46" s="28">
        <v>1996</v>
      </c>
      <c r="M46" s="28">
        <v>1997</v>
      </c>
      <c r="N46" s="28">
        <v>1998</v>
      </c>
      <c r="O46" s="28">
        <v>1999</v>
      </c>
      <c r="P46" s="28">
        <v>2000</v>
      </c>
      <c r="Q46" s="28">
        <v>2001</v>
      </c>
      <c r="R46" s="28">
        <v>2002</v>
      </c>
      <c r="S46" s="28">
        <v>2003</v>
      </c>
      <c r="T46" s="28">
        <v>2004</v>
      </c>
      <c r="U46" s="28">
        <v>2005</v>
      </c>
      <c r="V46" s="28">
        <v>2006</v>
      </c>
      <c r="W46" s="28">
        <v>2007</v>
      </c>
      <c r="X46" s="28">
        <v>2008</v>
      </c>
      <c r="Y46" s="28">
        <v>2009</v>
      </c>
      <c r="Z46" s="28">
        <v>2010</v>
      </c>
      <c r="AA46" s="28">
        <v>2011</v>
      </c>
      <c r="AB46" s="28">
        <v>2012</v>
      </c>
      <c r="AC46" s="28">
        <v>2013</v>
      </c>
      <c r="AD46" s="28">
        <v>2014</v>
      </c>
      <c r="AE46" s="28">
        <v>2015</v>
      </c>
      <c r="AF46" s="28">
        <v>2016</v>
      </c>
      <c r="AG46" s="28">
        <v>2017</v>
      </c>
      <c r="AH46" s="28">
        <v>2018</v>
      </c>
      <c r="AI46" s="58">
        <v>2019</v>
      </c>
    </row>
    <row r="47" spans="1:35" s="56" customFormat="1" x14ac:dyDescent="0.25">
      <c r="A47" s="26"/>
      <c r="B47" s="26" t="s">
        <v>3</v>
      </c>
      <c r="C47" s="26" t="s">
        <v>125</v>
      </c>
      <c r="D47" s="26" t="s">
        <v>153</v>
      </c>
      <c r="E47" s="26" t="s">
        <v>224</v>
      </c>
      <c r="F47" s="38">
        <v>1.2E-2</v>
      </c>
      <c r="G47" s="38">
        <v>1.2E-2</v>
      </c>
      <c r="H47" s="38">
        <v>1.2E-2</v>
      </c>
      <c r="I47" s="38">
        <v>1.2E-2</v>
      </c>
      <c r="J47" s="38">
        <v>1.2E-2</v>
      </c>
      <c r="K47" s="38">
        <v>1.2E-2</v>
      </c>
      <c r="L47" s="38">
        <v>1.2E-2</v>
      </c>
      <c r="M47" s="38">
        <v>1.2E-2</v>
      </c>
      <c r="N47" s="38">
        <v>1.2E-2</v>
      </c>
      <c r="O47" s="38">
        <v>1.2E-2</v>
      </c>
      <c r="P47" s="38">
        <v>1.2E-2</v>
      </c>
      <c r="Q47" s="38">
        <v>1.2E-2</v>
      </c>
      <c r="R47" s="38">
        <v>1.2E-2</v>
      </c>
      <c r="S47" s="38">
        <v>1.2E-2</v>
      </c>
      <c r="T47" s="38">
        <v>1.2E-2</v>
      </c>
      <c r="U47" s="38">
        <v>1.2E-2</v>
      </c>
      <c r="V47" s="38">
        <v>1.2E-2</v>
      </c>
      <c r="W47" s="38">
        <v>1.2E-2</v>
      </c>
      <c r="X47" s="38">
        <v>1.2E-2</v>
      </c>
      <c r="Y47" s="38">
        <v>1.2E-2</v>
      </c>
      <c r="Z47" s="38">
        <v>1.2E-2</v>
      </c>
      <c r="AA47" s="38">
        <v>1.2E-2</v>
      </c>
      <c r="AB47" s="38">
        <v>1.2E-2</v>
      </c>
      <c r="AC47" s="38">
        <v>1.2E-2</v>
      </c>
      <c r="AD47" s="38">
        <v>1.2E-2</v>
      </c>
      <c r="AE47" s="38">
        <v>1.2E-2</v>
      </c>
      <c r="AF47" s="38">
        <v>1.2E-2</v>
      </c>
      <c r="AG47" s="38">
        <v>1.2E-2</v>
      </c>
      <c r="AH47" s="38">
        <v>1.2E-2</v>
      </c>
      <c r="AI47" s="38">
        <v>1.2E-2</v>
      </c>
    </row>
    <row r="48" spans="1:35" x14ac:dyDescent="0.25">
      <c r="B48" s="26" t="s">
        <v>4</v>
      </c>
      <c r="C48" s="26" t="s">
        <v>125</v>
      </c>
      <c r="D48" s="26" t="s">
        <v>153</v>
      </c>
      <c r="E48" s="26" t="s">
        <v>224</v>
      </c>
      <c r="F48" s="38">
        <v>1E-3</v>
      </c>
      <c r="G48" s="38">
        <v>1E-3</v>
      </c>
      <c r="H48" s="38">
        <v>1E-3</v>
      </c>
      <c r="I48" s="38">
        <v>1E-3</v>
      </c>
      <c r="J48" s="38">
        <v>1E-3</v>
      </c>
      <c r="K48" s="38">
        <v>1E-3</v>
      </c>
      <c r="L48" s="38">
        <v>1E-3</v>
      </c>
      <c r="M48" s="38">
        <v>1E-3</v>
      </c>
      <c r="N48" s="38">
        <v>1E-3</v>
      </c>
      <c r="O48" s="38">
        <v>1E-3</v>
      </c>
      <c r="P48" s="38">
        <v>1E-3</v>
      </c>
      <c r="Q48" s="38">
        <v>1E-3</v>
      </c>
      <c r="R48" s="38">
        <v>1E-3</v>
      </c>
      <c r="S48" s="38">
        <v>1E-3</v>
      </c>
      <c r="T48" s="38">
        <v>1E-3</v>
      </c>
      <c r="U48" s="38">
        <v>1E-3</v>
      </c>
      <c r="V48" s="38">
        <v>1E-3</v>
      </c>
      <c r="W48" s="38">
        <v>1E-3</v>
      </c>
      <c r="X48" s="38">
        <v>1E-3</v>
      </c>
      <c r="Y48" s="38">
        <v>1E-3</v>
      </c>
      <c r="Z48" s="38">
        <v>1E-3</v>
      </c>
      <c r="AA48" s="38">
        <v>1E-3</v>
      </c>
      <c r="AB48" s="38">
        <v>1E-3</v>
      </c>
      <c r="AC48" s="38">
        <v>1E-3</v>
      </c>
      <c r="AD48" s="38">
        <v>1E-3</v>
      </c>
      <c r="AE48" s="38">
        <v>1E-3</v>
      </c>
      <c r="AF48" s="38">
        <v>1E-3</v>
      </c>
      <c r="AG48" s="38">
        <v>1E-3</v>
      </c>
      <c r="AH48" s="38">
        <v>1E-3</v>
      </c>
      <c r="AI48" s="38">
        <v>1E-3</v>
      </c>
    </row>
    <row r="49" spans="2:35" x14ac:dyDescent="0.25">
      <c r="B49" s="26" t="s">
        <v>5</v>
      </c>
      <c r="C49" s="26" t="s">
        <v>125</v>
      </c>
      <c r="D49" s="26" t="s">
        <v>153</v>
      </c>
      <c r="E49" s="26" t="s">
        <v>224</v>
      </c>
      <c r="F49" s="38">
        <v>0.12</v>
      </c>
      <c r="G49" s="38">
        <v>0.12</v>
      </c>
      <c r="H49" s="38">
        <v>0.12</v>
      </c>
      <c r="I49" s="38">
        <v>0.12</v>
      </c>
      <c r="J49" s="38">
        <v>0.12</v>
      </c>
      <c r="K49" s="38">
        <v>0.12</v>
      </c>
      <c r="L49" s="38">
        <v>0.12</v>
      </c>
      <c r="M49" s="38">
        <v>0.12</v>
      </c>
      <c r="N49" s="38">
        <v>0.12</v>
      </c>
      <c r="O49" s="38">
        <v>0.12</v>
      </c>
      <c r="P49" s="38">
        <v>0.12</v>
      </c>
      <c r="Q49" s="38">
        <v>0.12</v>
      </c>
      <c r="R49" s="38">
        <v>0.12</v>
      </c>
      <c r="S49" s="38">
        <v>0.12</v>
      </c>
      <c r="T49" s="38">
        <v>0.12</v>
      </c>
      <c r="U49" s="38">
        <v>0.12</v>
      </c>
      <c r="V49" s="38">
        <v>0.12</v>
      </c>
      <c r="W49" s="38">
        <v>0.12</v>
      </c>
      <c r="X49" s="38">
        <v>0.12</v>
      </c>
      <c r="Y49" s="38">
        <v>0.12</v>
      </c>
      <c r="Z49" s="38">
        <v>0.12</v>
      </c>
      <c r="AA49" s="38">
        <v>0.12</v>
      </c>
      <c r="AB49" s="38">
        <v>0.12</v>
      </c>
      <c r="AC49" s="38">
        <v>0.12</v>
      </c>
      <c r="AD49" s="38">
        <v>0.12</v>
      </c>
      <c r="AE49" s="38">
        <v>0.12</v>
      </c>
      <c r="AF49" s="38">
        <v>0.12</v>
      </c>
      <c r="AG49" s="38">
        <v>0.12</v>
      </c>
      <c r="AH49" s="38">
        <v>0.12</v>
      </c>
      <c r="AI49" s="38">
        <v>0.12</v>
      </c>
    </row>
    <row r="50" spans="2:35" x14ac:dyDescent="0.25">
      <c r="B50" s="26" t="s">
        <v>6</v>
      </c>
      <c r="C50" s="26" t="s">
        <v>125</v>
      </c>
      <c r="D50" s="26" t="s">
        <v>153</v>
      </c>
      <c r="E50" s="26" t="s">
        <v>224</v>
      </c>
      <c r="F50" s="37">
        <v>2E-3</v>
      </c>
      <c r="G50" s="37">
        <v>2E-3</v>
      </c>
      <c r="H50" s="37">
        <v>2E-3</v>
      </c>
      <c r="I50" s="37">
        <v>2E-3</v>
      </c>
      <c r="J50" s="37">
        <v>2E-3</v>
      </c>
      <c r="K50" s="37">
        <v>2E-3</v>
      </c>
      <c r="L50" s="37">
        <v>2E-3</v>
      </c>
      <c r="M50" s="37">
        <v>2E-3</v>
      </c>
      <c r="N50" s="37">
        <v>2E-3</v>
      </c>
      <c r="O50" s="37">
        <v>2E-3</v>
      </c>
      <c r="P50" s="37">
        <v>2E-3</v>
      </c>
      <c r="Q50" s="37">
        <v>2E-3</v>
      </c>
      <c r="R50" s="37">
        <v>2E-3</v>
      </c>
      <c r="S50" s="37">
        <v>2E-3</v>
      </c>
      <c r="T50" s="37">
        <v>2E-3</v>
      </c>
      <c r="U50" s="37">
        <v>2E-3</v>
      </c>
      <c r="V50" s="37">
        <v>2E-3</v>
      </c>
      <c r="W50" s="37">
        <v>2E-3</v>
      </c>
      <c r="X50" s="37">
        <v>2E-3</v>
      </c>
      <c r="Y50" s="37">
        <v>2E-3</v>
      </c>
      <c r="Z50" s="37">
        <v>2E-3</v>
      </c>
      <c r="AA50" s="37">
        <v>2E-3</v>
      </c>
      <c r="AB50" s="37">
        <v>2E-3</v>
      </c>
      <c r="AC50" s="37">
        <v>2E-3</v>
      </c>
      <c r="AD50" s="37">
        <v>2E-3</v>
      </c>
      <c r="AE50" s="37">
        <v>2E-3</v>
      </c>
      <c r="AF50" s="37">
        <v>2E-3</v>
      </c>
      <c r="AG50" s="37">
        <v>2E-3</v>
      </c>
      <c r="AH50" s="37">
        <v>2E-3</v>
      </c>
      <c r="AI50" s="37">
        <v>2E-3</v>
      </c>
    </row>
    <row r="51" spans="2:35" x14ac:dyDescent="0.25">
      <c r="B51" s="26" t="s">
        <v>7</v>
      </c>
      <c r="C51" s="26" t="s">
        <v>125</v>
      </c>
      <c r="D51" s="26" t="s">
        <v>153</v>
      </c>
      <c r="E51" s="26" t="s">
        <v>224</v>
      </c>
      <c r="F51" s="38">
        <v>0.2</v>
      </c>
      <c r="G51" s="38">
        <v>0.2</v>
      </c>
      <c r="H51" s="38">
        <v>0.2</v>
      </c>
      <c r="I51" s="38">
        <v>0.2</v>
      </c>
      <c r="J51" s="38">
        <v>0.2</v>
      </c>
      <c r="K51" s="38">
        <v>0.2</v>
      </c>
      <c r="L51" s="38">
        <v>0.2</v>
      </c>
      <c r="M51" s="38">
        <v>0.2</v>
      </c>
      <c r="N51" s="38">
        <v>0.2</v>
      </c>
      <c r="O51" s="38">
        <v>0.2</v>
      </c>
      <c r="P51" s="38">
        <v>0.2</v>
      </c>
      <c r="Q51" s="38">
        <v>0.2</v>
      </c>
      <c r="R51" s="38">
        <v>0.2</v>
      </c>
      <c r="S51" s="38">
        <v>0.2</v>
      </c>
      <c r="T51" s="38">
        <v>0.2</v>
      </c>
      <c r="U51" s="38">
        <v>0.2</v>
      </c>
      <c r="V51" s="38">
        <v>0.2</v>
      </c>
      <c r="W51" s="38">
        <v>0.2</v>
      </c>
      <c r="X51" s="38">
        <v>0.2</v>
      </c>
      <c r="Y51" s="38">
        <v>0.2</v>
      </c>
      <c r="Z51" s="38">
        <v>0.2</v>
      </c>
      <c r="AA51" s="38">
        <v>0.2</v>
      </c>
      <c r="AB51" s="38">
        <v>0.2</v>
      </c>
      <c r="AC51" s="38">
        <v>0.2</v>
      </c>
      <c r="AD51" s="38">
        <v>0.2</v>
      </c>
      <c r="AE51" s="38">
        <v>0.2</v>
      </c>
      <c r="AF51" s="38">
        <v>0.2</v>
      </c>
      <c r="AG51" s="38">
        <v>0.2</v>
      </c>
      <c r="AH51" s="38">
        <v>0.2</v>
      </c>
      <c r="AI51" s="38">
        <v>0.2</v>
      </c>
    </row>
    <row r="52" spans="2:35" x14ac:dyDescent="0.25">
      <c r="B52" s="26" t="s">
        <v>8</v>
      </c>
      <c r="C52" s="26" t="s">
        <v>125</v>
      </c>
      <c r="D52" s="26" t="s">
        <v>153</v>
      </c>
      <c r="E52" s="26" t="s">
        <v>224</v>
      </c>
      <c r="F52" s="38">
        <v>0.13</v>
      </c>
      <c r="G52" s="38">
        <v>0.13</v>
      </c>
      <c r="H52" s="38">
        <v>0.13</v>
      </c>
      <c r="I52" s="38">
        <v>0.13</v>
      </c>
      <c r="J52" s="38">
        <v>0.13</v>
      </c>
      <c r="K52" s="38">
        <v>0.13</v>
      </c>
      <c r="L52" s="38">
        <v>0.13</v>
      </c>
      <c r="M52" s="38">
        <v>0.13</v>
      </c>
      <c r="N52" s="38">
        <v>0.13</v>
      </c>
      <c r="O52" s="38">
        <v>0.13</v>
      </c>
      <c r="P52" s="38">
        <v>0.13</v>
      </c>
      <c r="Q52" s="38">
        <v>0.13</v>
      </c>
      <c r="R52" s="38">
        <v>0.13</v>
      </c>
      <c r="S52" s="38">
        <v>0.13</v>
      </c>
      <c r="T52" s="38">
        <v>0.13</v>
      </c>
      <c r="U52" s="38">
        <v>0.13</v>
      </c>
      <c r="V52" s="38">
        <v>0.13</v>
      </c>
      <c r="W52" s="38">
        <v>0.13</v>
      </c>
      <c r="X52" s="38">
        <v>0.13</v>
      </c>
      <c r="Y52" s="38">
        <v>0.13</v>
      </c>
      <c r="Z52" s="38">
        <v>0.13</v>
      </c>
      <c r="AA52" s="38">
        <v>0.13</v>
      </c>
      <c r="AB52" s="38">
        <v>0.13</v>
      </c>
      <c r="AC52" s="38">
        <v>0.13</v>
      </c>
      <c r="AD52" s="38">
        <v>0.13</v>
      </c>
      <c r="AE52" s="38">
        <v>0.13</v>
      </c>
      <c r="AF52" s="38">
        <v>0.13</v>
      </c>
      <c r="AG52" s="38">
        <v>0.13</v>
      </c>
      <c r="AH52" s="38">
        <v>0.13</v>
      </c>
      <c r="AI52" s="38">
        <v>0.13</v>
      </c>
    </row>
    <row r="53" spans="2:35" x14ac:dyDescent="0.25">
      <c r="B53" s="26" t="s">
        <v>9</v>
      </c>
      <c r="C53" s="26" t="s">
        <v>125</v>
      </c>
      <c r="D53" s="26" t="s">
        <v>153</v>
      </c>
      <c r="E53" s="26" t="s">
        <v>224</v>
      </c>
      <c r="F53" s="38">
        <v>5.0000000000000001E-3</v>
      </c>
      <c r="G53" s="38">
        <v>5.0000000000000001E-3</v>
      </c>
      <c r="H53" s="38">
        <v>5.0000000000000001E-3</v>
      </c>
      <c r="I53" s="38">
        <v>5.0000000000000001E-3</v>
      </c>
      <c r="J53" s="38">
        <v>5.0000000000000001E-3</v>
      </c>
      <c r="K53" s="38">
        <v>5.0000000000000001E-3</v>
      </c>
      <c r="L53" s="38">
        <v>5.0000000000000001E-3</v>
      </c>
      <c r="M53" s="38">
        <v>5.0000000000000001E-3</v>
      </c>
      <c r="N53" s="38">
        <v>5.0000000000000001E-3</v>
      </c>
      <c r="O53" s="38">
        <v>5.0000000000000001E-3</v>
      </c>
      <c r="P53" s="38">
        <v>5.0000000000000001E-3</v>
      </c>
      <c r="Q53" s="38">
        <v>5.0000000000000001E-3</v>
      </c>
      <c r="R53" s="38">
        <v>5.0000000000000001E-3</v>
      </c>
      <c r="S53" s="38">
        <v>5.0000000000000001E-3</v>
      </c>
      <c r="T53" s="38">
        <v>5.0000000000000001E-3</v>
      </c>
      <c r="U53" s="38">
        <v>5.0000000000000001E-3</v>
      </c>
      <c r="V53" s="38">
        <v>5.0000000000000001E-3</v>
      </c>
      <c r="W53" s="38">
        <v>5.0000000000000001E-3</v>
      </c>
      <c r="X53" s="38">
        <v>5.0000000000000001E-3</v>
      </c>
      <c r="Y53" s="38">
        <v>5.0000000000000001E-3</v>
      </c>
      <c r="Z53" s="38">
        <v>5.0000000000000001E-3</v>
      </c>
      <c r="AA53" s="38">
        <v>5.0000000000000001E-3</v>
      </c>
      <c r="AB53" s="38">
        <v>5.0000000000000001E-3</v>
      </c>
      <c r="AC53" s="38">
        <v>5.0000000000000001E-3</v>
      </c>
      <c r="AD53" s="38">
        <v>5.0000000000000001E-3</v>
      </c>
      <c r="AE53" s="38">
        <v>5.0000000000000001E-3</v>
      </c>
      <c r="AF53" s="38">
        <v>5.0000000000000001E-3</v>
      </c>
      <c r="AG53" s="38">
        <v>5.0000000000000001E-3</v>
      </c>
      <c r="AH53" s="38">
        <v>5.0000000000000001E-3</v>
      </c>
      <c r="AI53" s="38">
        <v>5.0000000000000001E-3</v>
      </c>
    </row>
    <row r="54" spans="2:35" x14ac:dyDescent="0.25">
      <c r="B54" s="26" t="s">
        <v>10</v>
      </c>
      <c r="C54" s="26" t="s">
        <v>125</v>
      </c>
      <c r="D54" s="26" t="s">
        <v>153</v>
      </c>
      <c r="E54" s="26" t="s">
        <v>224</v>
      </c>
      <c r="F54" s="38">
        <v>2E-3</v>
      </c>
      <c r="G54" s="38">
        <v>2E-3</v>
      </c>
      <c r="H54" s="38">
        <v>2E-3</v>
      </c>
      <c r="I54" s="38">
        <v>2E-3</v>
      </c>
      <c r="J54" s="38">
        <v>2E-3</v>
      </c>
      <c r="K54" s="38">
        <v>2E-3</v>
      </c>
      <c r="L54" s="38">
        <v>2E-3</v>
      </c>
      <c r="M54" s="38">
        <v>2E-3</v>
      </c>
      <c r="N54" s="38">
        <v>2E-3</v>
      </c>
      <c r="O54" s="38">
        <v>2E-3</v>
      </c>
      <c r="P54" s="38">
        <v>2E-3</v>
      </c>
      <c r="Q54" s="38">
        <v>2E-3</v>
      </c>
      <c r="R54" s="38">
        <v>2E-3</v>
      </c>
      <c r="S54" s="38">
        <v>2E-3</v>
      </c>
      <c r="T54" s="38">
        <v>2E-3</v>
      </c>
      <c r="U54" s="38">
        <v>2E-3</v>
      </c>
      <c r="V54" s="38">
        <v>2E-3</v>
      </c>
      <c r="W54" s="38">
        <v>2E-3</v>
      </c>
      <c r="X54" s="38">
        <v>2E-3</v>
      </c>
      <c r="Y54" s="38">
        <v>2E-3</v>
      </c>
      <c r="Z54" s="38">
        <v>2E-3</v>
      </c>
      <c r="AA54" s="38">
        <v>2E-3</v>
      </c>
      <c r="AB54" s="38">
        <v>2E-3</v>
      </c>
      <c r="AC54" s="38">
        <v>2E-3</v>
      </c>
      <c r="AD54" s="38">
        <v>2E-3</v>
      </c>
      <c r="AE54" s="38">
        <v>2E-3</v>
      </c>
      <c r="AF54" s="38">
        <v>2E-3</v>
      </c>
      <c r="AG54" s="38">
        <v>2E-3</v>
      </c>
      <c r="AH54" s="38">
        <v>2E-3</v>
      </c>
      <c r="AI54" s="38">
        <v>2E-3</v>
      </c>
    </row>
    <row r="55" spans="2:35" x14ac:dyDescent="0.25">
      <c r="B55" s="26" t="s">
        <v>11</v>
      </c>
      <c r="C55" s="26" t="s">
        <v>125</v>
      </c>
      <c r="D55" s="26" t="s">
        <v>153</v>
      </c>
      <c r="E55" s="26" t="s">
        <v>224</v>
      </c>
      <c r="F55" s="33">
        <v>0.42</v>
      </c>
      <c r="G55" s="33">
        <v>0.42</v>
      </c>
      <c r="H55" s="33">
        <v>0.42</v>
      </c>
      <c r="I55" s="33">
        <v>0.42</v>
      </c>
      <c r="J55" s="33">
        <v>0.42</v>
      </c>
      <c r="K55" s="33">
        <v>0.42</v>
      </c>
      <c r="L55" s="33">
        <v>0.42</v>
      </c>
      <c r="M55" s="33">
        <v>0.42</v>
      </c>
      <c r="N55" s="33">
        <v>0.42</v>
      </c>
      <c r="O55" s="33">
        <v>0.42</v>
      </c>
      <c r="P55" s="33">
        <v>0.42</v>
      </c>
      <c r="Q55" s="33">
        <v>0.42</v>
      </c>
      <c r="R55" s="33">
        <v>0.42</v>
      </c>
      <c r="S55" s="33">
        <v>0.42</v>
      </c>
      <c r="T55" s="33">
        <v>0.42</v>
      </c>
      <c r="U55" s="33">
        <v>0.42</v>
      </c>
      <c r="V55" s="33">
        <v>0.42</v>
      </c>
      <c r="W55" s="33">
        <v>0.42</v>
      </c>
      <c r="X55" s="33">
        <v>0.42</v>
      </c>
      <c r="Y55" s="33">
        <v>0.42</v>
      </c>
      <c r="Z55" s="33">
        <v>0.42</v>
      </c>
      <c r="AA55" s="33">
        <v>0.42</v>
      </c>
      <c r="AB55" s="33">
        <v>0.42</v>
      </c>
      <c r="AC55" s="33">
        <v>0.42</v>
      </c>
      <c r="AD55" s="33">
        <v>0.42</v>
      </c>
      <c r="AE55" s="33">
        <v>0.42</v>
      </c>
      <c r="AF55" s="33">
        <v>0.42</v>
      </c>
      <c r="AG55" s="33">
        <v>0.42</v>
      </c>
      <c r="AH55" s="33">
        <v>0.42</v>
      </c>
      <c r="AI55" s="33">
        <v>0.42</v>
      </c>
    </row>
    <row r="56" spans="2:35" x14ac:dyDescent="0.25">
      <c r="B56" s="26" t="s">
        <v>116</v>
      </c>
      <c r="D56" s="26" t="s">
        <v>153</v>
      </c>
      <c r="E56" s="26" t="s">
        <v>224</v>
      </c>
      <c r="F56" s="39" t="s">
        <v>120</v>
      </c>
      <c r="G56" s="39" t="s">
        <v>120</v>
      </c>
      <c r="H56" s="39" t="s">
        <v>120</v>
      </c>
      <c r="I56" s="39" t="s">
        <v>120</v>
      </c>
      <c r="J56" s="39" t="s">
        <v>120</v>
      </c>
      <c r="K56" s="39" t="s">
        <v>120</v>
      </c>
      <c r="L56" s="39" t="s">
        <v>120</v>
      </c>
      <c r="M56" s="39" t="s">
        <v>120</v>
      </c>
      <c r="N56" s="39" t="s">
        <v>120</v>
      </c>
      <c r="O56" s="39" t="s">
        <v>120</v>
      </c>
      <c r="P56" s="39" t="s">
        <v>120</v>
      </c>
      <c r="Q56" s="39" t="s">
        <v>120</v>
      </c>
      <c r="R56" s="39" t="s">
        <v>120</v>
      </c>
      <c r="S56" s="39" t="s">
        <v>120</v>
      </c>
      <c r="T56" s="39" t="s">
        <v>120</v>
      </c>
      <c r="U56" s="39" t="s">
        <v>120</v>
      </c>
      <c r="V56" s="39" t="s">
        <v>120</v>
      </c>
      <c r="W56" s="39" t="s">
        <v>120</v>
      </c>
      <c r="X56" s="39" t="s">
        <v>120</v>
      </c>
      <c r="Y56" s="39" t="s">
        <v>120</v>
      </c>
      <c r="Z56" s="39" t="s">
        <v>120</v>
      </c>
      <c r="AA56" s="39" t="s">
        <v>120</v>
      </c>
      <c r="AB56" s="39" t="s">
        <v>120</v>
      </c>
      <c r="AC56" s="39" t="s">
        <v>120</v>
      </c>
      <c r="AD56" s="39" t="s">
        <v>120</v>
      </c>
      <c r="AE56" s="39" t="s">
        <v>120</v>
      </c>
      <c r="AF56" s="39" t="s">
        <v>120</v>
      </c>
      <c r="AG56" s="39" t="s">
        <v>120</v>
      </c>
      <c r="AH56" s="39" t="s">
        <v>120</v>
      </c>
      <c r="AI56" s="39" t="s">
        <v>120</v>
      </c>
    </row>
    <row r="57" spans="2:35" x14ac:dyDescent="0.25">
      <c r="B57" s="26" t="s">
        <v>39</v>
      </c>
      <c r="C57" s="26" t="s">
        <v>126</v>
      </c>
      <c r="D57" s="26" t="s">
        <v>153</v>
      </c>
      <c r="E57" s="26" t="s">
        <v>224</v>
      </c>
      <c r="F57" s="39">
        <v>5.9</v>
      </c>
      <c r="G57" s="39">
        <v>5.9</v>
      </c>
      <c r="H57" s="39">
        <v>5.9</v>
      </c>
      <c r="I57" s="39">
        <v>5.9</v>
      </c>
      <c r="J57" s="39">
        <v>5.9</v>
      </c>
      <c r="K57" s="39">
        <v>5.9</v>
      </c>
      <c r="L57" s="39">
        <v>5.9</v>
      </c>
      <c r="M57" s="39">
        <v>5.9</v>
      </c>
      <c r="N57" s="39">
        <v>5.9</v>
      </c>
      <c r="O57" s="39">
        <v>5.9</v>
      </c>
      <c r="P57" s="39">
        <v>5.9</v>
      </c>
      <c r="Q57" s="39">
        <v>5.9</v>
      </c>
      <c r="R57" s="39">
        <v>5.9</v>
      </c>
      <c r="S57" s="39">
        <v>5.9</v>
      </c>
      <c r="T57" s="39">
        <v>5.9</v>
      </c>
      <c r="U57" s="39">
        <v>5.9</v>
      </c>
      <c r="V57" s="39">
        <v>5.9</v>
      </c>
      <c r="W57" s="39">
        <v>5.9</v>
      </c>
      <c r="X57" s="39">
        <v>5.9</v>
      </c>
      <c r="Y57" s="39">
        <v>5.9</v>
      </c>
      <c r="Z57" s="39">
        <v>5.9</v>
      </c>
      <c r="AA57" s="39">
        <v>5.9</v>
      </c>
      <c r="AB57" s="39">
        <v>5.9</v>
      </c>
      <c r="AC57" s="39">
        <v>5.9</v>
      </c>
      <c r="AD57" s="39">
        <v>5.9</v>
      </c>
      <c r="AE57" s="39">
        <v>5.9</v>
      </c>
      <c r="AF57" s="39">
        <v>5.9</v>
      </c>
      <c r="AG57" s="39">
        <v>5.9</v>
      </c>
      <c r="AH57" s="39">
        <v>5.9</v>
      </c>
      <c r="AI57" s="39">
        <v>5.9</v>
      </c>
    </row>
    <row r="58" spans="2:35" x14ac:dyDescent="0.25">
      <c r="B58" s="26" t="s">
        <v>12</v>
      </c>
      <c r="C58" s="26" t="s">
        <v>127</v>
      </c>
      <c r="D58" s="26" t="s">
        <v>153</v>
      </c>
      <c r="E58" s="26" t="s">
        <v>224</v>
      </c>
      <c r="F58" s="39">
        <v>80</v>
      </c>
      <c r="G58" s="39">
        <v>80</v>
      </c>
      <c r="H58" s="39">
        <v>80</v>
      </c>
      <c r="I58" s="39">
        <v>80</v>
      </c>
      <c r="J58" s="39">
        <v>80</v>
      </c>
      <c r="K58" s="39">
        <v>80</v>
      </c>
      <c r="L58" s="39">
        <v>80</v>
      </c>
      <c r="M58" s="39">
        <v>80</v>
      </c>
      <c r="N58" s="39">
        <v>80</v>
      </c>
      <c r="O58" s="39">
        <v>80</v>
      </c>
      <c r="P58" s="39">
        <v>80</v>
      </c>
      <c r="Q58" s="39">
        <v>80</v>
      </c>
      <c r="R58" s="39">
        <v>80</v>
      </c>
      <c r="S58" s="39">
        <v>80</v>
      </c>
      <c r="T58" s="39">
        <v>80</v>
      </c>
      <c r="U58" s="39">
        <v>80</v>
      </c>
      <c r="V58" s="39">
        <v>80</v>
      </c>
      <c r="W58" s="39">
        <v>80</v>
      </c>
      <c r="X58" s="39">
        <v>80</v>
      </c>
      <c r="Y58" s="39">
        <v>80</v>
      </c>
      <c r="Z58" s="39">
        <v>80</v>
      </c>
      <c r="AA58" s="39">
        <v>80</v>
      </c>
      <c r="AB58" s="39">
        <v>80</v>
      </c>
      <c r="AC58" s="39">
        <v>80</v>
      </c>
      <c r="AD58" s="39">
        <v>80</v>
      </c>
      <c r="AE58" s="39">
        <v>80</v>
      </c>
      <c r="AF58" s="39">
        <v>80</v>
      </c>
      <c r="AG58" s="39">
        <v>80</v>
      </c>
      <c r="AH58" s="39">
        <v>80</v>
      </c>
      <c r="AI58" s="39">
        <v>80</v>
      </c>
    </row>
    <row r="59" spans="2:35" x14ac:dyDescent="0.25">
      <c r="B59" s="26" t="s">
        <v>13</v>
      </c>
      <c r="C59" s="26" t="s">
        <v>127</v>
      </c>
      <c r="D59" s="26" t="s">
        <v>153</v>
      </c>
      <c r="E59" s="26" t="s">
        <v>224</v>
      </c>
      <c r="F59" s="39">
        <v>40</v>
      </c>
      <c r="G59" s="39">
        <v>40</v>
      </c>
      <c r="H59" s="39">
        <v>40</v>
      </c>
      <c r="I59" s="39">
        <v>40</v>
      </c>
      <c r="J59" s="39">
        <v>40</v>
      </c>
      <c r="K59" s="39">
        <v>40</v>
      </c>
      <c r="L59" s="39">
        <v>40</v>
      </c>
      <c r="M59" s="39">
        <v>40</v>
      </c>
      <c r="N59" s="39">
        <v>40</v>
      </c>
      <c r="O59" s="39">
        <v>40</v>
      </c>
      <c r="P59" s="39">
        <v>40</v>
      </c>
      <c r="Q59" s="39">
        <v>40</v>
      </c>
      <c r="R59" s="39">
        <v>40</v>
      </c>
      <c r="S59" s="39">
        <v>40</v>
      </c>
      <c r="T59" s="39">
        <v>40</v>
      </c>
      <c r="U59" s="39">
        <v>40</v>
      </c>
      <c r="V59" s="39">
        <v>40</v>
      </c>
      <c r="W59" s="39">
        <v>40</v>
      </c>
      <c r="X59" s="39">
        <v>40</v>
      </c>
      <c r="Y59" s="39">
        <v>40</v>
      </c>
      <c r="Z59" s="39">
        <v>40</v>
      </c>
      <c r="AA59" s="39">
        <v>40</v>
      </c>
      <c r="AB59" s="39">
        <v>40</v>
      </c>
      <c r="AC59" s="39">
        <v>40</v>
      </c>
      <c r="AD59" s="39">
        <v>40</v>
      </c>
      <c r="AE59" s="39">
        <v>40</v>
      </c>
      <c r="AF59" s="39">
        <v>40</v>
      </c>
      <c r="AG59" s="39">
        <v>40</v>
      </c>
      <c r="AH59" s="39">
        <v>40</v>
      </c>
      <c r="AI59" s="39">
        <v>40</v>
      </c>
    </row>
    <row r="60" spans="2:35" x14ac:dyDescent="0.25">
      <c r="B60" s="26" t="s">
        <v>14</v>
      </c>
      <c r="C60" s="26" t="s">
        <v>127</v>
      </c>
      <c r="D60" s="26" t="s">
        <v>153</v>
      </c>
      <c r="E60" s="26" t="s">
        <v>224</v>
      </c>
      <c r="F60" s="39">
        <v>70</v>
      </c>
      <c r="G60" s="39">
        <v>70</v>
      </c>
      <c r="H60" s="39">
        <v>70</v>
      </c>
      <c r="I60" s="39">
        <v>70</v>
      </c>
      <c r="J60" s="39">
        <v>70</v>
      </c>
      <c r="K60" s="39">
        <v>70</v>
      </c>
      <c r="L60" s="39">
        <v>70</v>
      </c>
      <c r="M60" s="39">
        <v>70</v>
      </c>
      <c r="N60" s="39">
        <v>70</v>
      </c>
      <c r="O60" s="39">
        <v>70</v>
      </c>
      <c r="P60" s="39">
        <v>70</v>
      </c>
      <c r="Q60" s="39">
        <v>70</v>
      </c>
      <c r="R60" s="39">
        <v>70</v>
      </c>
      <c r="S60" s="39">
        <v>70</v>
      </c>
      <c r="T60" s="39">
        <v>70</v>
      </c>
      <c r="U60" s="39">
        <v>70</v>
      </c>
      <c r="V60" s="39">
        <v>70</v>
      </c>
      <c r="W60" s="39">
        <v>70</v>
      </c>
      <c r="X60" s="39">
        <v>70</v>
      </c>
      <c r="Y60" s="39">
        <v>70</v>
      </c>
      <c r="Z60" s="39">
        <v>70</v>
      </c>
      <c r="AA60" s="39">
        <v>70</v>
      </c>
      <c r="AB60" s="39">
        <v>70</v>
      </c>
      <c r="AC60" s="39">
        <v>70</v>
      </c>
      <c r="AD60" s="39">
        <v>70</v>
      </c>
      <c r="AE60" s="39">
        <v>70</v>
      </c>
      <c r="AF60" s="39">
        <v>70</v>
      </c>
      <c r="AG60" s="39">
        <v>70</v>
      </c>
      <c r="AH60" s="39">
        <v>70</v>
      </c>
      <c r="AI60" s="39">
        <v>70</v>
      </c>
    </row>
    <row r="61" spans="2:35" x14ac:dyDescent="0.25">
      <c r="B61" s="26" t="s">
        <v>15</v>
      </c>
      <c r="C61" s="26" t="s">
        <v>127</v>
      </c>
      <c r="D61" s="26" t="s">
        <v>153</v>
      </c>
      <c r="E61" s="26" t="s">
        <v>224</v>
      </c>
      <c r="F61" s="39">
        <v>160</v>
      </c>
      <c r="G61" s="39">
        <v>160</v>
      </c>
      <c r="H61" s="39">
        <v>160</v>
      </c>
      <c r="I61" s="39">
        <v>160</v>
      </c>
      <c r="J61" s="39">
        <v>160</v>
      </c>
      <c r="K61" s="39">
        <v>160</v>
      </c>
      <c r="L61" s="39">
        <v>160</v>
      </c>
      <c r="M61" s="39">
        <v>160</v>
      </c>
      <c r="N61" s="39">
        <v>160</v>
      </c>
      <c r="O61" s="39">
        <v>160</v>
      </c>
      <c r="P61" s="39">
        <v>160</v>
      </c>
      <c r="Q61" s="39">
        <v>160</v>
      </c>
      <c r="R61" s="39">
        <v>160</v>
      </c>
      <c r="S61" s="39">
        <v>160</v>
      </c>
      <c r="T61" s="39">
        <v>160</v>
      </c>
      <c r="U61" s="39">
        <v>160</v>
      </c>
      <c r="V61" s="39">
        <v>160</v>
      </c>
      <c r="W61" s="39">
        <v>160</v>
      </c>
      <c r="X61" s="39">
        <v>160</v>
      </c>
      <c r="Y61" s="39">
        <v>160</v>
      </c>
      <c r="Z61" s="39">
        <v>160</v>
      </c>
      <c r="AA61" s="39">
        <v>160</v>
      </c>
      <c r="AB61" s="39">
        <v>160</v>
      </c>
      <c r="AC61" s="39">
        <v>160</v>
      </c>
      <c r="AD61" s="39">
        <v>160</v>
      </c>
      <c r="AE61" s="39">
        <v>160</v>
      </c>
      <c r="AF61" s="39">
        <v>160</v>
      </c>
      <c r="AG61" s="39">
        <v>160</v>
      </c>
      <c r="AH61" s="39">
        <v>160</v>
      </c>
      <c r="AI61" s="39">
        <v>160</v>
      </c>
    </row>
    <row r="62" spans="2:35" x14ac:dyDescent="0.25">
      <c r="B62" s="26" t="s">
        <v>16</v>
      </c>
      <c r="C62" s="26" t="s">
        <v>127</v>
      </c>
      <c r="D62" s="26" t="s">
        <v>153</v>
      </c>
      <c r="E62" s="26" t="s">
        <v>224</v>
      </c>
      <c r="F62" s="39">
        <f t="shared" ref="F62" si="4">SUM(F58:F61)</f>
        <v>350</v>
      </c>
      <c r="G62" s="39">
        <f t="shared" ref="G62:AI62" si="5">SUM(G58:G61)</f>
        <v>350</v>
      </c>
      <c r="H62" s="39">
        <f t="shared" si="5"/>
        <v>350</v>
      </c>
      <c r="I62" s="39">
        <f t="shared" si="5"/>
        <v>350</v>
      </c>
      <c r="J62" s="39">
        <f t="shared" si="5"/>
        <v>350</v>
      </c>
      <c r="K62" s="39">
        <f t="shared" si="5"/>
        <v>350</v>
      </c>
      <c r="L62" s="39">
        <f t="shared" si="5"/>
        <v>350</v>
      </c>
      <c r="M62" s="39">
        <f t="shared" si="5"/>
        <v>350</v>
      </c>
      <c r="N62" s="39">
        <f t="shared" si="5"/>
        <v>350</v>
      </c>
      <c r="O62" s="39">
        <f t="shared" si="5"/>
        <v>350</v>
      </c>
      <c r="P62" s="39">
        <f t="shared" si="5"/>
        <v>350</v>
      </c>
      <c r="Q62" s="39">
        <f t="shared" si="5"/>
        <v>350</v>
      </c>
      <c r="R62" s="39">
        <f t="shared" si="5"/>
        <v>350</v>
      </c>
      <c r="S62" s="39">
        <f t="shared" si="5"/>
        <v>350</v>
      </c>
      <c r="T62" s="39">
        <f t="shared" si="5"/>
        <v>350</v>
      </c>
      <c r="U62" s="39">
        <f t="shared" si="5"/>
        <v>350</v>
      </c>
      <c r="V62" s="39">
        <f t="shared" si="5"/>
        <v>350</v>
      </c>
      <c r="W62" s="39">
        <f t="shared" si="5"/>
        <v>350</v>
      </c>
      <c r="X62" s="39">
        <f t="shared" si="5"/>
        <v>350</v>
      </c>
      <c r="Y62" s="39">
        <f t="shared" si="5"/>
        <v>350</v>
      </c>
      <c r="Z62" s="39">
        <f t="shared" si="5"/>
        <v>350</v>
      </c>
      <c r="AA62" s="39">
        <f t="shared" si="5"/>
        <v>350</v>
      </c>
      <c r="AB62" s="39">
        <f t="shared" si="5"/>
        <v>350</v>
      </c>
      <c r="AC62" s="39">
        <f t="shared" si="5"/>
        <v>350</v>
      </c>
      <c r="AD62" s="39">
        <f t="shared" si="5"/>
        <v>350</v>
      </c>
      <c r="AE62" s="39">
        <f t="shared" si="5"/>
        <v>350</v>
      </c>
      <c r="AF62" s="39">
        <f t="shared" si="5"/>
        <v>350</v>
      </c>
      <c r="AG62" s="39">
        <f t="shared" si="5"/>
        <v>350</v>
      </c>
      <c r="AH62" s="39">
        <f t="shared" si="5"/>
        <v>350</v>
      </c>
      <c r="AI62" s="39">
        <f t="shared" si="5"/>
        <v>350</v>
      </c>
    </row>
    <row r="63" spans="2:35" x14ac:dyDescent="0.25">
      <c r="B63" s="26" t="s">
        <v>17</v>
      </c>
      <c r="D63" s="26" t="s">
        <v>153</v>
      </c>
      <c r="E63" s="26" t="s">
        <v>224</v>
      </c>
      <c r="F63" s="37" t="s">
        <v>120</v>
      </c>
      <c r="G63" s="37" t="s">
        <v>120</v>
      </c>
      <c r="H63" s="37" t="s">
        <v>120</v>
      </c>
      <c r="I63" s="37" t="s">
        <v>120</v>
      </c>
      <c r="J63" s="37" t="s">
        <v>120</v>
      </c>
      <c r="K63" s="37" t="s">
        <v>120</v>
      </c>
      <c r="L63" s="37" t="s">
        <v>120</v>
      </c>
      <c r="M63" s="37" t="s">
        <v>120</v>
      </c>
      <c r="N63" s="37" t="s">
        <v>120</v>
      </c>
      <c r="O63" s="37" t="s">
        <v>120</v>
      </c>
      <c r="P63" s="37" t="s">
        <v>120</v>
      </c>
      <c r="Q63" s="37" t="s">
        <v>120</v>
      </c>
      <c r="R63" s="37" t="s">
        <v>120</v>
      </c>
      <c r="S63" s="37" t="s">
        <v>120</v>
      </c>
      <c r="T63" s="37" t="s">
        <v>120</v>
      </c>
      <c r="U63" s="37" t="s">
        <v>120</v>
      </c>
      <c r="V63" s="37" t="s">
        <v>120</v>
      </c>
      <c r="W63" s="37" t="s">
        <v>120</v>
      </c>
      <c r="X63" s="37" t="s">
        <v>120</v>
      </c>
      <c r="Y63" s="37" t="s">
        <v>120</v>
      </c>
      <c r="Z63" s="37" t="s">
        <v>120</v>
      </c>
      <c r="AA63" s="37" t="s">
        <v>120</v>
      </c>
      <c r="AB63" s="37" t="s">
        <v>120</v>
      </c>
      <c r="AC63" s="37" t="s">
        <v>120</v>
      </c>
      <c r="AD63" s="37" t="s">
        <v>120</v>
      </c>
      <c r="AE63" s="37" t="s">
        <v>120</v>
      </c>
      <c r="AF63" s="37" t="s">
        <v>120</v>
      </c>
      <c r="AG63" s="37" t="s">
        <v>120</v>
      </c>
      <c r="AH63" s="37" t="s">
        <v>120</v>
      </c>
      <c r="AI63" s="37" t="s">
        <v>120</v>
      </c>
    </row>
    <row r="65" spans="2:35" s="27" customFormat="1" x14ac:dyDescent="0.25">
      <c r="B65" s="27" t="s">
        <v>30</v>
      </c>
      <c r="C65" s="27" t="s">
        <v>73</v>
      </c>
      <c r="F65" s="28"/>
      <c r="G65" s="28"/>
      <c r="H65" s="28"/>
      <c r="I65" s="28"/>
      <c r="J65" s="28"/>
      <c r="K65" s="28"/>
      <c r="L65" s="28"/>
      <c r="M65" s="28"/>
      <c r="N65" s="28"/>
      <c r="O65" s="28"/>
      <c r="P65" s="28"/>
      <c r="Q65" s="28"/>
      <c r="R65" s="28"/>
      <c r="S65" s="28"/>
      <c r="T65" s="28"/>
      <c r="U65" s="28"/>
      <c r="V65" s="28"/>
      <c r="W65" s="28"/>
      <c r="X65" s="28"/>
      <c r="Y65" s="28"/>
      <c r="Z65" s="28"/>
      <c r="AA65" s="28"/>
      <c r="AB65" s="28"/>
      <c r="AC65" s="28"/>
      <c r="AD65" s="28"/>
      <c r="AE65" s="28"/>
      <c r="AF65" s="28"/>
      <c r="AG65" s="28"/>
      <c r="AH65" s="28"/>
    </row>
    <row r="66" spans="2:35" s="27" customFormat="1" x14ac:dyDescent="0.25">
      <c r="B66" s="27" t="s">
        <v>21</v>
      </c>
      <c r="C66" s="27" t="s">
        <v>23</v>
      </c>
      <c r="D66" s="27" t="s">
        <v>28</v>
      </c>
      <c r="E66" s="27" t="s">
        <v>185</v>
      </c>
      <c r="F66" s="28">
        <v>1990</v>
      </c>
      <c r="G66" s="28">
        <v>1991</v>
      </c>
      <c r="H66" s="28">
        <v>1992</v>
      </c>
      <c r="I66" s="28">
        <v>1993</v>
      </c>
      <c r="J66" s="28">
        <v>1994</v>
      </c>
      <c r="K66" s="28">
        <v>1995</v>
      </c>
      <c r="L66" s="28">
        <v>1996</v>
      </c>
      <c r="M66" s="28">
        <v>1997</v>
      </c>
      <c r="N66" s="28">
        <v>1998</v>
      </c>
      <c r="O66" s="28">
        <v>1999</v>
      </c>
      <c r="P66" s="28">
        <v>2000</v>
      </c>
      <c r="Q66" s="28">
        <v>2001</v>
      </c>
      <c r="R66" s="28">
        <v>2002</v>
      </c>
      <c r="S66" s="28">
        <v>2003</v>
      </c>
      <c r="T66" s="28">
        <v>2004</v>
      </c>
      <c r="U66" s="28">
        <v>2005</v>
      </c>
      <c r="V66" s="28">
        <v>2006</v>
      </c>
      <c r="W66" s="28">
        <v>2007</v>
      </c>
      <c r="X66" s="28">
        <v>2008</v>
      </c>
      <c r="Y66" s="28">
        <v>2009</v>
      </c>
      <c r="Z66" s="28">
        <v>2010</v>
      </c>
      <c r="AA66" s="28">
        <v>2011</v>
      </c>
      <c r="AB66" s="28">
        <v>2012</v>
      </c>
      <c r="AC66" s="28">
        <v>2013</v>
      </c>
      <c r="AD66" s="28">
        <v>2014</v>
      </c>
      <c r="AE66" s="28">
        <v>2015</v>
      </c>
      <c r="AF66" s="28">
        <v>2016</v>
      </c>
      <c r="AG66" s="28">
        <v>2017</v>
      </c>
      <c r="AH66" s="28">
        <v>2018</v>
      </c>
      <c r="AI66" s="27">
        <v>2019</v>
      </c>
    </row>
    <row r="67" spans="2:35" x14ac:dyDescent="0.25">
      <c r="B67" s="26" t="s">
        <v>3</v>
      </c>
      <c r="C67" s="26" t="s">
        <v>125</v>
      </c>
      <c r="D67" s="26" t="s">
        <v>153</v>
      </c>
      <c r="E67" s="26" t="s">
        <v>223</v>
      </c>
      <c r="F67" s="39">
        <v>130</v>
      </c>
      <c r="G67" s="39">
        <v>130</v>
      </c>
      <c r="H67" s="39">
        <v>130</v>
      </c>
      <c r="I67" s="39">
        <v>130</v>
      </c>
      <c r="J67" s="39">
        <v>130</v>
      </c>
      <c r="K67" s="39">
        <v>130</v>
      </c>
      <c r="L67" s="39">
        <v>130</v>
      </c>
      <c r="M67" s="39">
        <v>130</v>
      </c>
      <c r="N67" s="39">
        <v>130</v>
      </c>
      <c r="O67" s="39">
        <v>130</v>
      </c>
      <c r="P67" s="39">
        <v>130</v>
      </c>
      <c r="Q67" s="39">
        <v>130</v>
      </c>
      <c r="R67" s="39">
        <v>130</v>
      </c>
      <c r="S67" s="39">
        <v>130</v>
      </c>
      <c r="T67" s="39">
        <v>130</v>
      </c>
      <c r="U67" s="39">
        <v>130</v>
      </c>
      <c r="V67" s="39">
        <v>130</v>
      </c>
      <c r="W67" s="39">
        <v>130</v>
      </c>
      <c r="X67" s="39">
        <v>130</v>
      </c>
      <c r="Y67" s="39">
        <v>130</v>
      </c>
      <c r="Z67" s="39">
        <v>130</v>
      </c>
      <c r="AA67" s="39">
        <v>130</v>
      </c>
      <c r="AB67" s="39">
        <v>130</v>
      </c>
      <c r="AC67" s="39">
        <v>130</v>
      </c>
      <c r="AD67" s="39">
        <v>130</v>
      </c>
      <c r="AE67" s="39">
        <v>130</v>
      </c>
      <c r="AF67" s="39">
        <v>130</v>
      </c>
      <c r="AG67" s="39">
        <v>130</v>
      </c>
      <c r="AH67" s="39">
        <v>130</v>
      </c>
      <c r="AI67" s="39">
        <v>130</v>
      </c>
    </row>
    <row r="68" spans="2:35" x14ac:dyDescent="0.25">
      <c r="B68" s="26" t="s">
        <v>4</v>
      </c>
      <c r="C68" s="26" t="s">
        <v>125</v>
      </c>
      <c r="D68" s="26" t="s">
        <v>153</v>
      </c>
      <c r="E68" s="26" t="s">
        <v>223</v>
      </c>
      <c r="F68" s="39">
        <v>1.5</v>
      </c>
      <c r="G68" s="39">
        <v>1.5</v>
      </c>
      <c r="H68" s="39">
        <v>1.5</v>
      </c>
      <c r="I68" s="39">
        <v>1.5</v>
      </c>
      <c r="J68" s="39">
        <v>1.5</v>
      </c>
      <c r="K68" s="39">
        <v>1.5</v>
      </c>
      <c r="L68" s="39">
        <v>1.5</v>
      </c>
      <c r="M68" s="39">
        <v>1.5</v>
      </c>
      <c r="N68" s="39">
        <v>1.5</v>
      </c>
      <c r="O68" s="39">
        <v>1.5</v>
      </c>
      <c r="P68" s="39">
        <v>1.5</v>
      </c>
      <c r="Q68" s="39">
        <v>1.5</v>
      </c>
      <c r="R68" s="39">
        <v>1.5</v>
      </c>
      <c r="S68" s="39">
        <v>1.5</v>
      </c>
      <c r="T68" s="39">
        <v>1.5</v>
      </c>
      <c r="U68" s="39">
        <v>1.5</v>
      </c>
      <c r="V68" s="39">
        <v>1.5</v>
      </c>
      <c r="W68" s="39">
        <v>1.5</v>
      </c>
      <c r="X68" s="39">
        <v>1.5</v>
      </c>
      <c r="Y68" s="39">
        <v>1.5</v>
      </c>
      <c r="Z68" s="39">
        <v>1.5</v>
      </c>
      <c r="AA68" s="39">
        <v>1.5</v>
      </c>
      <c r="AB68" s="39">
        <v>1.5</v>
      </c>
      <c r="AC68" s="39">
        <v>1.5</v>
      </c>
      <c r="AD68" s="39">
        <v>1.5</v>
      </c>
      <c r="AE68" s="39">
        <v>1.5</v>
      </c>
      <c r="AF68" s="39">
        <v>1.5</v>
      </c>
      <c r="AG68" s="39">
        <v>1.5</v>
      </c>
      <c r="AH68" s="39">
        <v>1.5</v>
      </c>
      <c r="AI68" s="39">
        <v>1.5</v>
      </c>
    </row>
    <row r="69" spans="2:35" x14ac:dyDescent="0.25">
      <c r="B69" s="26" t="s">
        <v>5</v>
      </c>
      <c r="C69" s="26" t="s">
        <v>125</v>
      </c>
      <c r="D69" s="26" t="s">
        <v>153</v>
      </c>
      <c r="E69" s="26" t="s">
        <v>223</v>
      </c>
      <c r="F69" s="39">
        <v>5.0999999999999996</v>
      </c>
      <c r="G69" s="39">
        <v>5.0999999999999996</v>
      </c>
      <c r="H69" s="39">
        <v>5.0999999999999996</v>
      </c>
      <c r="I69" s="39">
        <v>5.0999999999999996</v>
      </c>
      <c r="J69" s="39">
        <v>5.0999999999999996</v>
      </c>
      <c r="K69" s="39">
        <v>5.0999999999999996</v>
      </c>
      <c r="L69" s="39">
        <v>5.0999999999999996</v>
      </c>
      <c r="M69" s="39">
        <v>5.0999999999999996</v>
      </c>
      <c r="N69" s="39">
        <v>5.0999999999999996</v>
      </c>
      <c r="O69" s="39">
        <v>5.0999999999999996</v>
      </c>
      <c r="P69" s="39">
        <v>5.0999999999999996</v>
      </c>
      <c r="Q69" s="39">
        <v>5.0999999999999996</v>
      </c>
      <c r="R69" s="39">
        <v>5.0999999999999996</v>
      </c>
      <c r="S69" s="39">
        <v>5.0999999999999996</v>
      </c>
      <c r="T69" s="39">
        <v>5.0999999999999996</v>
      </c>
      <c r="U69" s="39">
        <v>5.0999999999999996</v>
      </c>
      <c r="V69" s="39">
        <v>5.0999999999999996</v>
      </c>
      <c r="W69" s="39">
        <v>5.0999999999999996</v>
      </c>
      <c r="X69" s="39">
        <v>5.0999999999999996</v>
      </c>
      <c r="Y69" s="39">
        <v>5.0999999999999996</v>
      </c>
      <c r="Z69" s="39">
        <v>5.0999999999999996</v>
      </c>
      <c r="AA69" s="39">
        <v>5.0999999999999996</v>
      </c>
      <c r="AB69" s="39">
        <v>5.0999999999999996</v>
      </c>
      <c r="AC69" s="39">
        <v>5.0999999999999996</v>
      </c>
      <c r="AD69" s="39">
        <v>5.0999999999999996</v>
      </c>
      <c r="AE69" s="39">
        <v>5.0999999999999996</v>
      </c>
      <c r="AF69" s="39">
        <v>5.0999999999999996</v>
      </c>
      <c r="AG69" s="39">
        <v>5.0999999999999996</v>
      </c>
      <c r="AH69" s="39">
        <v>5.0999999999999996</v>
      </c>
      <c r="AI69" s="39">
        <v>5.0999999999999996</v>
      </c>
    </row>
    <row r="70" spans="2:35" x14ac:dyDescent="0.25">
      <c r="B70" s="26" t="s">
        <v>6</v>
      </c>
      <c r="C70" s="26" t="s">
        <v>125</v>
      </c>
      <c r="D70" s="26" t="s">
        <v>153</v>
      </c>
      <c r="E70" s="26" t="s">
        <v>223</v>
      </c>
      <c r="F70" s="39">
        <v>2.5</v>
      </c>
      <c r="G70" s="39">
        <v>2.5</v>
      </c>
      <c r="H70" s="39">
        <v>2.5</v>
      </c>
      <c r="I70" s="39">
        <v>2.5</v>
      </c>
      <c r="J70" s="39">
        <v>2.5</v>
      </c>
      <c r="K70" s="39">
        <v>2.5</v>
      </c>
      <c r="L70" s="39">
        <v>2.5</v>
      </c>
      <c r="M70" s="39">
        <v>2.5</v>
      </c>
      <c r="N70" s="39">
        <v>2.5</v>
      </c>
      <c r="O70" s="39">
        <v>2.5</v>
      </c>
      <c r="P70" s="39">
        <v>2.5</v>
      </c>
      <c r="Q70" s="39">
        <v>2.5</v>
      </c>
      <c r="R70" s="39">
        <v>2.5</v>
      </c>
      <c r="S70" s="39">
        <v>2.5</v>
      </c>
      <c r="T70" s="39">
        <v>2.5</v>
      </c>
      <c r="U70" s="39">
        <v>2.5</v>
      </c>
      <c r="V70" s="39">
        <v>2.5</v>
      </c>
      <c r="W70" s="39">
        <v>2.5</v>
      </c>
      <c r="X70" s="39">
        <v>2.5</v>
      </c>
      <c r="Y70" s="39">
        <v>2.5</v>
      </c>
      <c r="Z70" s="39">
        <v>2.5</v>
      </c>
      <c r="AA70" s="39">
        <v>2.5</v>
      </c>
      <c r="AB70" s="39">
        <v>2.5</v>
      </c>
      <c r="AC70" s="39">
        <v>2.5</v>
      </c>
      <c r="AD70" s="39">
        <v>2.5</v>
      </c>
      <c r="AE70" s="39">
        <v>2.5</v>
      </c>
      <c r="AF70" s="39">
        <v>2.5</v>
      </c>
      <c r="AG70" s="39">
        <v>2.5</v>
      </c>
      <c r="AH70" s="39">
        <v>2.5</v>
      </c>
      <c r="AI70" s="39">
        <v>2.5</v>
      </c>
    </row>
    <row r="71" spans="2:35" x14ac:dyDescent="0.25">
      <c r="B71" s="26" t="s">
        <v>7</v>
      </c>
      <c r="C71" s="26" t="s">
        <v>125</v>
      </c>
      <c r="D71" s="26" t="s">
        <v>153</v>
      </c>
      <c r="E71" s="26" t="s">
        <v>223</v>
      </c>
      <c r="F71" s="39">
        <v>11.2</v>
      </c>
      <c r="G71" s="39">
        <v>11.2</v>
      </c>
      <c r="H71" s="39">
        <v>11.2</v>
      </c>
      <c r="I71" s="39">
        <v>11.2</v>
      </c>
      <c r="J71" s="39">
        <v>11.2</v>
      </c>
      <c r="K71" s="39">
        <v>11.2</v>
      </c>
      <c r="L71" s="39">
        <v>11.2</v>
      </c>
      <c r="M71" s="39">
        <v>11.2</v>
      </c>
      <c r="N71" s="39">
        <v>11.2</v>
      </c>
      <c r="O71" s="39">
        <v>11.2</v>
      </c>
      <c r="P71" s="39">
        <v>11.2</v>
      </c>
      <c r="Q71" s="39">
        <v>11.2</v>
      </c>
      <c r="R71" s="39">
        <v>11.2</v>
      </c>
      <c r="S71" s="39">
        <v>11.2</v>
      </c>
      <c r="T71" s="39">
        <v>11.2</v>
      </c>
      <c r="U71" s="39">
        <v>11.2</v>
      </c>
      <c r="V71" s="39">
        <v>11.2</v>
      </c>
      <c r="W71" s="39">
        <v>11.2</v>
      </c>
      <c r="X71" s="39">
        <v>11.2</v>
      </c>
      <c r="Y71" s="39">
        <v>11.2</v>
      </c>
      <c r="Z71" s="39">
        <v>11.2</v>
      </c>
      <c r="AA71" s="39">
        <v>11.2</v>
      </c>
      <c r="AB71" s="39">
        <v>11.2</v>
      </c>
      <c r="AC71" s="39">
        <v>11.2</v>
      </c>
      <c r="AD71" s="39">
        <v>11.2</v>
      </c>
      <c r="AE71" s="39">
        <v>11.2</v>
      </c>
      <c r="AF71" s="39">
        <v>11.2</v>
      </c>
      <c r="AG71" s="39">
        <v>11.2</v>
      </c>
      <c r="AH71" s="39">
        <v>11.2</v>
      </c>
      <c r="AI71" s="39">
        <v>11.2</v>
      </c>
    </row>
    <row r="72" spans="2:35" x14ac:dyDescent="0.25">
      <c r="B72" s="26" t="s">
        <v>8</v>
      </c>
      <c r="C72" s="26" t="s">
        <v>125</v>
      </c>
      <c r="D72" s="26" t="s">
        <v>153</v>
      </c>
      <c r="E72" s="26" t="s">
        <v>223</v>
      </c>
      <c r="F72" s="39">
        <v>22.3</v>
      </c>
      <c r="G72" s="39">
        <v>22.3</v>
      </c>
      <c r="H72" s="39">
        <v>22.3</v>
      </c>
      <c r="I72" s="39">
        <v>22.3</v>
      </c>
      <c r="J72" s="39">
        <v>22.3</v>
      </c>
      <c r="K72" s="39">
        <v>22.3</v>
      </c>
      <c r="L72" s="39">
        <v>22.3</v>
      </c>
      <c r="M72" s="39">
        <v>22.3</v>
      </c>
      <c r="N72" s="39">
        <v>22.3</v>
      </c>
      <c r="O72" s="39">
        <v>22.3</v>
      </c>
      <c r="P72" s="39">
        <v>22.3</v>
      </c>
      <c r="Q72" s="39">
        <v>22.3</v>
      </c>
      <c r="R72" s="39">
        <v>22.3</v>
      </c>
      <c r="S72" s="39">
        <v>22.3</v>
      </c>
      <c r="T72" s="39">
        <v>22.3</v>
      </c>
      <c r="U72" s="39">
        <v>22.3</v>
      </c>
      <c r="V72" s="39">
        <v>22.3</v>
      </c>
      <c r="W72" s="39">
        <v>22.3</v>
      </c>
      <c r="X72" s="39">
        <v>22.3</v>
      </c>
      <c r="Y72" s="39">
        <v>22.3</v>
      </c>
      <c r="Z72" s="39">
        <v>22.3</v>
      </c>
      <c r="AA72" s="39">
        <v>22.3</v>
      </c>
      <c r="AB72" s="39">
        <v>22.3</v>
      </c>
      <c r="AC72" s="39">
        <v>22.3</v>
      </c>
      <c r="AD72" s="39">
        <v>22.3</v>
      </c>
      <c r="AE72" s="39">
        <v>22.3</v>
      </c>
      <c r="AF72" s="39">
        <v>22.3</v>
      </c>
      <c r="AG72" s="39">
        <v>22.3</v>
      </c>
      <c r="AH72" s="39">
        <v>22.3</v>
      </c>
      <c r="AI72" s="39">
        <v>22.3</v>
      </c>
    </row>
    <row r="73" spans="2:35" x14ac:dyDescent="0.25">
      <c r="B73" s="26" t="s">
        <v>9</v>
      </c>
      <c r="C73" s="26" t="s">
        <v>125</v>
      </c>
      <c r="D73" s="26" t="s">
        <v>153</v>
      </c>
      <c r="E73" s="26" t="s">
        <v>223</v>
      </c>
      <c r="F73" s="39">
        <v>12.7</v>
      </c>
      <c r="G73" s="39">
        <v>12.7</v>
      </c>
      <c r="H73" s="39">
        <v>12.7</v>
      </c>
      <c r="I73" s="39">
        <v>12.7</v>
      </c>
      <c r="J73" s="39">
        <v>12.7</v>
      </c>
      <c r="K73" s="39">
        <v>12.7</v>
      </c>
      <c r="L73" s="39">
        <v>12.7</v>
      </c>
      <c r="M73" s="39">
        <v>12.7</v>
      </c>
      <c r="N73" s="39">
        <v>12.7</v>
      </c>
      <c r="O73" s="39">
        <v>12.7</v>
      </c>
      <c r="P73" s="39">
        <v>12.7</v>
      </c>
      <c r="Q73" s="39">
        <v>12.7</v>
      </c>
      <c r="R73" s="39">
        <v>12.7</v>
      </c>
      <c r="S73" s="39">
        <v>12.7</v>
      </c>
      <c r="T73" s="39">
        <v>12.7</v>
      </c>
      <c r="U73" s="39">
        <v>12.7</v>
      </c>
      <c r="V73" s="39">
        <v>12.7</v>
      </c>
      <c r="W73" s="39">
        <v>12.7</v>
      </c>
      <c r="X73" s="39">
        <v>12.7</v>
      </c>
      <c r="Y73" s="39">
        <v>12.7</v>
      </c>
      <c r="Z73" s="39">
        <v>12.7</v>
      </c>
      <c r="AA73" s="39">
        <v>12.7</v>
      </c>
      <c r="AB73" s="39">
        <v>12.7</v>
      </c>
      <c r="AC73" s="39">
        <v>12.7</v>
      </c>
      <c r="AD73" s="39">
        <v>12.7</v>
      </c>
      <c r="AE73" s="39">
        <v>12.7</v>
      </c>
      <c r="AF73" s="39">
        <v>12.7</v>
      </c>
      <c r="AG73" s="39">
        <v>12.7</v>
      </c>
      <c r="AH73" s="39">
        <v>12.7</v>
      </c>
      <c r="AI73" s="39">
        <v>12.7</v>
      </c>
    </row>
    <row r="74" spans="2:35" x14ac:dyDescent="0.25">
      <c r="B74" s="26" t="s">
        <v>10</v>
      </c>
      <c r="C74" s="26" t="s">
        <v>125</v>
      </c>
      <c r="D74" s="26" t="s">
        <v>153</v>
      </c>
      <c r="E74" s="26" t="s">
        <v>223</v>
      </c>
      <c r="F74" s="39">
        <v>120</v>
      </c>
      <c r="G74" s="39">
        <v>120</v>
      </c>
      <c r="H74" s="39">
        <v>120</v>
      </c>
      <c r="I74" s="39">
        <v>120</v>
      </c>
      <c r="J74" s="39">
        <v>120</v>
      </c>
      <c r="K74" s="39">
        <v>120</v>
      </c>
      <c r="L74" s="39">
        <v>120</v>
      </c>
      <c r="M74" s="39">
        <v>120</v>
      </c>
      <c r="N74" s="39">
        <v>120</v>
      </c>
      <c r="O74" s="39">
        <v>120</v>
      </c>
      <c r="P74" s="39">
        <v>120</v>
      </c>
      <c r="Q74" s="39">
        <v>120</v>
      </c>
      <c r="R74" s="39">
        <v>120</v>
      </c>
      <c r="S74" s="39">
        <v>120</v>
      </c>
      <c r="T74" s="39">
        <v>120</v>
      </c>
      <c r="U74" s="39">
        <v>120</v>
      </c>
      <c r="V74" s="39">
        <v>120</v>
      </c>
      <c r="W74" s="39">
        <v>120</v>
      </c>
      <c r="X74" s="39">
        <v>120</v>
      </c>
      <c r="Y74" s="39">
        <v>120</v>
      </c>
      <c r="Z74" s="39">
        <v>120</v>
      </c>
      <c r="AA74" s="39">
        <v>120</v>
      </c>
      <c r="AB74" s="39">
        <v>120</v>
      </c>
      <c r="AC74" s="39">
        <v>120</v>
      </c>
      <c r="AD74" s="39">
        <v>120</v>
      </c>
      <c r="AE74" s="39">
        <v>120</v>
      </c>
      <c r="AF74" s="39">
        <v>120</v>
      </c>
      <c r="AG74" s="39">
        <v>120</v>
      </c>
      <c r="AH74" s="39">
        <v>120</v>
      </c>
      <c r="AI74" s="39">
        <v>120</v>
      </c>
    </row>
    <row r="75" spans="2:35" x14ac:dyDescent="0.25">
      <c r="B75" s="26" t="s">
        <v>11</v>
      </c>
      <c r="C75" s="26" t="s">
        <v>125</v>
      </c>
      <c r="D75" s="26" t="s">
        <v>153</v>
      </c>
      <c r="E75" s="26" t="s">
        <v>223</v>
      </c>
      <c r="F75" s="39">
        <v>220</v>
      </c>
      <c r="G75" s="39">
        <v>220</v>
      </c>
      <c r="H75" s="39">
        <v>220</v>
      </c>
      <c r="I75" s="39">
        <v>220</v>
      </c>
      <c r="J75" s="39">
        <v>220</v>
      </c>
      <c r="K75" s="39">
        <v>220</v>
      </c>
      <c r="L75" s="39">
        <v>220</v>
      </c>
      <c r="M75" s="39">
        <v>220</v>
      </c>
      <c r="N75" s="39">
        <v>220</v>
      </c>
      <c r="O75" s="39">
        <v>220</v>
      </c>
      <c r="P75" s="39">
        <v>220</v>
      </c>
      <c r="Q75" s="39">
        <v>220</v>
      </c>
      <c r="R75" s="39">
        <v>220</v>
      </c>
      <c r="S75" s="39">
        <v>220</v>
      </c>
      <c r="T75" s="39">
        <v>220</v>
      </c>
      <c r="U75" s="39">
        <v>220</v>
      </c>
      <c r="V75" s="39">
        <v>220</v>
      </c>
      <c r="W75" s="39">
        <v>220</v>
      </c>
      <c r="X75" s="39">
        <v>220</v>
      </c>
      <c r="Y75" s="39">
        <v>220</v>
      </c>
      <c r="Z75" s="39">
        <v>220</v>
      </c>
      <c r="AA75" s="39">
        <v>220</v>
      </c>
      <c r="AB75" s="39">
        <v>220</v>
      </c>
      <c r="AC75" s="39">
        <v>220</v>
      </c>
      <c r="AD75" s="39">
        <v>220</v>
      </c>
      <c r="AE75" s="39">
        <v>220</v>
      </c>
      <c r="AF75" s="39">
        <v>220</v>
      </c>
      <c r="AG75" s="39">
        <v>220</v>
      </c>
      <c r="AH75" s="39">
        <v>220</v>
      </c>
      <c r="AI75" s="39">
        <v>220</v>
      </c>
    </row>
    <row r="76" spans="2:35" x14ac:dyDescent="0.25">
      <c r="B76" s="26" t="s">
        <v>116</v>
      </c>
      <c r="C76" s="26" t="s">
        <v>127</v>
      </c>
      <c r="D76" s="26" t="s">
        <v>153</v>
      </c>
      <c r="E76" s="26" t="s">
        <v>223</v>
      </c>
      <c r="F76" s="30">
        <v>170</v>
      </c>
      <c r="G76" s="30">
        <v>170</v>
      </c>
      <c r="H76" s="30">
        <v>170</v>
      </c>
      <c r="I76" s="30">
        <v>170</v>
      </c>
      <c r="J76" s="30">
        <v>170</v>
      </c>
      <c r="K76" s="30">
        <v>170</v>
      </c>
      <c r="L76" s="30">
        <v>170</v>
      </c>
      <c r="M76" s="30">
        <v>170</v>
      </c>
      <c r="N76" s="30">
        <v>170</v>
      </c>
      <c r="O76" s="30">
        <v>170</v>
      </c>
      <c r="P76" s="30">
        <v>170</v>
      </c>
      <c r="Q76" s="30">
        <v>170</v>
      </c>
      <c r="R76" s="30">
        <v>170</v>
      </c>
      <c r="S76" s="30">
        <v>170</v>
      </c>
      <c r="T76" s="30">
        <v>170</v>
      </c>
      <c r="U76" s="30">
        <v>170</v>
      </c>
      <c r="V76" s="30">
        <v>170</v>
      </c>
      <c r="W76" s="30">
        <v>170</v>
      </c>
      <c r="X76" s="30">
        <v>170</v>
      </c>
      <c r="Y76" s="30">
        <v>170</v>
      </c>
      <c r="Z76" s="30">
        <v>170</v>
      </c>
      <c r="AA76" s="30">
        <v>170</v>
      </c>
      <c r="AB76" s="30">
        <v>170</v>
      </c>
      <c r="AC76" s="30">
        <v>170</v>
      </c>
      <c r="AD76" s="30">
        <v>170</v>
      </c>
      <c r="AE76" s="30">
        <v>170</v>
      </c>
      <c r="AF76" s="30">
        <v>170</v>
      </c>
      <c r="AG76" s="30">
        <v>170</v>
      </c>
      <c r="AH76" s="30">
        <v>170</v>
      </c>
      <c r="AI76" s="30">
        <v>170</v>
      </c>
    </row>
    <row r="77" spans="2:35" x14ac:dyDescent="0.25">
      <c r="B77" s="26" t="s">
        <v>39</v>
      </c>
      <c r="C77" s="26" t="s">
        <v>126</v>
      </c>
      <c r="D77" s="26" t="s">
        <v>153</v>
      </c>
      <c r="E77" s="26" t="s">
        <v>223</v>
      </c>
      <c r="F77" s="30">
        <v>800</v>
      </c>
      <c r="G77" s="30">
        <v>800</v>
      </c>
      <c r="H77" s="30">
        <v>800</v>
      </c>
      <c r="I77" s="30">
        <v>800</v>
      </c>
      <c r="J77" s="30">
        <v>800</v>
      </c>
      <c r="K77" s="30">
        <v>800</v>
      </c>
      <c r="L77" s="30">
        <v>800</v>
      </c>
      <c r="M77" s="30">
        <v>800</v>
      </c>
      <c r="N77" s="30">
        <v>800</v>
      </c>
      <c r="O77" s="30">
        <v>800</v>
      </c>
      <c r="P77" s="30">
        <v>800</v>
      </c>
      <c r="Q77" s="30">
        <v>800</v>
      </c>
      <c r="R77" s="30">
        <v>800</v>
      </c>
      <c r="S77" s="30">
        <v>800</v>
      </c>
      <c r="T77" s="30">
        <v>800</v>
      </c>
      <c r="U77" s="30">
        <v>800</v>
      </c>
      <c r="V77" s="30">
        <v>800</v>
      </c>
      <c r="W77" s="30">
        <v>800</v>
      </c>
      <c r="X77" s="30">
        <v>800</v>
      </c>
      <c r="Y77" s="30">
        <v>800</v>
      </c>
      <c r="Z77" s="30">
        <v>800</v>
      </c>
      <c r="AA77" s="30">
        <v>800</v>
      </c>
      <c r="AB77" s="30">
        <v>800</v>
      </c>
      <c r="AC77" s="30">
        <v>800</v>
      </c>
      <c r="AD77" s="30">
        <v>800</v>
      </c>
      <c r="AE77" s="30">
        <v>800</v>
      </c>
      <c r="AF77" s="30">
        <v>800</v>
      </c>
      <c r="AG77" s="30">
        <v>800</v>
      </c>
      <c r="AH77" s="30">
        <v>800</v>
      </c>
      <c r="AI77" s="30">
        <v>800</v>
      </c>
    </row>
    <row r="78" spans="2:35" x14ac:dyDescent="0.25">
      <c r="B78" s="26" t="s">
        <v>12</v>
      </c>
      <c r="C78" s="26" t="s">
        <v>125</v>
      </c>
      <c r="D78" s="26" t="s">
        <v>153</v>
      </c>
      <c r="E78" s="26" t="s">
        <v>223</v>
      </c>
      <c r="F78" s="30">
        <v>230</v>
      </c>
      <c r="G78" s="30">
        <v>230</v>
      </c>
      <c r="H78" s="30">
        <v>230</v>
      </c>
      <c r="I78" s="30">
        <v>230</v>
      </c>
      <c r="J78" s="30">
        <v>230</v>
      </c>
      <c r="K78" s="30">
        <v>230</v>
      </c>
      <c r="L78" s="30">
        <v>230</v>
      </c>
      <c r="M78" s="30">
        <v>230</v>
      </c>
      <c r="N78" s="30">
        <v>230</v>
      </c>
      <c r="O78" s="30">
        <v>230</v>
      </c>
      <c r="P78" s="30">
        <v>230</v>
      </c>
      <c r="Q78" s="30">
        <v>230</v>
      </c>
      <c r="R78" s="30">
        <v>230</v>
      </c>
      <c r="S78" s="30">
        <v>230</v>
      </c>
      <c r="T78" s="30">
        <v>230</v>
      </c>
      <c r="U78" s="30">
        <v>230</v>
      </c>
      <c r="V78" s="30">
        <v>230</v>
      </c>
      <c r="W78" s="30">
        <v>230</v>
      </c>
      <c r="X78" s="30">
        <v>230</v>
      </c>
      <c r="Y78" s="30">
        <v>230</v>
      </c>
      <c r="Z78" s="30">
        <v>230</v>
      </c>
      <c r="AA78" s="30">
        <v>230</v>
      </c>
      <c r="AB78" s="30">
        <v>230</v>
      </c>
      <c r="AC78" s="30">
        <v>230</v>
      </c>
      <c r="AD78" s="30">
        <v>230</v>
      </c>
      <c r="AE78" s="30">
        <v>230</v>
      </c>
      <c r="AF78" s="30">
        <v>230</v>
      </c>
      <c r="AG78" s="30">
        <v>230</v>
      </c>
      <c r="AH78" s="30">
        <v>230</v>
      </c>
      <c r="AI78" s="30">
        <v>230</v>
      </c>
    </row>
    <row r="79" spans="2:35" x14ac:dyDescent="0.25">
      <c r="B79" s="26" t="s">
        <v>13</v>
      </c>
      <c r="C79" s="26" t="s">
        <v>125</v>
      </c>
      <c r="D79" s="26" t="s">
        <v>153</v>
      </c>
      <c r="E79" s="26" t="s">
        <v>223</v>
      </c>
      <c r="F79" s="30">
        <v>330</v>
      </c>
      <c r="G79" s="30">
        <v>330</v>
      </c>
      <c r="H79" s="30">
        <v>330</v>
      </c>
      <c r="I79" s="30">
        <v>330</v>
      </c>
      <c r="J79" s="30">
        <v>330</v>
      </c>
      <c r="K79" s="30">
        <v>330</v>
      </c>
      <c r="L79" s="30">
        <v>330</v>
      </c>
      <c r="M79" s="30">
        <v>330</v>
      </c>
      <c r="N79" s="30">
        <v>330</v>
      </c>
      <c r="O79" s="30">
        <v>330</v>
      </c>
      <c r="P79" s="30">
        <v>330</v>
      </c>
      <c r="Q79" s="30">
        <v>330</v>
      </c>
      <c r="R79" s="30">
        <v>330</v>
      </c>
      <c r="S79" s="30">
        <v>330</v>
      </c>
      <c r="T79" s="30">
        <v>330</v>
      </c>
      <c r="U79" s="30">
        <v>330</v>
      </c>
      <c r="V79" s="30">
        <v>330</v>
      </c>
      <c r="W79" s="30">
        <v>330</v>
      </c>
      <c r="X79" s="30">
        <v>330</v>
      </c>
      <c r="Y79" s="30">
        <v>330</v>
      </c>
      <c r="Z79" s="30">
        <v>330</v>
      </c>
      <c r="AA79" s="30">
        <v>330</v>
      </c>
      <c r="AB79" s="30">
        <v>330</v>
      </c>
      <c r="AC79" s="30">
        <v>330</v>
      </c>
      <c r="AD79" s="30">
        <v>330</v>
      </c>
      <c r="AE79" s="30">
        <v>330</v>
      </c>
      <c r="AF79" s="30">
        <v>330</v>
      </c>
      <c r="AG79" s="30">
        <v>330</v>
      </c>
      <c r="AH79" s="30">
        <v>330</v>
      </c>
      <c r="AI79" s="30">
        <v>330</v>
      </c>
    </row>
    <row r="80" spans="2:35" x14ac:dyDescent="0.25">
      <c r="B80" s="26" t="s">
        <v>14</v>
      </c>
      <c r="C80" s="26" t="s">
        <v>125</v>
      </c>
      <c r="D80" s="26" t="s">
        <v>153</v>
      </c>
      <c r="E80" s="26" t="s">
        <v>223</v>
      </c>
      <c r="F80" s="30">
        <v>130</v>
      </c>
      <c r="G80" s="30">
        <v>130</v>
      </c>
      <c r="H80" s="30">
        <v>130</v>
      </c>
      <c r="I80" s="30">
        <v>130</v>
      </c>
      <c r="J80" s="30">
        <v>130</v>
      </c>
      <c r="K80" s="30">
        <v>130</v>
      </c>
      <c r="L80" s="30">
        <v>130</v>
      </c>
      <c r="M80" s="30">
        <v>130</v>
      </c>
      <c r="N80" s="30">
        <v>130</v>
      </c>
      <c r="O80" s="30">
        <v>130</v>
      </c>
      <c r="P80" s="30">
        <v>130</v>
      </c>
      <c r="Q80" s="30">
        <v>130</v>
      </c>
      <c r="R80" s="30">
        <v>130</v>
      </c>
      <c r="S80" s="30">
        <v>130</v>
      </c>
      <c r="T80" s="30">
        <v>130</v>
      </c>
      <c r="U80" s="30">
        <v>130</v>
      </c>
      <c r="V80" s="30">
        <v>130</v>
      </c>
      <c r="W80" s="30">
        <v>130</v>
      </c>
      <c r="X80" s="30">
        <v>130</v>
      </c>
      <c r="Y80" s="30">
        <v>130</v>
      </c>
      <c r="Z80" s="30">
        <v>130</v>
      </c>
      <c r="AA80" s="30">
        <v>130</v>
      </c>
      <c r="AB80" s="30">
        <v>130</v>
      </c>
      <c r="AC80" s="30">
        <v>130</v>
      </c>
      <c r="AD80" s="30">
        <v>130</v>
      </c>
      <c r="AE80" s="30">
        <v>130</v>
      </c>
      <c r="AF80" s="30">
        <v>130</v>
      </c>
      <c r="AG80" s="30">
        <v>130</v>
      </c>
      <c r="AH80" s="30">
        <v>130</v>
      </c>
      <c r="AI80" s="30">
        <v>130</v>
      </c>
    </row>
    <row r="81" spans="2:35" x14ac:dyDescent="0.25">
      <c r="B81" s="26" t="s">
        <v>15</v>
      </c>
      <c r="C81" s="26" t="s">
        <v>125</v>
      </c>
      <c r="D81" s="26" t="s">
        <v>153</v>
      </c>
      <c r="E81" s="26" t="s">
        <v>223</v>
      </c>
      <c r="F81" s="30">
        <v>110</v>
      </c>
      <c r="G81" s="30">
        <v>110</v>
      </c>
      <c r="H81" s="30">
        <v>110</v>
      </c>
      <c r="I81" s="30">
        <v>110</v>
      </c>
      <c r="J81" s="30">
        <v>110</v>
      </c>
      <c r="K81" s="30">
        <v>110</v>
      </c>
      <c r="L81" s="30">
        <v>110</v>
      </c>
      <c r="M81" s="30">
        <v>110</v>
      </c>
      <c r="N81" s="30">
        <v>110</v>
      </c>
      <c r="O81" s="30">
        <v>110</v>
      </c>
      <c r="P81" s="30">
        <v>110</v>
      </c>
      <c r="Q81" s="30">
        <v>110</v>
      </c>
      <c r="R81" s="30">
        <v>110</v>
      </c>
      <c r="S81" s="30">
        <v>110</v>
      </c>
      <c r="T81" s="30">
        <v>110</v>
      </c>
      <c r="U81" s="30">
        <v>110</v>
      </c>
      <c r="V81" s="30">
        <v>110</v>
      </c>
      <c r="W81" s="30">
        <v>110</v>
      </c>
      <c r="X81" s="30">
        <v>110</v>
      </c>
      <c r="Y81" s="30">
        <v>110</v>
      </c>
      <c r="Z81" s="30">
        <v>110</v>
      </c>
      <c r="AA81" s="30">
        <v>110</v>
      </c>
      <c r="AB81" s="30">
        <v>110</v>
      </c>
      <c r="AC81" s="30">
        <v>110</v>
      </c>
      <c r="AD81" s="30">
        <v>110</v>
      </c>
      <c r="AE81" s="30">
        <v>110</v>
      </c>
      <c r="AF81" s="30">
        <v>110</v>
      </c>
      <c r="AG81" s="30">
        <v>110</v>
      </c>
      <c r="AH81" s="30">
        <v>110</v>
      </c>
      <c r="AI81" s="30">
        <v>110</v>
      </c>
    </row>
    <row r="82" spans="2:35" x14ac:dyDescent="0.25">
      <c r="B82" s="26" t="s">
        <v>16</v>
      </c>
      <c r="C82" s="26" t="s">
        <v>125</v>
      </c>
      <c r="D82" s="26" t="s">
        <v>153</v>
      </c>
      <c r="E82" s="26" t="s">
        <v>223</v>
      </c>
      <c r="F82" s="30">
        <f t="shared" ref="F82" si="6">SUM(F78:F81)</f>
        <v>800</v>
      </c>
      <c r="G82" s="30">
        <f t="shared" ref="G82:AI82" si="7">SUM(G78:G81)</f>
        <v>800</v>
      </c>
      <c r="H82" s="30">
        <f t="shared" si="7"/>
        <v>800</v>
      </c>
      <c r="I82" s="30">
        <f t="shared" si="7"/>
        <v>800</v>
      </c>
      <c r="J82" s="30">
        <f t="shared" si="7"/>
        <v>800</v>
      </c>
      <c r="K82" s="30">
        <f t="shared" si="7"/>
        <v>800</v>
      </c>
      <c r="L82" s="30">
        <f t="shared" si="7"/>
        <v>800</v>
      </c>
      <c r="M82" s="30">
        <f t="shared" si="7"/>
        <v>800</v>
      </c>
      <c r="N82" s="30">
        <f t="shared" si="7"/>
        <v>800</v>
      </c>
      <c r="O82" s="30">
        <f t="shared" si="7"/>
        <v>800</v>
      </c>
      <c r="P82" s="30">
        <f t="shared" si="7"/>
        <v>800</v>
      </c>
      <c r="Q82" s="30">
        <f t="shared" si="7"/>
        <v>800</v>
      </c>
      <c r="R82" s="30">
        <f t="shared" si="7"/>
        <v>800</v>
      </c>
      <c r="S82" s="30">
        <f t="shared" si="7"/>
        <v>800</v>
      </c>
      <c r="T82" s="30">
        <f t="shared" si="7"/>
        <v>800</v>
      </c>
      <c r="U82" s="30">
        <f t="shared" si="7"/>
        <v>800</v>
      </c>
      <c r="V82" s="30">
        <f t="shared" si="7"/>
        <v>800</v>
      </c>
      <c r="W82" s="30">
        <f t="shared" si="7"/>
        <v>800</v>
      </c>
      <c r="X82" s="30">
        <f t="shared" si="7"/>
        <v>800</v>
      </c>
      <c r="Y82" s="30">
        <f t="shared" si="7"/>
        <v>800</v>
      </c>
      <c r="Z82" s="30">
        <f t="shared" si="7"/>
        <v>800</v>
      </c>
      <c r="AA82" s="30">
        <f t="shared" si="7"/>
        <v>800</v>
      </c>
      <c r="AB82" s="30">
        <f t="shared" si="7"/>
        <v>800</v>
      </c>
      <c r="AC82" s="30">
        <f t="shared" si="7"/>
        <v>800</v>
      </c>
      <c r="AD82" s="30">
        <f t="shared" si="7"/>
        <v>800</v>
      </c>
      <c r="AE82" s="30">
        <f t="shared" si="7"/>
        <v>800</v>
      </c>
      <c r="AF82" s="30">
        <f t="shared" si="7"/>
        <v>800</v>
      </c>
      <c r="AG82" s="30">
        <f t="shared" si="7"/>
        <v>800</v>
      </c>
      <c r="AH82" s="30">
        <f t="shared" si="7"/>
        <v>800</v>
      </c>
      <c r="AI82" s="30">
        <f t="shared" si="7"/>
        <v>800</v>
      </c>
    </row>
    <row r="83" spans="2:35" x14ac:dyDescent="0.25">
      <c r="B83" s="26" t="s">
        <v>17</v>
      </c>
      <c r="C83" s="26" t="s">
        <v>127</v>
      </c>
      <c r="D83" s="26" t="s">
        <v>153</v>
      </c>
      <c r="E83" s="26" t="s">
        <v>223</v>
      </c>
      <c r="F83" s="30">
        <v>0.62</v>
      </c>
      <c r="G83" s="30">
        <v>0.62</v>
      </c>
      <c r="H83" s="30">
        <v>0.62</v>
      </c>
      <c r="I83" s="30">
        <v>0.62</v>
      </c>
      <c r="J83" s="30">
        <v>0.62</v>
      </c>
      <c r="K83" s="30">
        <v>0.62</v>
      </c>
      <c r="L83" s="30">
        <v>0.62</v>
      </c>
      <c r="M83" s="30">
        <v>0.62</v>
      </c>
      <c r="N83" s="30">
        <v>0.62</v>
      </c>
      <c r="O83" s="30">
        <v>0.62</v>
      </c>
      <c r="P83" s="30">
        <v>0.62</v>
      </c>
      <c r="Q83" s="30">
        <v>0.62</v>
      </c>
      <c r="R83" s="30">
        <v>0.62</v>
      </c>
      <c r="S83" s="30">
        <v>0.62</v>
      </c>
      <c r="T83" s="30">
        <v>0.62</v>
      </c>
      <c r="U83" s="30">
        <v>0.62</v>
      </c>
      <c r="V83" s="30">
        <v>0.62</v>
      </c>
      <c r="W83" s="30">
        <v>0.62</v>
      </c>
      <c r="X83" s="30">
        <v>0.62</v>
      </c>
      <c r="Y83" s="30">
        <v>0.62</v>
      </c>
      <c r="Z83" s="30">
        <v>0.62</v>
      </c>
      <c r="AA83" s="30">
        <v>0.62</v>
      </c>
      <c r="AB83" s="30">
        <v>0.62</v>
      </c>
      <c r="AC83" s="30">
        <v>0.62</v>
      </c>
      <c r="AD83" s="30">
        <v>0.62</v>
      </c>
      <c r="AE83" s="30">
        <v>0.62</v>
      </c>
      <c r="AF83" s="30">
        <v>0.62</v>
      </c>
      <c r="AG83" s="30">
        <v>0.62</v>
      </c>
      <c r="AH83" s="30">
        <v>0.62</v>
      </c>
      <c r="AI83" s="30">
        <v>0.62</v>
      </c>
    </row>
    <row r="85" spans="2:35" s="27" customFormat="1" x14ac:dyDescent="0.25">
      <c r="B85" s="27" t="s">
        <v>30</v>
      </c>
      <c r="C85" s="27" t="s">
        <v>59</v>
      </c>
      <c r="F85" s="28"/>
      <c r="G85" s="28"/>
      <c r="H85" s="28"/>
      <c r="I85" s="28"/>
      <c r="J85" s="28"/>
      <c r="K85" s="28"/>
      <c r="L85" s="28"/>
      <c r="M85" s="28"/>
      <c r="N85" s="28"/>
      <c r="O85" s="28"/>
      <c r="P85" s="28"/>
      <c r="Q85" s="28"/>
      <c r="R85" s="28"/>
      <c r="S85" s="28"/>
      <c r="T85" s="28"/>
      <c r="U85" s="28"/>
      <c r="V85" s="28"/>
      <c r="W85" s="28"/>
      <c r="X85" s="28"/>
      <c r="Y85" s="28"/>
      <c r="Z85" s="28"/>
      <c r="AA85" s="28"/>
      <c r="AB85" s="28"/>
      <c r="AC85" s="28"/>
      <c r="AD85" s="28"/>
      <c r="AE85" s="28"/>
      <c r="AF85" s="28"/>
      <c r="AG85" s="28"/>
      <c r="AH85" s="28"/>
    </row>
    <row r="86" spans="2:35" s="27" customFormat="1" x14ac:dyDescent="0.25">
      <c r="B86" s="27" t="s">
        <v>21</v>
      </c>
      <c r="C86" s="27" t="s">
        <v>23</v>
      </c>
      <c r="D86" s="27" t="s">
        <v>28</v>
      </c>
      <c r="E86" s="27" t="s">
        <v>185</v>
      </c>
      <c r="F86" s="28">
        <v>1990</v>
      </c>
      <c r="G86" s="28">
        <v>1991</v>
      </c>
      <c r="H86" s="28">
        <v>1992</v>
      </c>
      <c r="I86" s="28">
        <v>1993</v>
      </c>
      <c r="J86" s="28">
        <v>1994</v>
      </c>
      <c r="K86" s="28">
        <v>1995</v>
      </c>
      <c r="L86" s="28">
        <v>1996</v>
      </c>
      <c r="M86" s="28">
        <v>1997</v>
      </c>
      <c r="N86" s="28">
        <v>1998</v>
      </c>
      <c r="O86" s="28">
        <v>1999</v>
      </c>
      <c r="P86" s="28">
        <v>2000</v>
      </c>
      <c r="Q86" s="28">
        <v>2001</v>
      </c>
      <c r="R86" s="28">
        <v>2002</v>
      </c>
      <c r="S86" s="28">
        <v>2003</v>
      </c>
      <c r="T86" s="28">
        <v>2004</v>
      </c>
      <c r="U86" s="28">
        <v>2005</v>
      </c>
      <c r="V86" s="28">
        <v>2006</v>
      </c>
      <c r="W86" s="28">
        <v>2007</v>
      </c>
      <c r="X86" s="28">
        <v>2008</v>
      </c>
      <c r="Y86" s="28">
        <v>2009</v>
      </c>
      <c r="Z86" s="28">
        <v>2010</v>
      </c>
      <c r="AA86" s="28">
        <v>2011</v>
      </c>
      <c r="AB86" s="28">
        <v>2012</v>
      </c>
      <c r="AC86" s="28">
        <v>2013</v>
      </c>
      <c r="AD86" s="28">
        <v>2014</v>
      </c>
      <c r="AE86" s="28">
        <v>2015</v>
      </c>
      <c r="AF86" s="28">
        <v>2016</v>
      </c>
      <c r="AG86" s="28">
        <v>2017</v>
      </c>
      <c r="AH86" s="28">
        <v>2018</v>
      </c>
      <c r="AI86" s="27">
        <v>2019</v>
      </c>
    </row>
    <row r="87" spans="2:35" x14ac:dyDescent="0.25">
      <c r="B87" s="26" t="s">
        <v>3</v>
      </c>
      <c r="C87" s="26" t="s">
        <v>125</v>
      </c>
      <c r="D87" s="26" t="s">
        <v>153</v>
      </c>
      <c r="E87" s="26" t="s">
        <v>224</v>
      </c>
      <c r="F87" s="38">
        <v>1.2E-2</v>
      </c>
      <c r="G87" s="38">
        <v>1.2E-2</v>
      </c>
      <c r="H87" s="38">
        <v>1.2E-2</v>
      </c>
      <c r="I87" s="38">
        <v>1.2E-2</v>
      </c>
      <c r="J87" s="38">
        <v>1.2E-2</v>
      </c>
      <c r="K87" s="38">
        <v>1.2E-2</v>
      </c>
      <c r="L87" s="38">
        <v>1.2E-2</v>
      </c>
      <c r="M87" s="38">
        <v>1.2E-2</v>
      </c>
      <c r="N87" s="38">
        <v>1.2E-2</v>
      </c>
      <c r="O87" s="38">
        <v>1.2E-2</v>
      </c>
      <c r="P87" s="38">
        <v>1.2E-2</v>
      </c>
      <c r="Q87" s="38">
        <v>1.2E-2</v>
      </c>
      <c r="R87" s="38">
        <v>1.2E-2</v>
      </c>
      <c r="S87" s="38">
        <v>1.2E-2</v>
      </c>
      <c r="T87" s="38">
        <v>1.2E-2</v>
      </c>
      <c r="U87" s="38">
        <v>1.2E-2</v>
      </c>
      <c r="V87" s="38">
        <v>1.2E-2</v>
      </c>
      <c r="W87" s="38">
        <v>1.2E-2</v>
      </c>
      <c r="X87" s="38">
        <v>1.2E-2</v>
      </c>
      <c r="Y87" s="38">
        <v>1.2E-2</v>
      </c>
      <c r="Z87" s="38">
        <v>1.2E-2</v>
      </c>
      <c r="AA87" s="38">
        <v>1.2E-2</v>
      </c>
      <c r="AB87" s="38">
        <v>1.2E-2</v>
      </c>
      <c r="AC87" s="38">
        <v>1.2E-2</v>
      </c>
      <c r="AD87" s="38">
        <v>1.2E-2</v>
      </c>
      <c r="AE87" s="38">
        <v>1.2E-2</v>
      </c>
      <c r="AF87" s="38">
        <v>1.2E-2</v>
      </c>
      <c r="AG87" s="38">
        <v>1.2E-2</v>
      </c>
      <c r="AH87" s="38">
        <v>1.2E-2</v>
      </c>
      <c r="AI87" s="38">
        <v>1.2E-2</v>
      </c>
    </row>
    <row r="88" spans="2:35" x14ac:dyDescent="0.25">
      <c r="B88" s="26" t="s">
        <v>4</v>
      </c>
      <c r="C88" s="26" t="s">
        <v>125</v>
      </c>
      <c r="D88" s="26" t="s">
        <v>153</v>
      </c>
      <c r="E88" s="26" t="s">
        <v>224</v>
      </c>
      <c r="F88" s="38">
        <v>1E-3</v>
      </c>
      <c r="G88" s="38">
        <v>1E-3</v>
      </c>
      <c r="H88" s="38">
        <v>1E-3</v>
      </c>
      <c r="I88" s="38">
        <v>1E-3</v>
      </c>
      <c r="J88" s="38">
        <v>1E-3</v>
      </c>
      <c r="K88" s="38">
        <v>1E-3</v>
      </c>
      <c r="L88" s="38">
        <v>1E-3</v>
      </c>
      <c r="M88" s="38">
        <v>1E-3</v>
      </c>
      <c r="N88" s="38">
        <v>1E-3</v>
      </c>
      <c r="O88" s="38">
        <v>1E-3</v>
      </c>
      <c r="P88" s="38">
        <v>1E-3</v>
      </c>
      <c r="Q88" s="38">
        <v>1E-3</v>
      </c>
      <c r="R88" s="38">
        <v>1E-3</v>
      </c>
      <c r="S88" s="38">
        <v>1E-3</v>
      </c>
      <c r="T88" s="38">
        <v>1E-3</v>
      </c>
      <c r="U88" s="38">
        <v>1E-3</v>
      </c>
      <c r="V88" s="38">
        <v>1E-3</v>
      </c>
      <c r="W88" s="38">
        <v>1E-3</v>
      </c>
      <c r="X88" s="38">
        <v>1E-3</v>
      </c>
      <c r="Y88" s="38">
        <v>1E-3</v>
      </c>
      <c r="Z88" s="38">
        <v>1E-3</v>
      </c>
      <c r="AA88" s="38">
        <v>1E-3</v>
      </c>
      <c r="AB88" s="38">
        <v>1E-3</v>
      </c>
      <c r="AC88" s="38">
        <v>1E-3</v>
      </c>
      <c r="AD88" s="38">
        <v>1E-3</v>
      </c>
      <c r="AE88" s="38">
        <v>1E-3</v>
      </c>
      <c r="AF88" s="38">
        <v>1E-3</v>
      </c>
      <c r="AG88" s="38">
        <v>1E-3</v>
      </c>
      <c r="AH88" s="38">
        <v>1E-3</v>
      </c>
      <c r="AI88" s="38">
        <v>1E-3</v>
      </c>
    </row>
    <row r="89" spans="2:35" x14ac:dyDescent="0.25">
      <c r="B89" s="26" t="s">
        <v>5</v>
      </c>
      <c r="C89" s="26" t="s">
        <v>125</v>
      </c>
      <c r="D89" s="26" t="s">
        <v>153</v>
      </c>
      <c r="E89" s="26" t="s">
        <v>224</v>
      </c>
      <c r="F89" s="38">
        <v>0.12</v>
      </c>
      <c r="G89" s="38">
        <v>0.12</v>
      </c>
      <c r="H89" s="38">
        <v>0.12</v>
      </c>
      <c r="I89" s="38">
        <v>0.12</v>
      </c>
      <c r="J89" s="38">
        <v>0.12</v>
      </c>
      <c r="K89" s="38">
        <v>0.12</v>
      </c>
      <c r="L89" s="38">
        <v>0.12</v>
      </c>
      <c r="M89" s="38">
        <v>0.12</v>
      </c>
      <c r="N89" s="38">
        <v>0.12</v>
      </c>
      <c r="O89" s="38">
        <v>0.12</v>
      </c>
      <c r="P89" s="38">
        <v>0.12</v>
      </c>
      <c r="Q89" s="38">
        <v>0.12</v>
      </c>
      <c r="R89" s="38">
        <v>0.12</v>
      </c>
      <c r="S89" s="38">
        <v>0.12</v>
      </c>
      <c r="T89" s="38">
        <v>0.12</v>
      </c>
      <c r="U89" s="38">
        <v>0.12</v>
      </c>
      <c r="V89" s="38">
        <v>0.12</v>
      </c>
      <c r="W89" s="38">
        <v>0.12</v>
      </c>
      <c r="X89" s="38">
        <v>0.12</v>
      </c>
      <c r="Y89" s="38">
        <v>0.12</v>
      </c>
      <c r="Z89" s="38">
        <v>0.12</v>
      </c>
      <c r="AA89" s="38">
        <v>0.12</v>
      </c>
      <c r="AB89" s="38">
        <v>0.12</v>
      </c>
      <c r="AC89" s="38">
        <v>0.12</v>
      </c>
      <c r="AD89" s="38">
        <v>0.12</v>
      </c>
      <c r="AE89" s="38">
        <v>0.12</v>
      </c>
      <c r="AF89" s="38">
        <v>0.12</v>
      </c>
      <c r="AG89" s="38">
        <v>0.12</v>
      </c>
      <c r="AH89" s="38">
        <v>0.12</v>
      </c>
      <c r="AI89" s="38">
        <v>0.12</v>
      </c>
    </row>
    <row r="90" spans="2:35" x14ac:dyDescent="0.25">
      <c r="B90" s="26" t="s">
        <v>6</v>
      </c>
      <c r="C90" s="26" t="s">
        <v>125</v>
      </c>
      <c r="D90" s="26" t="s">
        <v>153</v>
      </c>
      <c r="E90" s="26" t="s">
        <v>224</v>
      </c>
      <c r="F90" s="38">
        <v>2E-3</v>
      </c>
      <c r="G90" s="38">
        <v>2E-3</v>
      </c>
      <c r="H90" s="38">
        <v>2E-3</v>
      </c>
      <c r="I90" s="38">
        <v>2E-3</v>
      </c>
      <c r="J90" s="38">
        <v>2E-3</v>
      </c>
      <c r="K90" s="38">
        <v>2E-3</v>
      </c>
      <c r="L90" s="38">
        <v>2E-3</v>
      </c>
      <c r="M90" s="38">
        <v>2E-3</v>
      </c>
      <c r="N90" s="38">
        <v>2E-3</v>
      </c>
      <c r="O90" s="38">
        <v>2E-3</v>
      </c>
      <c r="P90" s="38">
        <v>2E-3</v>
      </c>
      <c r="Q90" s="38">
        <v>2E-3</v>
      </c>
      <c r="R90" s="38">
        <v>2E-3</v>
      </c>
      <c r="S90" s="38">
        <v>2E-3</v>
      </c>
      <c r="T90" s="38">
        <v>2E-3</v>
      </c>
      <c r="U90" s="38">
        <v>2E-3</v>
      </c>
      <c r="V90" s="38">
        <v>2E-3</v>
      </c>
      <c r="W90" s="38">
        <v>2E-3</v>
      </c>
      <c r="X90" s="38">
        <v>2E-3</v>
      </c>
      <c r="Y90" s="38">
        <v>2E-3</v>
      </c>
      <c r="Z90" s="38">
        <v>2E-3</v>
      </c>
      <c r="AA90" s="38">
        <v>2E-3</v>
      </c>
      <c r="AB90" s="38">
        <v>2E-3</v>
      </c>
      <c r="AC90" s="38">
        <v>2E-3</v>
      </c>
      <c r="AD90" s="38">
        <v>2E-3</v>
      </c>
      <c r="AE90" s="38">
        <v>2E-3</v>
      </c>
      <c r="AF90" s="38">
        <v>2E-3</v>
      </c>
      <c r="AG90" s="38">
        <v>2E-3</v>
      </c>
      <c r="AH90" s="38">
        <v>2E-3</v>
      </c>
      <c r="AI90" s="38">
        <v>2E-3</v>
      </c>
    </row>
    <row r="91" spans="2:35" x14ac:dyDescent="0.25">
      <c r="B91" s="26" t="s">
        <v>7</v>
      </c>
      <c r="C91" s="26" t="s">
        <v>125</v>
      </c>
      <c r="D91" s="26" t="s">
        <v>153</v>
      </c>
      <c r="E91" s="26" t="s">
        <v>224</v>
      </c>
      <c r="F91" s="38">
        <v>0.2</v>
      </c>
      <c r="G91" s="38">
        <v>0.2</v>
      </c>
      <c r="H91" s="38">
        <v>0.2</v>
      </c>
      <c r="I91" s="38">
        <v>0.2</v>
      </c>
      <c r="J91" s="38">
        <v>0.2</v>
      </c>
      <c r="K91" s="38">
        <v>0.2</v>
      </c>
      <c r="L91" s="38">
        <v>0.2</v>
      </c>
      <c r="M91" s="38">
        <v>0.2</v>
      </c>
      <c r="N91" s="38">
        <v>0.2</v>
      </c>
      <c r="O91" s="38">
        <v>0.2</v>
      </c>
      <c r="P91" s="38">
        <v>0.2</v>
      </c>
      <c r="Q91" s="38">
        <v>0.2</v>
      </c>
      <c r="R91" s="38">
        <v>0.2</v>
      </c>
      <c r="S91" s="38">
        <v>0.2</v>
      </c>
      <c r="T91" s="38">
        <v>0.2</v>
      </c>
      <c r="U91" s="38">
        <v>0.2</v>
      </c>
      <c r="V91" s="38">
        <v>0.2</v>
      </c>
      <c r="W91" s="38">
        <v>0.2</v>
      </c>
      <c r="X91" s="38">
        <v>0.2</v>
      </c>
      <c r="Y91" s="38">
        <v>0.2</v>
      </c>
      <c r="Z91" s="38">
        <v>0.2</v>
      </c>
      <c r="AA91" s="38">
        <v>0.2</v>
      </c>
      <c r="AB91" s="38">
        <v>0.2</v>
      </c>
      <c r="AC91" s="38">
        <v>0.2</v>
      </c>
      <c r="AD91" s="38">
        <v>0.2</v>
      </c>
      <c r="AE91" s="38">
        <v>0.2</v>
      </c>
      <c r="AF91" s="38">
        <v>0.2</v>
      </c>
      <c r="AG91" s="38">
        <v>0.2</v>
      </c>
      <c r="AH91" s="38">
        <v>0.2</v>
      </c>
      <c r="AI91" s="38">
        <v>0.2</v>
      </c>
    </row>
    <row r="92" spans="2:35" x14ac:dyDescent="0.25">
      <c r="B92" s="26" t="s">
        <v>8</v>
      </c>
      <c r="C92" s="26" t="s">
        <v>125</v>
      </c>
      <c r="D92" s="26" t="s">
        <v>153</v>
      </c>
      <c r="E92" s="26" t="s">
        <v>224</v>
      </c>
      <c r="F92" s="38">
        <v>0.13</v>
      </c>
      <c r="G92" s="38">
        <v>0.13</v>
      </c>
      <c r="H92" s="38">
        <v>0.13</v>
      </c>
      <c r="I92" s="38">
        <v>0.13</v>
      </c>
      <c r="J92" s="38">
        <v>0.13</v>
      </c>
      <c r="K92" s="38">
        <v>0.13</v>
      </c>
      <c r="L92" s="38">
        <v>0.13</v>
      </c>
      <c r="M92" s="38">
        <v>0.13</v>
      </c>
      <c r="N92" s="38">
        <v>0.13</v>
      </c>
      <c r="O92" s="38">
        <v>0.13</v>
      </c>
      <c r="P92" s="38">
        <v>0.13</v>
      </c>
      <c r="Q92" s="38">
        <v>0.13</v>
      </c>
      <c r="R92" s="38">
        <v>0.13</v>
      </c>
      <c r="S92" s="38">
        <v>0.13</v>
      </c>
      <c r="T92" s="38">
        <v>0.13</v>
      </c>
      <c r="U92" s="38">
        <v>0.13</v>
      </c>
      <c r="V92" s="38">
        <v>0.13</v>
      </c>
      <c r="W92" s="38">
        <v>0.13</v>
      </c>
      <c r="X92" s="38">
        <v>0.13</v>
      </c>
      <c r="Y92" s="38">
        <v>0.13</v>
      </c>
      <c r="Z92" s="38">
        <v>0.13</v>
      </c>
      <c r="AA92" s="38">
        <v>0.13</v>
      </c>
      <c r="AB92" s="38">
        <v>0.13</v>
      </c>
      <c r="AC92" s="38">
        <v>0.13</v>
      </c>
      <c r="AD92" s="38">
        <v>0.13</v>
      </c>
      <c r="AE92" s="38">
        <v>0.13</v>
      </c>
      <c r="AF92" s="38">
        <v>0.13</v>
      </c>
      <c r="AG92" s="38">
        <v>0.13</v>
      </c>
      <c r="AH92" s="38">
        <v>0.13</v>
      </c>
      <c r="AI92" s="38">
        <v>0.13</v>
      </c>
    </row>
    <row r="93" spans="2:35" x14ac:dyDescent="0.25">
      <c r="B93" s="26" t="s">
        <v>9</v>
      </c>
      <c r="C93" s="26" t="s">
        <v>125</v>
      </c>
      <c r="D93" s="26" t="s">
        <v>153</v>
      </c>
      <c r="E93" s="26" t="s">
        <v>224</v>
      </c>
      <c r="F93" s="38">
        <v>5.0000000000000001E-3</v>
      </c>
      <c r="G93" s="38">
        <v>5.0000000000000001E-3</v>
      </c>
      <c r="H93" s="38">
        <v>5.0000000000000001E-3</v>
      </c>
      <c r="I93" s="38">
        <v>5.0000000000000001E-3</v>
      </c>
      <c r="J93" s="38">
        <v>5.0000000000000001E-3</v>
      </c>
      <c r="K93" s="38">
        <v>5.0000000000000001E-3</v>
      </c>
      <c r="L93" s="38">
        <v>5.0000000000000001E-3</v>
      </c>
      <c r="M93" s="38">
        <v>5.0000000000000001E-3</v>
      </c>
      <c r="N93" s="38">
        <v>5.0000000000000001E-3</v>
      </c>
      <c r="O93" s="38">
        <v>5.0000000000000001E-3</v>
      </c>
      <c r="P93" s="38">
        <v>5.0000000000000001E-3</v>
      </c>
      <c r="Q93" s="38">
        <v>5.0000000000000001E-3</v>
      </c>
      <c r="R93" s="38">
        <v>5.0000000000000001E-3</v>
      </c>
      <c r="S93" s="38">
        <v>5.0000000000000001E-3</v>
      </c>
      <c r="T93" s="38">
        <v>5.0000000000000001E-3</v>
      </c>
      <c r="U93" s="38">
        <v>5.0000000000000001E-3</v>
      </c>
      <c r="V93" s="38">
        <v>5.0000000000000001E-3</v>
      </c>
      <c r="W93" s="38">
        <v>5.0000000000000001E-3</v>
      </c>
      <c r="X93" s="38">
        <v>5.0000000000000001E-3</v>
      </c>
      <c r="Y93" s="38">
        <v>5.0000000000000001E-3</v>
      </c>
      <c r="Z93" s="38">
        <v>5.0000000000000001E-3</v>
      </c>
      <c r="AA93" s="38">
        <v>5.0000000000000001E-3</v>
      </c>
      <c r="AB93" s="38">
        <v>5.0000000000000001E-3</v>
      </c>
      <c r="AC93" s="38">
        <v>5.0000000000000001E-3</v>
      </c>
      <c r="AD93" s="38">
        <v>5.0000000000000001E-3</v>
      </c>
      <c r="AE93" s="38">
        <v>5.0000000000000001E-3</v>
      </c>
      <c r="AF93" s="38">
        <v>5.0000000000000001E-3</v>
      </c>
      <c r="AG93" s="38">
        <v>5.0000000000000001E-3</v>
      </c>
      <c r="AH93" s="38">
        <v>5.0000000000000001E-3</v>
      </c>
      <c r="AI93" s="38">
        <v>5.0000000000000001E-3</v>
      </c>
    </row>
    <row r="94" spans="2:35" x14ac:dyDescent="0.25">
      <c r="B94" s="26" t="s">
        <v>10</v>
      </c>
      <c r="C94" s="26" t="s">
        <v>125</v>
      </c>
      <c r="D94" s="26" t="s">
        <v>153</v>
      </c>
      <c r="E94" s="26" t="s">
        <v>224</v>
      </c>
      <c r="F94" s="38">
        <v>2E-3</v>
      </c>
      <c r="G94" s="38">
        <v>2E-3</v>
      </c>
      <c r="H94" s="38">
        <v>2E-3</v>
      </c>
      <c r="I94" s="38">
        <v>2E-3</v>
      </c>
      <c r="J94" s="38">
        <v>2E-3</v>
      </c>
      <c r="K94" s="38">
        <v>2E-3</v>
      </c>
      <c r="L94" s="38">
        <v>2E-3</v>
      </c>
      <c r="M94" s="38">
        <v>2E-3</v>
      </c>
      <c r="N94" s="38">
        <v>2E-3</v>
      </c>
      <c r="O94" s="38">
        <v>2E-3</v>
      </c>
      <c r="P94" s="38">
        <v>2E-3</v>
      </c>
      <c r="Q94" s="38">
        <v>2E-3</v>
      </c>
      <c r="R94" s="38">
        <v>2E-3</v>
      </c>
      <c r="S94" s="38">
        <v>2E-3</v>
      </c>
      <c r="T94" s="38">
        <v>2E-3</v>
      </c>
      <c r="U94" s="38">
        <v>2E-3</v>
      </c>
      <c r="V94" s="38">
        <v>2E-3</v>
      </c>
      <c r="W94" s="38">
        <v>2E-3</v>
      </c>
      <c r="X94" s="38">
        <v>2E-3</v>
      </c>
      <c r="Y94" s="38">
        <v>2E-3</v>
      </c>
      <c r="Z94" s="38">
        <v>2E-3</v>
      </c>
      <c r="AA94" s="38">
        <v>2E-3</v>
      </c>
      <c r="AB94" s="38">
        <v>2E-3</v>
      </c>
      <c r="AC94" s="38">
        <v>2E-3</v>
      </c>
      <c r="AD94" s="38">
        <v>2E-3</v>
      </c>
      <c r="AE94" s="38">
        <v>2E-3</v>
      </c>
      <c r="AF94" s="38">
        <v>2E-3</v>
      </c>
      <c r="AG94" s="38">
        <v>2E-3</v>
      </c>
      <c r="AH94" s="38">
        <v>2E-3</v>
      </c>
      <c r="AI94" s="38">
        <v>2E-3</v>
      </c>
    </row>
    <row r="95" spans="2:35" x14ac:dyDescent="0.25">
      <c r="B95" s="26" t="s">
        <v>11</v>
      </c>
      <c r="C95" s="26" t="s">
        <v>125</v>
      </c>
      <c r="D95" s="26" t="s">
        <v>153</v>
      </c>
      <c r="E95" s="26" t="s">
        <v>224</v>
      </c>
      <c r="F95" s="38">
        <v>0.42</v>
      </c>
      <c r="G95" s="38">
        <v>0.42</v>
      </c>
      <c r="H95" s="38">
        <v>0.42</v>
      </c>
      <c r="I95" s="38">
        <v>0.42</v>
      </c>
      <c r="J95" s="38">
        <v>0.42</v>
      </c>
      <c r="K95" s="38">
        <v>0.42</v>
      </c>
      <c r="L95" s="38">
        <v>0.42</v>
      </c>
      <c r="M95" s="38">
        <v>0.42</v>
      </c>
      <c r="N95" s="38">
        <v>0.42</v>
      </c>
      <c r="O95" s="38">
        <v>0.42</v>
      </c>
      <c r="P95" s="38">
        <v>0.42</v>
      </c>
      <c r="Q95" s="38">
        <v>0.42</v>
      </c>
      <c r="R95" s="38">
        <v>0.42</v>
      </c>
      <c r="S95" s="38">
        <v>0.42</v>
      </c>
      <c r="T95" s="38">
        <v>0.42</v>
      </c>
      <c r="U95" s="38">
        <v>0.42</v>
      </c>
      <c r="V95" s="38">
        <v>0.42</v>
      </c>
      <c r="W95" s="38">
        <v>0.42</v>
      </c>
      <c r="X95" s="38">
        <v>0.42</v>
      </c>
      <c r="Y95" s="38">
        <v>0.42</v>
      </c>
      <c r="Z95" s="38">
        <v>0.42</v>
      </c>
      <c r="AA95" s="38">
        <v>0.42</v>
      </c>
      <c r="AB95" s="38">
        <v>0.42</v>
      </c>
      <c r="AC95" s="38">
        <v>0.42</v>
      </c>
      <c r="AD95" s="38">
        <v>0.42</v>
      </c>
      <c r="AE95" s="38">
        <v>0.42</v>
      </c>
      <c r="AF95" s="38">
        <v>0.42</v>
      </c>
      <c r="AG95" s="38">
        <v>0.42</v>
      </c>
      <c r="AH95" s="38">
        <v>0.42</v>
      </c>
      <c r="AI95" s="38">
        <v>0.42</v>
      </c>
    </row>
    <row r="96" spans="2:35" x14ac:dyDescent="0.25">
      <c r="B96" s="26" t="s">
        <v>116</v>
      </c>
      <c r="D96" s="26" t="s">
        <v>153</v>
      </c>
      <c r="E96" s="26" t="s">
        <v>224</v>
      </c>
      <c r="F96" s="30" t="s">
        <v>120</v>
      </c>
      <c r="G96" s="30" t="s">
        <v>120</v>
      </c>
      <c r="H96" s="30" t="s">
        <v>120</v>
      </c>
      <c r="I96" s="30" t="s">
        <v>120</v>
      </c>
      <c r="J96" s="30" t="s">
        <v>120</v>
      </c>
      <c r="K96" s="30" t="s">
        <v>120</v>
      </c>
      <c r="L96" s="30" t="s">
        <v>120</v>
      </c>
      <c r="M96" s="30" t="s">
        <v>120</v>
      </c>
      <c r="N96" s="30" t="s">
        <v>120</v>
      </c>
      <c r="O96" s="30" t="s">
        <v>120</v>
      </c>
      <c r="P96" s="30" t="s">
        <v>120</v>
      </c>
      <c r="Q96" s="30" t="s">
        <v>120</v>
      </c>
      <c r="R96" s="30" t="s">
        <v>120</v>
      </c>
      <c r="S96" s="30" t="s">
        <v>120</v>
      </c>
      <c r="T96" s="30" t="s">
        <v>120</v>
      </c>
      <c r="U96" s="30" t="s">
        <v>120</v>
      </c>
      <c r="V96" s="30" t="s">
        <v>120</v>
      </c>
      <c r="W96" s="30" t="s">
        <v>120</v>
      </c>
      <c r="X96" s="30" t="s">
        <v>120</v>
      </c>
      <c r="Y96" s="30" t="s">
        <v>120</v>
      </c>
      <c r="Z96" s="30" t="s">
        <v>120</v>
      </c>
      <c r="AA96" s="30" t="s">
        <v>120</v>
      </c>
      <c r="AB96" s="30" t="s">
        <v>120</v>
      </c>
      <c r="AC96" s="30" t="s">
        <v>120</v>
      </c>
      <c r="AD96" s="30" t="s">
        <v>120</v>
      </c>
      <c r="AE96" s="30" t="s">
        <v>120</v>
      </c>
      <c r="AF96" s="30" t="s">
        <v>120</v>
      </c>
      <c r="AG96" s="30" t="s">
        <v>120</v>
      </c>
      <c r="AH96" s="30" t="s">
        <v>120</v>
      </c>
      <c r="AI96" s="30" t="s">
        <v>120</v>
      </c>
    </row>
    <row r="97" spans="2:35" x14ac:dyDescent="0.25">
      <c r="B97" s="26" t="s">
        <v>39</v>
      </c>
      <c r="C97" s="26" t="s">
        <v>126</v>
      </c>
      <c r="D97" s="26" t="s">
        <v>153</v>
      </c>
      <c r="E97" s="26" t="s">
        <v>224</v>
      </c>
      <c r="F97" s="30">
        <v>5.9</v>
      </c>
      <c r="G97" s="30">
        <v>5.9</v>
      </c>
      <c r="H97" s="30">
        <v>5.9</v>
      </c>
      <c r="I97" s="30">
        <v>5.9</v>
      </c>
      <c r="J97" s="30">
        <v>5.9</v>
      </c>
      <c r="K97" s="30">
        <v>5.9</v>
      </c>
      <c r="L97" s="30">
        <v>5.9</v>
      </c>
      <c r="M97" s="30">
        <v>5.9</v>
      </c>
      <c r="N97" s="30">
        <v>5.9</v>
      </c>
      <c r="O97" s="30">
        <v>5.9</v>
      </c>
      <c r="P97" s="30">
        <v>5.9</v>
      </c>
      <c r="Q97" s="30">
        <v>5.9</v>
      </c>
      <c r="R97" s="30">
        <v>5.9</v>
      </c>
      <c r="S97" s="30">
        <v>5.9</v>
      </c>
      <c r="T97" s="30">
        <v>5.9</v>
      </c>
      <c r="U97" s="30">
        <v>5.9</v>
      </c>
      <c r="V97" s="30">
        <v>5.9</v>
      </c>
      <c r="W97" s="30">
        <v>5.9</v>
      </c>
      <c r="X97" s="30">
        <v>5.9</v>
      </c>
      <c r="Y97" s="30">
        <v>5.9</v>
      </c>
      <c r="Z97" s="30">
        <v>5.9</v>
      </c>
      <c r="AA97" s="30">
        <v>5.9</v>
      </c>
      <c r="AB97" s="30">
        <v>5.9</v>
      </c>
      <c r="AC97" s="30">
        <v>5.9</v>
      </c>
      <c r="AD97" s="30">
        <v>5.9</v>
      </c>
      <c r="AE97" s="30">
        <v>5.9</v>
      </c>
      <c r="AF97" s="30">
        <v>5.9</v>
      </c>
      <c r="AG97" s="30">
        <v>5.9</v>
      </c>
      <c r="AH97" s="30">
        <v>5.9</v>
      </c>
      <c r="AI97" s="30">
        <v>5.9</v>
      </c>
    </row>
    <row r="98" spans="2:35" x14ac:dyDescent="0.25">
      <c r="B98" s="26" t="s">
        <v>12</v>
      </c>
      <c r="C98" s="26" t="s">
        <v>127</v>
      </c>
      <c r="D98" s="26" t="s">
        <v>153</v>
      </c>
      <c r="E98" s="26" t="s">
        <v>224</v>
      </c>
      <c r="F98" s="30">
        <v>80</v>
      </c>
      <c r="G98" s="30">
        <v>80</v>
      </c>
      <c r="H98" s="30">
        <v>80</v>
      </c>
      <c r="I98" s="30">
        <v>80</v>
      </c>
      <c r="J98" s="30">
        <v>80</v>
      </c>
      <c r="K98" s="30">
        <v>80</v>
      </c>
      <c r="L98" s="30">
        <v>80</v>
      </c>
      <c r="M98" s="30">
        <v>80</v>
      </c>
      <c r="N98" s="30">
        <v>80</v>
      </c>
      <c r="O98" s="30">
        <v>80</v>
      </c>
      <c r="P98" s="30">
        <v>80</v>
      </c>
      <c r="Q98" s="30">
        <v>80</v>
      </c>
      <c r="R98" s="30">
        <v>80</v>
      </c>
      <c r="S98" s="30">
        <v>80</v>
      </c>
      <c r="T98" s="30">
        <v>80</v>
      </c>
      <c r="U98" s="30">
        <v>80</v>
      </c>
      <c r="V98" s="30">
        <v>80</v>
      </c>
      <c r="W98" s="30">
        <v>80</v>
      </c>
      <c r="X98" s="30">
        <v>80</v>
      </c>
      <c r="Y98" s="30">
        <v>80</v>
      </c>
      <c r="Z98" s="30">
        <v>80</v>
      </c>
      <c r="AA98" s="30">
        <v>80</v>
      </c>
      <c r="AB98" s="30">
        <v>80</v>
      </c>
      <c r="AC98" s="30">
        <v>80</v>
      </c>
      <c r="AD98" s="30">
        <v>80</v>
      </c>
      <c r="AE98" s="30">
        <v>80</v>
      </c>
      <c r="AF98" s="30">
        <v>80</v>
      </c>
      <c r="AG98" s="30">
        <v>80</v>
      </c>
      <c r="AH98" s="30">
        <v>80</v>
      </c>
      <c r="AI98" s="30">
        <v>80</v>
      </c>
    </row>
    <row r="99" spans="2:35" x14ac:dyDescent="0.25">
      <c r="B99" s="26" t="s">
        <v>13</v>
      </c>
      <c r="C99" s="26" t="s">
        <v>127</v>
      </c>
      <c r="D99" s="26" t="s">
        <v>153</v>
      </c>
      <c r="E99" s="26" t="s">
        <v>224</v>
      </c>
      <c r="F99" s="30">
        <v>40</v>
      </c>
      <c r="G99" s="30">
        <v>40</v>
      </c>
      <c r="H99" s="30">
        <v>40</v>
      </c>
      <c r="I99" s="30">
        <v>40</v>
      </c>
      <c r="J99" s="30">
        <v>40</v>
      </c>
      <c r="K99" s="30">
        <v>40</v>
      </c>
      <c r="L99" s="30">
        <v>40</v>
      </c>
      <c r="M99" s="30">
        <v>40</v>
      </c>
      <c r="N99" s="30">
        <v>40</v>
      </c>
      <c r="O99" s="30">
        <v>40</v>
      </c>
      <c r="P99" s="30">
        <v>40</v>
      </c>
      <c r="Q99" s="30">
        <v>40</v>
      </c>
      <c r="R99" s="30">
        <v>40</v>
      </c>
      <c r="S99" s="30">
        <v>40</v>
      </c>
      <c r="T99" s="30">
        <v>40</v>
      </c>
      <c r="U99" s="30">
        <v>40</v>
      </c>
      <c r="V99" s="30">
        <v>40</v>
      </c>
      <c r="W99" s="30">
        <v>40</v>
      </c>
      <c r="X99" s="30">
        <v>40</v>
      </c>
      <c r="Y99" s="30">
        <v>40</v>
      </c>
      <c r="Z99" s="30">
        <v>40</v>
      </c>
      <c r="AA99" s="30">
        <v>40</v>
      </c>
      <c r="AB99" s="30">
        <v>40</v>
      </c>
      <c r="AC99" s="30">
        <v>40</v>
      </c>
      <c r="AD99" s="30">
        <v>40</v>
      </c>
      <c r="AE99" s="30">
        <v>40</v>
      </c>
      <c r="AF99" s="30">
        <v>40</v>
      </c>
      <c r="AG99" s="30">
        <v>40</v>
      </c>
      <c r="AH99" s="30">
        <v>40</v>
      </c>
      <c r="AI99" s="30">
        <v>40</v>
      </c>
    </row>
    <row r="100" spans="2:35" x14ac:dyDescent="0.25">
      <c r="B100" s="26" t="s">
        <v>14</v>
      </c>
      <c r="C100" s="26" t="s">
        <v>127</v>
      </c>
      <c r="D100" s="26" t="s">
        <v>153</v>
      </c>
      <c r="E100" s="26" t="s">
        <v>224</v>
      </c>
      <c r="F100" s="30">
        <v>70</v>
      </c>
      <c r="G100" s="30">
        <v>70</v>
      </c>
      <c r="H100" s="30">
        <v>70</v>
      </c>
      <c r="I100" s="30">
        <v>70</v>
      </c>
      <c r="J100" s="30">
        <v>70</v>
      </c>
      <c r="K100" s="30">
        <v>70</v>
      </c>
      <c r="L100" s="30">
        <v>70</v>
      </c>
      <c r="M100" s="30">
        <v>70</v>
      </c>
      <c r="N100" s="30">
        <v>70</v>
      </c>
      <c r="O100" s="30">
        <v>70</v>
      </c>
      <c r="P100" s="30">
        <v>70</v>
      </c>
      <c r="Q100" s="30">
        <v>70</v>
      </c>
      <c r="R100" s="30">
        <v>70</v>
      </c>
      <c r="S100" s="30">
        <v>70</v>
      </c>
      <c r="T100" s="30">
        <v>70</v>
      </c>
      <c r="U100" s="30">
        <v>70</v>
      </c>
      <c r="V100" s="30">
        <v>70</v>
      </c>
      <c r="W100" s="30">
        <v>70</v>
      </c>
      <c r="X100" s="30">
        <v>70</v>
      </c>
      <c r="Y100" s="30">
        <v>70</v>
      </c>
      <c r="Z100" s="30">
        <v>70</v>
      </c>
      <c r="AA100" s="30">
        <v>70</v>
      </c>
      <c r="AB100" s="30">
        <v>70</v>
      </c>
      <c r="AC100" s="30">
        <v>70</v>
      </c>
      <c r="AD100" s="30">
        <v>70</v>
      </c>
      <c r="AE100" s="30">
        <v>70</v>
      </c>
      <c r="AF100" s="30">
        <v>70</v>
      </c>
      <c r="AG100" s="30">
        <v>70</v>
      </c>
      <c r="AH100" s="30">
        <v>70</v>
      </c>
      <c r="AI100" s="30">
        <v>70</v>
      </c>
    </row>
    <row r="101" spans="2:35" x14ac:dyDescent="0.25">
      <c r="B101" s="26" t="s">
        <v>15</v>
      </c>
      <c r="C101" s="26" t="s">
        <v>127</v>
      </c>
      <c r="D101" s="26" t="s">
        <v>153</v>
      </c>
      <c r="E101" s="26" t="s">
        <v>224</v>
      </c>
      <c r="F101" s="30">
        <v>160</v>
      </c>
      <c r="G101" s="30">
        <v>160</v>
      </c>
      <c r="H101" s="30">
        <v>160</v>
      </c>
      <c r="I101" s="30">
        <v>160</v>
      </c>
      <c r="J101" s="30">
        <v>160</v>
      </c>
      <c r="K101" s="30">
        <v>160</v>
      </c>
      <c r="L101" s="30">
        <v>160</v>
      </c>
      <c r="M101" s="30">
        <v>160</v>
      </c>
      <c r="N101" s="30">
        <v>160</v>
      </c>
      <c r="O101" s="30">
        <v>160</v>
      </c>
      <c r="P101" s="30">
        <v>160</v>
      </c>
      <c r="Q101" s="30">
        <v>160</v>
      </c>
      <c r="R101" s="30">
        <v>160</v>
      </c>
      <c r="S101" s="30">
        <v>160</v>
      </c>
      <c r="T101" s="30">
        <v>160</v>
      </c>
      <c r="U101" s="30">
        <v>160</v>
      </c>
      <c r="V101" s="30">
        <v>160</v>
      </c>
      <c r="W101" s="30">
        <v>160</v>
      </c>
      <c r="X101" s="30">
        <v>160</v>
      </c>
      <c r="Y101" s="30">
        <v>160</v>
      </c>
      <c r="Z101" s="30">
        <v>160</v>
      </c>
      <c r="AA101" s="30">
        <v>160</v>
      </c>
      <c r="AB101" s="30">
        <v>160</v>
      </c>
      <c r="AC101" s="30">
        <v>160</v>
      </c>
      <c r="AD101" s="30">
        <v>160</v>
      </c>
      <c r="AE101" s="30">
        <v>160</v>
      </c>
      <c r="AF101" s="30">
        <v>160</v>
      </c>
      <c r="AG101" s="30">
        <v>160</v>
      </c>
      <c r="AH101" s="30">
        <v>160</v>
      </c>
      <c r="AI101" s="30">
        <v>160</v>
      </c>
    </row>
    <row r="102" spans="2:35" x14ac:dyDescent="0.25">
      <c r="B102" s="26" t="s">
        <v>16</v>
      </c>
      <c r="C102" s="26" t="s">
        <v>127</v>
      </c>
      <c r="D102" s="26" t="s">
        <v>153</v>
      </c>
      <c r="E102" s="26" t="s">
        <v>224</v>
      </c>
      <c r="F102" s="30">
        <f t="shared" ref="F102" si="8">SUM(F98:F101)</f>
        <v>350</v>
      </c>
      <c r="G102" s="30">
        <f t="shared" ref="G102:AI102" si="9">SUM(G98:G101)</f>
        <v>350</v>
      </c>
      <c r="H102" s="30">
        <f t="shared" si="9"/>
        <v>350</v>
      </c>
      <c r="I102" s="30">
        <f t="shared" si="9"/>
        <v>350</v>
      </c>
      <c r="J102" s="30">
        <f t="shared" si="9"/>
        <v>350</v>
      </c>
      <c r="K102" s="30">
        <f t="shared" si="9"/>
        <v>350</v>
      </c>
      <c r="L102" s="30">
        <f t="shared" si="9"/>
        <v>350</v>
      </c>
      <c r="M102" s="30">
        <f t="shared" si="9"/>
        <v>350</v>
      </c>
      <c r="N102" s="30">
        <f t="shared" si="9"/>
        <v>350</v>
      </c>
      <c r="O102" s="30">
        <f t="shared" si="9"/>
        <v>350</v>
      </c>
      <c r="P102" s="30">
        <f t="shared" si="9"/>
        <v>350</v>
      </c>
      <c r="Q102" s="30">
        <f t="shared" si="9"/>
        <v>350</v>
      </c>
      <c r="R102" s="30">
        <f t="shared" si="9"/>
        <v>350</v>
      </c>
      <c r="S102" s="30">
        <f t="shared" si="9"/>
        <v>350</v>
      </c>
      <c r="T102" s="30">
        <f t="shared" si="9"/>
        <v>350</v>
      </c>
      <c r="U102" s="30">
        <f t="shared" si="9"/>
        <v>350</v>
      </c>
      <c r="V102" s="30">
        <f t="shared" si="9"/>
        <v>350</v>
      </c>
      <c r="W102" s="30">
        <f t="shared" si="9"/>
        <v>350</v>
      </c>
      <c r="X102" s="30">
        <f t="shared" si="9"/>
        <v>350</v>
      </c>
      <c r="Y102" s="30">
        <f t="shared" si="9"/>
        <v>350</v>
      </c>
      <c r="Z102" s="30">
        <f t="shared" si="9"/>
        <v>350</v>
      </c>
      <c r="AA102" s="30">
        <f t="shared" si="9"/>
        <v>350</v>
      </c>
      <c r="AB102" s="30">
        <f t="shared" si="9"/>
        <v>350</v>
      </c>
      <c r="AC102" s="30">
        <f t="shared" si="9"/>
        <v>350</v>
      </c>
      <c r="AD102" s="30">
        <f t="shared" si="9"/>
        <v>350</v>
      </c>
      <c r="AE102" s="30">
        <f t="shared" si="9"/>
        <v>350</v>
      </c>
      <c r="AF102" s="30">
        <f t="shared" si="9"/>
        <v>350</v>
      </c>
      <c r="AG102" s="30">
        <f t="shared" si="9"/>
        <v>350</v>
      </c>
      <c r="AH102" s="30">
        <f t="shared" si="9"/>
        <v>350</v>
      </c>
      <c r="AI102" s="30">
        <f t="shared" si="9"/>
        <v>350</v>
      </c>
    </row>
    <row r="103" spans="2:35" x14ac:dyDescent="0.25">
      <c r="B103" s="26" t="s">
        <v>17</v>
      </c>
      <c r="D103" s="26" t="s">
        <v>153</v>
      </c>
      <c r="E103" s="26" t="s">
        <v>224</v>
      </c>
      <c r="F103" s="30" t="s">
        <v>120</v>
      </c>
      <c r="G103" s="30" t="s">
        <v>120</v>
      </c>
      <c r="H103" s="30" t="s">
        <v>120</v>
      </c>
      <c r="I103" s="30" t="s">
        <v>120</v>
      </c>
      <c r="J103" s="30" t="s">
        <v>120</v>
      </c>
      <c r="K103" s="30" t="s">
        <v>120</v>
      </c>
      <c r="L103" s="30" t="s">
        <v>120</v>
      </c>
      <c r="M103" s="30" t="s">
        <v>120</v>
      </c>
      <c r="N103" s="30" t="s">
        <v>120</v>
      </c>
      <c r="O103" s="30" t="s">
        <v>120</v>
      </c>
      <c r="P103" s="30" t="s">
        <v>120</v>
      </c>
      <c r="Q103" s="30" t="s">
        <v>120</v>
      </c>
      <c r="R103" s="30" t="s">
        <v>120</v>
      </c>
      <c r="S103" s="30" t="s">
        <v>120</v>
      </c>
      <c r="T103" s="30" t="s">
        <v>120</v>
      </c>
      <c r="U103" s="30" t="s">
        <v>120</v>
      </c>
      <c r="V103" s="30" t="s">
        <v>120</v>
      </c>
      <c r="W103" s="30" t="s">
        <v>120</v>
      </c>
      <c r="X103" s="30" t="s">
        <v>120</v>
      </c>
      <c r="Y103" s="30" t="s">
        <v>120</v>
      </c>
      <c r="Z103" s="30" t="s">
        <v>120</v>
      </c>
      <c r="AA103" s="30" t="s">
        <v>120</v>
      </c>
      <c r="AB103" s="30" t="s">
        <v>120</v>
      </c>
      <c r="AC103" s="30" t="s">
        <v>120</v>
      </c>
      <c r="AD103" s="30" t="s">
        <v>120</v>
      </c>
      <c r="AE103" s="30" t="s">
        <v>120</v>
      </c>
      <c r="AF103" s="30" t="s">
        <v>120</v>
      </c>
      <c r="AG103" s="30" t="s">
        <v>120</v>
      </c>
      <c r="AH103" s="30" t="s">
        <v>120</v>
      </c>
      <c r="AI103" s="30" t="s">
        <v>120</v>
      </c>
    </row>
    <row r="105" spans="2:35" s="27" customFormat="1" x14ac:dyDescent="0.25">
      <c r="B105" s="27" t="s">
        <v>30</v>
      </c>
      <c r="C105" s="27" t="s">
        <v>26</v>
      </c>
      <c r="F105" s="28"/>
      <c r="G105" s="28"/>
      <c r="H105" s="28"/>
      <c r="I105" s="28"/>
      <c r="J105" s="28"/>
      <c r="K105" s="28"/>
      <c r="L105" s="28"/>
      <c r="M105" s="28"/>
      <c r="N105" s="28"/>
      <c r="O105" s="28"/>
      <c r="P105" s="28"/>
      <c r="Q105" s="28"/>
      <c r="R105" s="28"/>
      <c r="S105" s="28"/>
      <c r="T105" s="28"/>
      <c r="U105" s="28"/>
      <c r="V105" s="28"/>
      <c r="W105" s="28"/>
      <c r="X105" s="28"/>
      <c r="Y105" s="28"/>
      <c r="Z105" s="28"/>
      <c r="AA105" s="28"/>
      <c r="AB105" s="28"/>
      <c r="AC105" s="28"/>
      <c r="AD105" s="28"/>
      <c r="AE105" s="28"/>
      <c r="AF105" s="28"/>
      <c r="AG105" s="28"/>
      <c r="AH105" s="28"/>
    </row>
    <row r="106" spans="2:35" s="27" customFormat="1" x14ac:dyDescent="0.25">
      <c r="B106" s="27" t="s">
        <v>21</v>
      </c>
      <c r="C106" s="27" t="s">
        <v>23</v>
      </c>
      <c r="D106" s="27" t="s">
        <v>28</v>
      </c>
      <c r="E106" s="27" t="s">
        <v>185</v>
      </c>
      <c r="F106" s="28">
        <v>1990</v>
      </c>
      <c r="G106" s="28">
        <v>1991</v>
      </c>
      <c r="H106" s="28">
        <v>1992</v>
      </c>
      <c r="I106" s="28">
        <v>1993</v>
      </c>
      <c r="J106" s="28">
        <v>1994</v>
      </c>
      <c r="K106" s="28">
        <v>1995</v>
      </c>
      <c r="L106" s="28">
        <v>1996</v>
      </c>
      <c r="M106" s="28">
        <v>1997</v>
      </c>
      <c r="N106" s="28">
        <v>1998</v>
      </c>
      <c r="O106" s="28">
        <v>1999</v>
      </c>
      <c r="P106" s="28">
        <v>2000</v>
      </c>
      <c r="Q106" s="28">
        <v>2001</v>
      </c>
      <c r="R106" s="28">
        <v>2002</v>
      </c>
      <c r="S106" s="28">
        <v>2003</v>
      </c>
      <c r="T106" s="28">
        <v>2004</v>
      </c>
      <c r="U106" s="28">
        <v>2005</v>
      </c>
      <c r="V106" s="28">
        <v>2006</v>
      </c>
      <c r="W106" s="28">
        <v>2007</v>
      </c>
      <c r="X106" s="28">
        <v>2008</v>
      </c>
      <c r="Y106" s="28">
        <v>2009</v>
      </c>
      <c r="Z106" s="28">
        <v>2010</v>
      </c>
      <c r="AA106" s="28">
        <v>2011</v>
      </c>
      <c r="AB106" s="28">
        <v>2012</v>
      </c>
      <c r="AC106" s="28">
        <v>2013</v>
      </c>
      <c r="AD106" s="28">
        <v>2014</v>
      </c>
      <c r="AE106" s="28">
        <v>2015</v>
      </c>
      <c r="AF106" s="28">
        <v>2016</v>
      </c>
      <c r="AG106" s="28">
        <v>2017</v>
      </c>
      <c r="AH106" s="28">
        <v>2018</v>
      </c>
      <c r="AI106" s="27">
        <v>2019</v>
      </c>
    </row>
    <row r="107" spans="2:35" x14ac:dyDescent="0.25">
      <c r="B107" s="26" t="s">
        <v>3</v>
      </c>
      <c r="C107" s="26" t="s">
        <v>125</v>
      </c>
      <c r="D107" s="26" t="s">
        <v>153</v>
      </c>
      <c r="E107" s="26" t="s">
        <v>225</v>
      </c>
      <c r="F107" s="55">
        <v>1.5E-3</v>
      </c>
      <c r="G107" s="55">
        <v>1.5E-3</v>
      </c>
      <c r="H107" s="55">
        <v>1.5E-3</v>
      </c>
      <c r="I107" s="55">
        <v>1.5E-3</v>
      </c>
      <c r="J107" s="55">
        <v>1.5E-3</v>
      </c>
      <c r="K107" s="55">
        <v>1.5E-3</v>
      </c>
      <c r="L107" s="55">
        <v>1.5E-3</v>
      </c>
      <c r="M107" s="55">
        <v>1.5E-3</v>
      </c>
      <c r="N107" s="55">
        <v>1.5E-3</v>
      </c>
      <c r="O107" s="55">
        <v>1.5E-3</v>
      </c>
      <c r="P107" s="55">
        <v>1.5E-3</v>
      </c>
      <c r="Q107" s="55">
        <v>1.5E-3</v>
      </c>
      <c r="R107" s="55">
        <v>1.5E-3</v>
      </c>
      <c r="S107" s="55">
        <v>1.5E-3</v>
      </c>
      <c r="T107" s="55">
        <v>1.5E-3</v>
      </c>
      <c r="U107" s="55">
        <v>1.5E-3</v>
      </c>
      <c r="V107" s="55">
        <v>1.5E-3</v>
      </c>
      <c r="W107" s="55">
        <v>1.5E-3</v>
      </c>
      <c r="X107" s="55">
        <v>1.5E-3</v>
      </c>
      <c r="Y107" s="55">
        <v>1.5E-3</v>
      </c>
      <c r="Z107" s="55">
        <v>1.5E-3</v>
      </c>
      <c r="AA107" s="55">
        <v>1.5E-3</v>
      </c>
      <c r="AB107" s="55">
        <v>1.5E-3</v>
      </c>
      <c r="AC107" s="55">
        <v>1.5E-3</v>
      </c>
      <c r="AD107" s="55">
        <v>1.5E-3</v>
      </c>
      <c r="AE107" s="55">
        <v>1.5E-3</v>
      </c>
      <c r="AF107" s="55">
        <v>1.5E-3</v>
      </c>
      <c r="AG107" s="55">
        <v>1.5E-3</v>
      </c>
      <c r="AH107" s="55">
        <v>1.5E-3</v>
      </c>
      <c r="AI107" s="55">
        <v>1.5E-3</v>
      </c>
    </row>
    <row r="108" spans="2:35" x14ac:dyDescent="0.25">
      <c r="B108" s="26" t="s">
        <v>4</v>
      </c>
      <c r="C108" s="26" t="s">
        <v>125</v>
      </c>
      <c r="D108" s="26" t="s">
        <v>153</v>
      </c>
      <c r="E108" s="26" t="s">
        <v>225</v>
      </c>
      <c r="F108" s="55">
        <v>2.5000000000000001E-4</v>
      </c>
      <c r="G108" s="55">
        <v>2.5000000000000001E-4</v>
      </c>
      <c r="H108" s="55">
        <v>2.5000000000000001E-4</v>
      </c>
      <c r="I108" s="55">
        <v>2.5000000000000001E-4</v>
      </c>
      <c r="J108" s="55">
        <v>2.5000000000000001E-4</v>
      </c>
      <c r="K108" s="55">
        <v>2.5000000000000001E-4</v>
      </c>
      <c r="L108" s="55">
        <v>2.5000000000000001E-4</v>
      </c>
      <c r="M108" s="55">
        <v>2.5000000000000001E-4</v>
      </c>
      <c r="N108" s="55">
        <v>2.5000000000000001E-4</v>
      </c>
      <c r="O108" s="55">
        <v>2.5000000000000001E-4</v>
      </c>
      <c r="P108" s="55">
        <v>2.5000000000000001E-4</v>
      </c>
      <c r="Q108" s="55">
        <v>2.5000000000000001E-4</v>
      </c>
      <c r="R108" s="55">
        <v>2.5000000000000001E-4</v>
      </c>
      <c r="S108" s="55">
        <v>2.5000000000000001E-4</v>
      </c>
      <c r="T108" s="55">
        <v>2.5000000000000001E-4</v>
      </c>
      <c r="U108" s="55">
        <v>2.5000000000000001E-4</v>
      </c>
      <c r="V108" s="55">
        <v>2.5000000000000001E-4</v>
      </c>
      <c r="W108" s="55">
        <v>2.5000000000000001E-4</v>
      </c>
      <c r="X108" s="55">
        <v>2.5000000000000001E-4</v>
      </c>
      <c r="Y108" s="55">
        <v>2.5000000000000001E-4</v>
      </c>
      <c r="Z108" s="55">
        <v>2.5000000000000001E-4</v>
      </c>
      <c r="AA108" s="55">
        <v>2.5000000000000001E-4</v>
      </c>
      <c r="AB108" s="55">
        <v>2.5000000000000001E-4</v>
      </c>
      <c r="AC108" s="55">
        <v>2.5000000000000001E-4</v>
      </c>
      <c r="AD108" s="55">
        <v>2.5000000000000001E-4</v>
      </c>
      <c r="AE108" s="55">
        <v>2.5000000000000001E-4</v>
      </c>
      <c r="AF108" s="55">
        <v>2.5000000000000001E-4</v>
      </c>
      <c r="AG108" s="55">
        <v>2.5000000000000001E-4</v>
      </c>
      <c r="AH108" s="55">
        <v>2.5000000000000001E-4</v>
      </c>
      <c r="AI108" s="55">
        <v>2.5000000000000001E-4</v>
      </c>
    </row>
    <row r="109" spans="2:35" x14ac:dyDescent="0.25">
      <c r="B109" s="26" t="s">
        <v>5</v>
      </c>
      <c r="C109" s="26" t="s">
        <v>125</v>
      </c>
      <c r="D109" s="26" t="s">
        <v>153</v>
      </c>
      <c r="E109" s="26" t="s">
        <v>225</v>
      </c>
      <c r="F109" s="33">
        <v>0.1</v>
      </c>
      <c r="G109" s="33">
        <v>0.1</v>
      </c>
      <c r="H109" s="33">
        <v>0.1</v>
      </c>
      <c r="I109" s="33">
        <v>0.1</v>
      </c>
      <c r="J109" s="33">
        <v>0.1</v>
      </c>
      <c r="K109" s="33">
        <v>0.1</v>
      </c>
      <c r="L109" s="33">
        <v>0.1</v>
      </c>
      <c r="M109" s="33">
        <v>0.1</v>
      </c>
      <c r="N109" s="33">
        <v>0.1</v>
      </c>
      <c r="O109" s="33">
        <v>0.1</v>
      </c>
      <c r="P109" s="33">
        <v>0.1</v>
      </c>
      <c r="Q109" s="33">
        <v>0.1</v>
      </c>
      <c r="R109" s="33">
        <v>0.1</v>
      </c>
      <c r="S109" s="33">
        <v>0.1</v>
      </c>
      <c r="T109" s="33">
        <v>0.1</v>
      </c>
      <c r="U109" s="33">
        <v>0.1</v>
      </c>
      <c r="V109" s="33">
        <v>0.1</v>
      </c>
      <c r="W109" s="33">
        <v>0.1</v>
      </c>
      <c r="X109" s="33">
        <v>0.1</v>
      </c>
      <c r="Y109" s="33">
        <v>0.1</v>
      </c>
      <c r="Z109" s="33">
        <v>0.1</v>
      </c>
      <c r="AA109" s="33">
        <v>0.1</v>
      </c>
      <c r="AB109" s="33">
        <v>0.1</v>
      </c>
      <c r="AC109" s="33">
        <v>0.1</v>
      </c>
      <c r="AD109" s="33">
        <v>0.1</v>
      </c>
      <c r="AE109" s="33">
        <v>0.1</v>
      </c>
      <c r="AF109" s="33">
        <v>0.1</v>
      </c>
      <c r="AG109" s="33">
        <v>0.1</v>
      </c>
      <c r="AH109" s="33">
        <v>0.1</v>
      </c>
      <c r="AI109" s="33">
        <v>0.1</v>
      </c>
    </row>
    <row r="110" spans="2:35" x14ac:dyDescent="0.25">
      <c r="B110" s="26" t="s">
        <v>6</v>
      </c>
      <c r="C110" s="26" t="s">
        <v>125</v>
      </c>
      <c r="D110" s="26" t="s">
        <v>153</v>
      </c>
      <c r="E110" s="26" t="s">
        <v>225</v>
      </c>
      <c r="F110" s="33">
        <v>0.12</v>
      </c>
      <c r="G110" s="33">
        <v>0.12</v>
      </c>
      <c r="H110" s="33">
        <v>0.12</v>
      </c>
      <c r="I110" s="33">
        <v>0.12</v>
      </c>
      <c r="J110" s="33">
        <v>0.12</v>
      </c>
      <c r="K110" s="33">
        <v>0.12</v>
      </c>
      <c r="L110" s="33">
        <v>0.12</v>
      </c>
      <c r="M110" s="33">
        <v>0.12</v>
      </c>
      <c r="N110" s="33">
        <v>0.12</v>
      </c>
      <c r="O110" s="33">
        <v>0.12</v>
      </c>
      <c r="P110" s="33">
        <v>0.12</v>
      </c>
      <c r="Q110" s="33">
        <v>0.12</v>
      </c>
      <c r="R110" s="33">
        <v>0.12</v>
      </c>
      <c r="S110" s="33">
        <v>0.12</v>
      </c>
      <c r="T110" s="33">
        <v>0.12</v>
      </c>
      <c r="U110" s="33">
        <v>0.12</v>
      </c>
      <c r="V110" s="33">
        <v>0.12</v>
      </c>
      <c r="W110" s="33">
        <v>0.12</v>
      </c>
      <c r="X110" s="33">
        <v>0.12</v>
      </c>
      <c r="Y110" s="33">
        <v>0.12</v>
      </c>
      <c r="Z110" s="33">
        <v>0.12</v>
      </c>
      <c r="AA110" s="33">
        <v>0.12</v>
      </c>
      <c r="AB110" s="33">
        <v>0.12</v>
      </c>
      <c r="AC110" s="33">
        <v>0.12</v>
      </c>
      <c r="AD110" s="33">
        <v>0.12</v>
      </c>
      <c r="AE110" s="33">
        <v>0.12</v>
      </c>
      <c r="AF110" s="33">
        <v>0.12</v>
      </c>
      <c r="AG110" s="33">
        <v>0.12</v>
      </c>
      <c r="AH110" s="33">
        <v>0.12</v>
      </c>
      <c r="AI110" s="33">
        <v>0.12</v>
      </c>
    </row>
    <row r="111" spans="2:35" x14ac:dyDescent="0.25">
      <c r="B111" s="26" t="s">
        <v>7</v>
      </c>
      <c r="C111" s="26" t="s">
        <v>125</v>
      </c>
      <c r="D111" s="26" t="s">
        <v>153</v>
      </c>
      <c r="E111" s="26" t="s">
        <v>225</v>
      </c>
      <c r="F111" s="55">
        <v>7.6000000000000004E-4</v>
      </c>
      <c r="G111" s="55">
        <v>7.6000000000000004E-4</v>
      </c>
      <c r="H111" s="55">
        <v>7.6000000000000004E-4</v>
      </c>
      <c r="I111" s="55">
        <v>7.6000000000000004E-4</v>
      </c>
      <c r="J111" s="55">
        <v>7.6000000000000004E-4</v>
      </c>
      <c r="K111" s="55">
        <v>7.6000000000000004E-4</v>
      </c>
      <c r="L111" s="55">
        <v>7.6000000000000004E-4</v>
      </c>
      <c r="M111" s="55">
        <v>7.6000000000000004E-4</v>
      </c>
      <c r="N111" s="55">
        <v>7.6000000000000004E-4</v>
      </c>
      <c r="O111" s="55">
        <v>7.6000000000000004E-4</v>
      </c>
      <c r="P111" s="55">
        <v>7.6000000000000004E-4</v>
      </c>
      <c r="Q111" s="55">
        <v>7.6000000000000004E-4</v>
      </c>
      <c r="R111" s="55">
        <v>7.6000000000000004E-4</v>
      </c>
      <c r="S111" s="55">
        <v>7.6000000000000004E-4</v>
      </c>
      <c r="T111" s="55">
        <v>7.6000000000000004E-4</v>
      </c>
      <c r="U111" s="55">
        <v>7.6000000000000004E-4</v>
      </c>
      <c r="V111" s="55">
        <v>7.6000000000000004E-4</v>
      </c>
      <c r="W111" s="55">
        <v>7.6000000000000004E-4</v>
      </c>
      <c r="X111" s="55">
        <v>7.6000000000000004E-4</v>
      </c>
      <c r="Y111" s="55">
        <v>7.6000000000000004E-4</v>
      </c>
      <c r="Z111" s="55">
        <v>7.6000000000000004E-4</v>
      </c>
      <c r="AA111" s="55">
        <v>7.6000000000000004E-4</v>
      </c>
      <c r="AB111" s="55">
        <v>7.6000000000000004E-4</v>
      </c>
      <c r="AC111" s="55">
        <v>7.6000000000000004E-4</v>
      </c>
      <c r="AD111" s="55">
        <v>7.6000000000000004E-4</v>
      </c>
      <c r="AE111" s="55">
        <v>7.6000000000000004E-4</v>
      </c>
      <c r="AF111" s="55">
        <v>7.6000000000000004E-4</v>
      </c>
      <c r="AG111" s="55">
        <v>7.6000000000000004E-4</v>
      </c>
      <c r="AH111" s="55">
        <v>7.6000000000000004E-4</v>
      </c>
      <c r="AI111" s="55">
        <v>7.6000000000000004E-4</v>
      </c>
    </row>
    <row r="112" spans="2:35" x14ac:dyDescent="0.25">
      <c r="B112" s="26" t="s">
        <v>8</v>
      </c>
      <c r="C112" s="26" t="s">
        <v>125</v>
      </c>
      <c r="D112" s="26" t="s">
        <v>153</v>
      </c>
      <c r="E112" s="26" t="s">
        <v>225</v>
      </c>
      <c r="F112" s="55">
        <v>7.6000000000000004E-5</v>
      </c>
      <c r="G112" s="55">
        <v>7.6000000000000004E-5</v>
      </c>
      <c r="H112" s="55">
        <v>7.6000000000000004E-5</v>
      </c>
      <c r="I112" s="55">
        <v>7.6000000000000004E-5</v>
      </c>
      <c r="J112" s="55">
        <v>7.6000000000000004E-5</v>
      </c>
      <c r="K112" s="55">
        <v>7.6000000000000004E-5</v>
      </c>
      <c r="L112" s="55">
        <v>7.6000000000000004E-5</v>
      </c>
      <c r="M112" s="55">
        <v>7.6000000000000004E-5</v>
      </c>
      <c r="N112" s="55">
        <v>7.6000000000000004E-5</v>
      </c>
      <c r="O112" s="55">
        <v>7.6000000000000004E-5</v>
      </c>
      <c r="P112" s="55">
        <v>7.6000000000000004E-5</v>
      </c>
      <c r="Q112" s="55">
        <v>7.6000000000000004E-5</v>
      </c>
      <c r="R112" s="55">
        <v>7.6000000000000004E-5</v>
      </c>
      <c r="S112" s="55">
        <v>7.6000000000000004E-5</v>
      </c>
      <c r="T112" s="55">
        <v>7.6000000000000004E-5</v>
      </c>
      <c r="U112" s="55">
        <v>7.6000000000000004E-5</v>
      </c>
      <c r="V112" s="55">
        <v>7.6000000000000004E-5</v>
      </c>
      <c r="W112" s="55">
        <v>7.6000000000000004E-5</v>
      </c>
      <c r="X112" s="55">
        <v>7.6000000000000004E-5</v>
      </c>
      <c r="Y112" s="55">
        <v>7.6000000000000004E-5</v>
      </c>
      <c r="Z112" s="55">
        <v>7.6000000000000004E-5</v>
      </c>
      <c r="AA112" s="55">
        <v>7.6000000000000004E-5</v>
      </c>
      <c r="AB112" s="55">
        <v>7.6000000000000004E-5</v>
      </c>
      <c r="AC112" s="55">
        <v>7.6000000000000004E-5</v>
      </c>
      <c r="AD112" s="55">
        <v>7.6000000000000004E-5</v>
      </c>
      <c r="AE112" s="55">
        <v>7.6000000000000004E-5</v>
      </c>
      <c r="AF112" s="55">
        <v>7.6000000000000004E-5</v>
      </c>
      <c r="AG112" s="55">
        <v>7.6000000000000004E-5</v>
      </c>
      <c r="AH112" s="55">
        <v>7.6000000000000004E-5</v>
      </c>
      <c r="AI112" s="55">
        <v>7.6000000000000004E-5</v>
      </c>
    </row>
    <row r="113" spans="2:35" x14ac:dyDescent="0.25">
      <c r="B113" s="26" t="s">
        <v>9</v>
      </c>
      <c r="C113" s="26" t="s">
        <v>125</v>
      </c>
      <c r="D113" s="26" t="s">
        <v>153</v>
      </c>
      <c r="E113" s="26" t="s">
        <v>225</v>
      </c>
      <c r="F113" s="55">
        <v>5.1000000000000004E-4</v>
      </c>
      <c r="G113" s="55">
        <v>5.1000000000000004E-4</v>
      </c>
      <c r="H113" s="55">
        <v>5.1000000000000004E-4</v>
      </c>
      <c r="I113" s="55">
        <v>5.1000000000000004E-4</v>
      </c>
      <c r="J113" s="55">
        <v>5.1000000000000004E-4</v>
      </c>
      <c r="K113" s="55">
        <v>5.1000000000000004E-4</v>
      </c>
      <c r="L113" s="55">
        <v>5.1000000000000004E-4</v>
      </c>
      <c r="M113" s="55">
        <v>5.1000000000000004E-4</v>
      </c>
      <c r="N113" s="55">
        <v>5.1000000000000004E-4</v>
      </c>
      <c r="O113" s="55">
        <v>5.1000000000000004E-4</v>
      </c>
      <c r="P113" s="55">
        <v>5.1000000000000004E-4</v>
      </c>
      <c r="Q113" s="55">
        <v>5.1000000000000004E-4</v>
      </c>
      <c r="R113" s="55">
        <v>5.1000000000000004E-4</v>
      </c>
      <c r="S113" s="55">
        <v>5.1000000000000004E-4</v>
      </c>
      <c r="T113" s="55">
        <v>5.1000000000000004E-4</v>
      </c>
      <c r="U113" s="55">
        <v>5.1000000000000004E-4</v>
      </c>
      <c r="V113" s="55">
        <v>5.1000000000000004E-4</v>
      </c>
      <c r="W113" s="55">
        <v>5.1000000000000004E-4</v>
      </c>
      <c r="X113" s="55">
        <v>5.1000000000000004E-4</v>
      </c>
      <c r="Y113" s="55">
        <v>5.1000000000000004E-4</v>
      </c>
      <c r="Z113" s="55">
        <v>5.1000000000000004E-4</v>
      </c>
      <c r="AA113" s="55">
        <v>5.1000000000000004E-4</v>
      </c>
      <c r="AB113" s="55">
        <v>5.1000000000000004E-4</v>
      </c>
      <c r="AC113" s="55">
        <v>5.1000000000000004E-4</v>
      </c>
      <c r="AD113" s="55">
        <v>5.1000000000000004E-4</v>
      </c>
      <c r="AE113" s="55">
        <v>5.1000000000000004E-4</v>
      </c>
      <c r="AF113" s="55">
        <v>5.1000000000000004E-4</v>
      </c>
      <c r="AG113" s="55">
        <v>5.1000000000000004E-4</v>
      </c>
      <c r="AH113" s="55">
        <v>5.1000000000000004E-4</v>
      </c>
      <c r="AI113" s="55">
        <v>5.1000000000000004E-4</v>
      </c>
    </row>
    <row r="114" spans="2:35" x14ac:dyDescent="0.25">
      <c r="B114" s="26" t="s">
        <v>10</v>
      </c>
      <c r="C114" s="26" t="s">
        <v>125</v>
      </c>
      <c r="D114" s="26" t="s">
        <v>153</v>
      </c>
      <c r="E114" s="26" t="s">
        <v>225</v>
      </c>
      <c r="F114" s="37">
        <v>1.0999999999999999E-2</v>
      </c>
      <c r="G114" s="37">
        <v>1.0999999999999999E-2</v>
      </c>
      <c r="H114" s="37">
        <v>1.0999999999999999E-2</v>
      </c>
      <c r="I114" s="37">
        <v>1.0999999999999999E-2</v>
      </c>
      <c r="J114" s="37">
        <v>1.0999999999999999E-2</v>
      </c>
      <c r="K114" s="37">
        <v>1.0999999999999999E-2</v>
      </c>
      <c r="L114" s="37">
        <v>1.0999999999999999E-2</v>
      </c>
      <c r="M114" s="37">
        <v>1.0999999999999999E-2</v>
      </c>
      <c r="N114" s="37">
        <v>1.0999999999999999E-2</v>
      </c>
      <c r="O114" s="37">
        <v>1.0999999999999999E-2</v>
      </c>
      <c r="P114" s="37">
        <v>1.0999999999999999E-2</v>
      </c>
      <c r="Q114" s="37">
        <v>1.0999999999999999E-2</v>
      </c>
      <c r="R114" s="37">
        <v>1.0999999999999999E-2</v>
      </c>
      <c r="S114" s="37">
        <v>1.0999999999999999E-2</v>
      </c>
      <c r="T114" s="37">
        <v>1.0999999999999999E-2</v>
      </c>
      <c r="U114" s="37">
        <v>1.0999999999999999E-2</v>
      </c>
      <c r="V114" s="37">
        <v>1.0999999999999999E-2</v>
      </c>
      <c r="W114" s="37">
        <v>1.0999999999999999E-2</v>
      </c>
      <c r="X114" s="37">
        <v>1.0999999999999999E-2</v>
      </c>
      <c r="Y114" s="37">
        <v>1.0999999999999999E-2</v>
      </c>
      <c r="Z114" s="37">
        <v>1.0999999999999999E-2</v>
      </c>
      <c r="AA114" s="37">
        <v>1.0999999999999999E-2</v>
      </c>
      <c r="AB114" s="37">
        <v>1.0999999999999999E-2</v>
      </c>
      <c r="AC114" s="37">
        <v>1.0999999999999999E-2</v>
      </c>
      <c r="AD114" s="37">
        <v>1.0999999999999999E-2</v>
      </c>
      <c r="AE114" s="37">
        <v>1.0999999999999999E-2</v>
      </c>
      <c r="AF114" s="37">
        <v>1.0999999999999999E-2</v>
      </c>
      <c r="AG114" s="37">
        <v>1.0999999999999999E-2</v>
      </c>
      <c r="AH114" s="37">
        <v>1.0999999999999999E-2</v>
      </c>
      <c r="AI114" s="37">
        <v>1.0999999999999999E-2</v>
      </c>
    </row>
    <row r="115" spans="2:35" x14ac:dyDescent="0.25">
      <c r="B115" s="26" t="s">
        <v>11</v>
      </c>
      <c r="C115" s="26" t="s">
        <v>125</v>
      </c>
      <c r="D115" s="26" t="s">
        <v>153</v>
      </c>
      <c r="E115" s="26" t="s">
        <v>225</v>
      </c>
      <c r="F115" s="37">
        <v>1.5E-3</v>
      </c>
      <c r="G115" s="37">
        <v>1.5E-3</v>
      </c>
      <c r="H115" s="37">
        <v>1.5E-3</v>
      </c>
      <c r="I115" s="37">
        <v>1.5E-3</v>
      </c>
      <c r="J115" s="37">
        <v>1.5E-3</v>
      </c>
      <c r="K115" s="37">
        <v>1.5E-3</v>
      </c>
      <c r="L115" s="37">
        <v>1.5E-3</v>
      </c>
      <c r="M115" s="37">
        <v>1.5E-3</v>
      </c>
      <c r="N115" s="37">
        <v>1.5E-3</v>
      </c>
      <c r="O115" s="37">
        <v>1.5E-3</v>
      </c>
      <c r="P115" s="37">
        <v>1.5E-3</v>
      </c>
      <c r="Q115" s="37">
        <v>1.5E-3</v>
      </c>
      <c r="R115" s="37">
        <v>1.5E-3</v>
      </c>
      <c r="S115" s="37">
        <v>1.5E-3</v>
      </c>
      <c r="T115" s="37">
        <v>1.5E-3</v>
      </c>
      <c r="U115" s="37">
        <v>1.5E-3</v>
      </c>
      <c r="V115" s="37">
        <v>1.5E-3</v>
      </c>
      <c r="W115" s="37">
        <v>1.5E-3</v>
      </c>
      <c r="X115" s="37">
        <v>1.5E-3</v>
      </c>
      <c r="Y115" s="37">
        <v>1.5E-3</v>
      </c>
      <c r="Z115" s="37">
        <v>1.5E-3</v>
      </c>
      <c r="AA115" s="37">
        <v>1.5E-3</v>
      </c>
      <c r="AB115" s="37">
        <v>1.5E-3</v>
      </c>
      <c r="AC115" s="37">
        <v>1.5E-3</v>
      </c>
      <c r="AD115" s="37">
        <v>1.5E-3</v>
      </c>
      <c r="AE115" s="37">
        <v>1.5E-3</v>
      </c>
      <c r="AF115" s="37">
        <v>1.5E-3</v>
      </c>
      <c r="AG115" s="37">
        <v>1.5E-3</v>
      </c>
      <c r="AH115" s="37">
        <v>1.5E-3</v>
      </c>
      <c r="AI115" s="37">
        <v>1.5E-3</v>
      </c>
    </row>
    <row r="116" spans="2:35" x14ac:dyDescent="0.25">
      <c r="B116" s="26" t="s">
        <v>116</v>
      </c>
      <c r="D116" s="26" t="s">
        <v>153</v>
      </c>
      <c r="E116" s="26" t="s">
        <v>225</v>
      </c>
      <c r="F116" s="30" t="s">
        <v>120</v>
      </c>
      <c r="G116" s="30" t="s">
        <v>120</v>
      </c>
      <c r="H116" s="30" t="s">
        <v>120</v>
      </c>
      <c r="I116" s="30" t="s">
        <v>120</v>
      </c>
      <c r="J116" s="30" t="s">
        <v>120</v>
      </c>
      <c r="K116" s="30" t="s">
        <v>120</v>
      </c>
      <c r="L116" s="30" t="s">
        <v>120</v>
      </c>
      <c r="M116" s="30" t="s">
        <v>120</v>
      </c>
      <c r="N116" s="30" t="s">
        <v>120</v>
      </c>
      <c r="O116" s="30" t="s">
        <v>120</v>
      </c>
      <c r="P116" s="30" t="s">
        <v>120</v>
      </c>
      <c r="Q116" s="30" t="s">
        <v>120</v>
      </c>
      <c r="R116" s="30" t="s">
        <v>120</v>
      </c>
      <c r="S116" s="30" t="s">
        <v>120</v>
      </c>
      <c r="T116" s="30" t="s">
        <v>120</v>
      </c>
      <c r="U116" s="30" t="s">
        <v>120</v>
      </c>
      <c r="V116" s="30" t="s">
        <v>120</v>
      </c>
      <c r="W116" s="30" t="s">
        <v>120</v>
      </c>
      <c r="X116" s="30" t="s">
        <v>120</v>
      </c>
      <c r="Y116" s="30" t="s">
        <v>120</v>
      </c>
      <c r="Z116" s="30" t="s">
        <v>120</v>
      </c>
      <c r="AA116" s="30" t="s">
        <v>120</v>
      </c>
      <c r="AB116" s="30" t="s">
        <v>120</v>
      </c>
      <c r="AC116" s="30" t="s">
        <v>120</v>
      </c>
      <c r="AD116" s="30" t="s">
        <v>120</v>
      </c>
      <c r="AE116" s="30" t="s">
        <v>120</v>
      </c>
      <c r="AF116" s="30" t="s">
        <v>120</v>
      </c>
      <c r="AG116" s="30" t="s">
        <v>120</v>
      </c>
      <c r="AH116" s="30" t="s">
        <v>120</v>
      </c>
      <c r="AI116" s="30" t="s">
        <v>120</v>
      </c>
    </row>
    <row r="117" spans="2:35" x14ac:dyDescent="0.25">
      <c r="B117" s="26" t="s">
        <v>39</v>
      </c>
      <c r="C117" s="26" t="s">
        <v>126</v>
      </c>
      <c r="D117" s="26" t="s">
        <v>153</v>
      </c>
      <c r="E117" s="26" t="s">
        <v>225</v>
      </c>
      <c r="F117" s="30">
        <v>1.5</v>
      </c>
      <c r="G117" s="30">
        <v>1.5</v>
      </c>
      <c r="H117" s="30">
        <v>1.5</v>
      </c>
      <c r="I117" s="30">
        <v>1.5</v>
      </c>
      <c r="J117" s="30">
        <v>1.5</v>
      </c>
      <c r="K117" s="30">
        <v>1.5</v>
      </c>
      <c r="L117" s="30">
        <v>1.5</v>
      </c>
      <c r="M117" s="30">
        <v>1.5</v>
      </c>
      <c r="N117" s="30">
        <v>1.5</v>
      </c>
      <c r="O117" s="30">
        <v>1.5</v>
      </c>
      <c r="P117" s="30">
        <v>1.5</v>
      </c>
      <c r="Q117" s="30">
        <v>1.5</v>
      </c>
      <c r="R117" s="30">
        <v>1.5</v>
      </c>
      <c r="S117" s="30">
        <v>1.5</v>
      </c>
      <c r="T117" s="30">
        <v>1.5</v>
      </c>
      <c r="U117" s="30">
        <v>1.5</v>
      </c>
      <c r="V117" s="30">
        <v>1.5</v>
      </c>
      <c r="W117" s="30">
        <v>1.5</v>
      </c>
      <c r="X117" s="30">
        <v>1.5</v>
      </c>
      <c r="Y117" s="30">
        <v>1.5</v>
      </c>
      <c r="Z117" s="30">
        <v>1.5</v>
      </c>
      <c r="AA117" s="30">
        <v>1.5</v>
      </c>
      <c r="AB117" s="30">
        <v>1.5</v>
      </c>
      <c r="AC117" s="30">
        <v>1.5</v>
      </c>
      <c r="AD117" s="30">
        <v>1.5</v>
      </c>
      <c r="AE117" s="30">
        <v>1.5</v>
      </c>
      <c r="AF117" s="30">
        <v>1.5</v>
      </c>
      <c r="AG117" s="30">
        <v>1.5</v>
      </c>
      <c r="AH117" s="30">
        <v>1.5</v>
      </c>
      <c r="AI117" s="30">
        <v>1.5</v>
      </c>
    </row>
    <row r="118" spans="2:35" x14ac:dyDescent="0.25">
      <c r="B118" s="26" t="s">
        <v>12</v>
      </c>
      <c r="C118" s="26" t="s">
        <v>127</v>
      </c>
      <c r="D118" s="26" t="s">
        <v>153</v>
      </c>
      <c r="E118" s="26" t="s">
        <v>225</v>
      </c>
      <c r="F118" s="30">
        <v>0.56000000000000005</v>
      </c>
      <c r="G118" s="30">
        <v>0.56000000000000005</v>
      </c>
      <c r="H118" s="30">
        <v>0.56000000000000005</v>
      </c>
      <c r="I118" s="30">
        <v>0.56000000000000005</v>
      </c>
      <c r="J118" s="30">
        <v>0.56000000000000005</v>
      </c>
      <c r="K118" s="30">
        <v>0.56000000000000005</v>
      </c>
      <c r="L118" s="30">
        <v>0.56000000000000005</v>
      </c>
      <c r="M118" s="30">
        <v>0.56000000000000005</v>
      </c>
      <c r="N118" s="30">
        <v>0.56000000000000005</v>
      </c>
      <c r="O118" s="30">
        <v>0.56000000000000005</v>
      </c>
      <c r="P118" s="30">
        <v>0.56000000000000005</v>
      </c>
      <c r="Q118" s="30">
        <v>0.56000000000000005</v>
      </c>
      <c r="R118" s="30">
        <v>0.56000000000000005</v>
      </c>
      <c r="S118" s="30">
        <v>0.56000000000000005</v>
      </c>
      <c r="T118" s="30">
        <v>0.56000000000000005</v>
      </c>
      <c r="U118" s="30">
        <v>0.56000000000000005</v>
      </c>
      <c r="V118" s="30">
        <v>0.56000000000000005</v>
      </c>
      <c r="W118" s="30">
        <v>0.56000000000000005</v>
      </c>
      <c r="X118" s="30">
        <v>0.56000000000000005</v>
      </c>
      <c r="Y118" s="30">
        <v>0.56000000000000005</v>
      </c>
      <c r="Z118" s="30">
        <v>0.56000000000000005</v>
      </c>
      <c r="AA118" s="30">
        <v>0.56000000000000005</v>
      </c>
      <c r="AB118" s="30">
        <v>0.56000000000000005</v>
      </c>
      <c r="AC118" s="30">
        <v>0.56000000000000005</v>
      </c>
      <c r="AD118" s="30">
        <v>0.56000000000000005</v>
      </c>
      <c r="AE118" s="30">
        <v>0.56000000000000005</v>
      </c>
      <c r="AF118" s="30">
        <v>0.56000000000000005</v>
      </c>
      <c r="AG118" s="30">
        <v>0.56000000000000005</v>
      </c>
      <c r="AH118" s="30">
        <v>0.56000000000000005</v>
      </c>
      <c r="AI118" s="30">
        <v>0.56000000000000005</v>
      </c>
    </row>
    <row r="119" spans="2:35" x14ac:dyDescent="0.25">
      <c r="B119" s="26" t="s">
        <v>13</v>
      </c>
      <c r="C119" s="26" t="s">
        <v>127</v>
      </c>
      <c r="D119" s="26" t="s">
        <v>153</v>
      </c>
      <c r="E119" s="26" t="s">
        <v>225</v>
      </c>
      <c r="F119" s="30">
        <v>0.84</v>
      </c>
      <c r="G119" s="30">
        <v>0.84</v>
      </c>
      <c r="H119" s="30">
        <v>0.84</v>
      </c>
      <c r="I119" s="30">
        <v>0.84</v>
      </c>
      <c r="J119" s="30">
        <v>0.84</v>
      </c>
      <c r="K119" s="30">
        <v>0.84</v>
      </c>
      <c r="L119" s="30">
        <v>0.84</v>
      </c>
      <c r="M119" s="30">
        <v>0.84</v>
      </c>
      <c r="N119" s="30">
        <v>0.84</v>
      </c>
      <c r="O119" s="30">
        <v>0.84</v>
      </c>
      <c r="P119" s="30">
        <v>0.84</v>
      </c>
      <c r="Q119" s="30">
        <v>0.84</v>
      </c>
      <c r="R119" s="30">
        <v>0.84</v>
      </c>
      <c r="S119" s="30">
        <v>0.84</v>
      </c>
      <c r="T119" s="30">
        <v>0.84</v>
      </c>
      <c r="U119" s="30">
        <v>0.84</v>
      </c>
      <c r="V119" s="30">
        <v>0.84</v>
      </c>
      <c r="W119" s="30">
        <v>0.84</v>
      </c>
      <c r="X119" s="30">
        <v>0.84</v>
      </c>
      <c r="Y119" s="30">
        <v>0.84</v>
      </c>
      <c r="Z119" s="30">
        <v>0.84</v>
      </c>
      <c r="AA119" s="30">
        <v>0.84</v>
      </c>
      <c r="AB119" s="30">
        <v>0.84</v>
      </c>
      <c r="AC119" s="30">
        <v>0.84</v>
      </c>
      <c r="AD119" s="30">
        <v>0.84</v>
      </c>
      <c r="AE119" s="30">
        <v>0.84</v>
      </c>
      <c r="AF119" s="30">
        <v>0.84</v>
      </c>
      <c r="AG119" s="30">
        <v>0.84</v>
      </c>
      <c r="AH119" s="30">
        <v>0.84</v>
      </c>
      <c r="AI119" s="30">
        <v>0.84</v>
      </c>
    </row>
    <row r="120" spans="2:35" x14ac:dyDescent="0.25">
      <c r="B120" s="26" t="s">
        <v>14</v>
      </c>
      <c r="C120" s="26" t="s">
        <v>127</v>
      </c>
      <c r="D120" s="26" t="s">
        <v>153</v>
      </c>
      <c r="E120" s="26" t="s">
        <v>225</v>
      </c>
      <c r="F120" s="30">
        <v>0.84</v>
      </c>
      <c r="G120" s="30">
        <v>0.84</v>
      </c>
      <c r="H120" s="30">
        <v>0.84</v>
      </c>
      <c r="I120" s="30">
        <v>0.84</v>
      </c>
      <c r="J120" s="30">
        <v>0.84</v>
      </c>
      <c r="K120" s="30">
        <v>0.84</v>
      </c>
      <c r="L120" s="30">
        <v>0.84</v>
      </c>
      <c r="M120" s="30">
        <v>0.84</v>
      </c>
      <c r="N120" s="30">
        <v>0.84</v>
      </c>
      <c r="O120" s="30">
        <v>0.84</v>
      </c>
      <c r="P120" s="30">
        <v>0.84</v>
      </c>
      <c r="Q120" s="30">
        <v>0.84</v>
      </c>
      <c r="R120" s="30">
        <v>0.84</v>
      </c>
      <c r="S120" s="30">
        <v>0.84</v>
      </c>
      <c r="T120" s="30">
        <v>0.84</v>
      </c>
      <c r="U120" s="30">
        <v>0.84</v>
      </c>
      <c r="V120" s="30">
        <v>0.84</v>
      </c>
      <c r="W120" s="30">
        <v>0.84</v>
      </c>
      <c r="X120" s="30">
        <v>0.84</v>
      </c>
      <c r="Y120" s="30">
        <v>0.84</v>
      </c>
      <c r="Z120" s="30">
        <v>0.84</v>
      </c>
      <c r="AA120" s="30">
        <v>0.84</v>
      </c>
      <c r="AB120" s="30">
        <v>0.84</v>
      </c>
      <c r="AC120" s="30">
        <v>0.84</v>
      </c>
      <c r="AD120" s="30">
        <v>0.84</v>
      </c>
      <c r="AE120" s="30">
        <v>0.84</v>
      </c>
      <c r="AF120" s="30">
        <v>0.84</v>
      </c>
      <c r="AG120" s="30">
        <v>0.84</v>
      </c>
      <c r="AH120" s="30">
        <v>0.84</v>
      </c>
      <c r="AI120" s="30">
        <v>0.84</v>
      </c>
    </row>
    <row r="121" spans="2:35" x14ac:dyDescent="0.25">
      <c r="B121" s="26" t="s">
        <v>15</v>
      </c>
      <c r="C121" s="26" t="s">
        <v>127</v>
      </c>
      <c r="D121" s="26" t="s">
        <v>153</v>
      </c>
      <c r="E121" s="26" t="s">
        <v>225</v>
      </c>
      <c r="F121" s="30">
        <v>0.84</v>
      </c>
      <c r="G121" s="30">
        <v>0.84</v>
      </c>
      <c r="H121" s="30">
        <v>0.84</v>
      </c>
      <c r="I121" s="30">
        <v>0.84</v>
      </c>
      <c r="J121" s="30">
        <v>0.84</v>
      </c>
      <c r="K121" s="30">
        <v>0.84</v>
      </c>
      <c r="L121" s="30">
        <v>0.84</v>
      </c>
      <c r="M121" s="30">
        <v>0.84</v>
      </c>
      <c r="N121" s="30">
        <v>0.84</v>
      </c>
      <c r="O121" s="30">
        <v>0.84</v>
      </c>
      <c r="P121" s="30">
        <v>0.84</v>
      </c>
      <c r="Q121" s="30">
        <v>0.84</v>
      </c>
      <c r="R121" s="30">
        <v>0.84</v>
      </c>
      <c r="S121" s="30">
        <v>0.84</v>
      </c>
      <c r="T121" s="30">
        <v>0.84</v>
      </c>
      <c r="U121" s="30">
        <v>0.84</v>
      </c>
      <c r="V121" s="30">
        <v>0.84</v>
      </c>
      <c r="W121" s="30">
        <v>0.84</v>
      </c>
      <c r="X121" s="30">
        <v>0.84</v>
      </c>
      <c r="Y121" s="30">
        <v>0.84</v>
      </c>
      <c r="Z121" s="30">
        <v>0.84</v>
      </c>
      <c r="AA121" s="30">
        <v>0.84</v>
      </c>
      <c r="AB121" s="30">
        <v>0.84</v>
      </c>
      <c r="AC121" s="30">
        <v>0.84</v>
      </c>
      <c r="AD121" s="30">
        <v>0.84</v>
      </c>
      <c r="AE121" s="30">
        <v>0.84</v>
      </c>
      <c r="AF121" s="30">
        <v>0.84</v>
      </c>
      <c r="AG121" s="30">
        <v>0.84</v>
      </c>
      <c r="AH121" s="30">
        <v>0.84</v>
      </c>
      <c r="AI121" s="30">
        <v>0.84</v>
      </c>
    </row>
    <row r="122" spans="2:35" x14ac:dyDescent="0.25">
      <c r="B122" s="26" t="s">
        <v>16</v>
      </c>
      <c r="C122" s="26" t="s">
        <v>127</v>
      </c>
      <c r="D122" s="26" t="s">
        <v>153</v>
      </c>
      <c r="E122" s="26" t="s">
        <v>225</v>
      </c>
      <c r="F122" s="30">
        <f t="shared" ref="F122" si="10">SUM(F118:F121)</f>
        <v>3.0799999999999996</v>
      </c>
      <c r="G122" s="30">
        <f t="shared" ref="G122:AI122" si="11">SUM(G118:G121)</f>
        <v>3.0799999999999996</v>
      </c>
      <c r="H122" s="30">
        <f t="shared" si="11"/>
        <v>3.0799999999999996</v>
      </c>
      <c r="I122" s="30">
        <f t="shared" si="11"/>
        <v>3.0799999999999996</v>
      </c>
      <c r="J122" s="30">
        <f t="shared" si="11"/>
        <v>3.0799999999999996</v>
      </c>
      <c r="K122" s="30">
        <f t="shared" si="11"/>
        <v>3.0799999999999996</v>
      </c>
      <c r="L122" s="30">
        <f t="shared" si="11"/>
        <v>3.0799999999999996</v>
      </c>
      <c r="M122" s="30">
        <f t="shared" si="11"/>
        <v>3.0799999999999996</v>
      </c>
      <c r="N122" s="30">
        <f t="shared" si="11"/>
        <v>3.0799999999999996</v>
      </c>
      <c r="O122" s="30">
        <f t="shared" si="11"/>
        <v>3.0799999999999996</v>
      </c>
      <c r="P122" s="30">
        <f t="shared" si="11"/>
        <v>3.0799999999999996</v>
      </c>
      <c r="Q122" s="30">
        <f t="shared" si="11"/>
        <v>3.0799999999999996</v>
      </c>
      <c r="R122" s="30">
        <f t="shared" si="11"/>
        <v>3.0799999999999996</v>
      </c>
      <c r="S122" s="30">
        <f t="shared" si="11"/>
        <v>3.0799999999999996</v>
      </c>
      <c r="T122" s="30">
        <f t="shared" si="11"/>
        <v>3.0799999999999996</v>
      </c>
      <c r="U122" s="30">
        <f t="shared" si="11"/>
        <v>3.0799999999999996</v>
      </c>
      <c r="V122" s="30">
        <f t="shared" si="11"/>
        <v>3.0799999999999996</v>
      </c>
      <c r="W122" s="30">
        <f t="shared" si="11"/>
        <v>3.0799999999999996</v>
      </c>
      <c r="X122" s="30">
        <f t="shared" si="11"/>
        <v>3.0799999999999996</v>
      </c>
      <c r="Y122" s="30">
        <f t="shared" si="11"/>
        <v>3.0799999999999996</v>
      </c>
      <c r="Z122" s="30">
        <f t="shared" si="11"/>
        <v>3.0799999999999996</v>
      </c>
      <c r="AA122" s="30">
        <f t="shared" si="11"/>
        <v>3.0799999999999996</v>
      </c>
      <c r="AB122" s="30">
        <f t="shared" si="11"/>
        <v>3.0799999999999996</v>
      </c>
      <c r="AC122" s="30">
        <f t="shared" si="11"/>
        <v>3.0799999999999996</v>
      </c>
      <c r="AD122" s="30">
        <f t="shared" si="11"/>
        <v>3.0799999999999996</v>
      </c>
      <c r="AE122" s="30">
        <f t="shared" si="11"/>
        <v>3.0799999999999996</v>
      </c>
      <c r="AF122" s="30">
        <f t="shared" si="11"/>
        <v>3.0799999999999996</v>
      </c>
      <c r="AG122" s="30">
        <f t="shared" si="11"/>
        <v>3.0799999999999996</v>
      </c>
      <c r="AH122" s="30">
        <f t="shared" si="11"/>
        <v>3.0799999999999996</v>
      </c>
      <c r="AI122" s="30">
        <f t="shared" si="11"/>
        <v>3.0799999999999996</v>
      </c>
    </row>
    <row r="123" spans="2:35" x14ac:dyDescent="0.25">
      <c r="B123" s="26" t="s">
        <v>17</v>
      </c>
      <c r="D123" s="26" t="s">
        <v>153</v>
      </c>
      <c r="E123" s="26" t="s">
        <v>225</v>
      </c>
      <c r="F123" s="30" t="s">
        <v>120</v>
      </c>
      <c r="G123" s="30" t="s">
        <v>120</v>
      </c>
      <c r="H123" s="30" t="s">
        <v>120</v>
      </c>
      <c r="I123" s="30" t="s">
        <v>120</v>
      </c>
      <c r="J123" s="30" t="s">
        <v>120</v>
      </c>
      <c r="K123" s="30" t="s">
        <v>120</v>
      </c>
      <c r="L123" s="30" t="s">
        <v>120</v>
      </c>
      <c r="M123" s="30" t="s">
        <v>120</v>
      </c>
      <c r="N123" s="30" t="s">
        <v>120</v>
      </c>
      <c r="O123" s="30" t="s">
        <v>120</v>
      </c>
      <c r="P123" s="30" t="s">
        <v>120</v>
      </c>
      <c r="Q123" s="30" t="s">
        <v>120</v>
      </c>
      <c r="R123" s="30" t="s">
        <v>120</v>
      </c>
      <c r="S123" s="30" t="s">
        <v>120</v>
      </c>
      <c r="T123" s="30" t="s">
        <v>120</v>
      </c>
      <c r="U123" s="30" t="s">
        <v>120</v>
      </c>
      <c r="V123" s="30" t="s">
        <v>120</v>
      </c>
      <c r="W123" s="30" t="s">
        <v>120</v>
      </c>
      <c r="X123" s="30" t="s">
        <v>120</v>
      </c>
      <c r="Y123" s="30" t="s">
        <v>120</v>
      </c>
      <c r="Z123" s="30" t="s">
        <v>120</v>
      </c>
      <c r="AA123" s="30" t="s">
        <v>120</v>
      </c>
      <c r="AB123" s="30" t="s">
        <v>120</v>
      </c>
      <c r="AC123" s="30" t="s">
        <v>120</v>
      </c>
      <c r="AD123" s="30" t="s">
        <v>120</v>
      </c>
      <c r="AE123" s="30" t="s">
        <v>120</v>
      </c>
      <c r="AF123" s="30" t="s">
        <v>120</v>
      </c>
      <c r="AG123" s="30" t="s">
        <v>120</v>
      </c>
      <c r="AH123" s="30" t="s">
        <v>120</v>
      </c>
      <c r="AI123" s="30" t="s">
        <v>120</v>
      </c>
    </row>
    <row r="125" spans="2:35" s="27" customFormat="1" x14ac:dyDescent="0.25">
      <c r="B125" s="27" t="s">
        <v>30</v>
      </c>
      <c r="C125" s="27" t="s">
        <v>76</v>
      </c>
      <c r="F125" s="28"/>
      <c r="G125" s="28"/>
      <c r="H125" s="28"/>
      <c r="I125" s="28"/>
      <c r="J125" s="28"/>
      <c r="K125" s="28"/>
      <c r="L125" s="28"/>
      <c r="M125" s="28"/>
      <c r="N125" s="28"/>
      <c r="O125" s="28"/>
      <c r="P125" s="28"/>
      <c r="Q125" s="28"/>
      <c r="R125" s="28"/>
      <c r="S125" s="28"/>
      <c r="T125" s="28"/>
      <c r="U125" s="28"/>
      <c r="V125" s="28"/>
      <c r="W125" s="28"/>
      <c r="X125" s="28"/>
      <c r="Y125" s="28"/>
      <c r="Z125" s="28"/>
      <c r="AA125" s="28"/>
      <c r="AB125" s="28"/>
      <c r="AC125" s="28"/>
      <c r="AD125" s="28"/>
      <c r="AE125" s="28"/>
      <c r="AF125" s="28"/>
      <c r="AG125" s="28"/>
      <c r="AH125" s="28"/>
    </row>
    <row r="126" spans="2:35" s="27" customFormat="1" x14ac:dyDescent="0.25">
      <c r="B126" s="27" t="s">
        <v>21</v>
      </c>
      <c r="C126" s="27" t="s">
        <v>23</v>
      </c>
      <c r="D126" s="27" t="s">
        <v>28</v>
      </c>
      <c r="E126" s="27" t="s">
        <v>185</v>
      </c>
      <c r="F126" s="28">
        <v>1990</v>
      </c>
      <c r="G126" s="28">
        <v>1991</v>
      </c>
      <c r="H126" s="28">
        <v>1992</v>
      </c>
      <c r="I126" s="28">
        <v>1993</v>
      </c>
      <c r="J126" s="28">
        <v>1994</v>
      </c>
      <c r="K126" s="28">
        <v>1995</v>
      </c>
      <c r="L126" s="28">
        <v>1996</v>
      </c>
      <c r="M126" s="28">
        <v>1997</v>
      </c>
      <c r="N126" s="28">
        <v>1998</v>
      </c>
      <c r="O126" s="28">
        <v>1999</v>
      </c>
      <c r="P126" s="28">
        <v>2000</v>
      </c>
      <c r="Q126" s="28">
        <v>2001</v>
      </c>
      <c r="R126" s="28">
        <v>2002</v>
      </c>
      <c r="S126" s="28">
        <v>2003</v>
      </c>
      <c r="T126" s="28">
        <v>2004</v>
      </c>
      <c r="U126" s="28">
        <v>2005</v>
      </c>
      <c r="V126" s="28">
        <v>2006</v>
      </c>
      <c r="W126" s="28">
        <v>2007</v>
      </c>
      <c r="X126" s="28">
        <v>2008</v>
      </c>
      <c r="Y126" s="28">
        <v>2009</v>
      </c>
      <c r="Z126" s="28">
        <v>2010</v>
      </c>
      <c r="AA126" s="28">
        <v>2011</v>
      </c>
      <c r="AB126" s="28">
        <v>2012</v>
      </c>
      <c r="AC126" s="28">
        <v>2013</v>
      </c>
      <c r="AD126" s="28">
        <v>2014</v>
      </c>
      <c r="AE126" s="28">
        <v>2015</v>
      </c>
      <c r="AF126" s="28">
        <v>2016</v>
      </c>
      <c r="AG126" s="28">
        <v>2017</v>
      </c>
      <c r="AH126" s="28">
        <v>2018</v>
      </c>
      <c r="AI126" s="27">
        <v>2019</v>
      </c>
    </row>
    <row r="127" spans="2:35" x14ac:dyDescent="0.25">
      <c r="B127" s="26" t="s">
        <v>3</v>
      </c>
      <c r="C127" s="26" t="s">
        <v>125</v>
      </c>
      <c r="D127" s="26" t="s">
        <v>153</v>
      </c>
      <c r="E127" s="26" t="s">
        <v>223</v>
      </c>
      <c r="F127" s="33">
        <v>130</v>
      </c>
      <c r="G127" s="33">
        <v>130</v>
      </c>
      <c r="H127" s="33">
        <v>130</v>
      </c>
      <c r="I127" s="33">
        <v>130</v>
      </c>
      <c r="J127" s="33">
        <v>130</v>
      </c>
      <c r="K127" s="33">
        <v>130</v>
      </c>
      <c r="L127" s="33">
        <v>130</v>
      </c>
      <c r="M127" s="33">
        <v>130</v>
      </c>
      <c r="N127" s="33">
        <v>130</v>
      </c>
      <c r="O127" s="33">
        <v>130</v>
      </c>
      <c r="P127" s="33">
        <v>130</v>
      </c>
      <c r="Q127" s="33">
        <v>130</v>
      </c>
      <c r="R127" s="33">
        <v>130</v>
      </c>
      <c r="S127" s="33">
        <v>130</v>
      </c>
      <c r="T127" s="33">
        <v>130</v>
      </c>
      <c r="U127" s="33">
        <v>130</v>
      </c>
      <c r="V127" s="33">
        <v>130</v>
      </c>
      <c r="W127" s="33">
        <v>130</v>
      </c>
      <c r="X127" s="33">
        <v>130</v>
      </c>
      <c r="Y127" s="33">
        <v>130</v>
      </c>
      <c r="Z127" s="33">
        <v>130</v>
      </c>
      <c r="AA127" s="33">
        <v>130</v>
      </c>
      <c r="AB127" s="33">
        <v>130</v>
      </c>
      <c r="AC127" s="33">
        <v>130</v>
      </c>
      <c r="AD127" s="33">
        <v>130</v>
      </c>
      <c r="AE127" s="33">
        <v>130</v>
      </c>
      <c r="AF127" s="33">
        <v>130</v>
      </c>
      <c r="AG127" s="33">
        <v>130</v>
      </c>
      <c r="AH127" s="33">
        <v>130</v>
      </c>
      <c r="AI127" s="33">
        <v>130</v>
      </c>
    </row>
    <row r="128" spans="2:35" x14ac:dyDescent="0.25">
      <c r="B128" s="26" t="s">
        <v>4</v>
      </c>
      <c r="C128" s="26" t="s">
        <v>125</v>
      </c>
      <c r="D128" s="26" t="s">
        <v>153</v>
      </c>
      <c r="E128" s="26" t="s">
        <v>223</v>
      </c>
      <c r="F128" s="33">
        <v>1.5</v>
      </c>
      <c r="G128" s="33">
        <v>1.5</v>
      </c>
      <c r="H128" s="33">
        <v>1.5</v>
      </c>
      <c r="I128" s="33">
        <v>1.5</v>
      </c>
      <c r="J128" s="33">
        <v>1.5</v>
      </c>
      <c r="K128" s="33">
        <v>1.5</v>
      </c>
      <c r="L128" s="33">
        <v>1.5</v>
      </c>
      <c r="M128" s="33">
        <v>1.5</v>
      </c>
      <c r="N128" s="33">
        <v>1.5</v>
      </c>
      <c r="O128" s="33">
        <v>1.5</v>
      </c>
      <c r="P128" s="33">
        <v>1.5</v>
      </c>
      <c r="Q128" s="33">
        <v>1.5</v>
      </c>
      <c r="R128" s="33">
        <v>1.5</v>
      </c>
      <c r="S128" s="33">
        <v>1.5</v>
      </c>
      <c r="T128" s="33">
        <v>1.5</v>
      </c>
      <c r="U128" s="33">
        <v>1.5</v>
      </c>
      <c r="V128" s="33">
        <v>1.5</v>
      </c>
      <c r="W128" s="33">
        <v>1.5</v>
      </c>
      <c r="X128" s="33">
        <v>1.5</v>
      </c>
      <c r="Y128" s="33">
        <v>1.5</v>
      </c>
      <c r="Z128" s="33">
        <v>1.5</v>
      </c>
      <c r="AA128" s="33">
        <v>1.5</v>
      </c>
      <c r="AB128" s="33">
        <v>1.5</v>
      </c>
      <c r="AC128" s="33">
        <v>1.5</v>
      </c>
      <c r="AD128" s="33">
        <v>1.5</v>
      </c>
      <c r="AE128" s="33">
        <v>1.5</v>
      </c>
      <c r="AF128" s="33">
        <v>1.5</v>
      </c>
      <c r="AG128" s="33">
        <v>1.5</v>
      </c>
      <c r="AH128" s="33">
        <v>1.5</v>
      </c>
      <c r="AI128" s="33">
        <v>1.5</v>
      </c>
    </row>
    <row r="129" spans="2:35" x14ac:dyDescent="0.25">
      <c r="B129" s="26" t="s">
        <v>5</v>
      </c>
      <c r="C129" s="26" t="s">
        <v>125</v>
      </c>
      <c r="D129" s="26" t="s">
        <v>153</v>
      </c>
      <c r="E129" s="26" t="s">
        <v>223</v>
      </c>
      <c r="F129" s="33">
        <v>5.0999999999999996</v>
      </c>
      <c r="G129" s="33">
        <v>5.0999999999999996</v>
      </c>
      <c r="H129" s="33">
        <v>5.0999999999999996</v>
      </c>
      <c r="I129" s="33">
        <v>5.0999999999999996</v>
      </c>
      <c r="J129" s="33">
        <v>5.0999999999999996</v>
      </c>
      <c r="K129" s="33">
        <v>5.0999999999999996</v>
      </c>
      <c r="L129" s="33">
        <v>5.0999999999999996</v>
      </c>
      <c r="M129" s="33">
        <v>5.0999999999999996</v>
      </c>
      <c r="N129" s="33">
        <v>5.0999999999999996</v>
      </c>
      <c r="O129" s="33">
        <v>5.0999999999999996</v>
      </c>
      <c r="P129" s="33">
        <v>5.0999999999999996</v>
      </c>
      <c r="Q129" s="33">
        <v>5.0999999999999996</v>
      </c>
      <c r="R129" s="33">
        <v>5.0999999999999996</v>
      </c>
      <c r="S129" s="33">
        <v>5.0999999999999996</v>
      </c>
      <c r="T129" s="33">
        <v>5.0999999999999996</v>
      </c>
      <c r="U129" s="33">
        <v>5.0999999999999996</v>
      </c>
      <c r="V129" s="33">
        <v>5.0999999999999996</v>
      </c>
      <c r="W129" s="33">
        <v>5.0999999999999996</v>
      </c>
      <c r="X129" s="33">
        <v>5.0999999999999996</v>
      </c>
      <c r="Y129" s="33">
        <v>5.0999999999999996</v>
      </c>
      <c r="Z129" s="33">
        <v>5.0999999999999996</v>
      </c>
      <c r="AA129" s="33">
        <v>5.0999999999999996</v>
      </c>
      <c r="AB129" s="33">
        <v>5.0999999999999996</v>
      </c>
      <c r="AC129" s="33">
        <v>5.0999999999999996</v>
      </c>
      <c r="AD129" s="33">
        <v>5.0999999999999996</v>
      </c>
      <c r="AE129" s="33">
        <v>5.0999999999999996</v>
      </c>
      <c r="AF129" s="33">
        <v>5.0999999999999996</v>
      </c>
      <c r="AG129" s="33">
        <v>5.0999999999999996</v>
      </c>
      <c r="AH129" s="33">
        <v>5.0999999999999996</v>
      </c>
      <c r="AI129" s="33">
        <v>5.0999999999999996</v>
      </c>
    </row>
    <row r="130" spans="2:35" x14ac:dyDescent="0.25">
      <c r="B130" s="26" t="s">
        <v>6</v>
      </c>
      <c r="C130" s="26" t="s">
        <v>125</v>
      </c>
      <c r="D130" s="26" t="s">
        <v>153</v>
      </c>
      <c r="E130" s="26" t="s">
        <v>223</v>
      </c>
      <c r="F130" s="33">
        <v>2.5</v>
      </c>
      <c r="G130" s="33">
        <v>2.5</v>
      </c>
      <c r="H130" s="33">
        <v>2.5</v>
      </c>
      <c r="I130" s="33">
        <v>2.5</v>
      </c>
      <c r="J130" s="33">
        <v>2.5</v>
      </c>
      <c r="K130" s="33">
        <v>2.5</v>
      </c>
      <c r="L130" s="33">
        <v>2.5</v>
      </c>
      <c r="M130" s="33">
        <v>2.5</v>
      </c>
      <c r="N130" s="33">
        <v>2.5</v>
      </c>
      <c r="O130" s="33">
        <v>2.5</v>
      </c>
      <c r="P130" s="33">
        <v>2.5</v>
      </c>
      <c r="Q130" s="33">
        <v>2.5</v>
      </c>
      <c r="R130" s="33">
        <v>2.5</v>
      </c>
      <c r="S130" s="33">
        <v>2.5</v>
      </c>
      <c r="T130" s="33">
        <v>2.5</v>
      </c>
      <c r="U130" s="33">
        <v>2.5</v>
      </c>
      <c r="V130" s="33">
        <v>2.5</v>
      </c>
      <c r="W130" s="33">
        <v>2.5</v>
      </c>
      <c r="X130" s="33">
        <v>2.5</v>
      </c>
      <c r="Y130" s="33">
        <v>2.5</v>
      </c>
      <c r="Z130" s="33">
        <v>2.5</v>
      </c>
      <c r="AA130" s="33">
        <v>2.5</v>
      </c>
      <c r="AB130" s="33">
        <v>2.5</v>
      </c>
      <c r="AC130" s="33">
        <v>2.5</v>
      </c>
      <c r="AD130" s="33">
        <v>2.5</v>
      </c>
      <c r="AE130" s="33">
        <v>2.5</v>
      </c>
      <c r="AF130" s="33">
        <v>2.5</v>
      </c>
      <c r="AG130" s="33">
        <v>2.5</v>
      </c>
      <c r="AH130" s="33">
        <v>2.5</v>
      </c>
      <c r="AI130" s="33">
        <v>2.5</v>
      </c>
    </row>
    <row r="131" spans="2:35" x14ac:dyDescent="0.25">
      <c r="B131" s="26" t="s">
        <v>7</v>
      </c>
      <c r="C131" s="26" t="s">
        <v>125</v>
      </c>
      <c r="D131" s="26" t="s">
        <v>153</v>
      </c>
      <c r="E131" s="26" t="s">
        <v>223</v>
      </c>
      <c r="F131" s="33">
        <v>11.2</v>
      </c>
      <c r="G131" s="33">
        <v>11.2</v>
      </c>
      <c r="H131" s="33">
        <v>11.2</v>
      </c>
      <c r="I131" s="33">
        <v>11.2</v>
      </c>
      <c r="J131" s="33">
        <v>11.2</v>
      </c>
      <c r="K131" s="33">
        <v>11.2</v>
      </c>
      <c r="L131" s="33">
        <v>11.2</v>
      </c>
      <c r="M131" s="33">
        <v>11.2</v>
      </c>
      <c r="N131" s="33">
        <v>11.2</v>
      </c>
      <c r="O131" s="33">
        <v>11.2</v>
      </c>
      <c r="P131" s="33">
        <v>11.2</v>
      </c>
      <c r="Q131" s="33">
        <v>11.2</v>
      </c>
      <c r="R131" s="33">
        <v>11.2</v>
      </c>
      <c r="S131" s="33">
        <v>11.2</v>
      </c>
      <c r="T131" s="33">
        <v>11.2</v>
      </c>
      <c r="U131" s="33">
        <v>11.2</v>
      </c>
      <c r="V131" s="33">
        <v>11.2</v>
      </c>
      <c r="W131" s="33">
        <v>11.2</v>
      </c>
      <c r="X131" s="33">
        <v>11.2</v>
      </c>
      <c r="Y131" s="33">
        <v>11.2</v>
      </c>
      <c r="Z131" s="33">
        <v>11.2</v>
      </c>
      <c r="AA131" s="33">
        <v>11.2</v>
      </c>
      <c r="AB131" s="33">
        <v>11.2</v>
      </c>
      <c r="AC131" s="33">
        <v>11.2</v>
      </c>
      <c r="AD131" s="33">
        <v>11.2</v>
      </c>
      <c r="AE131" s="33">
        <v>11.2</v>
      </c>
      <c r="AF131" s="33">
        <v>11.2</v>
      </c>
      <c r="AG131" s="33">
        <v>11.2</v>
      </c>
      <c r="AH131" s="33">
        <v>11.2</v>
      </c>
      <c r="AI131" s="33">
        <v>11.2</v>
      </c>
    </row>
    <row r="132" spans="2:35" x14ac:dyDescent="0.25">
      <c r="B132" s="26" t="s">
        <v>8</v>
      </c>
      <c r="C132" s="26" t="s">
        <v>125</v>
      </c>
      <c r="D132" s="26" t="s">
        <v>153</v>
      </c>
      <c r="E132" s="26" t="s">
        <v>223</v>
      </c>
      <c r="F132" s="33">
        <v>22.3</v>
      </c>
      <c r="G132" s="33">
        <v>22.3</v>
      </c>
      <c r="H132" s="33">
        <v>22.3</v>
      </c>
      <c r="I132" s="33">
        <v>22.3</v>
      </c>
      <c r="J132" s="33">
        <v>22.3</v>
      </c>
      <c r="K132" s="33">
        <v>22.3</v>
      </c>
      <c r="L132" s="33">
        <v>22.3</v>
      </c>
      <c r="M132" s="33">
        <v>22.3</v>
      </c>
      <c r="N132" s="33">
        <v>22.3</v>
      </c>
      <c r="O132" s="33">
        <v>22.3</v>
      </c>
      <c r="P132" s="33">
        <v>22.3</v>
      </c>
      <c r="Q132" s="33">
        <v>22.3</v>
      </c>
      <c r="R132" s="33">
        <v>22.3</v>
      </c>
      <c r="S132" s="33">
        <v>22.3</v>
      </c>
      <c r="T132" s="33">
        <v>22.3</v>
      </c>
      <c r="U132" s="33">
        <v>22.3</v>
      </c>
      <c r="V132" s="33">
        <v>22.3</v>
      </c>
      <c r="W132" s="33">
        <v>22.3</v>
      </c>
      <c r="X132" s="33">
        <v>22.3</v>
      </c>
      <c r="Y132" s="33">
        <v>22.3</v>
      </c>
      <c r="Z132" s="33">
        <v>22.3</v>
      </c>
      <c r="AA132" s="33">
        <v>22.3</v>
      </c>
      <c r="AB132" s="33">
        <v>22.3</v>
      </c>
      <c r="AC132" s="33">
        <v>22.3</v>
      </c>
      <c r="AD132" s="33">
        <v>22.3</v>
      </c>
      <c r="AE132" s="33">
        <v>22.3</v>
      </c>
      <c r="AF132" s="33">
        <v>22.3</v>
      </c>
      <c r="AG132" s="33">
        <v>22.3</v>
      </c>
      <c r="AH132" s="33">
        <v>22.3</v>
      </c>
      <c r="AI132" s="33">
        <v>22.3</v>
      </c>
    </row>
    <row r="133" spans="2:35" x14ac:dyDescent="0.25">
      <c r="B133" s="26" t="s">
        <v>9</v>
      </c>
      <c r="C133" s="26" t="s">
        <v>125</v>
      </c>
      <c r="D133" s="26" t="s">
        <v>153</v>
      </c>
      <c r="E133" s="26" t="s">
        <v>223</v>
      </c>
      <c r="F133" s="33">
        <v>12.7</v>
      </c>
      <c r="G133" s="33">
        <v>12.7</v>
      </c>
      <c r="H133" s="33">
        <v>12.7</v>
      </c>
      <c r="I133" s="33">
        <v>12.7</v>
      </c>
      <c r="J133" s="33">
        <v>12.7</v>
      </c>
      <c r="K133" s="33">
        <v>12.7</v>
      </c>
      <c r="L133" s="33">
        <v>12.7</v>
      </c>
      <c r="M133" s="33">
        <v>12.7</v>
      </c>
      <c r="N133" s="33">
        <v>12.7</v>
      </c>
      <c r="O133" s="33">
        <v>12.7</v>
      </c>
      <c r="P133" s="33">
        <v>12.7</v>
      </c>
      <c r="Q133" s="33">
        <v>12.7</v>
      </c>
      <c r="R133" s="33">
        <v>12.7</v>
      </c>
      <c r="S133" s="33">
        <v>12.7</v>
      </c>
      <c r="T133" s="33">
        <v>12.7</v>
      </c>
      <c r="U133" s="33">
        <v>12.7</v>
      </c>
      <c r="V133" s="33">
        <v>12.7</v>
      </c>
      <c r="W133" s="33">
        <v>12.7</v>
      </c>
      <c r="X133" s="33">
        <v>12.7</v>
      </c>
      <c r="Y133" s="33">
        <v>12.7</v>
      </c>
      <c r="Z133" s="33">
        <v>12.7</v>
      </c>
      <c r="AA133" s="33">
        <v>12.7</v>
      </c>
      <c r="AB133" s="33">
        <v>12.7</v>
      </c>
      <c r="AC133" s="33">
        <v>12.7</v>
      </c>
      <c r="AD133" s="33">
        <v>12.7</v>
      </c>
      <c r="AE133" s="33">
        <v>12.7</v>
      </c>
      <c r="AF133" s="33">
        <v>12.7</v>
      </c>
      <c r="AG133" s="33">
        <v>12.7</v>
      </c>
      <c r="AH133" s="33">
        <v>12.7</v>
      </c>
      <c r="AI133" s="33">
        <v>12.7</v>
      </c>
    </row>
    <row r="134" spans="2:35" x14ac:dyDescent="0.25">
      <c r="B134" s="26" t="s">
        <v>10</v>
      </c>
      <c r="C134" s="26" t="s">
        <v>125</v>
      </c>
      <c r="D134" s="26" t="s">
        <v>153</v>
      </c>
      <c r="E134" s="26" t="s">
        <v>223</v>
      </c>
      <c r="F134" s="33">
        <v>120</v>
      </c>
      <c r="G134" s="33">
        <v>120</v>
      </c>
      <c r="H134" s="33">
        <v>120</v>
      </c>
      <c r="I134" s="33">
        <v>120</v>
      </c>
      <c r="J134" s="33">
        <v>120</v>
      </c>
      <c r="K134" s="33">
        <v>120</v>
      </c>
      <c r="L134" s="33">
        <v>120</v>
      </c>
      <c r="M134" s="33">
        <v>120</v>
      </c>
      <c r="N134" s="33">
        <v>120</v>
      </c>
      <c r="O134" s="33">
        <v>120</v>
      </c>
      <c r="P134" s="33">
        <v>120</v>
      </c>
      <c r="Q134" s="33">
        <v>120</v>
      </c>
      <c r="R134" s="33">
        <v>120</v>
      </c>
      <c r="S134" s="33">
        <v>120</v>
      </c>
      <c r="T134" s="33">
        <v>120</v>
      </c>
      <c r="U134" s="33">
        <v>120</v>
      </c>
      <c r="V134" s="33">
        <v>120</v>
      </c>
      <c r="W134" s="33">
        <v>120</v>
      </c>
      <c r="X134" s="33">
        <v>120</v>
      </c>
      <c r="Y134" s="33">
        <v>120</v>
      </c>
      <c r="Z134" s="33">
        <v>120</v>
      </c>
      <c r="AA134" s="33">
        <v>120</v>
      </c>
      <c r="AB134" s="33">
        <v>120</v>
      </c>
      <c r="AC134" s="33">
        <v>120</v>
      </c>
      <c r="AD134" s="33">
        <v>120</v>
      </c>
      <c r="AE134" s="33">
        <v>120</v>
      </c>
      <c r="AF134" s="33">
        <v>120</v>
      </c>
      <c r="AG134" s="33">
        <v>120</v>
      </c>
      <c r="AH134" s="33">
        <v>120</v>
      </c>
      <c r="AI134" s="33">
        <v>120</v>
      </c>
    </row>
    <row r="135" spans="2:35" x14ac:dyDescent="0.25">
      <c r="B135" s="26" t="s">
        <v>11</v>
      </c>
      <c r="C135" s="26" t="s">
        <v>125</v>
      </c>
      <c r="D135" s="26" t="s">
        <v>153</v>
      </c>
      <c r="E135" s="26" t="s">
        <v>223</v>
      </c>
      <c r="F135" s="33">
        <v>220</v>
      </c>
      <c r="G135" s="33">
        <v>220</v>
      </c>
      <c r="H135" s="33">
        <v>220</v>
      </c>
      <c r="I135" s="33">
        <v>220</v>
      </c>
      <c r="J135" s="33">
        <v>220</v>
      </c>
      <c r="K135" s="33">
        <v>220</v>
      </c>
      <c r="L135" s="33">
        <v>220</v>
      </c>
      <c r="M135" s="33">
        <v>220</v>
      </c>
      <c r="N135" s="33">
        <v>220</v>
      </c>
      <c r="O135" s="33">
        <v>220</v>
      </c>
      <c r="P135" s="33">
        <v>220</v>
      </c>
      <c r="Q135" s="33">
        <v>220</v>
      </c>
      <c r="R135" s="33">
        <v>220</v>
      </c>
      <c r="S135" s="33">
        <v>220</v>
      </c>
      <c r="T135" s="33">
        <v>220</v>
      </c>
      <c r="U135" s="33">
        <v>220</v>
      </c>
      <c r="V135" s="33">
        <v>220</v>
      </c>
      <c r="W135" s="33">
        <v>220</v>
      </c>
      <c r="X135" s="33">
        <v>220</v>
      </c>
      <c r="Y135" s="33">
        <v>220</v>
      </c>
      <c r="Z135" s="33">
        <v>220</v>
      </c>
      <c r="AA135" s="33">
        <v>220</v>
      </c>
      <c r="AB135" s="33">
        <v>220</v>
      </c>
      <c r="AC135" s="33">
        <v>220</v>
      </c>
      <c r="AD135" s="33">
        <v>220</v>
      </c>
      <c r="AE135" s="33">
        <v>220</v>
      </c>
      <c r="AF135" s="33">
        <v>220</v>
      </c>
      <c r="AG135" s="33">
        <v>220</v>
      </c>
      <c r="AH135" s="33">
        <v>220</v>
      </c>
      <c r="AI135" s="33">
        <v>220</v>
      </c>
    </row>
    <row r="136" spans="2:35" x14ac:dyDescent="0.25">
      <c r="B136" s="26" t="s">
        <v>116</v>
      </c>
      <c r="C136" s="26" t="s">
        <v>127</v>
      </c>
      <c r="D136" s="26" t="s">
        <v>153</v>
      </c>
      <c r="E136" s="26" t="s">
        <v>223</v>
      </c>
      <c r="F136" s="30">
        <v>170</v>
      </c>
      <c r="G136" s="30">
        <v>170</v>
      </c>
      <c r="H136" s="30">
        <v>170</v>
      </c>
      <c r="I136" s="30">
        <v>170</v>
      </c>
      <c r="J136" s="30">
        <v>170</v>
      </c>
      <c r="K136" s="30">
        <v>170</v>
      </c>
      <c r="L136" s="30">
        <v>170</v>
      </c>
      <c r="M136" s="30">
        <v>170</v>
      </c>
      <c r="N136" s="30">
        <v>170</v>
      </c>
      <c r="O136" s="30">
        <v>170</v>
      </c>
      <c r="P136" s="30">
        <v>170</v>
      </c>
      <c r="Q136" s="30">
        <v>170</v>
      </c>
      <c r="R136" s="30">
        <v>170</v>
      </c>
      <c r="S136" s="30">
        <v>170</v>
      </c>
      <c r="T136" s="30">
        <v>170</v>
      </c>
      <c r="U136" s="30">
        <v>170</v>
      </c>
      <c r="V136" s="30">
        <v>170</v>
      </c>
      <c r="W136" s="30">
        <v>170</v>
      </c>
      <c r="X136" s="30">
        <v>170</v>
      </c>
      <c r="Y136" s="30">
        <v>170</v>
      </c>
      <c r="Z136" s="30">
        <v>170</v>
      </c>
      <c r="AA136" s="30">
        <v>170</v>
      </c>
      <c r="AB136" s="30">
        <v>170</v>
      </c>
      <c r="AC136" s="30">
        <v>170</v>
      </c>
      <c r="AD136" s="30">
        <v>170</v>
      </c>
      <c r="AE136" s="30">
        <v>170</v>
      </c>
      <c r="AF136" s="30">
        <v>170</v>
      </c>
      <c r="AG136" s="30">
        <v>170</v>
      </c>
      <c r="AH136" s="30">
        <v>170</v>
      </c>
      <c r="AI136" s="30">
        <v>170</v>
      </c>
    </row>
    <row r="137" spans="2:35" x14ac:dyDescent="0.25">
      <c r="B137" s="26" t="s">
        <v>39</v>
      </c>
      <c r="C137" s="26" t="s">
        <v>126</v>
      </c>
      <c r="D137" s="26" t="s">
        <v>153</v>
      </c>
      <c r="E137" s="26" t="s">
        <v>223</v>
      </c>
      <c r="F137" s="30">
        <v>800</v>
      </c>
      <c r="G137" s="30">
        <v>800</v>
      </c>
      <c r="H137" s="30">
        <v>800</v>
      </c>
      <c r="I137" s="30">
        <v>800</v>
      </c>
      <c r="J137" s="30">
        <v>800</v>
      </c>
      <c r="K137" s="30">
        <v>800</v>
      </c>
      <c r="L137" s="30">
        <v>800</v>
      </c>
      <c r="M137" s="30">
        <v>800</v>
      </c>
      <c r="N137" s="30">
        <v>800</v>
      </c>
      <c r="O137" s="30">
        <v>800</v>
      </c>
      <c r="P137" s="30">
        <v>800</v>
      </c>
      <c r="Q137" s="30">
        <v>800</v>
      </c>
      <c r="R137" s="30">
        <v>800</v>
      </c>
      <c r="S137" s="30">
        <v>800</v>
      </c>
      <c r="T137" s="30">
        <v>800</v>
      </c>
      <c r="U137" s="30">
        <v>800</v>
      </c>
      <c r="V137" s="30">
        <v>800</v>
      </c>
      <c r="W137" s="30">
        <v>800</v>
      </c>
      <c r="X137" s="30">
        <v>800</v>
      </c>
      <c r="Y137" s="30">
        <v>800</v>
      </c>
      <c r="Z137" s="30">
        <v>800</v>
      </c>
      <c r="AA137" s="30">
        <v>800</v>
      </c>
      <c r="AB137" s="30">
        <v>800</v>
      </c>
      <c r="AC137" s="30">
        <v>800</v>
      </c>
      <c r="AD137" s="30">
        <v>800</v>
      </c>
      <c r="AE137" s="30">
        <v>800</v>
      </c>
      <c r="AF137" s="30">
        <v>800</v>
      </c>
      <c r="AG137" s="30">
        <v>800</v>
      </c>
      <c r="AH137" s="30">
        <v>800</v>
      </c>
      <c r="AI137" s="30">
        <v>800</v>
      </c>
    </row>
    <row r="138" spans="2:35" x14ac:dyDescent="0.25">
      <c r="B138" s="26" t="s">
        <v>12</v>
      </c>
      <c r="C138" s="26" t="s">
        <v>125</v>
      </c>
      <c r="D138" s="26" t="s">
        <v>153</v>
      </c>
      <c r="E138" s="26" t="s">
        <v>223</v>
      </c>
      <c r="F138" s="30">
        <v>230</v>
      </c>
      <c r="G138" s="30">
        <v>230</v>
      </c>
      <c r="H138" s="30">
        <v>230</v>
      </c>
      <c r="I138" s="30">
        <v>230</v>
      </c>
      <c r="J138" s="30">
        <v>230</v>
      </c>
      <c r="K138" s="30">
        <v>230</v>
      </c>
      <c r="L138" s="30">
        <v>230</v>
      </c>
      <c r="M138" s="30">
        <v>230</v>
      </c>
      <c r="N138" s="30">
        <v>230</v>
      </c>
      <c r="O138" s="30">
        <v>230</v>
      </c>
      <c r="P138" s="30">
        <v>230</v>
      </c>
      <c r="Q138" s="30">
        <v>230</v>
      </c>
      <c r="R138" s="30">
        <v>230</v>
      </c>
      <c r="S138" s="30">
        <v>230</v>
      </c>
      <c r="T138" s="30">
        <v>230</v>
      </c>
      <c r="U138" s="30">
        <v>230</v>
      </c>
      <c r="V138" s="30">
        <v>230</v>
      </c>
      <c r="W138" s="30">
        <v>230</v>
      </c>
      <c r="X138" s="30">
        <v>230</v>
      </c>
      <c r="Y138" s="30">
        <v>230</v>
      </c>
      <c r="Z138" s="30">
        <v>230</v>
      </c>
      <c r="AA138" s="30">
        <v>230</v>
      </c>
      <c r="AB138" s="30">
        <v>230</v>
      </c>
      <c r="AC138" s="30">
        <v>230</v>
      </c>
      <c r="AD138" s="30">
        <v>230</v>
      </c>
      <c r="AE138" s="30">
        <v>230</v>
      </c>
      <c r="AF138" s="30">
        <v>230</v>
      </c>
      <c r="AG138" s="30">
        <v>230</v>
      </c>
      <c r="AH138" s="30">
        <v>230</v>
      </c>
      <c r="AI138" s="30">
        <v>230</v>
      </c>
    </row>
    <row r="139" spans="2:35" x14ac:dyDescent="0.25">
      <c r="B139" s="26" t="s">
        <v>13</v>
      </c>
      <c r="C139" s="26" t="s">
        <v>125</v>
      </c>
      <c r="D139" s="26" t="s">
        <v>153</v>
      </c>
      <c r="E139" s="26" t="s">
        <v>223</v>
      </c>
      <c r="F139" s="30">
        <v>330</v>
      </c>
      <c r="G139" s="30">
        <v>330</v>
      </c>
      <c r="H139" s="30">
        <v>330</v>
      </c>
      <c r="I139" s="30">
        <v>330</v>
      </c>
      <c r="J139" s="30">
        <v>330</v>
      </c>
      <c r="K139" s="30">
        <v>330</v>
      </c>
      <c r="L139" s="30">
        <v>330</v>
      </c>
      <c r="M139" s="30">
        <v>330</v>
      </c>
      <c r="N139" s="30">
        <v>330</v>
      </c>
      <c r="O139" s="30">
        <v>330</v>
      </c>
      <c r="P139" s="30">
        <v>330</v>
      </c>
      <c r="Q139" s="30">
        <v>330</v>
      </c>
      <c r="R139" s="30">
        <v>330</v>
      </c>
      <c r="S139" s="30">
        <v>330</v>
      </c>
      <c r="T139" s="30">
        <v>330</v>
      </c>
      <c r="U139" s="30">
        <v>330</v>
      </c>
      <c r="V139" s="30">
        <v>330</v>
      </c>
      <c r="W139" s="30">
        <v>330</v>
      </c>
      <c r="X139" s="30">
        <v>330</v>
      </c>
      <c r="Y139" s="30">
        <v>330</v>
      </c>
      <c r="Z139" s="30">
        <v>330</v>
      </c>
      <c r="AA139" s="30">
        <v>330</v>
      </c>
      <c r="AB139" s="30">
        <v>330</v>
      </c>
      <c r="AC139" s="30">
        <v>330</v>
      </c>
      <c r="AD139" s="30">
        <v>330</v>
      </c>
      <c r="AE139" s="30">
        <v>330</v>
      </c>
      <c r="AF139" s="30">
        <v>330</v>
      </c>
      <c r="AG139" s="30">
        <v>330</v>
      </c>
      <c r="AH139" s="30">
        <v>330</v>
      </c>
      <c r="AI139" s="30">
        <v>330</v>
      </c>
    </row>
    <row r="140" spans="2:35" x14ac:dyDescent="0.25">
      <c r="B140" s="26" t="s">
        <v>14</v>
      </c>
      <c r="C140" s="26" t="s">
        <v>125</v>
      </c>
      <c r="D140" s="26" t="s">
        <v>153</v>
      </c>
      <c r="E140" s="26" t="s">
        <v>223</v>
      </c>
      <c r="F140" s="30">
        <v>130</v>
      </c>
      <c r="G140" s="30">
        <v>130</v>
      </c>
      <c r="H140" s="30">
        <v>130</v>
      </c>
      <c r="I140" s="30">
        <v>130</v>
      </c>
      <c r="J140" s="30">
        <v>130</v>
      </c>
      <c r="K140" s="30">
        <v>130</v>
      </c>
      <c r="L140" s="30">
        <v>130</v>
      </c>
      <c r="M140" s="30">
        <v>130</v>
      </c>
      <c r="N140" s="30">
        <v>130</v>
      </c>
      <c r="O140" s="30">
        <v>130</v>
      </c>
      <c r="P140" s="30">
        <v>130</v>
      </c>
      <c r="Q140" s="30">
        <v>130</v>
      </c>
      <c r="R140" s="30">
        <v>130</v>
      </c>
      <c r="S140" s="30">
        <v>130</v>
      </c>
      <c r="T140" s="30">
        <v>130</v>
      </c>
      <c r="U140" s="30">
        <v>130</v>
      </c>
      <c r="V140" s="30">
        <v>130</v>
      </c>
      <c r="W140" s="30">
        <v>130</v>
      </c>
      <c r="X140" s="30">
        <v>130</v>
      </c>
      <c r="Y140" s="30">
        <v>130</v>
      </c>
      <c r="Z140" s="30">
        <v>130</v>
      </c>
      <c r="AA140" s="30">
        <v>130</v>
      </c>
      <c r="AB140" s="30">
        <v>130</v>
      </c>
      <c r="AC140" s="30">
        <v>130</v>
      </c>
      <c r="AD140" s="30">
        <v>130</v>
      </c>
      <c r="AE140" s="30">
        <v>130</v>
      </c>
      <c r="AF140" s="30">
        <v>130</v>
      </c>
      <c r="AG140" s="30">
        <v>130</v>
      </c>
      <c r="AH140" s="30">
        <v>130</v>
      </c>
      <c r="AI140" s="30">
        <v>130</v>
      </c>
    </row>
    <row r="141" spans="2:35" x14ac:dyDescent="0.25">
      <c r="B141" s="26" t="s">
        <v>15</v>
      </c>
      <c r="C141" s="26" t="s">
        <v>125</v>
      </c>
      <c r="D141" s="26" t="s">
        <v>153</v>
      </c>
      <c r="E141" s="26" t="s">
        <v>223</v>
      </c>
      <c r="F141" s="30">
        <v>110</v>
      </c>
      <c r="G141" s="30">
        <v>110</v>
      </c>
      <c r="H141" s="30">
        <v>110</v>
      </c>
      <c r="I141" s="30">
        <v>110</v>
      </c>
      <c r="J141" s="30">
        <v>110</v>
      </c>
      <c r="K141" s="30">
        <v>110</v>
      </c>
      <c r="L141" s="30">
        <v>110</v>
      </c>
      <c r="M141" s="30">
        <v>110</v>
      </c>
      <c r="N141" s="30">
        <v>110</v>
      </c>
      <c r="O141" s="30">
        <v>110</v>
      </c>
      <c r="P141" s="30">
        <v>110</v>
      </c>
      <c r="Q141" s="30">
        <v>110</v>
      </c>
      <c r="R141" s="30">
        <v>110</v>
      </c>
      <c r="S141" s="30">
        <v>110</v>
      </c>
      <c r="T141" s="30">
        <v>110</v>
      </c>
      <c r="U141" s="30">
        <v>110</v>
      </c>
      <c r="V141" s="30">
        <v>110</v>
      </c>
      <c r="W141" s="30">
        <v>110</v>
      </c>
      <c r="X141" s="30">
        <v>110</v>
      </c>
      <c r="Y141" s="30">
        <v>110</v>
      </c>
      <c r="Z141" s="30">
        <v>110</v>
      </c>
      <c r="AA141" s="30">
        <v>110</v>
      </c>
      <c r="AB141" s="30">
        <v>110</v>
      </c>
      <c r="AC141" s="30">
        <v>110</v>
      </c>
      <c r="AD141" s="30">
        <v>110</v>
      </c>
      <c r="AE141" s="30">
        <v>110</v>
      </c>
      <c r="AF141" s="30">
        <v>110</v>
      </c>
      <c r="AG141" s="30">
        <v>110</v>
      </c>
      <c r="AH141" s="30">
        <v>110</v>
      </c>
      <c r="AI141" s="30">
        <v>110</v>
      </c>
    </row>
    <row r="142" spans="2:35" x14ac:dyDescent="0.25">
      <c r="B142" s="26" t="s">
        <v>16</v>
      </c>
      <c r="C142" s="26" t="s">
        <v>125</v>
      </c>
      <c r="D142" s="26" t="s">
        <v>153</v>
      </c>
      <c r="E142" s="26" t="s">
        <v>223</v>
      </c>
      <c r="F142" s="30">
        <f t="shared" ref="F142" si="12">SUM(F138:F141)</f>
        <v>800</v>
      </c>
      <c r="G142" s="30">
        <f t="shared" ref="G142:AI142" si="13">SUM(G138:G141)</f>
        <v>800</v>
      </c>
      <c r="H142" s="30">
        <f t="shared" si="13"/>
        <v>800</v>
      </c>
      <c r="I142" s="30">
        <f t="shared" si="13"/>
        <v>800</v>
      </c>
      <c r="J142" s="30">
        <f t="shared" si="13"/>
        <v>800</v>
      </c>
      <c r="K142" s="30">
        <f t="shared" si="13"/>
        <v>800</v>
      </c>
      <c r="L142" s="30">
        <f t="shared" si="13"/>
        <v>800</v>
      </c>
      <c r="M142" s="30">
        <f t="shared" si="13"/>
        <v>800</v>
      </c>
      <c r="N142" s="30">
        <f t="shared" si="13"/>
        <v>800</v>
      </c>
      <c r="O142" s="30">
        <f t="shared" si="13"/>
        <v>800</v>
      </c>
      <c r="P142" s="30">
        <f t="shared" si="13"/>
        <v>800</v>
      </c>
      <c r="Q142" s="30">
        <f t="shared" si="13"/>
        <v>800</v>
      </c>
      <c r="R142" s="30">
        <f t="shared" si="13"/>
        <v>800</v>
      </c>
      <c r="S142" s="30">
        <f t="shared" si="13"/>
        <v>800</v>
      </c>
      <c r="T142" s="30">
        <f t="shared" si="13"/>
        <v>800</v>
      </c>
      <c r="U142" s="30">
        <f t="shared" si="13"/>
        <v>800</v>
      </c>
      <c r="V142" s="30">
        <f t="shared" si="13"/>
        <v>800</v>
      </c>
      <c r="W142" s="30">
        <f t="shared" si="13"/>
        <v>800</v>
      </c>
      <c r="X142" s="30">
        <f t="shared" si="13"/>
        <v>800</v>
      </c>
      <c r="Y142" s="30">
        <f t="shared" si="13"/>
        <v>800</v>
      </c>
      <c r="Z142" s="30">
        <f t="shared" si="13"/>
        <v>800</v>
      </c>
      <c r="AA142" s="30">
        <f t="shared" si="13"/>
        <v>800</v>
      </c>
      <c r="AB142" s="30">
        <f t="shared" si="13"/>
        <v>800</v>
      </c>
      <c r="AC142" s="30">
        <f t="shared" si="13"/>
        <v>800</v>
      </c>
      <c r="AD142" s="30">
        <f t="shared" si="13"/>
        <v>800</v>
      </c>
      <c r="AE142" s="30">
        <f t="shared" si="13"/>
        <v>800</v>
      </c>
      <c r="AF142" s="30">
        <f t="shared" si="13"/>
        <v>800</v>
      </c>
      <c r="AG142" s="30">
        <f t="shared" si="13"/>
        <v>800</v>
      </c>
      <c r="AH142" s="30">
        <f t="shared" si="13"/>
        <v>800</v>
      </c>
      <c r="AI142" s="30">
        <f t="shared" si="13"/>
        <v>800</v>
      </c>
    </row>
    <row r="143" spans="2:35" x14ac:dyDescent="0.25">
      <c r="B143" s="26" t="s">
        <v>17</v>
      </c>
      <c r="C143" s="26" t="s">
        <v>127</v>
      </c>
      <c r="D143" s="26" t="s">
        <v>153</v>
      </c>
      <c r="E143" s="26" t="s">
        <v>223</v>
      </c>
      <c r="F143" s="30">
        <v>0.62</v>
      </c>
      <c r="G143" s="30">
        <v>0.62</v>
      </c>
      <c r="H143" s="30">
        <v>0.62</v>
      </c>
      <c r="I143" s="30">
        <v>0.62</v>
      </c>
      <c r="J143" s="30">
        <v>0.62</v>
      </c>
      <c r="K143" s="30">
        <v>0.62</v>
      </c>
      <c r="L143" s="30">
        <v>0.62</v>
      </c>
      <c r="M143" s="30">
        <v>0.62</v>
      </c>
      <c r="N143" s="30">
        <v>0.62</v>
      </c>
      <c r="O143" s="30">
        <v>0.62</v>
      </c>
      <c r="P143" s="30">
        <v>0.62</v>
      </c>
      <c r="Q143" s="30">
        <v>0.62</v>
      </c>
      <c r="R143" s="30">
        <v>0.62</v>
      </c>
      <c r="S143" s="30">
        <v>0.62</v>
      </c>
      <c r="T143" s="30">
        <v>0.62</v>
      </c>
      <c r="U143" s="30">
        <v>0.62</v>
      </c>
      <c r="V143" s="30">
        <v>0.62</v>
      </c>
      <c r="W143" s="30">
        <v>0.62</v>
      </c>
      <c r="X143" s="30">
        <v>0.62</v>
      </c>
      <c r="Y143" s="30">
        <v>0.62</v>
      </c>
      <c r="Z143" s="30">
        <v>0.62</v>
      </c>
      <c r="AA143" s="30">
        <v>0.62</v>
      </c>
      <c r="AB143" s="30">
        <v>0.62</v>
      </c>
      <c r="AC143" s="30">
        <v>0.62</v>
      </c>
      <c r="AD143" s="30">
        <v>0.62</v>
      </c>
      <c r="AE143" s="30">
        <v>0.62</v>
      </c>
      <c r="AF143" s="30">
        <v>0.62</v>
      </c>
      <c r="AG143" s="30">
        <v>0.62</v>
      </c>
      <c r="AH143" s="30">
        <v>0.62</v>
      </c>
      <c r="AI143" s="30">
        <v>0.62</v>
      </c>
    </row>
    <row r="145" spans="2:35" s="27" customFormat="1" x14ac:dyDescent="0.25">
      <c r="B145" s="27" t="s">
        <v>30</v>
      </c>
      <c r="C145" s="27" t="s">
        <v>45</v>
      </c>
      <c r="F145" s="28"/>
      <c r="G145" s="28"/>
      <c r="H145" s="28"/>
      <c r="I145" s="28"/>
      <c r="J145" s="28"/>
      <c r="K145" s="28"/>
      <c r="L145" s="28"/>
      <c r="M145" s="28"/>
      <c r="N145" s="28"/>
      <c r="O145" s="28"/>
      <c r="P145" s="28"/>
      <c r="Q145" s="28"/>
      <c r="R145" s="28"/>
      <c r="S145" s="28"/>
      <c r="T145" s="28"/>
      <c r="U145" s="28"/>
      <c r="V145" s="28"/>
      <c r="W145" s="28"/>
      <c r="X145" s="28"/>
      <c r="Y145" s="28"/>
      <c r="Z145" s="28"/>
      <c r="AA145" s="28"/>
      <c r="AB145" s="28"/>
      <c r="AC145" s="28"/>
      <c r="AD145" s="28"/>
      <c r="AE145" s="28"/>
      <c r="AF145" s="28"/>
      <c r="AG145" s="28"/>
      <c r="AH145" s="28"/>
    </row>
    <row r="146" spans="2:35" s="27" customFormat="1" x14ac:dyDescent="0.25">
      <c r="B146" s="27" t="s">
        <v>21</v>
      </c>
      <c r="C146" s="27" t="s">
        <v>23</v>
      </c>
      <c r="D146" s="27" t="s">
        <v>28</v>
      </c>
      <c r="E146" s="27" t="s">
        <v>185</v>
      </c>
      <c r="F146" s="28">
        <v>1990</v>
      </c>
      <c r="G146" s="28">
        <v>1991</v>
      </c>
      <c r="H146" s="28">
        <v>1992</v>
      </c>
      <c r="I146" s="28">
        <v>1993</v>
      </c>
      <c r="J146" s="28">
        <v>1994</v>
      </c>
      <c r="K146" s="28">
        <v>1995</v>
      </c>
      <c r="L146" s="28">
        <v>1996</v>
      </c>
      <c r="M146" s="28">
        <v>1997</v>
      </c>
      <c r="N146" s="28">
        <v>1998</v>
      </c>
      <c r="O146" s="28">
        <v>1999</v>
      </c>
      <c r="P146" s="28">
        <v>2000</v>
      </c>
      <c r="Q146" s="28">
        <v>2001</v>
      </c>
      <c r="R146" s="28">
        <v>2002</v>
      </c>
      <c r="S146" s="28">
        <v>2003</v>
      </c>
      <c r="T146" s="28">
        <v>2004</v>
      </c>
      <c r="U146" s="28">
        <v>2005</v>
      </c>
      <c r="V146" s="28">
        <v>2006</v>
      </c>
      <c r="W146" s="28">
        <v>2007</v>
      </c>
      <c r="X146" s="28">
        <v>2008</v>
      </c>
      <c r="Y146" s="28">
        <v>2009</v>
      </c>
      <c r="Z146" s="28">
        <v>2010</v>
      </c>
      <c r="AA146" s="28">
        <v>2011</v>
      </c>
      <c r="AB146" s="28">
        <v>2012</v>
      </c>
      <c r="AC146" s="28">
        <v>2013</v>
      </c>
      <c r="AD146" s="28">
        <v>2014</v>
      </c>
      <c r="AE146" s="28">
        <v>2015</v>
      </c>
      <c r="AF146" s="28">
        <v>2016</v>
      </c>
      <c r="AG146" s="28">
        <v>2017</v>
      </c>
      <c r="AH146" s="28">
        <v>2018</v>
      </c>
      <c r="AI146" s="27">
        <v>2019</v>
      </c>
    </row>
    <row r="147" spans="2:35" x14ac:dyDescent="0.25">
      <c r="B147" s="26" t="s">
        <v>3</v>
      </c>
      <c r="C147" s="26" t="s">
        <v>125</v>
      </c>
      <c r="D147" s="26" t="s">
        <v>153</v>
      </c>
      <c r="E147" s="26" t="s">
        <v>225</v>
      </c>
      <c r="F147" s="55">
        <v>1.5E-3</v>
      </c>
      <c r="G147" s="55">
        <v>1.5E-3</v>
      </c>
      <c r="H147" s="55">
        <v>1.5E-3</v>
      </c>
      <c r="I147" s="55">
        <v>1.5E-3</v>
      </c>
      <c r="J147" s="55">
        <v>1.5E-3</v>
      </c>
      <c r="K147" s="55">
        <v>1.5E-3</v>
      </c>
      <c r="L147" s="55">
        <v>1.5E-3</v>
      </c>
      <c r="M147" s="55">
        <v>1.5E-3</v>
      </c>
      <c r="N147" s="55">
        <v>1.5E-3</v>
      </c>
      <c r="O147" s="55">
        <v>1.5E-3</v>
      </c>
      <c r="P147" s="55">
        <v>1.5E-3</v>
      </c>
      <c r="Q147" s="55">
        <v>1.5E-3</v>
      </c>
      <c r="R147" s="55">
        <v>1.5E-3</v>
      </c>
      <c r="S147" s="55">
        <v>1.5E-3</v>
      </c>
      <c r="T147" s="55">
        <v>1.5E-3</v>
      </c>
      <c r="U147" s="55">
        <v>1.5E-3</v>
      </c>
      <c r="V147" s="55">
        <v>1.5E-3</v>
      </c>
      <c r="W147" s="55">
        <v>1.5E-3</v>
      </c>
      <c r="X147" s="55">
        <v>1.5E-3</v>
      </c>
      <c r="Y147" s="55">
        <v>1.5E-3</v>
      </c>
      <c r="Z147" s="55">
        <v>1.5E-3</v>
      </c>
      <c r="AA147" s="55">
        <v>1.5E-3</v>
      </c>
      <c r="AB147" s="55">
        <v>1.5E-3</v>
      </c>
      <c r="AC147" s="55">
        <v>1.5E-3</v>
      </c>
      <c r="AD147" s="55">
        <v>1.5E-3</v>
      </c>
      <c r="AE147" s="55">
        <v>1.5E-3</v>
      </c>
      <c r="AF147" s="55">
        <v>1.5E-3</v>
      </c>
      <c r="AG147" s="55">
        <v>1.5E-3</v>
      </c>
      <c r="AH147" s="55">
        <v>1.5E-3</v>
      </c>
      <c r="AI147" s="55">
        <v>1.5E-3</v>
      </c>
    </row>
    <row r="148" spans="2:35" x14ac:dyDescent="0.25">
      <c r="B148" s="26" t="s">
        <v>4</v>
      </c>
      <c r="C148" s="26" t="s">
        <v>125</v>
      </c>
      <c r="D148" s="26" t="s">
        <v>153</v>
      </c>
      <c r="E148" s="26" t="s">
        <v>225</v>
      </c>
      <c r="F148" s="55">
        <v>2.5000000000000001E-4</v>
      </c>
      <c r="G148" s="55">
        <v>2.5000000000000001E-4</v>
      </c>
      <c r="H148" s="55">
        <v>2.5000000000000001E-4</v>
      </c>
      <c r="I148" s="55">
        <v>2.5000000000000001E-4</v>
      </c>
      <c r="J148" s="55">
        <v>2.5000000000000001E-4</v>
      </c>
      <c r="K148" s="55">
        <v>2.5000000000000001E-4</v>
      </c>
      <c r="L148" s="55">
        <v>2.5000000000000001E-4</v>
      </c>
      <c r="M148" s="55">
        <v>2.5000000000000001E-4</v>
      </c>
      <c r="N148" s="55">
        <v>2.5000000000000001E-4</v>
      </c>
      <c r="O148" s="55">
        <v>2.5000000000000001E-4</v>
      </c>
      <c r="P148" s="55">
        <v>2.5000000000000001E-4</v>
      </c>
      <c r="Q148" s="55">
        <v>2.5000000000000001E-4</v>
      </c>
      <c r="R148" s="55">
        <v>2.5000000000000001E-4</v>
      </c>
      <c r="S148" s="55">
        <v>2.5000000000000001E-4</v>
      </c>
      <c r="T148" s="55">
        <v>2.5000000000000001E-4</v>
      </c>
      <c r="U148" s="55">
        <v>2.5000000000000001E-4</v>
      </c>
      <c r="V148" s="55">
        <v>2.5000000000000001E-4</v>
      </c>
      <c r="W148" s="55">
        <v>2.5000000000000001E-4</v>
      </c>
      <c r="X148" s="55">
        <v>2.5000000000000001E-4</v>
      </c>
      <c r="Y148" s="55">
        <v>2.5000000000000001E-4</v>
      </c>
      <c r="Z148" s="55">
        <v>2.5000000000000001E-4</v>
      </c>
      <c r="AA148" s="55">
        <v>2.5000000000000001E-4</v>
      </c>
      <c r="AB148" s="55">
        <v>2.5000000000000001E-4</v>
      </c>
      <c r="AC148" s="55">
        <v>2.5000000000000001E-4</v>
      </c>
      <c r="AD148" s="55">
        <v>2.5000000000000001E-4</v>
      </c>
      <c r="AE148" s="55">
        <v>2.5000000000000001E-4</v>
      </c>
      <c r="AF148" s="55">
        <v>2.5000000000000001E-4</v>
      </c>
      <c r="AG148" s="55">
        <v>2.5000000000000001E-4</v>
      </c>
      <c r="AH148" s="55">
        <v>2.5000000000000001E-4</v>
      </c>
      <c r="AI148" s="55">
        <v>2.5000000000000001E-4</v>
      </c>
    </row>
    <row r="149" spans="2:35" x14ac:dyDescent="0.25">
      <c r="B149" s="26" t="s">
        <v>5</v>
      </c>
      <c r="C149" s="26" t="s">
        <v>125</v>
      </c>
      <c r="D149" s="26" t="s">
        <v>153</v>
      </c>
      <c r="E149" s="26" t="s">
        <v>225</v>
      </c>
      <c r="F149" s="33">
        <v>0.1</v>
      </c>
      <c r="G149" s="33">
        <v>0.1</v>
      </c>
      <c r="H149" s="33">
        <v>0.1</v>
      </c>
      <c r="I149" s="33">
        <v>0.1</v>
      </c>
      <c r="J149" s="33">
        <v>0.1</v>
      </c>
      <c r="K149" s="33">
        <v>0.1</v>
      </c>
      <c r="L149" s="33">
        <v>0.1</v>
      </c>
      <c r="M149" s="33">
        <v>0.1</v>
      </c>
      <c r="N149" s="33">
        <v>0.1</v>
      </c>
      <c r="O149" s="33">
        <v>0.1</v>
      </c>
      <c r="P149" s="33">
        <v>0.1</v>
      </c>
      <c r="Q149" s="33">
        <v>0.1</v>
      </c>
      <c r="R149" s="33">
        <v>0.1</v>
      </c>
      <c r="S149" s="33">
        <v>0.1</v>
      </c>
      <c r="T149" s="33">
        <v>0.1</v>
      </c>
      <c r="U149" s="33">
        <v>0.1</v>
      </c>
      <c r="V149" s="33">
        <v>0.1</v>
      </c>
      <c r="W149" s="33">
        <v>0.1</v>
      </c>
      <c r="X149" s="33">
        <v>0.1</v>
      </c>
      <c r="Y149" s="33">
        <v>0.1</v>
      </c>
      <c r="Z149" s="33">
        <v>0.1</v>
      </c>
      <c r="AA149" s="33">
        <v>0.1</v>
      </c>
      <c r="AB149" s="33">
        <v>0.1</v>
      </c>
      <c r="AC149" s="33">
        <v>0.1</v>
      </c>
      <c r="AD149" s="33">
        <v>0.1</v>
      </c>
      <c r="AE149" s="33">
        <v>0.1</v>
      </c>
      <c r="AF149" s="33">
        <v>0.1</v>
      </c>
      <c r="AG149" s="33">
        <v>0.1</v>
      </c>
      <c r="AH149" s="33">
        <v>0.1</v>
      </c>
      <c r="AI149" s="33">
        <v>0.1</v>
      </c>
    </row>
    <row r="150" spans="2:35" x14ac:dyDescent="0.25">
      <c r="B150" s="26" t="s">
        <v>6</v>
      </c>
      <c r="C150" s="26" t="s">
        <v>125</v>
      </c>
      <c r="D150" s="26" t="s">
        <v>153</v>
      </c>
      <c r="E150" s="26" t="s">
        <v>225</v>
      </c>
      <c r="F150" s="33">
        <v>0.12</v>
      </c>
      <c r="G150" s="33">
        <v>0.12</v>
      </c>
      <c r="H150" s="33">
        <v>0.12</v>
      </c>
      <c r="I150" s="33">
        <v>0.12</v>
      </c>
      <c r="J150" s="33">
        <v>0.12</v>
      </c>
      <c r="K150" s="33">
        <v>0.12</v>
      </c>
      <c r="L150" s="33">
        <v>0.12</v>
      </c>
      <c r="M150" s="33">
        <v>0.12</v>
      </c>
      <c r="N150" s="33">
        <v>0.12</v>
      </c>
      <c r="O150" s="33">
        <v>0.12</v>
      </c>
      <c r="P150" s="33">
        <v>0.12</v>
      </c>
      <c r="Q150" s="33">
        <v>0.12</v>
      </c>
      <c r="R150" s="33">
        <v>0.12</v>
      </c>
      <c r="S150" s="33">
        <v>0.12</v>
      </c>
      <c r="T150" s="33">
        <v>0.12</v>
      </c>
      <c r="U150" s="33">
        <v>0.12</v>
      </c>
      <c r="V150" s="33">
        <v>0.12</v>
      </c>
      <c r="W150" s="33">
        <v>0.12</v>
      </c>
      <c r="X150" s="33">
        <v>0.12</v>
      </c>
      <c r="Y150" s="33">
        <v>0.12</v>
      </c>
      <c r="Z150" s="33">
        <v>0.12</v>
      </c>
      <c r="AA150" s="33">
        <v>0.12</v>
      </c>
      <c r="AB150" s="33">
        <v>0.12</v>
      </c>
      <c r="AC150" s="33">
        <v>0.12</v>
      </c>
      <c r="AD150" s="33">
        <v>0.12</v>
      </c>
      <c r="AE150" s="33">
        <v>0.12</v>
      </c>
      <c r="AF150" s="33">
        <v>0.12</v>
      </c>
      <c r="AG150" s="33">
        <v>0.12</v>
      </c>
      <c r="AH150" s="33">
        <v>0.12</v>
      </c>
      <c r="AI150" s="33">
        <v>0.12</v>
      </c>
    </row>
    <row r="151" spans="2:35" x14ac:dyDescent="0.25">
      <c r="B151" s="26" t="s">
        <v>7</v>
      </c>
      <c r="C151" s="26" t="s">
        <v>125</v>
      </c>
      <c r="D151" s="26" t="s">
        <v>153</v>
      </c>
      <c r="E151" s="26" t="s">
        <v>225</v>
      </c>
      <c r="F151" s="55">
        <v>7.6000000000000004E-4</v>
      </c>
      <c r="G151" s="55">
        <v>7.6000000000000004E-4</v>
      </c>
      <c r="H151" s="55">
        <v>7.6000000000000004E-4</v>
      </c>
      <c r="I151" s="55">
        <v>7.6000000000000004E-4</v>
      </c>
      <c r="J151" s="55">
        <v>7.6000000000000004E-4</v>
      </c>
      <c r="K151" s="55">
        <v>7.6000000000000004E-4</v>
      </c>
      <c r="L151" s="55">
        <v>7.6000000000000004E-4</v>
      </c>
      <c r="M151" s="55">
        <v>7.6000000000000004E-4</v>
      </c>
      <c r="N151" s="55">
        <v>7.6000000000000004E-4</v>
      </c>
      <c r="O151" s="55">
        <v>7.6000000000000004E-4</v>
      </c>
      <c r="P151" s="55">
        <v>7.6000000000000004E-4</v>
      </c>
      <c r="Q151" s="55">
        <v>7.6000000000000004E-4</v>
      </c>
      <c r="R151" s="55">
        <v>7.6000000000000004E-4</v>
      </c>
      <c r="S151" s="55">
        <v>7.6000000000000004E-4</v>
      </c>
      <c r="T151" s="55">
        <v>7.6000000000000004E-4</v>
      </c>
      <c r="U151" s="55">
        <v>7.6000000000000004E-4</v>
      </c>
      <c r="V151" s="55">
        <v>7.6000000000000004E-4</v>
      </c>
      <c r="W151" s="55">
        <v>7.6000000000000004E-4</v>
      </c>
      <c r="X151" s="55">
        <v>7.6000000000000004E-4</v>
      </c>
      <c r="Y151" s="55">
        <v>7.6000000000000004E-4</v>
      </c>
      <c r="Z151" s="55">
        <v>7.6000000000000004E-4</v>
      </c>
      <c r="AA151" s="55">
        <v>7.6000000000000004E-4</v>
      </c>
      <c r="AB151" s="55">
        <v>7.6000000000000004E-4</v>
      </c>
      <c r="AC151" s="55">
        <v>7.6000000000000004E-4</v>
      </c>
      <c r="AD151" s="55">
        <v>7.6000000000000004E-4</v>
      </c>
      <c r="AE151" s="55">
        <v>7.6000000000000004E-4</v>
      </c>
      <c r="AF151" s="55">
        <v>7.6000000000000004E-4</v>
      </c>
      <c r="AG151" s="55">
        <v>7.6000000000000004E-4</v>
      </c>
      <c r="AH151" s="55">
        <v>7.6000000000000004E-4</v>
      </c>
      <c r="AI151" s="55">
        <v>7.6000000000000004E-4</v>
      </c>
    </row>
    <row r="152" spans="2:35" x14ac:dyDescent="0.25">
      <c r="B152" s="26" t="s">
        <v>8</v>
      </c>
      <c r="C152" s="26" t="s">
        <v>125</v>
      </c>
      <c r="D152" s="26" t="s">
        <v>153</v>
      </c>
      <c r="E152" s="26" t="s">
        <v>225</v>
      </c>
      <c r="F152" s="55">
        <v>7.6000000000000004E-5</v>
      </c>
      <c r="G152" s="55">
        <v>7.6000000000000004E-5</v>
      </c>
      <c r="H152" s="55">
        <v>7.6000000000000004E-5</v>
      </c>
      <c r="I152" s="55">
        <v>7.6000000000000004E-5</v>
      </c>
      <c r="J152" s="55">
        <v>7.6000000000000004E-5</v>
      </c>
      <c r="K152" s="55">
        <v>7.6000000000000004E-5</v>
      </c>
      <c r="L152" s="55">
        <v>7.6000000000000004E-5</v>
      </c>
      <c r="M152" s="55">
        <v>7.6000000000000004E-5</v>
      </c>
      <c r="N152" s="55">
        <v>7.6000000000000004E-5</v>
      </c>
      <c r="O152" s="55">
        <v>7.6000000000000004E-5</v>
      </c>
      <c r="P152" s="55">
        <v>7.6000000000000004E-5</v>
      </c>
      <c r="Q152" s="55">
        <v>7.6000000000000004E-5</v>
      </c>
      <c r="R152" s="55">
        <v>7.6000000000000004E-5</v>
      </c>
      <c r="S152" s="55">
        <v>7.6000000000000004E-5</v>
      </c>
      <c r="T152" s="55">
        <v>7.6000000000000004E-5</v>
      </c>
      <c r="U152" s="55">
        <v>7.6000000000000004E-5</v>
      </c>
      <c r="V152" s="55">
        <v>7.6000000000000004E-5</v>
      </c>
      <c r="W152" s="55">
        <v>7.6000000000000004E-5</v>
      </c>
      <c r="X152" s="55">
        <v>7.6000000000000004E-5</v>
      </c>
      <c r="Y152" s="55">
        <v>7.6000000000000004E-5</v>
      </c>
      <c r="Z152" s="55">
        <v>7.6000000000000004E-5</v>
      </c>
      <c r="AA152" s="55">
        <v>7.6000000000000004E-5</v>
      </c>
      <c r="AB152" s="55">
        <v>7.6000000000000004E-5</v>
      </c>
      <c r="AC152" s="55">
        <v>7.6000000000000004E-5</v>
      </c>
      <c r="AD152" s="55">
        <v>7.6000000000000004E-5</v>
      </c>
      <c r="AE152" s="55">
        <v>7.6000000000000004E-5</v>
      </c>
      <c r="AF152" s="55">
        <v>7.6000000000000004E-5</v>
      </c>
      <c r="AG152" s="55">
        <v>7.6000000000000004E-5</v>
      </c>
      <c r="AH152" s="55">
        <v>7.6000000000000004E-5</v>
      </c>
      <c r="AI152" s="55">
        <v>7.6000000000000004E-5</v>
      </c>
    </row>
    <row r="153" spans="2:35" x14ac:dyDescent="0.25">
      <c r="B153" s="26" t="s">
        <v>9</v>
      </c>
      <c r="C153" s="26" t="s">
        <v>125</v>
      </c>
      <c r="D153" s="26" t="s">
        <v>153</v>
      </c>
      <c r="E153" s="26" t="s">
        <v>225</v>
      </c>
      <c r="F153" s="55">
        <v>5.1000000000000004E-4</v>
      </c>
      <c r="G153" s="55">
        <v>5.1000000000000004E-4</v>
      </c>
      <c r="H153" s="55">
        <v>5.1000000000000004E-4</v>
      </c>
      <c r="I153" s="55">
        <v>5.1000000000000004E-4</v>
      </c>
      <c r="J153" s="55">
        <v>5.1000000000000004E-4</v>
      </c>
      <c r="K153" s="55">
        <v>5.1000000000000004E-4</v>
      </c>
      <c r="L153" s="55">
        <v>5.1000000000000004E-4</v>
      </c>
      <c r="M153" s="55">
        <v>5.1000000000000004E-4</v>
      </c>
      <c r="N153" s="55">
        <v>5.1000000000000004E-4</v>
      </c>
      <c r="O153" s="55">
        <v>5.1000000000000004E-4</v>
      </c>
      <c r="P153" s="55">
        <v>5.1000000000000004E-4</v>
      </c>
      <c r="Q153" s="55">
        <v>5.1000000000000004E-4</v>
      </c>
      <c r="R153" s="55">
        <v>5.1000000000000004E-4</v>
      </c>
      <c r="S153" s="55">
        <v>5.1000000000000004E-4</v>
      </c>
      <c r="T153" s="55">
        <v>5.1000000000000004E-4</v>
      </c>
      <c r="U153" s="55">
        <v>5.1000000000000004E-4</v>
      </c>
      <c r="V153" s="55">
        <v>5.1000000000000004E-4</v>
      </c>
      <c r="W153" s="55">
        <v>5.1000000000000004E-4</v>
      </c>
      <c r="X153" s="55">
        <v>5.1000000000000004E-4</v>
      </c>
      <c r="Y153" s="55">
        <v>5.1000000000000004E-4</v>
      </c>
      <c r="Z153" s="55">
        <v>5.1000000000000004E-4</v>
      </c>
      <c r="AA153" s="55">
        <v>5.1000000000000004E-4</v>
      </c>
      <c r="AB153" s="55">
        <v>5.1000000000000004E-4</v>
      </c>
      <c r="AC153" s="55">
        <v>5.1000000000000004E-4</v>
      </c>
      <c r="AD153" s="55">
        <v>5.1000000000000004E-4</v>
      </c>
      <c r="AE153" s="55">
        <v>5.1000000000000004E-4</v>
      </c>
      <c r="AF153" s="55">
        <v>5.1000000000000004E-4</v>
      </c>
      <c r="AG153" s="55">
        <v>5.1000000000000004E-4</v>
      </c>
      <c r="AH153" s="55">
        <v>5.1000000000000004E-4</v>
      </c>
      <c r="AI153" s="55">
        <v>5.1000000000000004E-4</v>
      </c>
    </row>
    <row r="154" spans="2:35" x14ac:dyDescent="0.25">
      <c r="B154" s="26" t="s">
        <v>10</v>
      </c>
      <c r="C154" s="26" t="s">
        <v>125</v>
      </c>
      <c r="D154" s="26" t="s">
        <v>153</v>
      </c>
      <c r="E154" s="26" t="s">
        <v>225</v>
      </c>
      <c r="F154" s="55">
        <v>1.0999999999999999E-2</v>
      </c>
      <c r="G154" s="55">
        <v>1.0999999999999999E-2</v>
      </c>
      <c r="H154" s="55">
        <v>1.0999999999999999E-2</v>
      </c>
      <c r="I154" s="55">
        <v>1.0999999999999999E-2</v>
      </c>
      <c r="J154" s="55">
        <v>1.0999999999999999E-2</v>
      </c>
      <c r="K154" s="55">
        <v>1.0999999999999999E-2</v>
      </c>
      <c r="L154" s="55">
        <v>1.0999999999999999E-2</v>
      </c>
      <c r="M154" s="55">
        <v>1.0999999999999999E-2</v>
      </c>
      <c r="N154" s="55">
        <v>1.0999999999999999E-2</v>
      </c>
      <c r="O154" s="55">
        <v>1.0999999999999999E-2</v>
      </c>
      <c r="P154" s="55">
        <v>1.0999999999999999E-2</v>
      </c>
      <c r="Q154" s="55">
        <v>1.0999999999999999E-2</v>
      </c>
      <c r="R154" s="55">
        <v>1.0999999999999999E-2</v>
      </c>
      <c r="S154" s="55">
        <v>1.0999999999999999E-2</v>
      </c>
      <c r="T154" s="55">
        <v>1.0999999999999999E-2</v>
      </c>
      <c r="U154" s="55">
        <v>1.0999999999999999E-2</v>
      </c>
      <c r="V154" s="55">
        <v>1.0999999999999999E-2</v>
      </c>
      <c r="W154" s="55">
        <v>1.0999999999999999E-2</v>
      </c>
      <c r="X154" s="55">
        <v>1.0999999999999999E-2</v>
      </c>
      <c r="Y154" s="55">
        <v>1.0999999999999999E-2</v>
      </c>
      <c r="Z154" s="55">
        <v>1.0999999999999999E-2</v>
      </c>
      <c r="AA154" s="55">
        <v>1.0999999999999999E-2</v>
      </c>
      <c r="AB154" s="55">
        <v>1.0999999999999999E-2</v>
      </c>
      <c r="AC154" s="55">
        <v>1.0999999999999999E-2</v>
      </c>
      <c r="AD154" s="55">
        <v>1.0999999999999999E-2</v>
      </c>
      <c r="AE154" s="55">
        <v>1.0999999999999999E-2</v>
      </c>
      <c r="AF154" s="55">
        <v>1.0999999999999999E-2</v>
      </c>
      <c r="AG154" s="55">
        <v>1.0999999999999999E-2</v>
      </c>
      <c r="AH154" s="55">
        <v>1.0999999999999999E-2</v>
      </c>
      <c r="AI154" s="55">
        <v>1.0999999999999999E-2</v>
      </c>
    </row>
    <row r="155" spans="2:35" x14ac:dyDescent="0.25">
      <c r="B155" s="26" t="s">
        <v>11</v>
      </c>
      <c r="C155" s="26" t="s">
        <v>125</v>
      </c>
      <c r="D155" s="26" t="s">
        <v>153</v>
      </c>
      <c r="E155" s="26" t="s">
        <v>225</v>
      </c>
      <c r="F155" s="55">
        <v>1.5E-3</v>
      </c>
      <c r="G155" s="55">
        <v>1.5E-3</v>
      </c>
      <c r="H155" s="55">
        <v>1.5E-3</v>
      </c>
      <c r="I155" s="55">
        <v>1.5E-3</v>
      </c>
      <c r="J155" s="55">
        <v>1.5E-3</v>
      </c>
      <c r="K155" s="55">
        <v>1.5E-3</v>
      </c>
      <c r="L155" s="55">
        <v>1.5E-3</v>
      </c>
      <c r="M155" s="55">
        <v>1.5E-3</v>
      </c>
      <c r="N155" s="55">
        <v>1.5E-3</v>
      </c>
      <c r="O155" s="55">
        <v>1.5E-3</v>
      </c>
      <c r="P155" s="55">
        <v>1.5E-3</v>
      </c>
      <c r="Q155" s="55">
        <v>1.5E-3</v>
      </c>
      <c r="R155" s="55">
        <v>1.5E-3</v>
      </c>
      <c r="S155" s="55">
        <v>1.5E-3</v>
      </c>
      <c r="T155" s="55">
        <v>1.5E-3</v>
      </c>
      <c r="U155" s="55">
        <v>1.5E-3</v>
      </c>
      <c r="V155" s="55">
        <v>1.5E-3</v>
      </c>
      <c r="W155" s="55">
        <v>1.5E-3</v>
      </c>
      <c r="X155" s="55">
        <v>1.5E-3</v>
      </c>
      <c r="Y155" s="55">
        <v>1.5E-3</v>
      </c>
      <c r="Z155" s="55">
        <v>1.5E-3</v>
      </c>
      <c r="AA155" s="55">
        <v>1.5E-3</v>
      </c>
      <c r="AB155" s="55">
        <v>1.5E-3</v>
      </c>
      <c r="AC155" s="55">
        <v>1.5E-3</v>
      </c>
      <c r="AD155" s="55">
        <v>1.5E-3</v>
      </c>
      <c r="AE155" s="55">
        <v>1.5E-3</v>
      </c>
      <c r="AF155" s="55">
        <v>1.5E-3</v>
      </c>
      <c r="AG155" s="55">
        <v>1.5E-3</v>
      </c>
      <c r="AH155" s="55">
        <v>1.5E-3</v>
      </c>
      <c r="AI155" s="55">
        <v>1.5E-3</v>
      </c>
    </row>
    <row r="156" spans="2:35" x14ac:dyDescent="0.25">
      <c r="B156" s="26" t="s">
        <v>116</v>
      </c>
      <c r="D156" s="26" t="s">
        <v>153</v>
      </c>
      <c r="E156" s="26" t="s">
        <v>225</v>
      </c>
      <c r="F156" s="30" t="s">
        <v>120</v>
      </c>
      <c r="G156" s="30" t="s">
        <v>120</v>
      </c>
      <c r="H156" s="30" t="s">
        <v>120</v>
      </c>
      <c r="I156" s="30" t="s">
        <v>120</v>
      </c>
      <c r="J156" s="30" t="s">
        <v>120</v>
      </c>
      <c r="K156" s="30" t="s">
        <v>120</v>
      </c>
      <c r="L156" s="30" t="s">
        <v>120</v>
      </c>
      <c r="M156" s="30" t="s">
        <v>120</v>
      </c>
      <c r="N156" s="30" t="s">
        <v>120</v>
      </c>
      <c r="O156" s="30" t="s">
        <v>120</v>
      </c>
      <c r="P156" s="30" t="s">
        <v>120</v>
      </c>
      <c r="Q156" s="30" t="s">
        <v>120</v>
      </c>
      <c r="R156" s="30" t="s">
        <v>120</v>
      </c>
      <c r="S156" s="30" t="s">
        <v>120</v>
      </c>
      <c r="T156" s="30" t="s">
        <v>120</v>
      </c>
      <c r="U156" s="30" t="s">
        <v>120</v>
      </c>
      <c r="V156" s="30" t="s">
        <v>120</v>
      </c>
      <c r="W156" s="30" t="s">
        <v>120</v>
      </c>
      <c r="X156" s="30" t="s">
        <v>120</v>
      </c>
      <c r="Y156" s="30" t="s">
        <v>120</v>
      </c>
      <c r="Z156" s="30" t="s">
        <v>120</v>
      </c>
      <c r="AA156" s="30" t="s">
        <v>120</v>
      </c>
      <c r="AB156" s="30" t="s">
        <v>120</v>
      </c>
      <c r="AC156" s="30" t="s">
        <v>120</v>
      </c>
      <c r="AD156" s="30" t="s">
        <v>120</v>
      </c>
      <c r="AE156" s="30" t="s">
        <v>120</v>
      </c>
      <c r="AF156" s="30" t="s">
        <v>120</v>
      </c>
      <c r="AG156" s="30" t="s">
        <v>120</v>
      </c>
      <c r="AH156" s="30" t="s">
        <v>120</v>
      </c>
      <c r="AI156" s="30" t="s">
        <v>120</v>
      </c>
    </row>
    <row r="157" spans="2:35" x14ac:dyDescent="0.25">
      <c r="B157" s="26" t="s">
        <v>39</v>
      </c>
      <c r="C157" s="26" t="s">
        <v>126</v>
      </c>
      <c r="D157" s="26" t="s">
        <v>153</v>
      </c>
      <c r="E157" s="26" t="s">
        <v>225</v>
      </c>
      <c r="F157" s="30">
        <v>1.5</v>
      </c>
      <c r="G157" s="30">
        <v>1.5</v>
      </c>
      <c r="H157" s="30">
        <v>1.5</v>
      </c>
      <c r="I157" s="30">
        <v>1.5</v>
      </c>
      <c r="J157" s="30">
        <v>1.5</v>
      </c>
      <c r="K157" s="30">
        <v>1.5</v>
      </c>
      <c r="L157" s="30">
        <v>1.5</v>
      </c>
      <c r="M157" s="30">
        <v>1.5</v>
      </c>
      <c r="N157" s="30">
        <v>1.5</v>
      </c>
      <c r="O157" s="30">
        <v>1.5</v>
      </c>
      <c r="P157" s="30">
        <v>1.5</v>
      </c>
      <c r="Q157" s="30">
        <v>1.5</v>
      </c>
      <c r="R157" s="30">
        <v>1.5</v>
      </c>
      <c r="S157" s="30">
        <v>1.5</v>
      </c>
      <c r="T157" s="30">
        <v>1.5</v>
      </c>
      <c r="U157" s="30">
        <v>1.5</v>
      </c>
      <c r="V157" s="30">
        <v>1.5</v>
      </c>
      <c r="W157" s="30">
        <v>1.5</v>
      </c>
      <c r="X157" s="30">
        <v>1.5</v>
      </c>
      <c r="Y157" s="30">
        <v>1.5</v>
      </c>
      <c r="Z157" s="30">
        <v>1.5</v>
      </c>
      <c r="AA157" s="30">
        <v>1.5</v>
      </c>
      <c r="AB157" s="30">
        <v>1.5</v>
      </c>
      <c r="AC157" s="30">
        <v>1.5</v>
      </c>
      <c r="AD157" s="30">
        <v>1.5</v>
      </c>
      <c r="AE157" s="30">
        <v>1.5</v>
      </c>
      <c r="AF157" s="30">
        <v>1.5</v>
      </c>
      <c r="AG157" s="30">
        <v>1.5</v>
      </c>
      <c r="AH157" s="30">
        <v>1.5</v>
      </c>
      <c r="AI157" s="30">
        <v>1.5</v>
      </c>
    </row>
    <row r="158" spans="2:35" x14ac:dyDescent="0.25">
      <c r="B158" s="26" t="s">
        <v>12</v>
      </c>
      <c r="C158" s="26" t="s">
        <v>127</v>
      </c>
      <c r="D158" s="26" t="s">
        <v>153</v>
      </c>
      <c r="E158" s="26" t="s">
        <v>225</v>
      </c>
      <c r="F158" s="30">
        <v>0.56000000000000005</v>
      </c>
      <c r="G158" s="30">
        <v>0.56000000000000005</v>
      </c>
      <c r="H158" s="30">
        <v>0.56000000000000005</v>
      </c>
      <c r="I158" s="30">
        <v>0.56000000000000005</v>
      </c>
      <c r="J158" s="30">
        <v>0.56000000000000005</v>
      </c>
      <c r="K158" s="30">
        <v>0.56000000000000005</v>
      </c>
      <c r="L158" s="30">
        <v>0.56000000000000005</v>
      </c>
      <c r="M158" s="30">
        <v>0.56000000000000005</v>
      </c>
      <c r="N158" s="30">
        <v>0.56000000000000005</v>
      </c>
      <c r="O158" s="30">
        <v>0.56000000000000005</v>
      </c>
      <c r="P158" s="30">
        <v>0.56000000000000005</v>
      </c>
      <c r="Q158" s="30">
        <v>0.56000000000000005</v>
      </c>
      <c r="R158" s="30">
        <v>0.56000000000000005</v>
      </c>
      <c r="S158" s="30">
        <v>0.56000000000000005</v>
      </c>
      <c r="T158" s="30">
        <v>0.56000000000000005</v>
      </c>
      <c r="U158" s="30">
        <v>0.56000000000000005</v>
      </c>
      <c r="V158" s="30">
        <v>0.56000000000000005</v>
      </c>
      <c r="W158" s="30">
        <v>0.56000000000000005</v>
      </c>
      <c r="X158" s="30">
        <v>0.56000000000000005</v>
      </c>
      <c r="Y158" s="30">
        <v>0.56000000000000005</v>
      </c>
      <c r="Z158" s="30">
        <v>0.56000000000000005</v>
      </c>
      <c r="AA158" s="30">
        <v>0.56000000000000005</v>
      </c>
      <c r="AB158" s="30">
        <v>0.56000000000000005</v>
      </c>
      <c r="AC158" s="30">
        <v>0.56000000000000005</v>
      </c>
      <c r="AD158" s="30">
        <v>0.56000000000000005</v>
      </c>
      <c r="AE158" s="30">
        <v>0.56000000000000005</v>
      </c>
      <c r="AF158" s="30">
        <v>0.56000000000000005</v>
      </c>
      <c r="AG158" s="30">
        <v>0.56000000000000005</v>
      </c>
      <c r="AH158" s="30">
        <v>0.56000000000000005</v>
      </c>
      <c r="AI158" s="30">
        <v>0.56000000000000005</v>
      </c>
    </row>
    <row r="159" spans="2:35" x14ac:dyDescent="0.25">
      <c r="B159" s="26" t="s">
        <v>13</v>
      </c>
      <c r="C159" s="26" t="s">
        <v>127</v>
      </c>
      <c r="D159" s="26" t="s">
        <v>153</v>
      </c>
      <c r="E159" s="26" t="s">
        <v>225</v>
      </c>
      <c r="F159" s="30">
        <v>0.84</v>
      </c>
      <c r="G159" s="30">
        <v>0.84</v>
      </c>
      <c r="H159" s="30">
        <v>0.84</v>
      </c>
      <c r="I159" s="30">
        <v>0.84</v>
      </c>
      <c r="J159" s="30">
        <v>0.84</v>
      </c>
      <c r="K159" s="30">
        <v>0.84</v>
      </c>
      <c r="L159" s="30">
        <v>0.84</v>
      </c>
      <c r="M159" s="30">
        <v>0.84</v>
      </c>
      <c r="N159" s="30">
        <v>0.84</v>
      </c>
      <c r="O159" s="30">
        <v>0.84</v>
      </c>
      <c r="P159" s="30">
        <v>0.84</v>
      </c>
      <c r="Q159" s="30">
        <v>0.84</v>
      </c>
      <c r="R159" s="30">
        <v>0.84</v>
      </c>
      <c r="S159" s="30">
        <v>0.84</v>
      </c>
      <c r="T159" s="30">
        <v>0.84</v>
      </c>
      <c r="U159" s="30">
        <v>0.84</v>
      </c>
      <c r="V159" s="30">
        <v>0.84</v>
      </c>
      <c r="W159" s="30">
        <v>0.84</v>
      </c>
      <c r="X159" s="30">
        <v>0.84</v>
      </c>
      <c r="Y159" s="30">
        <v>0.84</v>
      </c>
      <c r="Z159" s="30">
        <v>0.84</v>
      </c>
      <c r="AA159" s="30">
        <v>0.84</v>
      </c>
      <c r="AB159" s="30">
        <v>0.84</v>
      </c>
      <c r="AC159" s="30">
        <v>0.84</v>
      </c>
      <c r="AD159" s="30">
        <v>0.84</v>
      </c>
      <c r="AE159" s="30">
        <v>0.84</v>
      </c>
      <c r="AF159" s="30">
        <v>0.84</v>
      </c>
      <c r="AG159" s="30">
        <v>0.84</v>
      </c>
      <c r="AH159" s="30">
        <v>0.84</v>
      </c>
      <c r="AI159" s="30">
        <v>0.84</v>
      </c>
    </row>
    <row r="160" spans="2:35" x14ac:dyDescent="0.25">
      <c r="B160" s="26" t="s">
        <v>14</v>
      </c>
      <c r="C160" s="26" t="s">
        <v>127</v>
      </c>
      <c r="D160" s="26" t="s">
        <v>153</v>
      </c>
      <c r="E160" s="26" t="s">
        <v>225</v>
      </c>
      <c r="F160" s="30">
        <v>0.84</v>
      </c>
      <c r="G160" s="30">
        <v>0.84</v>
      </c>
      <c r="H160" s="30">
        <v>0.84</v>
      </c>
      <c r="I160" s="30">
        <v>0.84</v>
      </c>
      <c r="J160" s="30">
        <v>0.84</v>
      </c>
      <c r="K160" s="30">
        <v>0.84</v>
      </c>
      <c r="L160" s="30">
        <v>0.84</v>
      </c>
      <c r="M160" s="30">
        <v>0.84</v>
      </c>
      <c r="N160" s="30">
        <v>0.84</v>
      </c>
      <c r="O160" s="30">
        <v>0.84</v>
      </c>
      <c r="P160" s="30">
        <v>0.84</v>
      </c>
      <c r="Q160" s="30">
        <v>0.84</v>
      </c>
      <c r="R160" s="30">
        <v>0.84</v>
      </c>
      <c r="S160" s="30">
        <v>0.84</v>
      </c>
      <c r="T160" s="30">
        <v>0.84</v>
      </c>
      <c r="U160" s="30">
        <v>0.84</v>
      </c>
      <c r="V160" s="30">
        <v>0.84</v>
      </c>
      <c r="W160" s="30">
        <v>0.84</v>
      </c>
      <c r="X160" s="30">
        <v>0.84</v>
      </c>
      <c r="Y160" s="30">
        <v>0.84</v>
      </c>
      <c r="Z160" s="30">
        <v>0.84</v>
      </c>
      <c r="AA160" s="30">
        <v>0.84</v>
      </c>
      <c r="AB160" s="30">
        <v>0.84</v>
      </c>
      <c r="AC160" s="30">
        <v>0.84</v>
      </c>
      <c r="AD160" s="30">
        <v>0.84</v>
      </c>
      <c r="AE160" s="30">
        <v>0.84</v>
      </c>
      <c r="AF160" s="30">
        <v>0.84</v>
      </c>
      <c r="AG160" s="30">
        <v>0.84</v>
      </c>
      <c r="AH160" s="30">
        <v>0.84</v>
      </c>
      <c r="AI160" s="30">
        <v>0.84</v>
      </c>
    </row>
    <row r="161" spans="2:35" x14ac:dyDescent="0.25">
      <c r="B161" s="26" t="s">
        <v>15</v>
      </c>
      <c r="C161" s="26" t="s">
        <v>127</v>
      </c>
      <c r="D161" s="26" t="s">
        <v>153</v>
      </c>
      <c r="E161" s="26" t="s">
        <v>225</v>
      </c>
      <c r="F161" s="30">
        <v>0.84</v>
      </c>
      <c r="G161" s="30">
        <v>0.84</v>
      </c>
      <c r="H161" s="30">
        <v>0.84</v>
      </c>
      <c r="I161" s="30">
        <v>0.84</v>
      </c>
      <c r="J161" s="30">
        <v>0.84</v>
      </c>
      <c r="K161" s="30">
        <v>0.84</v>
      </c>
      <c r="L161" s="30">
        <v>0.84</v>
      </c>
      <c r="M161" s="30">
        <v>0.84</v>
      </c>
      <c r="N161" s="30">
        <v>0.84</v>
      </c>
      <c r="O161" s="30">
        <v>0.84</v>
      </c>
      <c r="P161" s="30">
        <v>0.84</v>
      </c>
      <c r="Q161" s="30">
        <v>0.84</v>
      </c>
      <c r="R161" s="30">
        <v>0.84</v>
      </c>
      <c r="S161" s="30">
        <v>0.84</v>
      </c>
      <c r="T161" s="30">
        <v>0.84</v>
      </c>
      <c r="U161" s="30">
        <v>0.84</v>
      </c>
      <c r="V161" s="30">
        <v>0.84</v>
      </c>
      <c r="W161" s="30">
        <v>0.84</v>
      </c>
      <c r="X161" s="30">
        <v>0.84</v>
      </c>
      <c r="Y161" s="30">
        <v>0.84</v>
      </c>
      <c r="Z161" s="30">
        <v>0.84</v>
      </c>
      <c r="AA161" s="30">
        <v>0.84</v>
      </c>
      <c r="AB161" s="30">
        <v>0.84</v>
      </c>
      <c r="AC161" s="30">
        <v>0.84</v>
      </c>
      <c r="AD161" s="30">
        <v>0.84</v>
      </c>
      <c r="AE161" s="30">
        <v>0.84</v>
      </c>
      <c r="AF161" s="30">
        <v>0.84</v>
      </c>
      <c r="AG161" s="30">
        <v>0.84</v>
      </c>
      <c r="AH161" s="30">
        <v>0.84</v>
      </c>
      <c r="AI161" s="30">
        <v>0.84</v>
      </c>
    </row>
    <row r="162" spans="2:35" x14ac:dyDescent="0.25">
      <c r="B162" s="26" t="s">
        <v>16</v>
      </c>
      <c r="C162" s="26" t="s">
        <v>127</v>
      </c>
      <c r="D162" s="26" t="s">
        <v>153</v>
      </c>
      <c r="E162" s="26" t="s">
        <v>225</v>
      </c>
      <c r="F162" s="30">
        <f t="shared" ref="F162" si="14">SUM(F158:F161)</f>
        <v>3.0799999999999996</v>
      </c>
      <c r="G162" s="30">
        <f t="shared" ref="G162:AI162" si="15">SUM(G158:G161)</f>
        <v>3.0799999999999996</v>
      </c>
      <c r="H162" s="30">
        <f t="shared" si="15"/>
        <v>3.0799999999999996</v>
      </c>
      <c r="I162" s="30">
        <f t="shared" si="15"/>
        <v>3.0799999999999996</v>
      </c>
      <c r="J162" s="30">
        <f t="shared" si="15"/>
        <v>3.0799999999999996</v>
      </c>
      <c r="K162" s="30">
        <f t="shared" si="15"/>
        <v>3.0799999999999996</v>
      </c>
      <c r="L162" s="30">
        <f t="shared" si="15"/>
        <v>3.0799999999999996</v>
      </c>
      <c r="M162" s="30">
        <f t="shared" si="15"/>
        <v>3.0799999999999996</v>
      </c>
      <c r="N162" s="30">
        <f t="shared" si="15"/>
        <v>3.0799999999999996</v>
      </c>
      <c r="O162" s="30">
        <f t="shared" si="15"/>
        <v>3.0799999999999996</v>
      </c>
      <c r="P162" s="30">
        <f t="shared" si="15"/>
        <v>3.0799999999999996</v>
      </c>
      <c r="Q162" s="30">
        <f t="shared" si="15"/>
        <v>3.0799999999999996</v>
      </c>
      <c r="R162" s="30">
        <f t="shared" si="15"/>
        <v>3.0799999999999996</v>
      </c>
      <c r="S162" s="30">
        <f t="shared" si="15"/>
        <v>3.0799999999999996</v>
      </c>
      <c r="T162" s="30">
        <f t="shared" si="15"/>
        <v>3.0799999999999996</v>
      </c>
      <c r="U162" s="30">
        <f t="shared" si="15"/>
        <v>3.0799999999999996</v>
      </c>
      <c r="V162" s="30">
        <f t="shared" si="15"/>
        <v>3.0799999999999996</v>
      </c>
      <c r="W162" s="30">
        <f t="shared" si="15"/>
        <v>3.0799999999999996</v>
      </c>
      <c r="X162" s="30">
        <f t="shared" si="15"/>
        <v>3.0799999999999996</v>
      </c>
      <c r="Y162" s="30">
        <f t="shared" si="15"/>
        <v>3.0799999999999996</v>
      </c>
      <c r="Z162" s="30">
        <f t="shared" si="15"/>
        <v>3.0799999999999996</v>
      </c>
      <c r="AA162" s="30">
        <f t="shared" si="15"/>
        <v>3.0799999999999996</v>
      </c>
      <c r="AB162" s="30">
        <f t="shared" si="15"/>
        <v>3.0799999999999996</v>
      </c>
      <c r="AC162" s="30">
        <f t="shared" si="15"/>
        <v>3.0799999999999996</v>
      </c>
      <c r="AD162" s="30">
        <f t="shared" si="15"/>
        <v>3.0799999999999996</v>
      </c>
      <c r="AE162" s="30">
        <f t="shared" si="15"/>
        <v>3.0799999999999996</v>
      </c>
      <c r="AF162" s="30">
        <f t="shared" si="15"/>
        <v>3.0799999999999996</v>
      </c>
      <c r="AG162" s="30">
        <f t="shared" si="15"/>
        <v>3.0799999999999996</v>
      </c>
      <c r="AH162" s="30">
        <f t="shared" si="15"/>
        <v>3.0799999999999996</v>
      </c>
      <c r="AI162" s="30">
        <f t="shared" si="15"/>
        <v>3.0799999999999996</v>
      </c>
    </row>
    <row r="163" spans="2:35" x14ac:dyDescent="0.25">
      <c r="B163" s="26" t="s">
        <v>17</v>
      </c>
      <c r="D163" s="26" t="s">
        <v>153</v>
      </c>
      <c r="E163" s="26" t="s">
        <v>225</v>
      </c>
      <c r="F163" s="30" t="s">
        <v>120</v>
      </c>
      <c r="G163" s="30" t="s">
        <v>120</v>
      </c>
      <c r="H163" s="30" t="s">
        <v>120</v>
      </c>
      <c r="I163" s="30" t="s">
        <v>120</v>
      </c>
      <c r="J163" s="30" t="s">
        <v>120</v>
      </c>
      <c r="K163" s="30" t="s">
        <v>120</v>
      </c>
      <c r="L163" s="30" t="s">
        <v>120</v>
      </c>
      <c r="M163" s="30" t="s">
        <v>120</v>
      </c>
      <c r="N163" s="30" t="s">
        <v>120</v>
      </c>
      <c r="O163" s="30" t="s">
        <v>120</v>
      </c>
      <c r="P163" s="30" t="s">
        <v>120</v>
      </c>
      <c r="Q163" s="30" t="s">
        <v>120</v>
      </c>
      <c r="R163" s="30" t="s">
        <v>120</v>
      </c>
      <c r="S163" s="30" t="s">
        <v>120</v>
      </c>
      <c r="T163" s="30" t="s">
        <v>120</v>
      </c>
      <c r="U163" s="30" t="s">
        <v>120</v>
      </c>
      <c r="V163" s="30" t="s">
        <v>120</v>
      </c>
      <c r="W163" s="30" t="s">
        <v>120</v>
      </c>
      <c r="X163" s="30" t="s">
        <v>120</v>
      </c>
      <c r="Y163" s="30" t="s">
        <v>120</v>
      </c>
      <c r="Z163" s="30" t="s">
        <v>120</v>
      </c>
      <c r="AA163" s="30" t="s">
        <v>120</v>
      </c>
      <c r="AB163" s="30" t="s">
        <v>120</v>
      </c>
      <c r="AC163" s="30" t="s">
        <v>120</v>
      </c>
      <c r="AD163" s="30" t="s">
        <v>120</v>
      </c>
      <c r="AE163" s="30" t="s">
        <v>120</v>
      </c>
      <c r="AF163" s="30" t="s">
        <v>120</v>
      </c>
      <c r="AG163" s="30" t="s">
        <v>120</v>
      </c>
      <c r="AH163" s="30" t="s">
        <v>120</v>
      </c>
      <c r="AI163" s="30" t="s">
        <v>120</v>
      </c>
    </row>
    <row r="165" spans="2:35" s="27" customFormat="1" x14ac:dyDescent="0.25">
      <c r="B165" s="27" t="s">
        <v>30</v>
      </c>
      <c r="C165" s="27" t="s">
        <v>214</v>
      </c>
      <c r="F165" s="28"/>
      <c r="G165" s="28"/>
      <c r="H165" s="28"/>
      <c r="I165" s="28"/>
      <c r="J165" s="28"/>
      <c r="K165" s="28"/>
      <c r="L165" s="28"/>
      <c r="M165" s="28"/>
      <c r="N165" s="28"/>
      <c r="O165" s="28"/>
      <c r="P165" s="28"/>
      <c r="Q165" s="28"/>
      <c r="R165" s="28"/>
      <c r="S165" s="28"/>
      <c r="T165" s="28"/>
      <c r="U165" s="28"/>
      <c r="V165" s="28"/>
      <c r="W165" s="28"/>
      <c r="X165" s="28"/>
      <c r="Y165" s="28"/>
      <c r="Z165" s="28"/>
      <c r="AA165" s="28"/>
      <c r="AB165" s="28"/>
      <c r="AC165" s="28"/>
      <c r="AD165" s="28"/>
      <c r="AE165" s="28"/>
      <c r="AF165" s="28"/>
      <c r="AG165" s="28"/>
      <c r="AH165" s="28"/>
    </row>
    <row r="166" spans="2:35" s="27" customFormat="1" x14ac:dyDescent="0.25">
      <c r="B166" s="27" t="s">
        <v>21</v>
      </c>
      <c r="C166" s="27" t="s">
        <v>23</v>
      </c>
      <c r="D166" s="27" t="s">
        <v>28</v>
      </c>
      <c r="E166" s="27" t="s">
        <v>185</v>
      </c>
      <c r="F166" s="28">
        <v>1990</v>
      </c>
      <c r="G166" s="28">
        <v>1991</v>
      </c>
      <c r="H166" s="28">
        <v>1992</v>
      </c>
      <c r="I166" s="28">
        <v>1993</v>
      </c>
      <c r="J166" s="28">
        <v>1994</v>
      </c>
      <c r="K166" s="28">
        <v>1995</v>
      </c>
      <c r="L166" s="28">
        <v>1996</v>
      </c>
      <c r="M166" s="28">
        <v>1997</v>
      </c>
      <c r="N166" s="28">
        <v>1998</v>
      </c>
      <c r="O166" s="28">
        <v>1999</v>
      </c>
      <c r="P166" s="28">
        <v>2000</v>
      </c>
      <c r="Q166" s="28">
        <v>2001</v>
      </c>
      <c r="R166" s="28">
        <v>2002</v>
      </c>
      <c r="S166" s="28">
        <v>2003</v>
      </c>
      <c r="T166" s="28">
        <v>2004</v>
      </c>
      <c r="U166" s="28">
        <v>2005</v>
      </c>
      <c r="V166" s="28">
        <v>2006</v>
      </c>
      <c r="W166" s="28">
        <v>2007</v>
      </c>
      <c r="X166" s="28">
        <v>2008</v>
      </c>
      <c r="Y166" s="28">
        <v>2009</v>
      </c>
      <c r="Z166" s="28">
        <v>2010</v>
      </c>
      <c r="AA166" s="28">
        <v>2011</v>
      </c>
      <c r="AB166" s="28">
        <v>2012</v>
      </c>
      <c r="AC166" s="28">
        <v>2013</v>
      </c>
      <c r="AD166" s="28">
        <v>2014</v>
      </c>
      <c r="AE166" s="28">
        <v>2015</v>
      </c>
      <c r="AF166" s="28">
        <v>2016</v>
      </c>
      <c r="AG166" s="28">
        <v>2017</v>
      </c>
      <c r="AH166" s="28">
        <v>2018</v>
      </c>
      <c r="AI166" s="27">
        <v>2019</v>
      </c>
    </row>
    <row r="167" spans="2:35" x14ac:dyDescent="0.25">
      <c r="B167" s="26" t="s">
        <v>3</v>
      </c>
      <c r="C167" s="26" t="s">
        <v>125</v>
      </c>
      <c r="D167" s="26" t="s">
        <v>153</v>
      </c>
      <c r="E167" s="26" t="s">
        <v>226</v>
      </c>
      <c r="F167" s="33">
        <v>27</v>
      </c>
      <c r="G167" s="33">
        <v>27</v>
      </c>
      <c r="H167" s="33">
        <v>27</v>
      </c>
      <c r="I167" s="33">
        <v>27</v>
      </c>
      <c r="J167" s="33">
        <v>27</v>
      </c>
      <c r="K167" s="33">
        <v>27</v>
      </c>
      <c r="L167" s="33">
        <v>27</v>
      </c>
      <c r="M167" s="33">
        <v>27</v>
      </c>
      <c r="N167" s="33">
        <v>27</v>
      </c>
      <c r="O167" s="33">
        <v>27</v>
      </c>
      <c r="P167" s="33">
        <v>27</v>
      </c>
      <c r="Q167" s="33">
        <v>27</v>
      </c>
      <c r="R167" s="33">
        <v>27</v>
      </c>
      <c r="S167" s="33">
        <v>27</v>
      </c>
      <c r="T167" s="33">
        <v>27</v>
      </c>
      <c r="U167" s="33">
        <v>27</v>
      </c>
      <c r="V167" s="33">
        <v>27</v>
      </c>
      <c r="W167" s="33">
        <v>27</v>
      </c>
      <c r="X167" s="33">
        <v>27</v>
      </c>
      <c r="Y167" s="33">
        <v>27</v>
      </c>
      <c r="Z167" s="33">
        <v>27</v>
      </c>
      <c r="AA167" s="33">
        <v>27</v>
      </c>
      <c r="AB167" s="33">
        <v>27</v>
      </c>
      <c r="AC167" s="33">
        <v>27</v>
      </c>
      <c r="AD167" s="33">
        <v>27</v>
      </c>
      <c r="AE167" s="33">
        <v>27</v>
      </c>
      <c r="AF167" s="33">
        <v>27</v>
      </c>
      <c r="AG167" s="33">
        <v>27</v>
      </c>
      <c r="AH167" s="33">
        <v>27</v>
      </c>
      <c r="AI167" s="33">
        <v>27</v>
      </c>
    </row>
    <row r="168" spans="2:35" x14ac:dyDescent="0.25">
      <c r="B168" s="26" t="s">
        <v>4</v>
      </c>
      <c r="C168" s="26" t="s">
        <v>125</v>
      </c>
      <c r="D168" s="26" t="s">
        <v>153</v>
      </c>
      <c r="E168" s="26" t="s">
        <v>226</v>
      </c>
      <c r="F168" s="33">
        <v>13</v>
      </c>
      <c r="G168" s="33">
        <v>13</v>
      </c>
      <c r="H168" s="33">
        <v>13</v>
      </c>
      <c r="I168" s="33">
        <v>13</v>
      </c>
      <c r="J168" s="33">
        <v>13</v>
      </c>
      <c r="K168" s="33">
        <v>13</v>
      </c>
      <c r="L168" s="33">
        <v>13</v>
      </c>
      <c r="M168" s="33">
        <v>13</v>
      </c>
      <c r="N168" s="33">
        <v>13</v>
      </c>
      <c r="O168" s="33">
        <v>13</v>
      </c>
      <c r="P168" s="33">
        <v>13</v>
      </c>
      <c r="Q168" s="33">
        <v>13</v>
      </c>
      <c r="R168" s="33">
        <v>13</v>
      </c>
      <c r="S168" s="33">
        <v>13</v>
      </c>
      <c r="T168" s="33">
        <v>13</v>
      </c>
      <c r="U168" s="33">
        <v>13</v>
      </c>
      <c r="V168" s="33">
        <v>13</v>
      </c>
      <c r="W168" s="33">
        <v>13</v>
      </c>
      <c r="X168" s="33">
        <v>13</v>
      </c>
      <c r="Y168" s="33">
        <v>13</v>
      </c>
      <c r="Z168" s="33">
        <v>13</v>
      </c>
      <c r="AA168" s="33">
        <v>13</v>
      </c>
      <c r="AB168" s="33">
        <v>13</v>
      </c>
      <c r="AC168" s="33">
        <v>13</v>
      </c>
      <c r="AD168" s="33">
        <v>13</v>
      </c>
      <c r="AE168" s="33">
        <v>13</v>
      </c>
      <c r="AF168" s="33">
        <v>13</v>
      </c>
      <c r="AG168" s="33">
        <v>13</v>
      </c>
      <c r="AH168" s="33">
        <v>13</v>
      </c>
      <c r="AI168" s="33">
        <v>13</v>
      </c>
    </row>
    <row r="169" spans="2:35" x14ac:dyDescent="0.25">
      <c r="B169" s="26" t="s">
        <v>5</v>
      </c>
      <c r="C169" s="26" t="s">
        <v>125</v>
      </c>
      <c r="D169" s="26" t="s">
        <v>153</v>
      </c>
      <c r="E169" s="26" t="s">
        <v>226</v>
      </c>
      <c r="F169" s="33">
        <v>0.56000000000000005</v>
      </c>
      <c r="G169" s="33">
        <v>0.56000000000000005</v>
      </c>
      <c r="H169" s="33">
        <v>0.56000000000000005</v>
      </c>
      <c r="I169" s="33">
        <v>0.56000000000000005</v>
      </c>
      <c r="J169" s="33">
        <v>0.56000000000000005</v>
      </c>
      <c r="K169" s="33">
        <v>0.56000000000000005</v>
      </c>
      <c r="L169" s="33">
        <v>0.56000000000000005</v>
      </c>
      <c r="M169" s="33">
        <v>0.56000000000000005</v>
      </c>
      <c r="N169" s="33">
        <v>0.56000000000000005</v>
      </c>
      <c r="O169" s="33">
        <v>0.56000000000000005</v>
      </c>
      <c r="P169" s="33">
        <v>0.56000000000000005</v>
      </c>
      <c r="Q169" s="33">
        <v>0.56000000000000005</v>
      </c>
      <c r="R169" s="33">
        <v>0.56000000000000005</v>
      </c>
      <c r="S169" s="33">
        <v>0.56000000000000005</v>
      </c>
      <c r="T169" s="33">
        <v>0.56000000000000005</v>
      </c>
      <c r="U169" s="33">
        <v>0.56000000000000005</v>
      </c>
      <c r="V169" s="33">
        <v>0.56000000000000005</v>
      </c>
      <c r="W169" s="33">
        <v>0.56000000000000005</v>
      </c>
      <c r="X169" s="33">
        <v>0.56000000000000005</v>
      </c>
      <c r="Y169" s="33">
        <v>0.56000000000000005</v>
      </c>
      <c r="Z169" s="33">
        <v>0.56000000000000005</v>
      </c>
      <c r="AA169" s="33">
        <v>0.56000000000000005</v>
      </c>
      <c r="AB169" s="33">
        <v>0.56000000000000005</v>
      </c>
      <c r="AC169" s="33">
        <v>0.56000000000000005</v>
      </c>
      <c r="AD169" s="33">
        <v>0.56000000000000005</v>
      </c>
      <c r="AE169" s="33">
        <v>0.56000000000000005</v>
      </c>
      <c r="AF169" s="33">
        <v>0.56000000000000005</v>
      </c>
      <c r="AG169" s="33">
        <v>0.56000000000000005</v>
      </c>
      <c r="AH169" s="33">
        <v>0.56000000000000005</v>
      </c>
      <c r="AI169" s="33">
        <v>0.56000000000000005</v>
      </c>
    </row>
    <row r="170" spans="2:35" x14ac:dyDescent="0.25">
      <c r="B170" s="26" t="s">
        <v>6</v>
      </c>
      <c r="C170" s="26" t="s">
        <v>125</v>
      </c>
      <c r="D170" s="26" t="s">
        <v>153</v>
      </c>
      <c r="E170" s="26" t="s">
        <v>226</v>
      </c>
      <c r="F170" s="33">
        <v>0.19</v>
      </c>
      <c r="G170" s="33">
        <v>0.19</v>
      </c>
      <c r="H170" s="33">
        <v>0.19</v>
      </c>
      <c r="I170" s="33">
        <v>0.19</v>
      </c>
      <c r="J170" s="33">
        <v>0.19</v>
      </c>
      <c r="K170" s="33">
        <v>0.19</v>
      </c>
      <c r="L170" s="33">
        <v>0.19</v>
      </c>
      <c r="M170" s="33">
        <v>0.19</v>
      </c>
      <c r="N170" s="33">
        <v>0.19</v>
      </c>
      <c r="O170" s="33">
        <v>0.19</v>
      </c>
      <c r="P170" s="33">
        <v>0.19</v>
      </c>
      <c r="Q170" s="33">
        <v>0.19</v>
      </c>
      <c r="R170" s="33">
        <v>0.19</v>
      </c>
      <c r="S170" s="33">
        <v>0.19</v>
      </c>
      <c r="T170" s="33">
        <v>0.19</v>
      </c>
      <c r="U170" s="33">
        <v>0.19</v>
      </c>
      <c r="V170" s="33">
        <v>0.19</v>
      </c>
      <c r="W170" s="33">
        <v>0.19</v>
      </c>
      <c r="X170" s="33">
        <v>0.19</v>
      </c>
      <c r="Y170" s="33">
        <v>0.19</v>
      </c>
      <c r="Z170" s="33">
        <v>0.19</v>
      </c>
      <c r="AA170" s="33">
        <v>0.19</v>
      </c>
      <c r="AB170" s="33">
        <v>0.19</v>
      </c>
      <c r="AC170" s="33">
        <v>0.19</v>
      </c>
      <c r="AD170" s="33">
        <v>0.19</v>
      </c>
      <c r="AE170" s="33">
        <v>0.19</v>
      </c>
      <c r="AF170" s="33">
        <v>0.19</v>
      </c>
      <c r="AG170" s="33">
        <v>0.19</v>
      </c>
      <c r="AH170" s="33">
        <v>0.19</v>
      </c>
      <c r="AI170" s="33">
        <v>0.19</v>
      </c>
    </row>
    <row r="171" spans="2:35" x14ac:dyDescent="0.25">
      <c r="B171" s="26" t="s">
        <v>7</v>
      </c>
      <c r="C171" s="26" t="s">
        <v>125</v>
      </c>
      <c r="D171" s="26" t="s">
        <v>153</v>
      </c>
      <c r="E171" s="26" t="s">
        <v>226</v>
      </c>
      <c r="F171" s="33">
        <v>23</v>
      </c>
      <c r="G171" s="33">
        <v>23</v>
      </c>
      <c r="H171" s="33">
        <v>23</v>
      </c>
      <c r="I171" s="33">
        <v>23</v>
      </c>
      <c r="J171" s="33">
        <v>23</v>
      </c>
      <c r="K171" s="33">
        <v>23</v>
      </c>
      <c r="L171" s="33">
        <v>23</v>
      </c>
      <c r="M171" s="33">
        <v>23</v>
      </c>
      <c r="N171" s="33">
        <v>23</v>
      </c>
      <c r="O171" s="33">
        <v>23</v>
      </c>
      <c r="P171" s="33">
        <v>23</v>
      </c>
      <c r="Q171" s="33">
        <v>23</v>
      </c>
      <c r="R171" s="33">
        <v>23</v>
      </c>
      <c r="S171" s="33">
        <v>23</v>
      </c>
      <c r="T171" s="33">
        <v>23</v>
      </c>
      <c r="U171" s="33">
        <v>23</v>
      </c>
      <c r="V171" s="33">
        <v>23</v>
      </c>
      <c r="W171" s="33">
        <v>23</v>
      </c>
      <c r="X171" s="33">
        <v>23</v>
      </c>
      <c r="Y171" s="33">
        <v>23</v>
      </c>
      <c r="Z171" s="33">
        <v>23</v>
      </c>
      <c r="AA171" s="33">
        <v>23</v>
      </c>
      <c r="AB171" s="33">
        <v>23</v>
      </c>
      <c r="AC171" s="33">
        <v>23</v>
      </c>
      <c r="AD171" s="33">
        <v>23</v>
      </c>
      <c r="AE171" s="33">
        <v>23</v>
      </c>
      <c r="AF171" s="33">
        <v>23</v>
      </c>
      <c r="AG171" s="33">
        <v>23</v>
      </c>
      <c r="AH171" s="33">
        <v>23</v>
      </c>
      <c r="AI171" s="33">
        <v>23</v>
      </c>
    </row>
    <row r="172" spans="2:35" x14ac:dyDescent="0.25">
      <c r="B172" s="26" t="s">
        <v>8</v>
      </c>
      <c r="C172" s="26" t="s">
        <v>125</v>
      </c>
      <c r="D172" s="26" t="s">
        <v>153</v>
      </c>
      <c r="E172" s="26" t="s">
        <v>226</v>
      </c>
      <c r="F172" s="33">
        <v>6</v>
      </c>
      <c r="G172" s="33">
        <v>6</v>
      </c>
      <c r="H172" s="33">
        <v>6</v>
      </c>
      <c r="I172" s="33">
        <v>6</v>
      </c>
      <c r="J172" s="33">
        <v>6</v>
      </c>
      <c r="K172" s="33">
        <v>6</v>
      </c>
      <c r="L172" s="33">
        <v>6</v>
      </c>
      <c r="M172" s="33">
        <v>6</v>
      </c>
      <c r="N172" s="33">
        <v>6</v>
      </c>
      <c r="O172" s="33">
        <v>6</v>
      </c>
      <c r="P172" s="33">
        <v>6</v>
      </c>
      <c r="Q172" s="33">
        <v>6</v>
      </c>
      <c r="R172" s="33">
        <v>6</v>
      </c>
      <c r="S172" s="33">
        <v>6</v>
      </c>
      <c r="T172" s="33">
        <v>6</v>
      </c>
      <c r="U172" s="33">
        <v>6</v>
      </c>
      <c r="V172" s="33">
        <v>6</v>
      </c>
      <c r="W172" s="33">
        <v>6</v>
      </c>
      <c r="X172" s="33">
        <v>6</v>
      </c>
      <c r="Y172" s="33">
        <v>6</v>
      </c>
      <c r="Z172" s="33">
        <v>6</v>
      </c>
      <c r="AA172" s="33">
        <v>6</v>
      </c>
      <c r="AB172" s="33">
        <v>6</v>
      </c>
      <c r="AC172" s="33">
        <v>6</v>
      </c>
      <c r="AD172" s="33">
        <v>6</v>
      </c>
      <c r="AE172" s="33">
        <v>6</v>
      </c>
      <c r="AF172" s="33">
        <v>6</v>
      </c>
      <c r="AG172" s="33">
        <v>6</v>
      </c>
      <c r="AH172" s="33">
        <v>6</v>
      </c>
      <c r="AI172" s="33">
        <v>6</v>
      </c>
    </row>
    <row r="173" spans="2:35" x14ac:dyDescent="0.25">
      <c r="B173" s="26" t="s">
        <v>9</v>
      </c>
      <c r="C173" s="26" t="s">
        <v>125</v>
      </c>
      <c r="D173" s="26" t="s">
        <v>153</v>
      </c>
      <c r="E173" s="26" t="s">
        <v>226</v>
      </c>
      <c r="F173" s="33">
        <v>2</v>
      </c>
      <c r="G173" s="33">
        <v>2</v>
      </c>
      <c r="H173" s="33">
        <v>2</v>
      </c>
      <c r="I173" s="33">
        <v>2</v>
      </c>
      <c r="J173" s="33">
        <v>2</v>
      </c>
      <c r="K173" s="33">
        <v>2</v>
      </c>
      <c r="L173" s="33">
        <v>2</v>
      </c>
      <c r="M173" s="33">
        <v>2</v>
      </c>
      <c r="N173" s="33">
        <v>2</v>
      </c>
      <c r="O173" s="33">
        <v>2</v>
      </c>
      <c r="P173" s="33">
        <v>2</v>
      </c>
      <c r="Q173" s="33">
        <v>2</v>
      </c>
      <c r="R173" s="33">
        <v>2</v>
      </c>
      <c r="S173" s="33">
        <v>2</v>
      </c>
      <c r="T173" s="33">
        <v>2</v>
      </c>
      <c r="U173" s="33">
        <v>2</v>
      </c>
      <c r="V173" s="33">
        <v>2</v>
      </c>
      <c r="W173" s="33">
        <v>2</v>
      </c>
      <c r="X173" s="33">
        <v>2</v>
      </c>
      <c r="Y173" s="33">
        <v>2</v>
      </c>
      <c r="Z173" s="33">
        <v>2</v>
      </c>
      <c r="AA173" s="33">
        <v>2</v>
      </c>
      <c r="AB173" s="33">
        <v>2</v>
      </c>
      <c r="AC173" s="33">
        <v>2</v>
      </c>
      <c r="AD173" s="33">
        <v>2</v>
      </c>
      <c r="AE173" s="33">
        <v>2</v>
      </c>
      <c r="AF173" s="33">
        <v>2</v>
      </c>
      <c r="AG173" s="33">
        <v>2</v>
      </c>
      <c r="AH173" s="33">
        <v>2</v>
      </c>
      <c r="AI173" s="33">
        <v>2</v>
      </c>
    </row>
    <row r="174" spans="2:35" x14ac:dyDescent="0.25">
      <c r="B174" s="26" t="s">
        <v>10</v>
      </c>
      <c r="C174" s="26" t="s">
        <v>125</v>
      </c>
      <c r="D174" s="26" t="s">
        <v>153</v>
      </c>
      <c r="E174" s="26" t="s">
        <v>226</v>
      </c>
      <c r="F174" s="33">
        <v>0.5</v>
      </c>
      <c r="G174" s="33">
        <v>0.5</v>
      </c>
      <c r="H174" s="33">
        <v>0.5</v>
      </c>
      <c r="I174" s="33">
        <v>0.5</v>
      </c>
      <c r="J174" s="33">
        <v>0.5</v>
      </c>
      <c r="K174" s="33">
        <v>0.5</v>
      </c>
      <c r="L174" s="33">
        <v>0.5</v>
      </c>
      <c r="M174" s="33">
        <v>0.5</v>
      </c>
      <c r="N174" s="33">
        <v>0.5</v>
      </c>
      <c r="O174" s="33">
        <v>0.5</v>
      </c>
      <c r="P174" s="33">
        <v>0.5</v>
      </c>
      <c r="Q174" s="33">
        <v>0.5</v>
      </c>
      <c r="R174" s="33">
        <v>0.5</v>
      </c>
      <c r="S174" s="33">
        <v>0.5</v>
      </c>
      <c r="T174" s="33">
        <v>0.5</v>
      </c>
      <c r="U174" s="33">
        <v>0.5</v>
      </c>
      <c r="V174" s="33">
        <v>0.5</v>
      </c>
      <c r="W174" s="33">
        <v>0.5</v>
      </c>
      <c r="X174" s="33">
        <v>0.5</v>
      </c>
      <c r="Y174" s="33">
        <v>0.5</v>
      </c>
      <c r="Z174" s="33">
        <v>0.5</v>
      </c>
      <c r="AA174" s="33">
        <v>0.5</v>
      </c>
      <c r="AB174" s="33">
        <v>0.5</v>
      </c>
      <c r="AC174" s="33">
        <v>0.5</v>
      </c>
      <c r="AD174" s="33">
        <v>0.5</v>
      </c>
      <c r="AE174" s="33">
        <v>0.5</v>
      </c>
      <c r="AF174" s="33">
        <v>0.5</v>
      </c>
      <c r="AG174" s="33">
        <v>0.5</v>
      </c>
      <c r="AH174" s="33">
        <v>0.5</v>
      </c>
      <c r="AI174" s="33">
        <v>0.5</v>
      </c>
    </row>
    <row r="175" spans="2:35" x14ac:dyDescent="0.25">
      <c r="B175" s="26" t="s">
        <v>11</v>
      </c>
      <c r="C175" s="26" t="s">
        <v>125</v>
      </c>
      <c r="D175" s="26" t="s">
        <v>153</v>
      </c>
      <c r="E175" s="26" t="s">
        <v>226</v>
      </c>
      <c r="F175" s="33">
        <v>512</v>
      </c>
      <c r="G175" s="33">
        <v>512</v>
      </c>
      <c r="H175" s="33">
        <v>512</v>
      </c>
      <c r="I175" s="33">
        <v>512</v>
      </c>
      <c r="J175" s="33">
        <v>512</v>
      </c>
      <c r="K175" s="33">
        <v>512</v>
      </c>
      <c r="L175" s="33">
        <v>512</v>
      </c>
      <c r="M175" s="33">
        <v>512</v>
      </c>
      <c r="N175" s="33">
        <v>512</v>
      </c>
      <c r="O175" s="33">
        <v>512</v>
      </c>
      <c r="P175" s="33">
        <v>512</v>
      </c>
      <c r="Q175" s="33">
        <v>512</v>
      </c>
      <c r="R175" s="33">
        <v>512</v>
      </c>
      <c r="S175" s="33">
        <v>512</v>
      </c>
      <c r="T175" s="33">
        <v>512</v>
      </c>
      <c r="U175" s="33">
        <v>512</v>
      </c>
      <c r="V175" s="33">
        <v>512</v>
      </c>
      <c r="W175" s="33">
        <v>512</v>
      </c>
      <c r="X175" s="33">
        <v>512</v>
      </c>
      <c r="Y175" s="33">
        <v>512</v>
      </c>
      <c r="Z175" s="33">
        <v>512</v>
      </c>
      <c r="AA175" s="33">
        <v>512</v>
      </c>
      <c r="AB175" s="33">
        <v>512</v>
      </c>
      <c r="AC175" s="33">
        <v>512</v>
      </c>
      <c r="AD175" s="33">
        <v>512</v>
      </c>
      <c r="AE175" s="33">
        <v>512</v>
      </c>
      <c r="AF175" s="33">
        <v>512</v>
      </c>
      <c r="AG175" s="33">
        <v>512</v>
      </c>
      <c r="AH175" s="33">
        <v>512</v>
      </c>
      <c r="AI175" s="33">
        <v>512</v>
      </c>
    </row>
    <row r="176" spans="2:35" x14ac:dyDescent="0.25">
      <c r="B176" s="26" t="s">
        <v>116</v>
      </c>
      <c r="C176" s="26" t="s">
        <v>127</v>
      </c>
      <c r="D176" s="26" t="s">
        <v>153</v>
      </c>
      <c r="E176" s="26" t="s">
        <v>226</v>
      </c>
      <c r="F176" s="30">
        <v>0.06</v>
      </c>
      <c r="G176" s="30">
        <v>0.06</v>
      </c>
      <c r="H176" s="30">
        <v>0.06</v>
      </c>
      <c r="I176" s="30">
        <v>0.06</v>
      </c>
      <c r="J176" s="30">
        <v>0.06</v>
      </c>
      <c r="K176" s="30">
        <v>0.06</v>
      </c>
      <c r="L176" s="30">
        <v>0.06</v>
      </c>
      <c r="M176" s="30">
        <v>0.06</v>
      </c>
      <c r="N176" s="30">
        <v>0.06</v>
      </c>
      <c r="O176" s="30">
        <v>0.06</v>
      </c>
      <c r="P176" s="30">
        <v>0.06</v>
      </c>
      <c r="Q176" s="30">
        <v>0.06</v>
      </c>
      <c r="R176" s="30">
        <v>0.06</v>
      </c>
      <c r="S176" s="30">
        <v>0.06</v>
      </c>
      <c r="T176" s="30">
        <v>0.06</v>
      </c>
      <c r="U176" s="30">
        <v>0.06</v>
      </c>
      <c r="V176" s="30">
        <v>0.06</v>
      </c>
      <c r="W176" s="30">
        <v>0.06</v>
      </c>
      <c r="X176" s="30">
        <v>0.06</v>
      </c>
      <c r="Y176" s="30">
        <v>0.06</v>
      </c>
      <c r="Z176" s="30">
        <v>0.06</v>
      </c>
      <c r="AA176" s="30">
        <v>0.06</v>
      </c>
      <c r="AB176" s="30">
        <v>0.06</v>
      </c>
      <c r="AC176" s="30">
        <v>0.06</v>
      </c>
      <c r="AD176" s="30">
        <v>0.06</v>
      </c>
      <c r="AE176" s="30">
        <v>0.06</v>
      </c>
      <c r="AF176" s="30">
        <v>0.06</v>
      </c>
      <c r="AG176" s="30">
        <v>0.06</v>
      </c>
      <c r="AH176" s="30">
        <v>0.06</v>
      </c>
      <c r="AI176" s="30">
        <v>0.06</v>
      </c>
    </row>
    <row r="177" spans="2:35" x14ac:dyDescent="0.25">
      <c r="B177" s="26" t="s">
        <v>39</v>
      </c>
      <c r="C177" s="26" t="s">
        <v>126</v>
      </c>
      <c r="D177" s="26" t="s">
        <v>153</v>
      </c>
      <c r="E177" s="26" t="s">
        <v>226</v>
      </c>
      <c r="F177" s="30">
        <v>550</v>
      </c>
      <c r="G177" s="30">
        <v>550</v>
      </c>
      <c r="H177" s="30">
        <v>550</v>
      </c>
      <c r="I177" s="30">
        <v>550</v>
      </c>
      <c r="J177" s="30">
        <v>550</v>
      </c>
      <c r="K177" s="30">
        <v>550</v>
      </c>
      <c r="L177" s="30">
        <v>550</v>
      </c>
      <c r="M177" s="30">
        <v>550</v>
      </c>
      <c r="N177" s="30">
        <v>550</v>
      </c>
      <c r="O177" s="30">
        <v>550</v>
      </c>
      <c r="P177" s="30">
        <v>550</v>
      </c>
      <c r="Q177" s="30">
        <v>550</v>
      </c>
      <c r="R177" s="30">
        <v>550</v>
      </c>
      <c r="S177" s="30">
        <v>550</v>
      </c>
      <c r="T177" s="30">
        <v>550</v>
      </c>
      <c r="U177" s="30">
        <v>550</v>
      </c>
      <c r="V177" s="30">
        <v>550</v>
      </c>
      <c r="W177" s="30">
        <v>550</v>
      </c>
      <c r="X177" s="30">
        <v>550</v>
      </c>
      <c r="Y177" s="30">
        <v>550</v>
      </c>
      <c r="Z177" s="30">
        <v>550</v>
      </c>
      <c r="AA177" s="30">
        <v>550</v>
      </c>
      <c r="AB177" s="30">
        <v>550</v>
      </c>
      <c r="AC177" s="30">
        <v>550</v>
      </c>
      <c r="AD177" s="30">
        <v>550</v>
      </c>
      <c r="AE177" s="30">
        <v>550</v>
      </c>
      <c r="AF177" s="30">
        <v>550</v>
      </c>
      <c r="AG177" s="30">
        <v>550</v>
      </c>
      <c r="AH177" s="30">
        <v>550</v>
      </c>
      <c r="AI177" s="30">
        <v>550</v>
      </c>
    </row>
    <row r="178" spans="2:35" x14ac:dyDescent="0.25">
      <c r="B178" s="26" t="s">
        <v>12</v>
      </c>
      <c r="C178" s="26" t="s">
        <v>125</v>
      </c>
      <c r="D178" s="26" t="s">
        <v>153</v>
      </c>
      <c r="E178" s="26" t="s">
        <v>226</v>
      </c>
      <c r="F178" s="30">
        <v>121</v>
      </c>
      <c r="G178" s="30">
        <v>121</v>
      </c>
      <c r="H178" s="30">
        <v>121</v>
      </c>
      <c r="I178" s="30">
        <v>121</v>
      </c>
      <c r="J178" s="30">
        <v>121</v>
      </c>
      <c r="K178" s="30">
        <v>121</v>
      </c>
      <c r="L178" s="30">
        <v>121</v>
      </c>
      <c r="M178" s="30">
        <v>121</v>
      </c>
      <c r="N178" s="30">
        <v>121</v>
      </c>
      <c r="O178" s="30">
        <v>121</v>
      </c>
      <c r="P178" s="30">
        <v>121</v>
      </c>
      <c r="Q178" s="30">
        <v>121</v>
      </c>
      <c r="R178" s="30">
        <v>121</v>
      </c>
      <c r="S178" s="30">
        <v>121</v>
      </c>
      <c r="T178" s="30">
        <v>121</v>
      </c>
      <c r="U178" s="30">
        <v>121</v>
      </c>
      <c r="V178" s="30">
        <v>121</v>
      </c>
      <c r="W178" s="30">
        <v>121</v>
      </c>
      <c r="X178" s="30">
        <v>121</v>
      </c>
      <c r="Y178" s="30">
        <v>121</v>
      </c>
      <c r="Z178" s="30">
        <v>121</v>
      </c>
      <c r="AA178" s="30">
        <v>121</v>
      </c>
      <c r="AB178" s="30">
        <v>121</v>
      </c>
      <c r="AC178" s="30">
        <v>121</v>
      </c>
      <c r="AD178" s="30">
        <v>121</v>
      </c>
      <c r="AE178" s="30">
        <v>121</v>
      </c>
      <c r="AF178" s="30">
        <v>121</v>
      </c>
      <c r="AG178" s="30">
        <v>121</v>
      </c>
      <c r="AH178" s="30">
        <v>121</v>
      </c>
      <c r="AI178" s="30">
        <v>121</v>
      </c>
    </row>
    <row r="179" spans="2:35" x14ac:dyDescent="0.25">
      <c r="B179" s="26" t="s">
        <v>13</v>
      </c>
      <c r="C179" s="26" t="s">
        <v>125</v>
      </c>
      <c r="D179" s="26" t="s">
        <v>153</v>
      </c>
      <c r="E179" s="26" t="s">
        <v>226</v>
      </c>
      <c r="F179" s="30">
        <v>111</v>
      </c>
      <c r="G179" s="30">
        <v>111</v>
      </c>
      <c r="H179" s="30">
        <v>111</v>
      </c>
      <c r="I179" s="30">
        <v>111</v>
      </c>
      <c r="J179" s="30">
        <v>111</v>
      </c>
      <c r="K179" s="30">
        <v>111</v>
      </c>
      <c r="L179" s="30">
        <v>111</v>
      </c>
      <c r="M179" s="30">
        <v>111</v>
      </c>
      <c r="N179" s="30">
        <v>111</v>
      </c>
      <c r="O179" s="30">
        <v>111</v>
      </c>
      <c r="P179" s="30">
        <v>111</v>
      </c>
      <c r="Q179" s="30">
        <v>111</v>
      </c>
      <c r="R179" s="30">
        <v>111</v>
      </c>
      <c r="S179" s="30">
        <v>111</v>
      </c>
      <c r="T179" s="30">
        <v>111</v>
      </c>
      <c r="U179" s="30">
        <v>111</v>
      </c>
      <c r="V179" s="30">
        <v>111</v>
      </c>
      <c r="W179" s="30">
        <v>111</v>
      </c>
      <c r="X179" s="30">
        <v>111</v>
      </c>
      <c r="Y179" s="30">
        <v>111</v>
      </c>
      <c r="Z179" s="30">
        <v>111</v>
      </c>
      <c r="AA179" s="30">
        <v>111</v>
      </c>
      <c r="AB179" s="30">
        <v>111</v>
      </c>
      <c r="AC179" s="30">
        <v>111</v>
      </c>
      <c r="AD179" s="30">
        <v>111</v>
      </c>
      <c r="AE179" s="30">
        <v>111</v>
      </c>
      <c r="AF179" s="30">
        <v>111</v>
      </c>
      <c r="AG179" s="30">
        <v>111</v>
      </c>
      <c r="AH179" s="30">
        <v>111</v>
      </c>
      <c r="AI179" s="30">
        <v>111</v>
      </c>
    </row>
    <row r="180" spans="2:35" x14ac:dyDescent="0.25">
      <c r="B180" s="26" t="s">
        <v>14</v>
      </c>
      <c r="C180" s="26" t="s">
        <v>125</v>
      </c>
      <c r="D180" s="26" t="s">
        <v>153</v>
      </c>
      <c r="E180" s="26" t="s">
        <v>226</v>
      </c>
      <c r="F180" s="30">
        <v>42</v>
      </c>
      <c r="G180" s="30">
        <v>42</v>
      </c>
      <c r="H180" s="30">
        <v>42</v>
      </c>
      <c r="I180" s="30">
        <v>42</v>
      </c>
      <c r="J180" s="30">
        <v>42</v>
      </c>
      <c r="K180" s="30">
        <v>42</v>
      </c>
      <c r="L180" s="30">
        <v>42</v>
      </c>
      <c r="M180" s="30">
        <v>42</v>
      </c>
      <c r="N180" s="30">
        <v>42</v>
      </c>
      <c r="O180" s="30">
        <v>42</v>
      </c>
      <c r="P180" s="30">
        <v>42</v>
      </c>
      <c r="Q180" s="30">
        <v>42</v>
      </c>
      <c r="R180" s="30">
        <v>42</v>
      </c>
      <c r="S180" s="30">
        <v>42</v>
      </c>
      <c r="T180" s="30">
        <v>42</v>
      </c>
      <c r="U180" s="30">
        <v>42</v>
      </c>
      <c r="V180" s="30">
        <v>42</v>
      </c>
      <c r="W180" s="30">
        <v>42</v>
      </c>
      <c r="X180" s="30">
        <v>42</v>
      </c>
      <c r="Y180" s="30">
        <v>42</v>
      </c>
      <c r="Z180" s="30">
        <v>42</v>
      </c>
      <c r="AA180" s="30">
        <v>42</v>
      </c>
      <c r="AB180" s="30">
        <v>42</v>
      </c>
      <c r="AC180" s="30">
        <v>42</v>
      </c>
      <c r="AD180" s="30">
        <v>42</v>
      </c>
      <c r="AE180" s="30">
        <v>42</v>
      </c>
      <c r="AF180" s="30">
        <v>42</v>
      </c>
      <c r="AG180" s="30">
        <v>42</v>
      </c>
      <c r="AH180" s="30">
        <v>42</v>
      </c>
      <c r="AI180" s="30">
        <v>42</v>
      </c>
    </row>
    <row r="181" spans="2:35" x14ac:dyDescent="0.25">
      <c r="B181" s="26" t="s">
        <v>15</v>
      </c>
      <c r="C181" s="26" t="s">
        <v>125</v>
      </c>
      <c r="D181" s="26" t="s">
        <v>153</v>
      </c>
      <c r="E181" s="26" t="s">
        <v>226</v>
      </c>
      <c r="F181" s="30">
        <v>71</v>
      </c>
      <c r="G181" s="30">
        <v>71</v>
      </c>
      <c r="H181" s="30">
        <v>71</v>
      </c>
      <c r="I181" s="30">
        <v>71</v>
      </c>
      <c r="J181" s="30">
        <v>71</v>
      </c>
      <c r="K181" s="30">
        <v>71</v>
      </c>
      <c r="L181" s="30">
        <v>71</v>
      </c>
      <c r="M181" s="30">
        <v>71</v>
      </c>
      <c r="N181" s="30">
        <v>71</v>
      </c>
      <c r="O181" s="30">
        <v>71</v>
      </c>
      <c r="P181" s="30">
        <v>71</v>
      </c>
      <c r="Q181" s="30">
        <v>71</v>
      </c>
      <c r="R181" s="30">
        <v>71</v>
      </c>
      <c r="S181" s="30">
        <v>71</v>
      </c>
      <c r="T181" s="30">
        <v>71</v>
      </c>
      <c r="U181" s="30">
        <v>71</v>
      </c>
      <c r="V181" s="30">
        <v>71</v>
      </c>
      <c r="W181" s="30">
        <v>71</v>
      </c>
      <c r="X181" s="30">
        <v>71</v>
      </c>
      <c r="Y181" s="30">
        <v>71</v>
      </c>
      <c r="Z181" s="30">
        <v>71</v>
      </c>
      <c r="AA181" s="30">
        <v>71</v>
      </c>
      <c r="AB181" s="30">
        <v>71</v>
      </c>
      <c r="AC181" s="30">
        <v>71</v>
      </c>
      <c r="AD181" s="30">
        <v>71</v>
      </c>
      <c r="AE181" s="30">
        <v>71</v>
      </c>
      <c r="AF181" s="30">
        <v>71</v>
      </c>
      <c r="AG181" s="30">
        <v>71</v>
      </c>
      <c r="AH181" s="30">
        <v>71</v>
      </c>
      <c r="AI181" s="30">
        <v>71</v>
      </c>
    </row>
    <row r="182" spans="2:35" x14ac:dyDescent="0.25">
      <c r="B182" s="26" t="s">
        <v>16</v>
      </c>
      <c r="C182" s="26" t="s">
        <v>125</v>
      </c>
      <c r="D182" s="26" t="s">
        <v>153</v>
      </c>
      <c r="E182" s="26" t="s">
        <v>226</v>
      </c>
      <c r="F182" s="30">
        <f t="shared" ref="F182" si="16">SUM(F178:F181)</f>
        <v>345</v>
      </c>
      <c r="G182" s="30">
        <f t="shared" ref="G182:AI182" si="17">SUM(G178:G181)</f>
        <v>345</v>
      </c>
      <c r="H182" s="30">
        <f t="shared" si="17"/>
        <v>345</v>
      </c>
      <c r="I182" s="30">
        <f t="shared" si="17"/>
        <v>345</v>
      </c>
      <c r="J182" s="30">
        <f t="shared" si="17"/>
        <v>345</v>
      </c>
      <c r="K182" s="30">
        <f t="shared" si="17"/>
        <v>345</v>
      </c>
      <c r="L182" s="30">
        <f t="shared" si="17"/>
        <v>345</v>
      </c>
      <c r="M182" s="30">
        <f t="shared" si="17"/>
        <v>345</v>
      </c>
      <c r="N182" s="30">
        <f t="shared" si="17"/>
        <v>345</v>
      </c>
      <c r="O182" s="30">
        <f t="shared" si="17"/>
        <v>345</v>
      </c>
      <c r="P182" s="30">
        <f t="shared" si="17"/>
        <v>345</v>
      </c>
      <c r="Q182" s="30">
        <f t="shared" si="17"/>
        <v>345</v>
      </c>
      <c r="R182" s="30">
        <f t="shared" si="17"/>
        <v>345</v>
      </c>
      <c r="S182" s="30">
        <f t="shared" si="17"/>
        <v>345</v>
      </c>
      <c r="T182" s="30">
        <f t="shared" si="17"/>
        <v>345</v>
      </c>
      <c r="U182" s="30">
        <f t="shared" si="17"/>
        <v>345</v>
      </c>
      <c r="V182" s="30">
        <f t="shared" si="17"/>
        <v>345</v>
      </c>
      <c r="W182" s="30">
        <f t="shared" si="17"/>
        <v>345</v>
      </c>
      <c r="X182" s="30">
        <f t="shared" si="17"/>
        <v>345</v>
      </c>
      <c r="Y182" s="30">
        <f t="shared" si="17"/>
        <v>345</v>
      </c>
      <c r="Z182" s="30">
        <f t="shared" si="17"/>
        <v>345</v>
      </c>
      <c r="AA182" s="30">
        <f t="shared" si="17"/>
        <v>345</v>
      </c>
      <c r="AB182" s="30">
        <f t="shared" si="17"/>
        <v>345</v>
      </c>
      <c r="AC182" s="30">
        <f t="shared" si="17"/>
        <v>345</v>
      </c>
      <c r="AD182" s="30">
        <f t="shared" si="17"/>
        <v>345</v>
      </c>
      <c r="AE182" s="30">
        <f t="shared" si="17"/>
        <v>345</v>
      </c>
      <c r="AF182" s="30">
        <f t="shared" si="17"/>
        <v>345</v>
      </c>
      <c r="AG182" s="30">
        <f t="shared" si="17"/>
        <v>345</v>
      </c>
      <c r="AH182" s="30">
        <f t="shared" si="17"/>
        <v>345</v>
      </c>
      <c r="AI182" s="30">
        <f t="shared" si="17"/>
        <v>345</v>
      </c>
    </row>
    <row r="183" spans="2:35" x14ac:dyDescent="0.25">
      <c r="B183" s="26" t="s">
        <v>17</v>
      </c>
      <c r="C183" s="26" t="s">
        <v>127</v>
      </c>
      <c r="D183" s="26" t="s">
        <v>153</v>
      </c>
      <c r="E183" s="26" t="s">
        <v>226</v>
      </c>
      <c r="F183" s="30">
        <v>5</v>
      </c>
      <c r="G183" s="30">
        <v>5</v>
      </c>
      <c r="H183" s="30">
        <v>5</v>
      </c>
      <c r="I183" s="30">
        <v>5</v>
      </c>
      <c r="J183" s="30">
        <v>5</v>
      </c>
      <c r="K183" s="30">
        <v>5</v>
      </c>
      <c r="L183" s="30">
        <v>5</v>
      </c>
      <c r="M183" s="30">
        <v>5</v>
      </c>
      <c r="N183" s="30">
        <v>5</v>
      </c>
      <c r="O183" s="30">
        <v>5</v>
      </c>
      <c r="P183" s="30">
        <v>5</v>
      </c>
      <c r="Q183" s="30">
        <v>5</v>
      </c>
      <c r="R183" s="30">
        <v>5</v>
      </c>
      <c r="S183" s="30">
        <v>5</v>
      </c>
      <c r="T183" s="30">
        <v>5</v>
      </c>
      <c r="U183" s="30">
        <v>5</v>
      </c>
      <c r="V183" s="30">
        <v>5</v>
      </c>
      <c r="W183" s="30">
        <v>5</v>
      </c>
      <c r="X183" s="30">
        <v>5</v>
      </c>
      <c r="Y183" s="30">
        <v>5</v>
      </c>
      <c r="Z183" s="30">
        <v>5</v>
      </c>
      <c r="AA183" s="30">
        <v>5</v>
      </c>
      <c r="AB183" s="30">
        <v>5</v>
      </c>
      <c r="AC183" s="30">
        <v>5</v>
      </c>
      <c r="AD183" s="30">
        <v>5</v>
      </c>
      <c r="AE183" s="30">
        <v>5</v>
      </c>
      <c r="AF183" s="30">
        <v>5</v>
      </c>
      <c r="AG183" s="30">
        <v>5</v>
      </c>
      <c r="AH183" s="30">
        <v>5</v>
      </c>
      <c r="AI183" s="30">
        <v>5</v>
      </c>
    </row>
    <row r="185" spans="2:35" x14ac:dyDescent="0.25">
      <c r="B185" s="27" t="s">
        <v>30</v>
      </c>
      <c r="C185" s="27" t="s">
        <v>215</v>
      </c>
      <c r="D185" s="27"/>
      <c r="E185" s="27"/>
    </row>
    <row r="186" spans="2:35" x14ac:dyDescent="0.25">
      <c r="B186" s="27" t="s">
        <v>21</v>
      </c>
      <c r="C186" s="27" t="s">
        <v>23</v>
      </c>
      <c r="D186" s="27" t="s">
        <v>28</v>
      </c>
      <c r="E186" s="27" t="s">
        <v>185</v>
      </c>
      <c r="F186" s="28">
        <v>1990</v>
      </c>
      <c r="G186" s="28">
        <v>1991</v>
      </c>
      <c r="H186" s="28">
        <v>1992</v>
      </c>
      <c r="I186" s="28">
        <v>1993</v>
      </c>
      <c r="J186" s="28">
        <v>1994</v>
      </c>
      <c r="K186" s="28">
        <v>1995</v>
      </c>
      <c r="L186" s="28">
        <v>1996</v>
      </c>
      <c r="M186" s="28">
        <v>1997</v>
      </c>
      <c r="N186" s="28">
        <v>1998</v>
      </c>
      <c r="O186" s="28">
        <v>1999</v>
      </c>
      <c r="P186" s="28">
        <v>2000</v>
      </c>
      <c r="Q186" s="28">
        <v>2001</v>
      </c>
      <c r="R186" s="28">
        <v>2002</v>
      </c>
      <c r="S186" s="28">
        <v>2003</v>
      </c>
      <c r="T186" s="28">
        <v>2004</v>
      </c>
      <c r="U186" s="28">
        <v>2005</v>
      </c>
      <c r="V186" s="28">
        <v>2006</v>
      </c>
      <c r="W186" s="28">
        <v>2007</v>
      </c>
      <c r="X186" s="28">
        <v>2008</v>
      </c>
      <c r="Y186" s="28">
        <v>2009</v>
      </c>
      <c r="Z186" s="28">
        <v>2010</v>
      </c>
      <c r="AA186" s="28">
        <v>2011</v>
      </c>
      <c r="AB186" s="28">
        <v>2012</v>
      </c>
      <c r="AC186" s="28">
        <v>2013</v>
      </c>
      <c r="AD186" s="28">
        <v>2014</v>
      </c>
      <c r="AE186" s="28">
        <v>2015</v>
      </c>
      <c r="AF186" s="28">
        <v>2016</v>
      </c>
      <c r="AG186" s="28">
        <v>2017</v>
      </c>
      <c r="AH186" s="28">
        <v>2018</v>
      </c>
      <c r="AI186" s="27">
        <v>2019</v>
      </c>
    </row>
    <row r="187" spans="2:35" x14ac:dyDescent="0.25">
      <c r="B187" s="26" t="s">
        <v>3</v>
      </c>
      <c r="C187" s="26" t="s">
        <v>125</v>
      </c>
      <c r="D187" s="26" t="s">
        <v>153</v>
      </c>
      <c r="E187" s="26" t="s">
        <v>227</v>
      </c>
      <c r="F187" s="33">
        <v>27</v>
      </c>
      <c r="G187" s="33">
        <v>27</v>
      </c>
      <c r="H187" s="33">
        <v>27</v>
      </c>
      <c r="I187" s="33">
        <v>27</v>
      </c>
      <c r="J187" s="33">
        <v>27</v>
      </c>
      <c r="K187" s="33">
        <v>27</v>
      </c>
      <c r="L187" s="33">
        <v>27</v>
      </c>
      <c r="M187" s="33">
        <v>27</v>
      </c>
      <c r="N187" s="33">
        <v>27</v>
      </c>
      <c r="O187" s="33">
        <v>27</v>
      </c>
      <c r="P187" s="33">
        <v>27</v>
      </c>
      <c r="Q187" s="33">
        <v>27</v>
      </c>
      <c r="R187" s="33">
        <v>27</v>
      </c>
      <c r="S187" s="33">
        <v>27</v>
      </c>
      <c r="T187" s="33">
        <v>27</v>
      </c>
      <c r="U187" s="33">
        <v>27</v>
      </c>
      <c r="V187" s="33">
        <v>27</v>
      </c>
      <c r="W187" s="33">
        <v>27</v>
      </c>
      <c r="X187" s="33">
        <v>27</v>
      </c>
      <c r="Y187" s="33">
        <v>27</v>
      </c>
      <c r="Z187" s="33">
        <v>27</v>
      </c>
      <c r="AA187" s="33">
        <v>27</v>
      </c>
      <c r="AB187" s="33">
        <v>27</v>
      </c>
      <c r="AC187" s="33">
        <v>27</v>
      </c>
      <c r="AD187" s="33">
        <v>27</v>
      </c>
      <c r="AE187" s="33">
        <v>27</v>
      </c>
      <c r="AF187" s="33">
        <v>27</v>
      </c>
      <c r="AG187" s="33">
        <v>27</v>
      </c>
      <c r="AH187" s="33">
        <v>27</v>
      </c>
      <c r="AI187" s="33">
        <v>27</v>
      </c>
    </row>
    <row r="188" spans="2:35" x14ac:dyDescent="0.25">
      <c r="B188" s="26" t="s">
        <v>4</v>
      </c>
      <c r="C188" s="26" t="s">
        <v>125</v>
      </c>
      <c r="D188" s="26" t="s">
        <v>153</v>
      </c>
      <c r="E188" s="26" t="s">
        <v>227</v>
      </c>
      <c r="F188" s="33">
        <v>13</v>
      </c>
      <c r="G188" s="33">
        <v>13</v>
      </c>
      <c r="H188" s="33">
        <v>13</v>
      </c>
      <c r="I188" s="33">
        <v>13</v>
      </c>
      <c r="J188" s="33">
        <v>13</v>
      </c>
      <c r="K188" s="33">
        <v>13</v>
      </c>
      <c r="L188" s="33">
        <v>13</v>
      </c>
      <c r="M188" s="33">
        <v>13</v>
      </c>
      <c r="N188" s="33">
        <v>13</v>
      </c>
      <c r="O188" s="33">
        <v>13</v>
      </c>
      <c r="P188" s="33">
        <v>13</v>
      </c>
      <c r="Q188" s="33">
        <v>13</v>
      </c>
      <c r="R188" s="33">
        <v>13</v>
      </c>
      <c r="S188" s="33">
        <v>13</v>
      </c>
      <c r="T188" s="33">
        <v>13</v>
      </c>
      <c r="U188" s="33">
        <v>13</v>
      </c>
      <c r="V188" s="33">
        <v>13</v>
      </c>
      <c r="W188" s="33">
        <v>13</v>
      </c>
      <c r="X188" s="33">
        <v>13</v>
      </c>
      <c r="Y188" s="33">
        <v>13</v>
      </c>
      <c r="Z188" s="33">
        <v>13</v>
      </c>
      <c r="AA188" s="33">
        <v>13</v>
      </c>
      <c r="AB188" s="33">
        <v>13</v>
      </c>
      <c r="AC188" s="33">
        <v>13</v>
      </c>
      <c r="AD188" s="33">
        <v>13</v>
      </c>
      <c r="AE188" s="33">
        <v>13</v>
      </c>
      <c r="AF188" s="33">
        <v>13</v>
      </c>
      <c r="AG188" s="33">
        <v>13</v>
      </c>
      <c r="AH188" s="33">
        <v>13</v>
      </c>
      <c r="AI188" s="33">
        <v>13</v>
      </c>
    </row>
    <row r="189" spans="2:35" x14ac:dyDescent="0.25">
      <c r="B189" s="26" t="s">
        <v>5</v>
      </c>
      <c r="C189" s="26" t="s">
        <v>125</v>
      </c>
      <c r="D189" s="26" t="s">
        <v>153</v>
      </c>
      <c r="E189" s="26" t="s">
        <v>227</v>
      </c>
      <c r="F189" s="33">
        <v>0.56000000000000005</v>
      </c>
      <c r="G189" s="33">
        <v>0.56000000000000005</v>
      </c>
      <c r="H189" s="33">
        <v>0.56000000000000005</v>
      </c>
      <c r="I189" s="33">
        <v>0.56000000000000005</v>
      </c>
      <c r="J189" s="33">
        <v>0.56000000000000005</v>
      </c>
      <c r="K189" s="33">
        <v>0.56000000000000005</v>
      </c>
      <c r="L189" s="33">
        <v>0.56000000000000005</v>
      </c>
      <c r="M189" s="33">
        <v>0.56000000000000005</v>
      </c>
      <c r="N189" s="33">
        <v>0.56000000000000005</v>
      </c>
      <c r="O189" s="33">
        <v>0.56000000000000005</v>
      </c>
      <c r="P189" s="33">
        <v>0.56000000000000005</v>
      </c>
      <c r="Q189" s="33">
        <v>0.56000000000000005</v>
      </c>
      <c r="R189" s="33">
        <v>0.56000000000000005</v>
      </c>
      <c r="S189" s="33">
        <v>0.56000000000000005</v>
      </c>
      <c r="T189" s="33">
        <v>0.56000000000000005</v>
      </c>
      <c r="U189" s="33">
        <v>0.56000000000000005</v>
      </c>
      <c r="V189" s="33">
        <v>0.56000000000000005</v>
      </c>
      <c r="W189" s="33">
        <v>0.56000000000000005</v>
      </c>
      <c r="X189" s="33">
        <v>0.56000000000000005</v>
      </c>
      <c r="Y189" s="33">
        <v>0.56000000000000005</v>
      </c>
      <c r="Z189" s="33">
        <v>0.56000000000000005</v>
      </c>
      <c r="AA189" s="33">
        <v>0.56000000000000005</v>
      </c>
      <c r="AB189" s="33">
        <v>0.56000000000000005</v>
      </c>
      <c r="AC189" s="33">
        <v>0.56000000000000005</v>
      </c>
      <c r="AD189" s="33">
        <v>0.56000000000000005</v>
      </c>
      <c r="AE189" s="33">
        <v>0.56000000000000005</v>
      </c>
      <c r="AF189" s="33">
        <v>0.56000000000000005</v>
      </c>
      <c r="AG189" s="33">
        <v>0.56000000000000005</v>
      </c>
      <c r="AH189" s="33">
        <v>0.56000000000000005</v>
      </c>
      <c r="AI189" s="33">
        <v>0.56000000000000005</v>
      </c>
    </row>
    <row r="190" spans="2:35" x14ac:dyDescent="0.25">
      <c r="B190" s="26" t="s">
        <v>6</v>
      </c>
      <c r="C190" s="26" t="s">
        <v>125</v>
      </c>
      <c r="D190" s="26" t="s">
        <v>153</v>
      </c>
      <c r="E190" s="26" t="s">
        <v>227</v>
      </c>
      <c r="F190" s="33">
        <v>0.19</v>
      </c>
      <c r="G190" s="33">
        <v>0.19</v>
      </c>
      <c r="H190" s="33">
        <v>0.19</v>
      </c>
      <c r="I190" s="33">
        <v>0.19</v>
      </c>
      <c r="J190" s="33">
        <v>0.19</v>
      </c>
      <c r="K190" s="33">
        <v>0.19</v>
      </c>
      <c r="L190" s="33">
        <v>0.19</v>
      </c>
      <c r="M190" s="33">
        <v>0.19</v>
      </c>
      <c r="N190" s="33">
        <v>0.19</v>
      </c>
      <c r="O190" s="33">
        <v>0.19</v>
      </c>
      <c r="P190" s="33">
        <v>0.19</v>
      </c>
      <c r="Q190" s="33">
        <v>0.19</v>
      </c>
      <c r="R190" s="33">
        <v>0.19</v>
      </c>
      <c r="S190" s="33">
        <v>0.19</v>
      </c>
      <c r="T190" s="33">
        <v>0.19</v>
      </c>
      <c r="U190" s="33">
        <v>0.19</v>
      </c>
      <c r="V190" s="33">
        <v>0.19</v>
      </c>
      <c r="W190" s="33">
        <v>0.19</v>
      </c>
      <c r="X190" s="33">
        <v>0.19</v>
      </c>
      <c r="Y190" s="33">
        <v>0.19</v>
      </c>
      <c r="Z190" s="33">
        <v>0.19</v>
      </c>
      <c r="AA190" s="33">
        <v>0.19</v>
      </c>
      <c r="AB190" s="33">
        <v>0.19</v>
      </c>
      <c r="AC190" s="33">
        <v>0.19</v>
      </c>
      <c r="AD190" s="33">
        <v>0.19</v>
      </c>
      <c r="AE190" s="33">
        <v>0.19</v>
      </c>
      <c r="AF190" s="33">
        <v>0.19</v>
      </c>
      <c r="AG190" s="33">
        <v>0.19</v>
      </c>
      <c r="AH190" s="33">
        <v>0.19</v>
      </c>
      <c r="AI190" s="33">
        <v>0.19</v>
      </c>
    </row>
    <row r="191" spans="2:35" x14ac:dyDescent="0.25">
      <c r="B191" s="26" t="s">
        <v>7</v>
      </c>
      <c r="C191" s="26" t="s">
        <v>125</v>
      </c>
      <c r="D191" s="26" t="s">
        <v>153</v>
      </c>
      <c r="E191" s="26" t="s">
        <v>227</v>
      </c>
      <c r="F191" s="33">
        <v>23</v>
      </c>
      <c r="G191" s="33">
        <v>23</v>
      </c>
      <c r="H191" s="33">
        <v>23</v>
      </c>
      <c r="I191" s="33">
        <v>23</v>
      </c>
      <c r="J191" s="33">
        <v>23</v>
      </c>
      <c r="K191" s="33">
        <v>23</v>
      </c>
      <c r="L191" s="33">
        <v>23</v>
      </c>
      <c r="M191" s="33">
        <v>23</v>
      </c>
      <c r="N191" s="33">
        <v>23</v>
      </c>
      <c r="O191" s="33">
        <v>23</v>
      </c>
      <c r="P191" s="33">
        <v>23</v>
      </c>
      <c r="Q191" s="33">
        <v>23</v>
      </c>
      <c r="R191" s="33">
        <v>23</v>
      </c>
      <c r="S191" s="33">
        <v>23</v>
      </c>
      <c r="T191" s="33">
        <v>23</v>
      </c>
      <c r="U191" s="33">
        <v>23</v>
      </c>
      <c r="V191" s="33">
        <v>23</v>
      </c>
      <c r="W191" s="33">
        <v>23</v>
      </c>
      <c r="X191" s="33">
        <v>23</v>
      </c>
      <c r="Y191" s="33">
        <v>23</v>
      </c>
      <c r="Z191" s="33">
        <v>23</v>
      </c>
      <c r="AA191" s="33">
        <v>23</v>
      </c>
      <c r="AB191" s="33">
        <v>23</v>
      </c>
      <c r="AC191" s="33">
        <v>23</v>
      </c>
      <c r="AD191" s="33">
        <v>23</v>
      </c>
      <c r="AE191" s="33">
        <v>23</v>
      </c>
      <c r="AF191" s="33">
        <v>23</v>
      </c>
      <c r="AG191" s="33">
        <v>23</v>
      </c>
      <c r="AH191" s="33">
        <v>23</v>
      </c>
      <c r="AI191" s="33">
        <v>23</v>
      </c>
    </row>
    <row r="192" spans="2:35" x14ac:dyDescent="0.25">
      <c r="B192" s="26" t="s">
        <v>8</v>
      </c>
      <c r="C192" s="26" t="s">
        <v>125</v>
      </c>
      <c r="D192" s="26" t="s">
        <v>153</v>
      </c>
      <c r="E192" s="26" t="s">
        <v>227</v>
      </c>
      <c r="F192" s="33">
        <v>6</v>
      </c>
      <c r="G192" s="33">
        <v>6</v>
      </c>
      <c r="H192" s="33">
        <v>6</v>
      </c>
      <c r="I192" s="33">
        <v>6</v>
      </c>
      <c r="J192" s="33">
        <v>6</v>
      </c>
      <c r="K192" s="33">
        <v>6</v>
      </c>
      <c r="L192" s="33">
        <v>6</v>
      </c>
      <c r="M192" s="33">
        <v>6</v>
      </c>
      <c r="N192" s="33">
        <v>6</v>
      </c>
      <c r="O192" s="33">
        <v>6</v>
      </c>
      <c r="P192" s="33">
        <v>6</v>
      </c>
      <c r="Q192" s="33">
        <v>6</v>
      </c>
      <c r="R192" s="33">
        <v>6</v>
      </c>
      <c r="S192" s="33">
        <v>6</v>
      </c>
      <c r="T192" s="33">
        <v>6</v>
      </c>
      <c r="U192" s="33">
        <v>6</v>
      </c>
      <c r="V192" s="33">
        <v>6</v>
      </c>
      <c r="W192" s="33">
        <v>6</v>
      </c>
      <c r="X192" s="33">
        <v>6</v>
      </c>
      <c r="Y192" s="33">
        <v>6</v>
      </c>
      <c r="Z192" s="33">
        <v>6</v>
      </c>
      <c r="AA192" s="33">
        <v>6</v>
      </c>
      <c r="AB192" s="33">
        <v>6</v>
      </c>
      <c r="AC192" s="33">
        <v>6</v>
      </c>
      <c r="AD192" s="33">
        <v>6</v>
      </c>
      <c r="AE192" s="33">
        <v>6</v>
      </c>
      <c r="AF192" s="33">
        <v>6</v>
      </c>
      <c r="AG192" s="33">
        <v>6</v>
      </c>
      <c r="AH192" s="33">
        <v>6</v>
      </c>
      <c r="AI192" s="33">
        <v>6</v>
      </c>
    </row>
    <row r="193" spans="2:35" x14ac:dyDescent="0.25">
      <c r="B193" s="26" t="s">
        <v>9</v>
      </c>
      <c r="C193" s="26" t="s">
        <v>125</v>
      </c>
      <c r="D193" s="26" t="s">
        <v>153</v>
      </c>
      <c r="E193" s="26" t="s">
        <v>227</v>
      </c>
      <c r="F193" s="33">
        <v>2</v>
      </c>
      <c r="G193" s="33">
        <v>2</v>
      </c>
      <c r="H193" s="33">
        <v>2</v>
      </c>
      <c r="I193" s="33">
        <v>2</v>
      </c>
      <c r="J193" s="33">
        <v>2</v>
      </c>
      <c r="K193" s="33">
        <v>2</v>
      </c>
      <c r="L193" s="33">
        <v>2</v>
      </c>
      <c r="M193" s="33">
        <v>2</v>
      </c>
      <c r="N193" s="33">
        <v>2</v>
      </c>
      <c r="O193" s="33">
        <v>2</v>
      </c>
      <c r="P193" s="33">
        <v>2</v>
      </c>
      <c r="Q193" s="33">
        <v>2</v>
      </c>
      <c r="R193" s="33">
        <v>2</v>
      </c>
      <c r="S193" s="33">
        <v>2</v>
      </c>
      <c r="T193" s="33">
        <v>2</v>
      </c>
      <c r="U193" s="33">
        <v>2</v>
      </c>
      <c r="V193" s="33">
        <v>2</v>
      </c>
      <c r="W193" s="33">
        <v>2</v>
      </c>
      <c r="X193" s="33">
        <v>2</v>
      </c>
      <c r="Y193" s="33">
        <v>2</v>
      </c>
      <c r="Z193" s="33">
        <v>2</v>
      </c>
      <c r="AA193" s="33">
        <v>2</v>
      </c>
      <c r="AB193" s="33">
        <v>2</v>
      </c>
      <c r="AC193" s="33">
        <v>2</v>
      </c>
      <c r="AD193" s="33">
        <v>2</v>
      </c>
      <c r="AE193" s="33">
        <v>2</v>
      </c>
      <c r="AF193" s="33">
        <v>2</v>
      </c>
      <c r="AG193" s="33">
        <v>2</v>
      </c>
      <c r="AH193" s="33">
        <v>2</v>
      </c>
      <c r="AI193" s="33">
        <v>2</v>
      </c>
    </row>
    <row r="194" spans="2:35" x14ac:dyDescent="0.25">
      <c r="B194" s="26" t="s">
        <v>10</v>
      </c>
      <c r="C194" s="26" t="s">
        <v>125</v>
      </c>
      <c r="D194" s="26" t="s">
        <v>153</v>
      </c>
      <c r="E194" s="26" t="s">
        <v>227</v>
      </c>
      <c r="F194" s="33">
        <v>0.5</v>
      </c>
      <c r="G194" s="33">
        <v>0.5</v>
      </c>
      <c r="H194" s="33">
        <v>0.5</v>
      </c>
      <c r="I194" s="33">
        <v>0.5</v>
      </c>
      <c r="J194" s="33">
        <v>0.5</v>
      </c>
      <c r="K194" s="33">
        <v>0.5</v>
      </c>
      <c r="L194" s="33">
        <v>0.5</v>
      </c>
      <c r="M194" s="33">
        <v>0.5</v>
      </c>
      <c r="N194" s="33">
        <v>0.5</v>
      </c>
      <c r="O194" s="33">
        <v>0.5</v>
      </c>
      <c r="P194" s="33">
        <v>0.5</v>
      </c>
      <c r="Q194" s="33">
        <v>0.5</v>
      </c>
      <c r="R194" s="33">
        <v>0.5</v>
      </c>
      <c r="S194" s="33">
        <v>0.5</v>
      </c>
      <c r="T194" s="33">
        <v>0.5</v>
      </c>
      <c r="U194" s="33">
        <v>0.5</v>
      </c>
      <c r="V194" s="33">
        <v>0.5</v>
      </c>
      <c r="W194" s="33">
        <v>0.5</v>
      </c>
      <c r="X194" s="33">
        <v>0.5</v>
      </c>
      <c r="Y194" s="33">
        <v>0.5</v>
      </c>
      <c r="Z194" s="33">
        <v>0.5</v>
      </c>
      <c r="AA194" s="33">
        <v>0.5</v>
      </c>
      <c r="AB194" s="33">
        <v>0.5</v>
      </c>
      <c r="AC194" s="33">
        <v>0.5</v>
      </c>
      <c r="AD194" s="33">
        <v>0.5</v>
      </c>
      <c r="AE194" s="33">
        <v>0.5</v>
      </c>
      <c r="AF194" s="33">
        <v>0.5</v>
      </c>
      <c r="AG194" s="33">
        <v>0.5</v>
      </c>
      <c r="AH194" s="33">
        <v>0.5</v>
      </c>
      <c r="AI194" s="33">
        <v>0.5</v>
      </c>
    </row>
    <row r="195" spans="2:35" x14ac:dyDescent="0.25">
      <c r="B195" s="26" t="s">
        <v>11</v>
      </c>
      <c r="C195" s="26" t="s">
        <v>125</v>
      </c>
      <c r="D195" s="26" t="s">
        <v>153</v>
      </c>
      <c r="E195" s="26" t="s">
        <v>227</v>
      </c>
      <c r="F195" s="33">
        <v>512</v>
      </c>
      <c r="G195" s="33">
        <v>512</v>
      </c>
      <c r="H195" s="33">
        <v>512</v>
      </c>
      <c r="I195" s="33">
        <v>512</v>
      </c>
      <c r="J195" s="33">
        <v>512</v>
      </c>
      <c r="K195" s="33">
        <v>512</v>
      </c>
      <c r="L195" s="33">
        <v>512</v>
      </c>
      <c r="M195" s="33">
        <v>512</v>
      </c>
      <c r="N195" s="33">
        <v>512</v>
      </c>
      <c r="O195" s="33">
        <v>512</v>
      </c>
      <c r="P195" s="33">
        <v>512</v>
      </c>
      <c r="Q195" s="33">
        <v>512</v>
      </c>
      <c r="R195" s="33">
        <v>512</v>
      </c>
      <c r="S195" s="33">
        <v>512</v>
      </c>
      <c r="T195" s="33">
        <v>512</v>
      </c>
      <c r="U195" s="33">
        <v>512</v>
      </c>
      <c r="V195" s="33">
        <v>512</v>
      </c>
      <c r="W195" s="33">
        <v>512</v>
      </c>
      <c r="X195" s="33">
        <v>512</v>
      </c>
      <c r="Y195" s="33">
        <v>512</v>
      </c>
      <c r="Z195" s="33">
        <v>512</v>
      </c>
      <c r="AA195" s="33">
        <v>512</v>
      </c>
      <c r="AB195" s="33">
        <v>512</v>
      </c>
      <c r="AC195" s="33">
        <v>512</v>
      </c>
      <c r="AD195" s="33">
        <v>512</v>
      </c>
      <c r="AE195" s="33">
        <v>512</v>
      </c>
      <c r="AF195" s="33">
        <v>512</v>
      </c>
      <c r="AG195" s="33">
        <v>512</v>
      </c>
      <c r="AH195" s="33">
        <v>512</v>
      </c>
      <c r="AI195" s="33">
        <v>512</v>
      </c>
    </row>
    <row r="196" spans="2:35" x14ac:dyDescent="0.25">
      <c r="B196" s="26" t="s">
        <v>116</v>
      </c>
      <c r="C196" s="26" t="s">
        <v>127</v>
      </c>
      <c r="D196" s="26" t="s">
        <v>153</v>
      </c>
      <c r="E196" s="26" t="s">
        <v>227</v>
      </c>
      <c r="F196" s="30">
        <v>0.01</v>
      </c>
      <c r="G196" s="30">
        <v>0.01</v>
      </c>
      <c r="H196" s="30">
        <v>0.01</v>
      </c>
      <c r="I196" s="30">
        <v>0.01</v>
      </c>
      <c r="J196" s="30">
        <v>0.01</v>
      </c>
      <c r="K196" s="30">
        <v>0.01</v>
      </c>
      <c r="L196" s="30">
        <v>0.01</v>
      </c>
      <c r="M196" s="30">
        <v>0.01</v>
      </c>
      <c r="N196" s="30">
        <v>0.01</v>
      </c>
      <c r="O196" s="30">
        <v>0.01</v>
      </c>
      <c r="P196" s="30">
        <v>0.01</v>
      </c>
      <c r="Q196" s="30">
        <v>0.01</v>
      </c>
      <c r="R196" s="30">
        <v>0.01</v>
      </c>
      <c r="S196" s="30">
        <v>0.01</v>
      </c>
      <c r="T196" s="30">
        <v>0.01</v>
      </c>
      <c r="U196" s="30">
        <v>0.01</v>
      </c>
      <c r="V196" s="30">
        <v>0.01</v>
      </c>
      <c r="W196" s="30">
        <v>0.01</v>
      </c>
      <c r="X196" s="30">
        <v>0.01</v>
      </c>
      <c r="Y196" s="30">
        <v>0.01</v>
      </c>
      <c r="Z196" s="30">
        <v>0.01</v>
      </c>
      <c r="AA196" s="30">
        <v>0.01</v>
      </c>
      <c r="AB196" s="30">
        <v>0.01</v>
      </c>
      <c r="AC196" s="30">
        <v>0.01</v>
      </c>
      <c r="AD196" s="30">
        <v>0.01</v>
      </c>
      <c r="AE196" s="30">
        <v>0.01</v>
      </c>
      <c r="AF196" s="30">
        <v>0.01</v>
      </c>
      <c r="AG196" s="30">
        <v>0.01</v>
      </c>
      <c r="AH196" s="30">
        <v>0.01</v>
      </c>
      <c r="AI196" s="30">
        <v>0.01</v>
      </c>
    </row>
    <row r="197" spans="2:35" x14ac:dyDescent="0.25">
      <c r="B197" s="26" t="s">
        <v>39</v>
      </c>
      <c r="C197" s="26" t="s">
        <v>126</v>
      </c>
      <c r="D197" s="26" t="s">
        <v>153</v>
      </c>
      <c r="E197" s="26" t="s">
        <v>227</v>
      </c>
      <c r="F197" s="30">
        <v>100</v>
      </c>
      <c r="G197" s="30">
        <v>100</v>
      </c>
      <c r="H197" s="30">
        <v>100</v>
      </c>
      <c r="I197" s="30">
        <v>100</v>
      </c>
      <c r="J197" s="30">
        <v>100</v>
      </c>
      <c r="K197" s="30">
        <v>100</v>
      </c>
      <c r="L197" s="30">
        <v>100</v>
      </c>
      <c r="M197" s="30">
        <v>100</v>
      </c>
      <c r="N197" s="30">
        <v>100</v>
      </c>
      <c r="O197" s="30">
        <v>100</v>
      </c>
      <c r="P197" s="30">
        <v>100</v>
      </c>
      <c r="Q197" s="30">
        <v>100</v>
      </c>
      <c r="R197" s="30">
        <v>100</v>
      </c>
      <c r="S197" s="30">
        <v>100</v>
      </c>
      <c r="T197" s="30">
        <v>100</v>
      </c>
      <c r="U197" s="30">
        <v>100</v>
      </c>
      <c r="V197" s="30">
        <v>100</v>
      </c>
      <c r="W197" s="30">
        <v>100</v>
      </c>
      <c r="X197" s="30">
        <v>100</v>
      </c>
      <c r="Y197" s="30">
        <v>100</v>
      </c>
      <c r="Z197" s="30">
        <v>100</v>
      </c>
      <c r="AA197" s="30">
        <v>100</v>
      </c>
      <c r="AB197" s="30">
        <v>100</v>
      </c>
      <c r="AC197" s="30">
        <v>100</v>
      </c>
      <c r="AD197" s="30">
        <v>100</v>
      </c>
      <c r="AE197" s="30">
        <v>100</v>
      </c>
      <c r="AF197" s="30">
        <v>100</v>
      </c>
      <c r="AG197" s="30">
        <v>100</v>
      </c>
      <c r="AH197" s="30">
        <v>100</v>
      </c>
      <c r="AI197" s="30">
        <v>100</v>
      </c>
    </row>
    <row r="198" spans="2:35" x14ac:dyDescent="0.25">
      <c r="B198" s="26" t="s">
        <v>12</v>
      </c>
      <c r="C198" s="26" t="s">
        <v>125</v>
      </c>
      <c r="D198" s="26" t="s">
        <v>153</v>
      </c>
      <c r="E198" s="26" t="s">
        <v>227</v>
      </c>
      <c r="F198" s="30">
        <v>10</v>
      </c>
      <c r="G198" s="30">
        <v>10</v>
      </c>
      <c r="H198" s="30">
        <v>10</v>
      </c>
      <c r="I198" s="30">
        <v>10</v>
      </c>
      <c r="J198" s="30">
        <v>10</v>
      </c>
      <c r="K198" s="30">
        <v>10</v>
      </c>
      <c r="L198" s="30">
        <v>10</v>
      </c>
      <c r="M198" s="30">
        <v>10</v>
      </c>
      <c r="N198" s="30">
        <v>10</v>
      </c>
      <c r="O198" s="30">
        <v>10</v>
      </c>
      <c r="P198" s="30">
        <v>10</v>
      </c>
      <c r="Q198" s="30">
        <v>10</v>
      </c>
      <c r="R198" s="30">
        <v>10</v>
      </c>
      <c r="S198" s="30">
        <v>10</v>
      </c>
      <c r="T198" s="30">
        <v>10</v>
      </c>
      <c r="U198" s="30">
        <v>10</v>
      </c>
      <c r="V198" s="30">
        <v>10</v>
      </c>
      <c r="W198" s="30">
        <v>10</v>
      </c>
      <c r="X198" s="30">
        <v>10</v>
      </c>
      <c r="Y198" s="30">
        <v>10</v>
      </c>
      <c r="Z198" s="30">
        <v>10</v>
      </c>
      <c r="AA198" s="30">
        <v>10</v>
      </c>
      <c r="AB198" s="30">
        <v>10</v>
      </c>
      <c r="AC198" s="30">
        <v>10</v>
      </c>
      <c r="AD198" s="30">
        <v>10</v>
      </c>
      <c r="AE198" s="30">
        <v>10</v>
      </c>
      <c r="AF198" s="30">
        <v>10</v>
      </c>
      <c r="AG198" s="30">
        <v>10</v>
      </c>
      <c r="AH198" s="30">
        <v>10</v>
      </c>
      <c r="AI198" s="30">
        <v>10</v>
      </c>
    </row>
    <row r="199" spans="2:35" x14ac:dyDescent="0.25">
      <c r="B199" s="26" t="s">
        <v>13</v>
      </c>
      <c r="C199" s="26" t="s">
        <v>125</v>
      </c>
      <c r="D199" s="26" t="s">
        <v>153</v>
      </c>
      <c r="E199" s="26" t="s">
        <v>227</v>
      </c>
      <c r="F199" s="30">
        <v>16</v>
      </c>
      <c r="G199" s="30">
        <v>16</v>
      </c>
      <c r="H199" s="30">
        <v>16</v>
      </c>
      <c r="I199" s="30">
        <v>16</v>
      </c>
      <c r="J199" s="30">
        <v>16</v>
      </c>
      <c r="K199" s="30">
        <v>16</v>
      </c>
      <c r="L199" s="30">
        <v>16</v>
      </c>
      <c r="M199" s="30">
        <v>16</v>
      </c>
      <c r="N199" s="30">
        <v>16</v>
      </c>
      <c r="O199" s="30">
        <v>16</v>
      </c>
      <c r="P199" s="30">
        <v>16</v>
      </c>
      <c r="Q199" s="30">
        <v>16</v>
      </c>
      <c r="R199" s="30">
        <v>16</v>
      </c>
      <c r="S199" s="30">
        <v>16</v>
      </c>
      <c r="T199" s="30">
        <v>16</v>
      </c>
      <c r="U199" s="30">
        <v>16</v>
      </c>
      <c r="V199" s="30">
        <v>16</v>
      </c>
      <c r="W199" s="30">
        <v>16</v>
      </c>
      <c r="X199" s="30">
        <v>16</v>
      </c>
      <c r="Y199" s="30">
        <v>16</v>
      </c>
      <c r="Z199" s="30">
        <v>16</v>
      </c>
      <c r="AA199" s="30">
        <v>16</v>
      </c>
      <c r="AB199" s="30">
        <v>16</v>
      </c>
      <c r="AC199" s="30">
        <v>16</v>
      </c>
      <c r="AD199" s="30">
        <v>16</v>
      </c>
      <c r="AE199" s="30">
        <v>16</v>
      </c>
      <c r="AF199" s="30">
        <v>16</v>
      </c>
      <c r="AG199" s="30">
        <v>16</v>
      </c>
      <c r="AH199" s="30">
        <v>16</v>
      </c>
      <c r="AI199" s="30">
        <v>16</v>
      </c>
    </row>
    <row r="200" spans="2:35" x14ac:dyDescent="0.25">
      <c r="B200" s="26" t="s">
        <v>14</v>
      </c>
      <c r="C200" s="26" t="s">
        <v>125</v>
      </c>
      <c r="D200" s="26" t="s">
        <v>153</v>
      </c>
      <c r="E200" s="26" t="s">
        <v>227</v>
      </c>
      <c r="F200" s="30">
        <v>5</v>
      </c>
      <c r="G200" s="30">
        <v>5</v>
      </c>
      <c r="H200" s="30">
        <v>5</v>
      </c>
      <c r="I200" s="30">
        <v>5</v>
      </c>
      <c r="J200" s="30">
        <v>5</v>
      </c>
      <c r="K200" s="30">
        <v>5</v>
      </c>
      <c r="L200" s="30">
        <v>5</v>
      </c>
      <c r="M200" s="30">
        <v>5</v>
      </c>
      <c r="N200" s="30">
        <v>5</v>
      </c>
      <c r="O200" s="30">
        <v>5</v>
      </c>
      <c r="P200" s="30">
        <v>5</v>
      </c>
      <c r="Q200" s="30">
        <v>5</v>
      </c>
      <c r="R200" s="30">
        <v>5</v>
      </c>
      <c r="S200" s="30">
        <v>5</v>
      </c>
      <c r="T200" s="30">
        <v>5</v>
      </c>
      <c r="U200" s="30">
        <v>5</v>
      </c>
      <c r="V200" s="30">
        <v>5</v>
      </c>
      <c r="W200" s="30">
        <v>5</v>
      </c>
      <c r="X200" s="30">
        <v>5</v>
      </c>
      <c r="Y200" s="30">
        <v>5</v>
      </c>
      <c r="Z200" s="30">
        <v>5</v>
      </c>
      <c r="AA200" s="30">
        <v>5</v>
      </c>
      <c r="AB200" s="30">
        <v>5</v>
      </c>
      <c r="AC200" s="30">
        <v>5</v>
      </c>
      <c r="AD200" s="30">
        <v>5</v>
      </c>
      <c r="AE200" s="30">
        <v>5</v>
      </c>
      <c r="AF200" s="30">
        <v>5</v>
      </c>
      <c r="AG200" s="30">
        <v>5</v>
      </c>
      <c r="AH200" s="30">
        <v>5</v>
      </c>
      <c r="AI200" s="30">
        <v>5</v>
      </c>
    </row>
    <row r="201" spans="2:35" x14ac:dyDescent="0.25">
      <c r="B201" s="26" t="s">
        <v>15</v>
      </c>
      <c r="C201" s="26" t="s">
        <v>125</v>
      </c>
      <c r="D201" s="26" t="s">
        <v>153</v>
      </c>
      <c r="E201" s="26" t="s">
        <v>227</v>
      </c>
      <c r="F201" s="30">
        <v>4</v>
      </c>
      <c r="G201" s="30">
        <v>4</v>
      </c>
      <c r="H201" s="30">
        <v>4</v>
      </c>
      <c r="I201" s="30">
        <v>4</v>
      </c>
      <c r="J201" s="30">
        <v>4</v>
      </c>
      <c r="K201" s="30">
        <v>4</v>
      </c>
      <c r="L201" s="30">
        <v>4</v>
      </c>
      <c r="M201" s="30">
        <v>4</v>
      </c>
      <c r="N201" s="30">
        <v>4</v>
      </c>
      <c r="O201" s="30">
        <v>4</v>
      </c>
      <c r="P201" s="30">
        <v>4</v>
      </c>
      <c r="Q201" s="30">
        <v>4</v>
      </c>
      <c r="R201" s="30">
        <v>4</v>
      </c>
      <c r="S201" s="30">
        <v>4</v>
      </c>
      <c r="T201" s="30">
        <v>4</v>
      </c>
      <c r="U201" s="30">
        <v>4</v>
      </c>
      <c r="V201" s="30">
        <v>4</v>
      </c>
      <c r="W201" s="30">
        <v>4</v>
      </c>
      <c r="X201" s="30">
        <v>4</v>
      </c>
      <c r="Y201" s="30">
        <v>4</v>
      </c>
      <c r="Z201" s="30">
        <v>4</v>
      </c>
      <c r="AA201" s="30">
        <v>4</v>
      </c>
      <c r="AB201" s="30">
        <v>4</v>
      </c>
      <c r="AC201" s="30">
        <v>4</v>
      </c>
      <c r="AD201" s="30">
        <v>4</v>
      </c>
      <c r="AE201" s="30">
        <v>4</v>
      </c>
      <c r="AF201" s="30">
        <v>4</v>
      </c>
      <c r="AG201" s="30">
        <v>4</v>
      </c>
      <c r="AH201" s="30">
        <v>4</v>
      </c>
      <c r="AI201" s="30">
        <v>4</v>
      </c>
    </row>
    <row r="202" spans="2:35" x14ac:dyDescent="0.25">
      <c r="B202" s="26" t="s">
        <v>16</v>
      </c>
      <c r="C202" s="26" t="s">
        <v>125</v>
      </c>
      <c r="D202" s="26" t="s">
        <v>153</v>
      </c>
      <c r="E202" s="26" t="s">
        <v>227</v>
      </c>
      <c r="F202" s="26">
        <f>SUM(F198:F201)</f>
        <v>35</v>
      </c>
      <c r="G202" s="26">
        <f t="shared" ref="G202:AI202" si="18">SUM(G198:G201)</f>
        <v>35</v>
      </c>
      <c r="H202" s="26">
        <f t="shared" si="18"/>
        <v>35</v>
      </c>
      <c r="I202" s="26">
        <f t="shared" si="18"/>
        <v>35</v>
      </c>
      <c r="J202" s="26">
        <f t="shared" si="18"/>
        <v>35</v>
      </c>
      <c r="K202" s="26">
        <f t="shared" si="18"/>
        <v>35</v>
      </c>
      <c r="L202" s="26">
        <f t="shared" si="18"/>
        <v>35</v>
      </c>
      <c r="M202" s="26">
        <f t="shared" si="18"/>
        <v>35</v>
      </c>
      <c r="N202" s="26">
        <f t="shared" si="18"/>
        <v>35</v>
      </c>
      <c r="O202" s="26">
        <f t="shared" si="18"/>
        <v>35</v>
      </c>
      <c r="P202" s="26">
        <f t="shared" si="18"/>
        <v>35</v>
      </c>
      <c r="Q202" s="26">
        <f t="shared" si="18"/>
        <v>35</v>
      </c>
      <c r="R202" s="26">
        <f t="shared" si="18"/>
        <v>35</v>
      </c>
      <c r="S202" s="26">
        <f t="shared" si="18"/>
        <v>35</v>
      </c>
      <c r="T202" s="26">
        <f t="shared" si="18"/>
        <v>35</v>
      </c>
      <c r="U202" s="26">
        <f t="shared" si="18"/>
        <v>35</v>
      </c>
      <c r="V202" s="26">
        <f t="shared" si="18"/>
        <v>35</v>
      </c>
      <c r="W202" s="26">
        <f t="shared" si="18"/>
        <v>35</v>
      </c>
      <c r="X202" s="26">
        <f t="shared" si="18"/>
        <v>35</v>
      </c>
      <c r="Y202" s="26">
        <f t="shared" si="18"/>
        <v>35</v>
      </c>
      <c r="Z202" s="26">
        <f t="shared" si="18"/>
        <v>35</v>
      </c>
      <c r="AA202" s="26">
        <f t="shared" si="18"/>
        <v>35</v>
      </c>
      <c r="AB202" s="26">
        <f t="shared" si="18"/>
        <v>35</v>
      </c>
      <c r="AC202" s="26">
        <f t="shared" si="18"/>
        <v>35</v>
      </c>
      <c r="AD202" s="26">
        <f t="shared" si="18"/>
        <v>35</v>
      </c>
      <c r="AE202" s="26">
        <f t="shared" si="18"/>
        <v>35</v>
      </c>
      <c r="AF202" s="26">
        <f t="shared" si="18"/>
        <v>35</v>
      </c>
      <c r="AG202" s="26">
        <f t="shared" si="18"/>
        <v>35</v>
      </c>
      <c r="AH202" s="26">
        <f t="shared" si="18"/>
        <v>35</v>
      </c>
      <c r="AI202" s="26">
        <f t="shared" si="18"/>
        <v>35</v>
      </c>
    </row>
    <row r="203" spans="2:35" x14ac:dyDescent="0.25">
      <c r="B203" s="26" t="s">
        <v>17</v>
      </c>
      <c r="C203" s="26" t="s">
        <v>127</v>
      </c>
      <c r="D203" s="26" t="s">
        <v>153</v>
      </c>
      <c r="E203" s="26" t="s">
        <v>227</v>
      </c>
      <c r="F203" s="30">
        <v>5</v>
      </c>
      <c r="G203" s="30">
        <v>5</v>
      </c>
      <c r="H203" s="30">
        <v>5</v>
      </c>
      <c r="I203" s="30">
        <v>5</v>
      </c>
      <c r="J203" s="30">
        <v>5</v>
      </c>
      <c r="K203" s="30">
        <v>5</v>
      </c>
      <c r="L203" s="30">
        <v>5</v>
      </c>
      <c r="M203" s="30">
        <v>5</v>
      </c>
      <c r="N203" s="30">
        <v>5</v>
      </c>
      <c r="O203" s="30">
        <v>5</v>
      </c>
      <c r="P203" s="30">
        <v>5</v>
      </c>
      <c r="Q203" s="30">
        <v>5</v>
      </c>
      <c r="R203" s="30">
        <v>5</v>
      </c>
      <c r="S203" s="30">
        <v>5</v>
      </c>
      <c r="T203" s="30">
        <v>5</v>
      </c>
      <c r="U203" s="30">
        <v>5</v>
      </c>
      <c r="V203" s="30">
        <v>5</v>
      </c>
      <c r="W203" s="30">
        <v>5</v>
      </c>
      <c r="X203" s="30">
        <v>5</v>
      </c>
      <c r="Y203" s="30">
        <v>5</v>
      </c>
      <c r="Z203" s="30">
        <v>5</v>
      </c>
      <c r="AA203" s="30">
        <v>5</v>
      </c>
      <c r="AB203" s="30">
        <v>5</v>
      </c>
      <c r="AC203" s="30">
        <v>5</v>
      </c>
      <c r="AD203" s="30">
        <v>5</v>
      </c>
      <c r="AE203" s="30">
        <v>5</v>
      </c>
      <c r="AF203" s="30">
        <v>5</v>
      </c>
      <c r="AG203" s="30">
        <v>5</v>
      </c>
      <c r="AH203" s="30">
        <v>5</v>
      </c>
      <c r="AI203" s="30">
        <v>5</v>
      </c>
    </row>
    <row r="205" spans="2:35" s="27" customFormat="1" x14ac:dyDescent="0.25">
      <c r="B205" s="27" t="s">
        <v>30</v>
      </c>
      <c r="C205" s="27" t="s">
        <v>74</v>
      </c>
      <c r="F205" s="28"/>
      <c r="G205" s="28"/>
      <c r="H205" s="28"/>
      <c r="I205" s="28"/>
      <c r="J205" s="28"/>
      <c r="K205" s="28"/>
      <c r="L205" s="28"/>
      <c r="M205" s="28"/>
      <c r="N205" s="28"/>
      <c r="O205" s="28"/>
      <c r="P205" s="28"/>
      <c r="Q205" s="28"/>
      <c r="R205" s="28"/>
      <c r="S205" s="28"/>
      <c r="T205" s="28"/>
      <c r="U205" s="28"/>
      <c r="V205" s="28"/>
      <c r="W205" s="28"/>
      <c r="X205" s="28"/>
      <c r="Y205" s="28"/>
      <c r="Z205" s="28"/>
      <c r="AA205" s="28"/>
      <c r="AB205" s="28"/>
      <c r="AC205" s="28"/>
      <c r="AD205" s="28"/>
      <c r="AE205" s="28"/>
      <c r="AF205" s="28"/>
      <c r="AG205" s="28"/>
      <c r="AH205" s="28"/>
    </row>
    <row r="206" spans="2:35" s="27" customFormat="1" x14ac:dyDescent="0.25">
      <c r="B206" s="27" t="s">
        <v>21</v>
      </c>
      <c r="C206" s="27" t="s">
        <v>23</v>
      </c>
      <c r="D206" s="27" t="s">
        <v>28</v>
      </c>
      <c r="E206" s="27" t="s">
        <v>185</v>
      </c>
      <c r="F206" s="28">
        <v>1990</v>
      </c>
      <c r="G206" s="28">
        <v>1991</v>
      </c>
      <c r="H206" s="28">
        <v>1992</v>
      </c>
      <c r="I206" s="28">
        <v>1993</v>
      </c>
      <c r="J206" s="28">
        <v>1994</v>
      </c>
      <c r="K206" s="28">
        <v>1995</v>
      </c>
      <c r="L206" s="28">
        <v>1996</v>
      </c>
      <c r="M206" s="28">
        <v>1997</v>
      </c>
      <c r="N206" s="28">
        <v>1998</v>
      </c>
      <c r="O206" s="28">
        <v>1999</v>
      </c>
      <c r="P206" s="28">
        <v>2000</v>
      </c>
      <c r="Q206" s="28">
        <v>2001</v>
      </c>
      <c r="R206" s="28">
        <v>2002</v>
      </c>
      <c r="S206" s="28">
        <v>2003</v>
      </c>
      <c r="T206" s="28">
        <v>2004</v>
      </c>
      <c r="U206" s="28">
        <v>2005</v>
      </c>
      <c r="V206" s="28">
        <v>2006</v>
      </c>
      <c r="W206" s="28">
        <v>2007</v>
      </c>
      <c r="X206" s="28">
        <v>2008</v>
      </c>
      <c r="Y206" s="28">
        <v>2009</v>
      </c>
      <c r="Z206" s="28">
        <v>2010</v>
      </c>
      <c r="AA206" s="28">
        <v>2011</v>
      </c>
      <c r="AB206" s="28">
        <v>2012</v>
      </c>
      <c r="AC206" s="28">
        <v>2013</v>
      </c>
      <c r="AD206" s="28">
        <v>2014</v>
      </c>
      <c r="AE206" s="28">
        <v>2015</v>
      </c>
      <c r="AF206" s="28">
        <v>2016</v>
      </c>
      <c r="AG206" s="28">
        <v>2017</v>
      </c>
      <c r="AH206" s="28">
        <v>2018</v>
      </c>
      <c r="AI206" s="27">
        <v>2019</v>
      </c>
    </row>
    <row r="207" spans="2:35" x14ac:dyDescent="0.25">
      <c r="B207" s="26" t="s">
        <v>3</v>
      </c>
      <c r="C207" s="26" t="s">
        <v>125</v>
      </c>
      <c r="D207" s="26" t="s">
        <v>153</v>
      </c>
      <c r="E207" s="26" t="s">
        <v>223</v>
      </c>
      <c r="F207" s="33">
        <v>130</v>
      </c>
      <c r="G207" s="33">
        <v>130</v>
      </c>
      <c r="H207" s="33">
        <v>130</v>
      </c>
      <c r="I207" s="33">
        <v>130</v>
      </c>
      <c r="J207" s="33">
        <v>130</v>
      </c>
      <c r="K207" s="33">
        <v>130</v>
      </c>
      <c r="L207" s="33">
        <v>130</v>
      </c>
      <c r="M207" s="33">
        <v>130</v>
      </c>
      <c r="N207" s="33">
        <v>130</v>
      </c>
      <c r="O207" s="33">
        <v>130</v>
      </c>
      <c r="P207" s="33">
        <v>130</v>
      </c>
      <c r="Q207" s="33">
        <v>130</v>
      </c>
      <c r="R207" s="33">
        <v>130</v>
      </c>
      <c r="S207" s="33">
        <v>130</v>
      </c>
      <c r="T207" s="33">
        <v>130</v>
      </c>
      <c r="U207" s="33">
        <v>130</v>
      </c>
      <c r="V207" s="33">
        <v>130</v>
      </c>
      <c r="W207" s="33">
        <v>130</v>
      </c>
      <c r="X207" s="33">
        <v>130</v>
      </c>
      <c r="Y207" s="33">
        <v>130</v>
      </c>
      <c r="Z207" s="33">
        <v>130</v>
      </c>
      <c r="AA207" s="33">
        <v>130</v>
      </c>
      <c r="AB207" s="33">
        <v>130</v>
      </c>
      <c r="AC207" s="33">
        <v>130</v>
      </c>
      <c r="AD207" s="33">
        <v>130</v>
      </c>
      <c r="AE207" s="33">
        <v>130</v>
      </c>
      <c r="AF207" s="33">
        <v>130</v>
      </c>
      <c r="AG207" s="33">
        <v>130</v>
      </c>
      <c r="AH207" s="33">
        <v>130</v>
      </c>
      <c r="AI207" s="33">
        <v>130</v>
      </c>
    </row>
    <row r="208" spans="2:35" x14ac:dyDescent="0.25">
      <c r="B208" s="26" t="s">
        <v>4</v>
      </c>
      <c r="C208" s="26" t="s">
        <v>125</v>
      </c>
      <c r="D208" s="26" t="s">
        <v>153</v>
      </c>
      <c r="E208" s="26" t="s">
        <v>223</v>
      </c>
      <c r="F208" s="33">
        <v>1.5</v>
      </c>
      <c r="G208" s="33">
        <v>1.5</v>
      </c>
      <c r="H208" s="33">
        <v>1.5</v>
      </c>
      <c r="I208" s="33">
        <v>1.5</v>
      </c>
      <c r="J208" s="33">
        <v>1.5</v>
      </c>
      <c r="K208" s="33">
        <v>1.5</v>
      </c>
      <c r="L208" s="33">
        <v>1.5</v>
      </c>
      <c r="M208" s="33">
        <v>1.5</v>
      </c>
      <c r="N208" s="33">
        <v>1.5</v>
      </c>
      <c r="O208" s="33">
        <v>1.5</v>
      </c>
      <c r="P208" s="33">
        <v>1.5</v>
      </c>
      <c r="Q208" s="33">
        <v>1.5</v>
      </c>
      <c r="R208" s="33">
        <v>1.5</v>
      </c>
      <c r="S208" s="33">
        <v>1.5</v>
      </c>
      <c r="T208" s="33">
        <v>1.5</v>
      </c>
      <c r="U208" s="33">
        <v>1.5</v>
      </c>
      <c r="V208" s="33">
        <v>1.5</v>
      </c>
      <c r="W208" s="33">
        <v>1.5</v>
      </c>
      <c r="X208" s="33">
        <v>1.5</v>
      </c>
      <c r="Y208" s="33">
        <v>1.5</v>
      </c>
      <c r="Z208" s="33">
        <v>1.5</v>
      </c>
      <c r="AA208" s="33">
        <v>1.5</v>
      </c>
      <c r="AB208" s="33">
        <v>1.5</v>
      </c>
      <c r="AC208" s="33">
        <v>1.5</v>
      </c>
      <c r="AD208" s="33">
        <v>1.5</v>
      </c>
      <c r="AE208" s="33">
        <v>1.5</v>
      </c>
      <c r="AF208" s="33">
        <v>1.5</v>
      </c>
      <c r="AG208" s="33">
        <v>1.5</v>
      </c>
      <c r="AH208" s="33">
        <v>1.5</v>
      </c>
      <c r="AI208" s="33">
        <v>1.5</v>
      </c>
    </row>
    <row r="209" spans="2:35" x14ac:dyDescent="0.25">
      <c r="B209" s="26" t="s">
        <v>5</v>
      </c>
      <c r="C209" s="26" t="s">
        <v>125</v>
      </c>
      <c r="D209" s="26" t="s">
        <v>153</v>
      </c>
      <c r="E209" s="26" t="s">
        <v>223</v>
      </c>
      <c r="F209" s="33">
        <v>5.0999999999999996</v>
      </c>
      <c r="G209" s="33">
        <v>5.0999999999999996</v>
      </c>
      <c r="H209" s="33">
        <v>5.0999999999999996</v>
      </c>
      <c r="I209" s="33">
        <v>5.0999999999999996</v>
      </c>
      <c r="J209" s="33">
        <v>5.0999999999999996</v>
      </c>
      <c r="K209" s="33">
        <v>5.0999999999999996</v>
      </c>
      <c r="L209" s="33">
        <v>5.0999999999999996</v>
      </c>
      <c r="M209" s="33">
        <v>5.0999999999999996</v>
      </c>
      <c r="N209" s="33">
        <v>5.0999999999999996</v>
      </c>
      <c r="O209" s="33">
        <v>5.0999999999999996</v>
      </c>
      <c r="P209" s="33">
        <v>5.0999999999999996</v>
      </c>
      <c r="Q209" s="33">
        <v>5.0999999999999996</v>
      </c>
      <c r="R209" s="33">
        <v>5.0999999999999996</v>
      </c>
      <c r="S209" s="33">
        <v>5.0999999999999996</v>
      </c>
      <c r="T209" s="33">
        <v>5.0999999999999996</v>
      </c>
      <c r="U209" s="33">
        <v>5.0999999999999996</v>
      </c>
      <c r="V209" s="33">
        <v>5.0999999999999996</v>
      </c>
      <c r="W209" s="33">
        <v>5.0999999999999996</v>
      </c>
      <c r="X209" s="33">
        <v>5.0999999999999996</v>
      </c>
      <c r="Y209" s="33">
        <v>5.0999999999999996</v>
      </c>
      <c r="Z209" s="33">
        <v>5.0999999999999996</v>
      </c>
      <c r="AA209" s="33">
        <v>5.0999999999999996</v>
      </c>
      <c r="AB209" s="33">
        <v>5.0999999999999996</v>
      </c>
      <c r="AC209" s="33">
        <v>5.0999999999999996</v>
      </c>
      <c r="AD209" s="33">
        <v>5.0999999999999996</v>
      </c>
      <c r="AE209" s="33">
        <v>5.0999999999999996</v>
      </c>
      <c r="AF209" s="33">
        <v>5.0999999999999996</v>
      </c>
      <c r="AG209" s="33">
        <v>5.0999999999999996</v>
      </c>
      <c r="AH209" s="33">
        <v>5.0999999999999996</v>
      </c>
      <c r="AI209" s="33">
        <v>5.0999999999999996</v>
      </c>
    </row>
    <row r="210" spans="2:35" x14ac:dyDescent="0.25">
      <c r="B210" s="26" t="s">
        <v>6</v>
      </c>
      <c r="C210" s="26" t="s">
        <v>125</v>
      </c>
      <c r="D210" s="26" t="s">
        <v>153</v>
      </c>
      <c r="E210" s="26" t="s">
        <v>223</v>
      </c>
      <c r="F210" s="33">
        <v>2.5</v>
      </c>
      <c r="G210" s="33">
        <v>2.5</v>
      </c>
      <c r="H210" s="33">
        <v>2.5</v>
      </c>
      <c r="I210" s="33">
        <v>2.5</v>
      </c>
      <c r="J210" s="33">
        <v>2.5</v>
      </c>
      <c r="K210" s="33">
        <v>2.5</v>
      </c>
      <c r="L210" s="33">
        <v>2.5</v>
      </c>
      <c r="M210" s="33">
        <v>2.5</v>
      </c>
      <c r="N210" s="33">
        <v>2.5</v>
      </c>
      <c r="O210" s="33">
        <v>2.5</v>
      </c>
      <c r="P210" s="33">
        <v>2.5</v>
      </c>
      <c r="Q210" s="33">
        <v>2.5</v>
      </c>
      <c r="R210" s="33">
        <v>2.5</v>
      </c>
      <c r="S210" s="33">
        <v>2.5</v>
      </c>
      <c r="T210" s="33">
        <v>2.5</v>
      </c>
      <c r="U210" s="33">
        <v>2.5</v>
      </c>
      <c r="V210" s="33">
        <v>2.5</v>
      </c>
      <c r="W210" s="33">
        <v>2.5</v>
      </c>
      <c r="X210" s="33">
        <v>2.5</v>
      </c>
      <c r="Y210" s="33">
        <v>2.5</v>
      </c>
      <c r="Z210" s="33">
        <v>2.5</v>
      </c>
      <c r="AA210" s="33">
        <v>2.5</v>
      </c>
      <c r="AB210" s="33">
        <v>2.5</v>
      </c>
      <c r="AC210" s="33">
        <v>2.5</v>
      </c>
      <c r="AD210" s="33">
        <v>2.5</v>
      </c>
      <c r="AE210" s="33">
        <v>2.5</v>
      </c>
      <c r="AF210" s="33">
        <v>2.5</v>
      </c>
      <c r="AG210" s="33">
        <v>2.5</v>
      </c>
      <c r="AH210" s="33">
        <v>2.5</v>
      </c>
      <c r="AI210" s="33">
        <v>2.5</v>
      </c>
    </row>
    <row r="211" spans="2:35" x14ac:dyDescent="0.25">
      <c r="B211" s="26" t="s">
        <v>7</v>
      </c>
      <c r="C211" s="26" t="s">
        <v>125</v>
      </c>
      <c r="D211" s="26" t="s">
        <v>153</v>
      </c>
      <c r="E211" s="26" t="s">
        <v>223</v>
      </c>
      <c r="F211" s="33">
        <v>11.2</v>
      </c>
      <c r="G211" s="33">
        <v>11.2</v>
      </c>
      <c r="H211" s="33">
        <v>11.2</v>
      </c>
      <c r="I211" s="33">
        <v>11.2</v>
      </c>
      <c r="J211" s="33">
        <v>11.2</v>
      </c>
      <c r="K211" s="33">
        <v>11.2</v>
      </c>
      <c r="L211" s="33">
        <v>11.2</v>
      </c>
      <c r="M211" s="33">
        <v>11.2</v>
      </c>
      <c r="N211" s="33">
        <v>11.2</v>
      </c>
      <c r="O211" s="33">
        <v>11.2</v>
      </c>
      <c r="P211" s="33">
        <v>11.2</v>
      </c>
      <c r="Q211" s="33">
        <v>11.2</v>
      </c>
      <c r="R211" s="33">
        <v>11.2</v>
      </c>
      <c r="S211" s="33">
        <v>11.2</v>
      </c>
      <c r="T211" s="33">
        <v>11.2</v>
      </c>
      <c r="U211" s="33">
        <v>11.2</v>
      </c>
      <c r="V211" s="33">
        <v>11.2</v>
      </c>
      <c r="W211" s="33">
        <v>11.2</v>
      </c>
      <c r="X211" s="33">
        <v>11.2</v>
      </c>
      <c r="Y211" s="33">
        <v>11.2</v>
      </c>
      <c r="Z211" s="33">
        <v>11.2</v>
      </c>
      <c r="AA211" s="33">
        <v>11.2</v>
      </c>
      <c r="AB211" s="33">
        <v>11.2</v>
      </c>
      <c r="AC211" s="33">
        <v>11.2</v>
      </c>
      <c r="AD211" s="33">
        <v>11.2</v>
      </c>
      <c r="AE211" s="33">
        <v>11.2</v>
      </c>
      <c r="AF211" s="33">
        <v>11.2</v>
      </c>
      <c r="AG211" s="33">
        <v>11.2</v>
      </c>
      <c r="AH211" s="33">
        <v>11.2</v>
      </c>
      <c r="AI211" s="33">
        <v>11.2</v>
      </c>
    </row>
    <row r="212" spans="2:35" x14ac:dyDescent="0.25">
      <c r="B212" s="26" t="s">
        <v>8</v>
      </c>
      <c r="C212" s="26" t="s">
        <v>125</v>
      </c>
      <c r="D212" s="26" t="s">
        <v>153</v>
      </c>
      <c r="E212" s="26" t="s">
        <v>223</v>
      </c>
      <c r="F212" s="33">
        <v>22.3</v>
      </c>
      <c r="G212" s="33">
        <v>22.3</v>
      </c>
      <c r="H212" s="33">
        <v>22.3</v>
      </c>
      <c r="I212" s="33">
        <v>22.3</v>
      </c>
      <c r="J212" s="33">
        <v>22.3</v>
      </c>
      <c r="K212" s="33">
        <v>22.3</v>
      </c>
      <c r="L212" s="33">
        <v>22.3</v>
      </c>
      <c r="M212" s="33">
        <v>22.3</v>
      </c>
      <c r="N212" s="33">
        <v>22.3</v>
      </c>
      <c r="O212" s="33">
        <v>22.3</v>
      </c>
      <c r="P212" s="33">
        <v>22.3</v>
      </c>
      <c r="Q212" s="33">
        <v>22.3</v>
      </c>
      <c r="R212" s="33">
        <v>22.3</v>
      </c>
      <c r="S212" s="33">
        <v>22.3</v>
      </c>
      <c r="T212" s="33">
        <v>22.3</v>
      </c>
      <c r="U212" s="33">
        <v>22.3</v>
      </c>
      <c r="V212" s="33">
        <v>22.3</v>
      </c>
      <c r="W212" s="33">
        <v>22.3</v>
      </c>
      <c r="X212" s="33">
        <v>22.3</v>
      </c>
      <c r="Y212" s="33">
        <v>22.3</v>
      </c>
      <c r="Z212" s="33">
        <v>22.3</v>
      </c>
      <c r="AA212" s="33">
        <v>22.3</v>
      </c>
      <c r="AB212" s="33">
        <v>22.3</v>
      </c>
      <c r="AC212" s="33">
        <v>22.3</v>
      </c>
      <c r="AD212" s="33">
        <v>22.3</v>
      </c>
      <c r="AE212" s="33">
        <v>22.3</v>
      </c>
      <c r="AF212" s="33">
        <v>22.3</v>
      </c>
      <c r="AG212" s="33">
        <v>22.3</v>
      </c>
      <c r="AH212" s="33">
        <v>22.3</v>
      </c>
      <c r="AI212" s="33">
        <v>22.3</v>
      </c>
    </row>
    <row r="213" spans="2:35" x14ac:dyDescent="0.25">
      <c r="B213" s="26" t="s">
        <v>9</v>
      </c>
      <c r="C213" s="26" t="s">
        <v>125</v>
      </c>
      <c r="D213" s="26" t="s">
        <v>153</v>
      </c>
      <c r="E213" s="26" t="s">
        <v>223</v>
      </c>
      <c r="F213" s="33">
        <v>12.7</v>
      </c>
      <c r="G213" s="33">
        <v>12.7</v>
      </c>
      <c r="H213" s="33">
        <v>12.7</v>
      </c>
      <c r="I213" s="33">
        <v>12.7</v>
      </c>
      <c r="J213" s="33">
        <v>12.7</v>
      </c>
      <c r="K213" s="33">
        <v>12.7</v>
      </c>
      <c r="L213" s="33">
        <v>12.7</v>
      </c>
      <c r="M213" s="33">
        <v>12.7</v>
      </c>
      <c r="N213" s="33">
        <v>12.7</v>
      </c>
      <c r="O213" s="33">
        <v>12.7</v>
      </c>
      <c r="P213" s="33">
        <v>12.7</v>
      </c>
      <c r="Q213" s="33">
        <v>12.7</v>
      </c>
      <c r="R213" s="33">
        <v>12.7</v>
      </c>
      <c r="S213" s="33">
        <v>12.7</v>
      </c>
      <c r="T213" s="33">
        <v>12.7</v>
      </c>
      <c r="U213" s="33">
        <v>12.7</v>
      </c>
      <c r="V213" s="33">
        <v>12.7</v>
      </c>
      <c r="W213" s="33">
        <v>12.7</v>
      </c>
      <c r="X213" s="33">
        <v>12.7</v>
      </c>
      <c r="Y213" s="33">
        <v>12.7</v>
      </c>
      <c r="Z213" s="33">
        <v>12.7</v>
      </c>
      <c r="AA213" s="33">
        <v>12.7</v>
      </c>
      <c r="AB213" s="33">
        <v>12.7</v>
      </c>
      <c r="AC213" s="33">
        <v>12.7</v>
      </c>
      <c r="AD213" s="33">
        <v>12.7</v>
      </c>
      <c r="AE213" s="33">
        <v>12.7</v>
      </c>
      <c r="AF213" s="33">
        <v>12.7</v>
      </c>
      <c r="AG213" s="33">
        <v>12.7</v>
      </c>
      <c r="AH213" s="33">
        <v>12.7</v>
      </c>
      <c r="AI213" s="33">
        <v>12.7</v>
      </c>
    </row>
    <row r="214" spans="2:35" x14ac:dyDescent="0.25">
      <c r="B214" s="26" t="s">
        <v>10</v>
      </c>
      <c r="C214" s="26" t="s">
        <v>125</v>
      </c>
      <c r="D214" s="26" t="s">
        <v>153</v>
      </c>
      <c r="E214" s="26" t="s">
        <v>223</v>
      </c>
      <c r="F214" s="33">
        <v>120</v>
      </c>
      <c r="G214" s="33">
        <v>120</v>
      </c>
      <c r="H214" s="33">
        <v>120</v>
      </c>
      <c r="I214" s="33">
        <v>120</v>
      </c>
      <c r="J214" s="33">
        <v>120</v>
      </c>
      <c r="K214" s="33">
        <v>120</v>
      </c>
      <c r="L214" s="33">
        <v>120</v>
      </c>
      <c r="M214" s="33">
        <v>120</v>
      </c>
      <c r="N214" s="33">
        <v>120</v>
      </c>
      <c r="O214" s="33">
        <v>120</v>
      </c>
      <c r="P214" s="33">
        <v>120</v>
      </c>
      <c r="Q214" s="33">
        <v>120</v>
      </c>
      <c r="R214" s="33">
        <v>120</v>
      </c>
      <c r="S214" s="33">
        <v>120</v>
      </c>
      <c r="T214" s="33">
        <v>120</v>
      </c>
      <c r="U214" s="33">
        <v>120</v>
      </c>
      <c r="V214" s="33">
        <v>120</v>
      </c>
      <c r="W214" s="33">
        <v>120</v>
      </c>
      <c r="X214" s="33">
        <v>120</v>
      </c>
      <c r="Y214" s="33">
        <v>120</v>
      </c>
      <c r="Z214" s="33">
        <v>120</v>
      </c>
      <c r="AA214" s="33">
        <v>120</v>
      </c>
      <c r="AB214" s="33">
        <v>120</v>
      </c>
      <c r="AC214" s="33">
        <v>120</v>
      </c>
      <c r="AD214" s="33">
        <v>120</v>
      </c>
      <c r="AE214" s="33">
        <v>120</v>
      </c>
      <c r="AF214" s="33">
        <v>120</v>
      </c>
      <c r="AG214" s="33">
        <v>120</v>
      </c>
      <c r="AH214" s="33">
        <v>120</v>
      </c>
      <c r="AI214" s="33">
        <v>120</v>
      </c>
    </row>
    <row r="215" spans="2:35" x14ac:dyDescent="0.25">
      <c r="B215" s="26" t="s">
        <v>11</v>
      </c>
      <c r="C215" s="26" t="s">
        <v>125</v>
      </c>
      <c r="D215" s="26" t="s">
        <v>153</v>
      </c>
      <c r="E215" s="26" t="s">
        <v>223</v>
      </c>
      <c r="F215" s="33">
        <v>220</v>
      </c>
      <c r="G215" s="33">
        <v>220</v>
      </c>
      <c r="H215" s="33">
        <v>220</v>
      </c>
      <c r="I215" s="33">
        <v>220</v>
      </c>
      <c r="J215" s="33">
        <v>220</v>
      </c>
      <c r="K215" s="33">
        <v>220</v>
      </c>
      <c r="L215" s="33">
        <v>220</v>
      </c>
      <c r="M215" s="33">
        <v>220</v>
      </c>
      <c r="N215" s="33">
        <v>220</v>
      </c>
      <c r="O215" s="33">
        <v>220</v>
      </c>
      <c r="P215" s="33">
        <v>220</v>
      </c>
      <c r="Q215" s="33">
        <v>220</v>
      </c>
      <c r="R215" s="33">
        <v>220</v>
      </c>
      <c r="S215" s="33">
        <v>220</v>
      </c>
      <c r="T215" s="33">
        <v>220</v>
      </c>
      <c r="U215" s="33">
        <v>220</v>
      </c>
      <c r="V215" s="33">
        <v>220</v>
      </c>
      <c r="W215" s="33">
        <v>220</v>
      </c>
      <c r="X215" s="33">
        <v>220</v>
      </c>
      <c r="Y215" s="33">
        <v>220</v>
      </c>
      <c r="Z215" s="33">
        <v>220</v>
      </c>
      <c r="AA215" s="33">
        <v>220</v>
      </c>
      <c r="AB215" s="33">
        <v>220</v>
      </c>
      <c r="AC215" s="33">
        <v>220</v>
      </c>
      <c r="AD215" s="33">
        <v>220</v>
      </c>
      <c r="AE215" s="33">
        <v>220</v>
      </c>
      <c r="AF215" s="33">
        <v>220</v>
      </c>
      <c r="AG215" s="33">
        <v>220</v>
      </c>
      <c r="AH215" s="33">
        <v>220</v>
      </c>
      <c r="AI215" s="33">
        <v>220</v>
      </c>
    </row>
    <row r="216" spans="2:35" x14ac:dyDescent="0.25">
      <c r="B216" s="26" t="s">
        <v>116</v>
      </c>
      <c r="C216" s="26" t="s">
        <v>127</v>
      </c>
      <c r="D216" s="26" t="s">
        <v>153</v>
      </c>
      <c r="E216" s="26" t="s">
        <v>223</v>
      </c>
      <c r="F216" s="30">
        <v>170</v>
      </c>
      <c r="G216" s="30">
        <v>170</v>
      </c>
      <c r="H216" s="30">
        <v>170</v>
      </c>
      <c r="I216" s="30">
        <v>170</v>
      </c>
      <c r="J216" s="30">
        <v>170</v>
      </c>
      <c r="K216" s="30">
        <v>170</v>
      </c>
      <c r="L216" s="30">
        <v>170</v>
      </c>
      <c r="M216" s="30">
        <v>170</v>
      </c>
      <c r="N216" s="30">
        <v>170</v>
      </c>
      <c r="O216" s="30">
        <v>170</v>
      </c>
      <c r="P216" s="30">
        <v>170</v>
      </c>
      <c r="Q216" s="30">
        <v>170</v>
      </c>
      <c r="R216" s="30">
        <v>170</v>
      </c>
      <c r="S216" s="30">
        <v>170</v>
      </c>
      <c r="T216" s="30">
        <v>170</v>
      </c>
      <c r="U216" s="30">
        <v>170</v>
      </c>
      <c r="V216" s="30">
        <v>170</v>
      </c>
      <c r="W216" s="30">
        <v>170</v>
      </c>
      <c r="X216" s="30">
        <v>170</v>
      </c>
      <c r="Y216" s="30">
        <v>170</v>
      </c>
      <c r="Z216" s="30">
        <v>170</v>
      </c>
      <c r="AA216" s="30">
        <v>170</v>
      </c>
      <c r="AB216" s="30">
        <v>170</v>
      </c>
      <c r="AC216" s="30">
        <v>170</v>
      </c>
      <c r="AD216" s="30">
        <v>170</v>
      </c>
      <c r="AE216" s="30">
        <v>170</v>
      </c>
      <c r="AF216" s="30">
        <v>170</v>
      </c>
      <c r="AG216" s="30">
        <v>170</v>
      </c>
      <c r="AH216" s="30">
        <v>170</v>
      </c>
      <c r="AI216" s="30">
        <v>170</v>
      </c>
    </row>
    <row r="217" spans="2:35" x14ac:dyDescent="0.25">
      <c r="B217" s="26" t="s">
        <v>39</v>
      </c>
      <c r="C217" s="26" t="s">
        <v>126</v>
      </c>
      <c r="D217" s="26" t="s">
        <v>153</v>
      </c>
      <c r="E217" s="26" t="s">
        <v>223</v>
      </c>
      <c r="F217" s="30">
        <v>800</v>
      </c>
      <c r="G217" s="30">
        <v>800</v>
      </c>
      <c r="H217" s="30">
        <v>800</v>
      </c>
      <c r="I217" s="30">
        <v>800</v>
      </c>
      <c r="J217" s="30">
        <v>800</v>
      </c>
      <c r="K217" s="30">
        <v>800</v>
      </c>
      <c r="L217" s="30">
        <v>800</v>
      </c>
      <c r="M217" s="30">
        <v>800</v>
      </c>
      <c r="N217" s="30">
        <v>800</v>
      </c>
      <c r="O217" s="30">
        <v>800</v>
      </c>
      <c r="P217" s="30">
        <v>800</v>
      </c>
      <c r="Q217" s="30">
        <v>800</v>
      </c>
      <c r="R217" s="30">
        <v>800</v>
      </c>
      <c r="S217" s="30">
        <v>800</v>
      </c>
      <c r="T217" s="30">
        <v>800</v>
      </c>
      <c r="U217" s="30">
        <v>800</v>
      </c>
      <c r="V217" s="30">
        <v>800</v>
      </c>
      <c r="W217" s="30">
        <v>800</v>
      </c>
      <c r="X217" s="30">
        <v>800</v>
      </c>
      <c r="Y217" s="30">
        <v>800</v>
      </c>
      <c r="Z217" s="30">
        <v>800</v>
      </c>
      <c r="AA217" s="30">
        <v>800</v>
      </c>
      <c r="AB217" s="30">
        <v>800</v>
      </c>
      <c r="AC217" s="30">
        <v>800</v>
      </c>
      <c r="AD217" s="30">
        <v>800</v>
      </c>
      <c r="AE217" s="30">
        <v>800</v>
      </c>
      <c r="AF217" s="30">
        <v>800</v>
      </c>
      <c r="AG217" s="30">
        <v>800</v>
      </c>
      <c r="AH217" s="30">
        <v>800</v>
      </c>
      <c r="AI217" s="30">
        <v>800</v>
      </c>
    </row>
    <row r="218" spans="2:35" x14ac:dyDescent="0.25">
      <c r="B218" s="26" t="s">
        <v>12</v>
      </c>
      <c r="C218" s="26" t="s">
        <v>125</v>
      </c>
      <c r="D218" s="26" t="s">
        <v>153</v>
      </c>
      <c r="E218" s="26" t="s">
        <v>223</v>
      </c>
      <c r="F218" s="30">
        <v>230</v>
      </c>
      <c r="G218" s="30">
        <v>230</v>
      </c>
      <c r="H218" s="30">
        <v>230</v>
      </c>
      <c r="I218" s="30">
        <v>230</v>
      </c>
      <c r="J218" s="30">
        <v>230</v>
      </c>
      <c r="K218" s="30">
        <v>230</v>
      </c>
      <c r="L218" s="30">
        <v>230</v>
      </c>
      <c r="M218" s="30">
        <v>230</v>
      </c>
      <c r="N218" s="30">
        <v>230</v>
      </c>
      <c r="O218" s="30">
        <v>230</v>
      </c>
      <c r="P218" s="30">
        <v>230</v>
      </c>
      <c r="Q218" s="30">
        <v>230</v>
      </c>
      <c r="R218" s="30">
        <v>230</v>
      </c>
      <c r="S218" s="30">
        <v>230</v>
      </c>
      <c r="T218" s="30">
        <v>230</v>
      </c>
      <c r="U218" s="30">
        <v>230</v>
      </c>
      <c r="V218" s="30">
        <v>230</v>
      </c>
      <c r="W218" s="30">
        <v>230</v>
      </c>
      <c r="X218" s="30">
        <v>230</v>
      </c>
      <c r="Y218" s="30">
        <v>230</v>
      </c>
      <c r="Z218" s="30">
        <v>230</v>
      </c>
      <c r="AA218" s="30">
        <v>230</v>
      </c>
      <c r="AB218" s="30">
        <v>230</v>
      </c>
      <c r="AC218" s="30">
        <v>230</v>
      </c>
      <c r="AD218" s="30">
        <v>230</v>
      </c>
      <c r="AE218" s="30">
        <v>230</v>
      </c>
      <c r="AF218" s="30">
        <v>230</v>
      </c>
      <c r="AG218" s="30">
        <v>230</v>
      </c>
      <c r="AH218" s="30">
        <v>230</v>
      </c>
      <c r="AI218" s="30">
        <v>230</v>
      </c>
    </row>
    <row r="219" spans="2:35" x14ac:dyDescent="0.25">
      <c r="B219" s="26" t="s">
        <v>13</v>
      </c>
      <c r="C219" s="26" t="s">
        <v>125</v>
      </c>
      <c r="D219" s="26" t="s">
        <v>153</v>
      </c>
      <c r="E219" s="26" t="s">
        <v>223</v>
      </c>
      <c r="F219" s="30">
        <v>330</v>
      </c>
      <c r="G219" s="30">
        <v>330</v>
      </c>
      <c r="H219" s="30">
        <v>330</v>
      </c>
      <c r="I219" s="30">
        <v>330</v>
      </c>
      <c r="J219" s="30">
        <v>330</v>
      </c>
      <c r="K219" s="30">
        <v>330</v>
      </c>
      <c r="L219" s="30">
        <v>330</v>
      </c>
      <c r="M219" s="30">
        <v>330</v>
      </c>
      <c r="N219" s="30">
        <v>330</v>
      </c>
      <c r="O219" s="30">
        <v>330</v>
      </c>
      <c r="P219" s="30">
        <v>330</v>
      </c>
      <c r="Q219" s="30">
        <v>330</v>
      </c>
      <c r="R219" s="30">
        <v>330</v>
      </c>
      <c r="S219" s="30">
        <v>330</v>
      </c>
      <c r="T219" s="30">
        <v>330</v>
      </c>
      <c r="U219" s="30">
        <v>330</v>
      </c>
      <c r="V219" s="30">
        <v>330</v>
      </c>
      <c r="W219" s="30">
        <v>330</v>
      </c>
      <c r="X219" s="30">
        <v>330</v>
      </c>
      <c r="Y219" s="30">
        <v>330</v>
      </c>
      <c r="Z219" s="30">
        <v>330</v>
      </c>
      <c r="AA219" s="30">
        <v>330</v>
      </c>
      <c r="AB219" s="30">
        <v>330</v>
      </c>
      <c r="AC219" s="30">
        <v>330</v>
      </c>
      <c r="AD219" s="30">
        <v>330</v>
      </c>
      <c r="AE219" s="30">
        <v>330</v>
      </c>
      <c r="AF219" s="30">
        <v>330</v>
      </c>
      <c r="AG219" s="30">
        <v>330</v>
      </c>
      <c r="AH219" s="30">
        <v>330</v>
      </c>
      <c r="AI219" s="30">
        <v>330</v>
      </c>
    </row>
    <row r="220" spans="2:35" x14ac:dyDescent="0.25">
      <c r="B220" s="26" t="s">
        <v>14</v>
      </c>
      <c r="C220" s="26" t="s">
        <v>125</v>
      </c>
      <c r="D220" s="26" t="s">
        <v>153</v>
      </c>
      <c r="E220" s="26" t="s">
        <v>223</v>
      </c>
      <c r="F220" s="30">
        <v>130</v>
      </c>
      <c r="G220" s="30">
        <v>130</v>
      </c>
      <c r="H220" s="30">
        <v>130</v>
      </c>
      <c r="I220" s="30">
        <v>130</v>
      </c>
      <c r="J220" s="30">
        <v>130</v>
      </c>
      <c r="K220" s="30">
        <v>130</v>
      </c>
      <c r="L220" s="30">
        <v>130</v>
      </c>
      <c r="M220" s="30">
        <v>130</v>
      </c>
      <c r="N220" s="30">
        <v>130</v>
      </c>
      <c r="O220" s="30">
        <v>130</v>
      </c>
      <c r="P220" s="30">
        <v>130</v>
      </c>
      <c r="Q220" s="30">
        <v>130</v>
      </c>
      <c r="R220" s="30">
        <v>130</v>
      </c>
      <c r="S220" s="30">
        <v>130</v>
      </c>
      <c r="T220" s="30">
        <v>130</v>
      </c>
      <c r="U220" s="30">
        <v>130</v>
      </c>
      <c r="V220" s="30">
        <v>130</v>
      </c>
      <c r="W220" s="30">
        <v>130</v>
      </c>
      <c r="X220" s="30">
        <v>130</v>
      </c>
      <c r="Y220" s="30">
        <v>130</v>
      </c>
      <c r="Z220" s="30">
        <v>130</v>
      </c>
      <c r="AA220" s="30">
        <v>130</v>
      </c>
      <c r="AB220" s="30">
        <v>130</v>
      </c>
      <c r="AC220" s="30">
        <v>130</v>
      </c>
      <c r="AD220" s="30">
        <v>130</v>
      </c>
      <c r="AE220" s="30">
        <v>130</v>
      </c>
      <c r="AF220" s="30">
        <v>130</v>
      </c>
      <c r="AG220" s="30">
        <v>130</v>
      </c>
      <c r="AH220" s="30">
        <v>130</v>
      </c>
      <c r="AI220" s="30">
        <v>130</v>
      </c>
    </row>
    <row r="221" spans="2:35" x14ac:dyDescent="0.25">
      <c r="B221" s="26" t="s">
        <v>15</v>
      </c>
      <c r="C221" s="26" t="s">
        <v>125</v>
      </c>
      <c r="D221" s="26" t="s">
        <v>153</v>
      </c>
      <c r="E221" s="26" t="s">
        <v>223</v>
      </c>
      <c r="F221" s="30">
        <v>110</v>
      </c>
      <c r="G221" s="30">
        <v>110</v>
      </c>
      <c r="H221" s="30">
        <v>110</v>
      </c>
      <c r="I221" s="30">
        <v>110</v>
      </c>
      <c r="J221" s="30">
        <v>110</v>
      </c>
      <c r="K221" s="30">
        <v>110</v>
      </c>
      <c r="L221" s="30">
        <v>110</v>
      </c>
      <c r="M221" s="30">
        <v>110</v>
      </c>
      <c r="N221" s="30">
        <v>110</v>
      </c>
      <c r="O221" s="30">
        <v>110</v>
      </c>
      <c r="P221" s="30">
        <v>110</v>
      </c>
      <c r="Q221" s="30">
        <v>110</v>
      </c>
      <c r="R221" s="30">
        <v>110</v>
      </c>
      <c r="S221" s="30">
        <v>110</v>
      </c>
      <c r="T221" s="30">
        <v>110</v>
      </c>
      <c r="U221" s="30">
        <v>110</v>
      </c>
      <c r="V221" s="30">
        <v>110</v>
      </c>
      <c r="W221" s="30">
        <v>110</v>
      </c>
      <c r="X221" s="30">
        <v>110</v>
      </c>
      <c r="Y221" s="30">
        <v>110</v>
      </c>
      <c r="Z221" s="30">
        <v>110</v>
      </c>
      <c r="AA221" s="30">
        <v>110</v>
      </c>
      <c r="AB221" s="30">
        <v>110</v>
      </c>
      <c r="AC221" s="30">
        <v>110</v>
      </c>
      <c r="AD221" s="30">
        <v>110</v>
      </c>
      <c r="AE221" s="30">
        <v>110</v>
      </c>
      <c r="AF221" s="30">
        <v>110</v>
      </c>
      <c r="AG221" s="30">
        <v>110</v>
      </c>
      <c r="AH221" s="30">
        <v>110</v>
      </c>
      <c r="AI221" s="30">
        <v>110</v>
      </c>
    </row>
    <row r="222" spans="2:35" x14ac:dyDescent="0.25">
      <c r="B222" s="26" t="s">
        <v>16</v>
      </c>
      <c r="C222" s="26" t="s">
        <v>125</v>
      </c>
      <c r="D222" s="26" t="s">
        <v>153</v>
      </c>
      <c r="E222" s="26" t="s">
        <v>223</v>
      </c>
      <c r="F222" s="30">
        <f t="shared" ref="F222" si="19">SUM(F218:F221)</f>
        <v>800</v>
      </c>
      <c r="G222" s="30">
        <f t="shared" ref="G222:AI222" si="20">SUM(G218:G221)</f>
        <v>800</v>
      </c>
      <c r="H222" s="30">
        <f t="shared" si="20"/>
        <v>800</v>
      </c>
      <c r="I222" s="30">
        <f t="shared" si="20"/>
        <v>800</v>
      </c>
      <c r="J222" s="30">
        <f t="shared" si="20"/>
        <v>800</v>
      </c>
      <c r="K222" s="30">
        <f t="shared" si="20"/>
        <v>800</v>
      </c>
      <c r="L222" s="30">
        <f t="shared" si="20"/>
        <v>800</v>
      </c>
      <c r="M222" s="30">
        <f t="shared" si="20"/>
        <v>800</v>
      </c>
      <c r="N222" s="30">
        <f t="shared" si="20"/>
        <v>800</v>
      </c>
      <c r="O222" s="30">
        <f t="shared" si="20"/>
        <v>800</v>
      </c>
      <c r="P222" s="30">
        <f t="shared" si="20"/>
        <v>800</v>
      </c>
      <c r="Q222" s="30">
        <f t="shared" si="20"/>
        <v>800</v>
      </c>
      <c r="R222" s="30">
        <f t="shared" si="20"/>
        <v>800</v>
      </c>
      <c r="S222" s="30">
        <f t="shared" si="20"/>
        <v>800</v>
      </c>
      <c r="T222" s="30">
        <f t="shared" si="20"/>
        <v>800</v>
      </c>
      <c r="U222" s="30">
        <f t="shared" si="20"/>
        <v>800</v>
      </c>
      <c r="V222" s="30">
        <f t="shared" si="20"/>
        <v>800</v>
      </c>
      <c r="W222" s="30">
        <f t="shared" si="20"/>
        <v>800</v>
      </c>
      <c r="X222" s="30">
        <f t="shared" si="20"/>
        <v>800</v>
      </c>
      <c r="Y222" s="30">
        <f t="shared" si="20"/>
        <v>800</v>
      </c>
      <c r="Z222" s="30">
        <f t="shared" si="20"/>
        <v>800</v>
      </c>
      <c r="AA222" s="30">
        <f t="shared" si="20"/>
        <v>800</v>
      </c>
      <c r="AB222" s="30">
        <f t="shared" si="20"/>
        <v>800</v>
      </c>
      <c r="AC222" s="30">
        <f t="shared" si="20"/>
        <v>800</v>
      </c>
      <c r="AD222" s="30">
        <f t="shared" si="20"/>
        <v>800</v>
      </c>
      <c r="AE222" s="30">
        <f t="shared" si="20"/>
        <v>800</v>
      </c>
      <c r="AF222" s="30">
        <f t="shared" si="20"/>
        <v>800</v>
      </c>
      <c r="AG222" s="30">
        <f t="shared" si="20"/>
        <v>800</v>
      </c>
      <c r="AH222" s="30">
        <f t="shared" si="20"/>
        <v>800</v>
      </c>
      <c r="AI222" s="30">
        <f t="shared" si="20"/>
        <v>800</v>
      </c>
    </row>
    <row r="223" spans="2:35" x14ac:dyDescent="0.25">
      <c r="B223" s="26" t="s">
        <v>17</v>
      </c>
      <c r="C223" s="26" t="s">
        <v>127</v>
      </c>
      <c r="D223" s="26" t="s">
        <v>153</v>
      </c>
      <c r="E223" s="26" t="s">
        <v>223</v>
      </c>
      <c r="F223" s="30">
        <v>0.62</v>
      </c>
      <c r="G223" s="30">
        <v>0.62</v>
      </c>
      <c r="H223" s="30">
        <v>0.62</v>
      </c>
      <c r="I223" s="30">
        <v>0.62</v>
      </c>
      <c r="J223" s="30">
        <v>0.62</v>
      </c>
      <c r="K223" s="30">
        <v>0.62</v>
      </c>
      <c r="L223" s="30">
        <v>0.62</v>
      </c>
      <c r="M223" s="30">
        <v>0.62</v>
      </c>
      <c r="N223" s="30">
        <v>0.62</v>
      </c>
      <c r="O223" s="30">
        <v>0.62</v>
      </c>
      <c r="P223" s="30">
        <v>0.62</v>
      </c>
      <c r="Q223" s="30">
        <v>0.62</v>
      </c>
      <c r="R223" s="30">
        <v>0.62</v>
      </c>
      <c r="S223" s="30">
        <v>0.62</v>
      </c>
      <c r="T223" s="30">
        <v>0.62</v>
      </c>
      <c r="U223" s="30">
        <v>0.62</v>
      </c>
      <c r="V223" s="30">
        <v>0.62</v>
      </c>
      <c r="W223" s="30">
        <v>0.62</v>
      </c>
      <c r="X223" s="30">
        <v>0.62</v>
      </c>
      <c r="Y223" s="30">
        <v>0.62</v>
      </c>
      <c r="Z223" s="30">
        <v>0.62</v>
      </c>
      <c r="AA223" s="30">
        <v>0.62</v>
      </c>
      <c r="AB223" s="30">
        <v>0.62</v>
      </c>
      <c r="AC223" s="30">
        <v>0.62</v>
      </c>
      <c r="AD223" s="30">
        <v>0.62</v>
      </c>
      <c r="AE223" s="30">
        <v>0.62</v>
      </c>
      <c r="AF223" s="30">
        <v>0.62</v>
      </c>
      <c r="AG223" s="30">
        <v>0.62</v>
      </c>
      <c r="AH223" s="30">
        <v>0.62</v>
      </c>
      <c r="AI223" s="30">
        <v>0.62</v>
      </c>
    </row>
    <row r="225" spans="2:35" s="27" customFormat="1" x14ac:dyDescent="0.25">
      <c r="B225" s="27" t="s">
        <v>30</v>
      </c>
      <c r="C225" s="27" t="s">
        <v>44</v>
      </c>
      <c r="F225" s="28"/>
      <c r="G225" s="28"/>
      <c r="H225" s="28"/>
      <c r="I225" s="28"/>
      <c r="J225" s="28"/>
      <c r="K225" s="28"/>
      <c r="L225" s="28"/>
      <c r="M225" s="28"/>
      <c r="N225" s="28"/>
      <c r="O225" s="28"/>
      <c r="P225" s="28"/>
      <c r="Q225" s="28"/>
      <c r="R225" s="28"/>
      <c r="S225" s="28"/>
      <c r="T225" s="28"/>
      <c r="U225" s="28"/>
      <c r="V225" s="28"/>
      <c r="W225" s="28"/>
      <c r="X225" s="28"/>
      <c r="Y225" s="28"/>
      <c r="Z225" s="28"/>
      <c r="AA225" s="28"/>
      <c r="AB225" s="28"/>
      <c r="AC225" s="28"/>
      <c r="AD225" s="28"/>
      <c r="AE225" s="28"/>
      <c r="AF225" s="28"/>
      <c r="AG225" s="28"/>
      <c r="AH225" s="28"/>
    </row>
    <row r="226" spans="2:35" s="27" customFormat="1" x14ac:dyDescent="0.25">
      <c r="B226" s="27" t="s">
        <v>21</v>
      </c>
      <c r="C226" s="27" t="s">
        <v>23</v>
      </c>
      <c r="D226" s="27" t="s">
        <v>28</v>
      </c>
      <c r="E226" s="27" t="s">
        <v>185</v>
      </c>
      <c r="F226" s="28">
        <v>1990</v>
      </c>
      <c r="G226" s="28">
        <v>1991</v>
      </c>
      <c r="H226" s="28">
        <v>1992</v>
      </c>
      <c r="I226" s="28">
        <v>1993</v>
      </c>
      <c r="J226" s="28">
        <v>1994</v>
      </c>
      <c r="K226" s="28">
        <v>1995</v>
      </c>
      <c r="L226" s="28">
        <v>1996</v>
      </c>
      <c r="M226" s="28">
        <v>1997</v>
      </c>
      <c r="N226" s="28">
        <v>1998</v>
      </c>
      <c r="O226" s="28">
        <v>1999</v>
      </c>
      <c r="P226" s="28">
        <v>2000</v>
      </c>
      <c r="Q226" s="28">
        <v>2001</v>
      </c>
      <c r="R226" s="28">
        <v>2002</v>
      </c>
      <c r="S226" s="28">
        <v>2003</v>
      </c>
      <c r="T226" s="28">
        <v>2004</v>
      </c>
      <c r="U226" s="28">
        <v>2005</v>
      </c>
      <c r="V226" s="28">
        <v>2006</v>
      </c>
      <c r="W226" s="28">
        <v>2007</v>
      </c>
      <c r="X226" s="28">
        <v>2008</v>
      </c>
      <c r="Y226" s="28">
        <v>2009</v>
      </c>
      <c r="Z226" s="28">
        <v>2010</v>
      </c>
      <c r="AA226" s="28">
        <v>2011</v>
      </c>
      <c r="AB226" s="28">
        <v>2012</v>
      </c>
      <c r="AC226" s="28">
        <v>2013</v>
      </c>
      <c r="AD226" s="28">
        <v>2014</v>
      </c>
      <c r="AE226" s="28">
        <v>2015</v>
      </c>
      <c r="AF226" s="28">
        <v>2016</v>
      </c>
      <c r="AG226" s="28">
        <v>2017</v>
      </c>
      <c r="AH226" s="28">
        <v>2018</v>
      </c>
      <c r="AI226" s="27">
        <v>2019</v>
      </c>
    </row>
    <row r="227" spans="2:35" x14ac:dyDescent="0.25">
      <c r="B227" s="26" t="s">
        <v>3</v>
      </c>
      <c r="C227" s="26" t="s">
        <v>125</v>
      </c>
      <c r="D227" s="26" t="s">
        <v>153</v>
      </c>
      <c r="E227" s="26" t="s">
        <v>224</v>
      </c>
      <c r="F227" s="38">
        <v>1.2E-2</v>
      </c>
      <c r="G227" s="38">
        <v>1.2E-2</v>
      </c>
      <c r="H227" s="38">
        <v>1.2E-2</v>
      </c>
      <c r="I227" s="38">
        <v>1.2E-2</v>
      </c>
      <c r="J227" s="38">
        <v>1.2E-2</v>
      </c>
      <c r="K227" s="38">
        <v>1.2E-2</v>
      </c>
      <c r="L227" s="38">
        <v>1.2E-2</v>
      </c>
      <c r="M227" s="38">
        <v>1.2E-2</v>
      </c>
      <c r="N227" s="38">
        <v>1.2E-2</v>
      </c>
      <c r="O227" s="38">
        <v>1.2E-2</v>
      </c>
      <c r="P227" s="38">
        <v>1.2E-2</v>
      </c>
      <c r="Q227" s="38">
        <v>1.2E-2</v>
      </c>
      <c r="R227" s="38">
        <v>1.2E-2</v>
      </c>
      <c r="S227" s="38">
        <v>1.2E-2</v>
      </c>
      <c r="T227" s="38">
        <v>1.2E-2</v>
      </c>
      <c r="U227" s="38">
        <v>1.2E-2</v>
      </c>
      <c r="V227" s="38">
        <v>1.2E-2</v>
      </c>
      <c r="W227" s="38">
        <v>1.2E-2</v>
      </c>
      <c r="X227" s="38">
        <v>1.2E-2</v>
      </c>
      <c r="Y227" s="38">
        <v>1.2E-2</v>
      </c>
      <c r="Z227" s="38">
        <v>1.2E-2</v>
      </c>
      <c r="AA227" s="38">
        <v>1.2E-2</v>
      </c>
      <c r="AB227" s="38">
        <v>1.2E-2</v>
      </c>
      <c r="AC227" s="38">
        <v>1.2E-2</v>
      </c>
      <c r="AD227" s="38">
        <v>1.2E-2</v>
      </c>
      <c r="AE227" s="38">
        <v>1.2E-2</v>
      </c>
      <c r="AF227" s="38">
        <v>1.2E-2</v>
      </c>
      <c r="AG227" s="38">
        <v>1.2E-2</v>
      </c>
      <c r="AH227" s="38">
        <v>1.2E-2</v>
      </c>
      <c r="AI227" s="38">
        <v>1.2E-2</v>
      </c>
    </row>
    <row r="228" spans="2:35" x14ac:dyDescent="0.25">
      <c r="B228" s="26" t="s">
        <v>4</v>
      </c>
      <c r="C228" s="26" t="s">
        <v>125</v>
      </c>
      <c r="D228" s="26" t="s">
        <v>153</v>
      </c>
      <c r="E228" s="26" t="s">
        <v>224</v>
      </c>
      <c r="F228" s="38">
        <v>1E-3</v>
      </c>
      <c r="G228" s="38">
        <v>1E-3</v>
      </c>
      <c r="H228" s="38">
        <v>1E-3</v>
      </c>
      <c r="I228" s="38">
        <v>1E-3</v>
      </c>
      <c r="J228" s="38">
        <v>1E-3</v>
      </c>
      <c r="K228" s="38">
        <v>1E-3</v>
      </c>
      <c r="L228" s="38">
        <v>1E-3</v>
      </c>
      <c r="M228" s="38">
        <v>1E-3</v>
      </c>
      <c r="N228" s="38">
        <v>1E-3</v>
      </c>
      <c r="O228" s="38">
        <v>1E-3</v>
      </c>
      <c r="P228" s="38">
        <v>1E-3</v>
      </c>
      <c r="Q228" s="38">
        <v>1E-3</v>
      </c>
      <c r="R228" s="38">
        <v>1E-3</v>
      </c>
      <c r="S228" s="38">
        <v>1E-3</v>
      </c>
      <c r="T228" s="38">
        <v>1E-3</v>
      </c>
      <c r="U228" s="38">
        <v>1E-3</v>
      </c>
      <c r="V228" s="38">
        <v>1E-3</v>
      </c>
      <c r="W228" s="38">
        <v>1E-3</v>
      </c>
      <c r="X228" s="38">
        <v>1E-3</v>
      </c>
      <c r="Y228" s="38">
        <v>1E-3</v>
      </c>
      <c r="Z228" s="38">
        <v>1E-3</v>
      </c>
      <c r="AA228" s="38">
        <v>1E-3</v>
      </c>
      <c r="AB228" s="38">
        <v>1E-3</v>
      </c>
      <c r="AC228" s="38">
        <v>1E-3</v>
      </c>
      <c r="AD228" s="38">
        <v>1E-3</v>
      </c>
      <c r="AE228" s="38">
        <v>1E-3</v>
      </c>
      <c r="AF228" s="38">
        <v>1E-3</v>
      </c>
      <c r="AG228" s="38">
        <v>1E-3</v>
      </c>
      <c r="AH228" s="38">
        <v>1E-3</v>
      </c>
      <c r="AI228" s="38">
        <v>1E-3</v>
      </c>
    </row>
    <row r="229" spans="2:35" x14ac:dyDescent="0.25">
      <c r="B229" s="26" t="s">
        <v>5</v>
      </c>
      <c r="C229" s="26" t="s">
        <v>125</v>
      </c>
      <c r="D229" s="26" t="s">
        <v>153</v>
      </c>
      <c r="E229" s="26" t="s">
        <v>224</v>
      </c>
      <c r="F229" s="38">
        <v>0.12</v>
      </c>
      <c r="G229" s="38">
        <v>0.12</v>
      </c>
      <c r="H229" s="38">
        <v>0.12</v>
      </c>
      <c r="I229" s="38">
        <v>0.12</v>
      </c>
      <c r="J229" s="38">
        <v>0.12</v>
      </c>
      <c r="K229" s="38">
        <v>0.12</v>
      </c>
      <c r="L229" s="38">
        <v>0.12</v>
      </c>
      <c r="M229" s="38">
        <v>0.12</v>
      </c>
      <c r="N229" s="38">
        <v>0.12</v>
      </c>
      <c r="O229" s="38">
        <v>0.12</v>
      </c>
      <c r="P229" s="38">
        <v>0.12</v>
      </c>
      <c r="Q229" s="38">
        <v>0.12</v>
      </c>
      <c r="R229" s="38">
        <v>0.12</v>
      </c>
      <c r="S229" s="38">
        <v>0.12</v>
      </c>
      <c r="T229" s="38">
        <v>0.12</v>
      </c>
      <c r="U229" s="38">
        <v>0.12</v>
      </c>
      <c r="V229" s="38">
        <v>0.12</v>
      </c>
      <c r="W229" s="38">
        <v>0.12</v>
      </c>
      <c r="X229" s="38">
        <v>0.12</v>
      </c>
      <c r="Y229" s="38">
        <v>0.12</v>
      </c>
      <c r="Z229" s="38">
        <v>0.12</v>
      </c>
      <c r="AA229" s="38">
        <v>0.12</v>
      </c>
      <c r="AB229" s="38">
        <v>0.12</v>
      </c>
      <c r="AC229" s="38">
        <v>0.12</v>
      </c>
      <c r="AD229" s="38">
        <v>0.12</v>
      </c>
      <c r="AE229" s="38">
        <v>0.12</v>
      </c>
      <c r="AF229" s="38">
        <v>0.12</v>
      </c>
      <c r="AG229" s="38">
        <v>0.12</v>
      </c>
      <c r="AH229" s="38">
        <v>0.12</v>
      </c>
      <c r="AI229" s="38">
        <v>0.12</v>
      </c>
    </row>
    <row r="230" spans="2:35" x14ac:dyDescent="0.25">
      <c r="B230" s="26" t="s">
        <v>6</v>
      </c>
      <c r="C230" s="26" t="s">
        <v>125</v>
      </c>
      <c r="D230" s="26" t="s">
        <v>153</v>
      </c>
      <c r="E230" s="26" t="s">
        <v>224</v>
      </c>
      <c r="F230" s="38">
        <v>2E-3</v>
      </c>
      <c r="G230" s="38">
        <v>2E-3</v>
      </c>
      <c r="H230" s="38">
        <v>2E-3</v>
      </c>
      <c r="I230" s="38">
        <v>2E-3</v>
      </c>
      <c r="J230" s="38">
        <v>2E-3</v>
      </c>
      <c r="K230" s="38">
        <v>2E-3</v>
      </c>
      <c r="L230" s="38">
        <v>2E-3</v>
      </c>
      <c r="M230" s="38">
        <v>2E-3</v>
      </c>
      <c r="N230" s="38">
        <v>2E-3</v>
      </c>
      <c r="O230" s="38">
        <v>2E-3</v>
      </c>
      <c r="P230" s="38">
        <v>2E-3</v>
      </c>
      <c r="Q230" s="38">
        <v>2E-3</v>
      </c>
      <c r="R230" s="38">
        <v>2E-3</v>
      </c>
      <c r="S230" s="38">
        <v>2E-3</v>
      </c>
      <c r="T230" s="38">
        <v>2E-3</v>
      </c>
      <c r="U230" s="38">
        <v>2E-3</v>
      </c>
      <c r="V230" s="38">
        <v>2E-3</v>
      </c>
      <c r="W230" s="38">
        <v>2E-3</v>
      </c>
      <c r="X230" s="38">
        <v>2E-3</v>
      </c>
      <c r="Y230" s="38">
        <v>2E-3</v>
      </c>
      <c r="Z230" s="38">
        <v>2E-3</v>
      </c>
      <c r="AA230" s="38">
        <v>2E-3</v>
      </c>
      <c r="AB230" s="38">
        <v>2E-3</v>
      </c>
      <c r="AC230" s="38">
        <v>2E-3</v>
      </c>
      <c r="AD230" s="38">
        <v>2E-3</v>
      </c>
      <c r="AE230" s="38">
        <v>2E-3</v>
      </c>
      <c r="AF230" s="38">
        <v>2E-3</v>
      </c>
      <c r="AG230" s="38">
        <v>2E-3</v>
      </c>
      <c r="AH230" s="38">
        <v>2E-3</v>
      </c>
      <c r="AI230" s="38">
        <v>2E-3</v>
      </c>
    </row>
    <row r="231" spans="2:35" x14ac:dyDescent="0.25">
      <c r="B231" s="26" t="s">
        <v>7</v>
      </c>
      <c r="C231" s="26" t="s">
        <v>125</v>
      </c>
      <c r="D231" s="26" t="s">
        <v>153</v>
      </c>
      <c r="E231" s="26" t="s">
        <v>224</v>
      </c>
      <c r="F231" s="38">
        <v>0.2</v>
      </c>
      <c r="G231" s="38">
        <v>0.2</v>
      </c>
      <c r="H231" s="38">
        <v>0.2</v>
      </c>
      <c r="I231" s="38">
        <v>0.2</v>
      </c>
      <c r="J231" s="38">
        <v>0.2</v>
      </c>
      <c r="K231" s="38">
        <v>0.2</v>
      </c>
      <c r="L231" s="38">
        <v>0.2</v>
      </c>
      <c r="M231" s="38">
        <v>0.2</v>
      </c>
      <c r="N231" s="38">
        <v>0.2</v>
      </c>
      <c r="O231" s="38">
        <v>0.2</v>
      </c>
      <c r="P231" s="38">
        <v>0.2</v>
      </c>
      <c r="Q231" s="38">
        <v>0.2</v>
      </c>
      <c r="R231" s="38">
        <v>0.2</v>
      </c>
      <c r="S231" s="38">
        <v>0.2</v>
      </c>
      <c r="T231" s="38">
        <v>0.2</v>
      </c>
      <c r="U231" s="38">
        <v>0.2</v>
      </c>
      <c r="V231" s="38">
        <v>0.2</v>
      </c>
      <c r="W231" s="38">
        <v>0.2</v>
      </c>
      <c r="X231" s="38">
        <v>0.2</v>
      </c>
      <c r="Y231" s="38">
        <v>0.2</v>
      </c>
      <c r="Z231" s="38">
        <v>0.2</v>
      </c>
      <c r="AA231" s="38">
        <v>0.2</v>
      </c>
      <c r="AB231" s="38">
        <v>0.2</v>
      </c>
      <c r="AC231" s="38">
        <v>0.2</v>
      </c>
      <c r="AD231" s="38">
        <v>0.2</v>
      </c>
      <c r="AE231" s="38">
        <v>0.2</v>
      </c>
      <c r="AF231" s="38">
        <v>0.2</v>
      </c>
      <c r="AG231" s="38">
        <v>0.2</v>
      </c>
      <c r="AH231" s="38">
        <v>0.2</v>
      </c>
      <c r="AI231" s="38">
        <v>0.2</v>
      </c>
    </row>
    <row r="232" spans="2:35" x14ac:dyDescent="0.25">
      <c r="B232" s="26" t="s">
        <v>8</v>
      </c>
      <c r="C232" s="26" t="s">
        <v>125</v>
      </c>
      <c r="D232" s="26" t="s">
        <v>153</v>
      </c>
      <c r="E232" s="26" t="s">
        <v>224</v>
      </c>
      <c r="F232" s="38">
        <v>0.13</v>
      </c>
      <c r="G232" s="38">
        <v>0.13</v>
      </c>
      <c r="H232" s="38">
        <v>0.13</v>
      </c>
      <c r="I232" s="38">
        <v>0.13</v>
      </c>
      <c r="J232" s="38">
        <v>0.13</v>
      </c>
      <c r="K232" s="38">
        <v>0.13</v>
      </c>
      <c r="L232" s="38">
        <v>0.13</v>
      </c>
      <c r="M232" s="38">
        <v>0.13</v>
      </c>
      <c r="N232" s="38">
        <v>0.13</v>
      </c>
      <c r="O232" s="38">
        <v>0.13</v>
      </c>
      <c r="P232" s="38">
        <v>0.13</v>
      </c>
      <c r="Q232" s="38">
        <v>0.13</v>
      </c>
      <c r="R232" s="38">
        <v>0.13</v>
      </c>
      <c r="S232" s="38">
        <v>0.13</v>
      </c>
      <c r="T232" s="38">
        <v>0.13</v>
      </c>
      <c r="U232" s="38">
        <v>0.13</v>
      </c>
      <c r="V232" s="38">
        <v>0.13</v>
      </c>
      <c r="W232" s="38">
        <v>0.13</v>
      </c>
      <c r="X232" s="38">
        <v>0.13</v>
      </c>
      <c r="Y232" s="38">
        <v>0.13</v>
      </c>
      <c r="Z232" s="38">
        <v>0.13</v>
      </c>
      <c r="AA232" s="38">
        <v>0.13</v>
      </c>
      <c r="AB232" s="38">
        <v>0.13</v>
      </c>
      <c r="AC232" s="38">
        <v>0.13</v>
      </c>
      <c r="AD232" s="38">
        <v>0.13</v>
      </c>
      <c r="AE232" s="38">
        <v>0.13</v>
      </c>
      <c r="AF232" s="38">
        <v>0.13</v>
      </c>
      <c r="AG232" s="38">
        <v>0.13</v>
      </c>
      <c r="AH232" s="38">
        <v>0.13</v>
      </c>
      <c r="AI232" s="38">
        <v>0.13</v>
      </c>
    </row>
    <row r="233" spans="2:35" x14ac:dyDescent="0.25">
      <c r="B233" s="26" t="s">
        <v>9</v>
      </c>
      <c r="C233" s="26" t="s">
        <v>125</v>
      </c>
      <c r="D233" s="26" t="s">
        <v>153</v>
      </c>
      <c r="E233" s="26" t="s">
        <v>224</v>
      </c>
      <c r="F233" s="38">
        <v>5.0000000000000001E-3</v>
      </c>
      <c r="G233" s="38">
        <v>5.0000000000000001E-3</v>
      </c>
      <c r="H233" s="38">
        <v>5.0000000000000001E-3</v>
      </c>
      <c r="I233" s="38">
        <v>5.0000000000000001E-3</v>
      </c>
      <c r="J233" s="38">
        <v>5.0000000000000001E-3</v>
      </c>
      <c r="K233" s="38">
        <v>5.0000000000000001E-3</v>
      </c>
      <c r="L233" s="38">
        <v>5.0000000000000001E-3</v>
      </c>
      <c r="M233" s="38">
        <v>5.0000000000000001E-3</v>
      </c>
      <c r="N233" s="38">
        <v>5.0000000000000001E-3</v>
      </c>
      <c r="O233" s="38">
        <v>5.0000000000000001E-3</v>
      </c>
      <c r="P233" s="38">
        <v>5.0000000000000001E-3</v>
      </c>
      <c r="Q233" s="38">
        <v>5.0000000000000001E-3</v>
      </c>
      <c r="R233" s="38">
        <v>5.0000000000000001E-3</v>
      </c>
      <c r="S233" s="38">
        <v>5.0000000000000001E-3</v>
      </c>
      <c r="T233" s="38">
        <v>5.0000000000000001E-3</v>
      </c>
      <c r="U233" s="38">
        <v>5.0000000000000001E-3</v>
      </c>
      <c r="V233" s="38">
        <v>5.0000000000000001E-3</v>
      </c>
      <c r="W233" s="38">
        <v>5.0000000000000001E-3</v>
      </c>
      <c r="X233" s="38">
        <v>5.0000000000000001E-3</v>
      </c>
      <c r="Y233" s="38">
        <v>5.0000000000000001E-3</v>
      </c>
      <c r="Z233" s="38">
        <v>5.0000000000000001E-3</v>
      </c>
      <c r="AA233" s="38">
        <v>5.0000000000000001E-3</v>
      </c>
      <c r="AB233" s="38">
        <v>5.0000000000000001E-3</v>
      </c>
      <c r="AC233" s="38">
        <v>5.0000000000000001E-3</v>
      </c>
      <c r="AD233" s="38">
        <v>5.0000000000000001E-3</v>
      </c>
      <c r="AE233" s="38">
        <v>5.0000000000000001E-3</v>
      </c>
      <c r="AF233" s="38">
        <v>5.0000000000000001E-3</v>
      </c>
      <c r="AG233" s="38">
        <v>5.0000000000000001E-3</v>
      </c>
      <c r="AH233" s="38">
        <v>5.0000000000000001E-3</v>
      </c>
      <c r="AI233" s="38">
        <v>5.0000000000000001E-3</v>
      </c>
    </row>
    <row r="234" spans="2:35" x14ac:dyDescent="0.25">
      <c r="B234" s="26" t="s">
        <v>10</v>
      </c>
      <c r="C234" s="26" t="s">
        <v>125</v>
      </c>
      <c r="D234" s="26" t="s">
        <v>153</v>
      </c>
      <c r="E234" s="26" t="s">
        <v>224</v>
      </c>
      <c r="F234" s="38">
        <v>2E-3</v>
      </c>
      <c r="G234" s="38">
        <v>2E-3</v>
      </c>
      <c r="H234" s="38">
        <v>2E-3</v>
      </c>
      <c r="I234" s="38">
        <v>2E-3</v>
      </c>
      <c r="J234" s="38">
        <v>2E-3</v>
      </c>
      <c r="K234" s="38">
        <v>2E-3</v>
      </c>
      <c r="L234" s="38">
        <v>2E-3</v>
      </c>
      <c r="M234" s="38">
        <v>2E-3</v>
      </c>
      <c r="N234" s="38">
        <v>2E-3</v>
      </c>
      <c r="O234" s="38">
        <v>2E-3</v>
      </c>
      <c r="P234" s="38">
        <v>2E-3</v>
      </c>
      <c r="Q234" s="38">
        <v>2E-3</v>
      </c>
      <c r="R234" s="38">
        <v>2E-3</v>
      </c>
      <c r="S234" s="38">
        <v>2E-3</v>
      </c>
      <c r="T234" s="38">
        <v>2E-3</v>
      </c>
      <c r="U234" s="38">
        <v>2E-3</v>
      </c>
      <c r="V234" s="38">
        <v>2E-3</v>
      </c>
      <c r="W234" s="38">
        <v>2E-3</v>
      </c>
      <c r="X234" s="38">
        <v>2E-3</v>
      </c>
      <c r="Y234" s="38">
        <v>2E-3</v>
      </c>
      <c r="Z234" s="38">
        <v>2E-3</v>
      </c>
      <c r="AA234" s="38">
        <v>2E-3</v>
      </c>
      <c r="AB234" s="38">
        <v>2E-3</v>
      </c>
      <c r="AC234" s="38">
        <v>2E-3</v>
      </c>
      <c r="AD234" s="38">
        <v>2E-3</v>
      </c>
      <c r="AE234" s="38">
        <v>2E-3</v>
      </c>
      <c r="AF234" s="38">
        <v>2E-3</v>
      </c>
      <c r="AG234" s="38">
        <v>2E-3</v>
      </c>
      <c r="AH234" s="38">
        <v>2E-3</v>
      </c>
      <c r="AI234" s="38">
        <v>2E-3</v>
      </c>
    </row>
    <row r="235" spans="2:35" x14ac:dyDescent="0.25">
      <c r="B235" s="26" t="s">
        <v>11</v>
      </c>
      <c r="C235" s="26" t="s">
        <v>125</v>
      </c>
      <c r="D235" s="26" t="s">
        <v>153</v>
      </c>
      <c r="E235" s="26" t="s">
        <v>224</v>
      </c>
      <c r="F235" s="38">
        <v>0.42</v>
      </c>
      <c r="G235" s="38">
        <v>0.42</v>
      </c>
      <c r="H235" s="38">
        <v>0.42</v>
      </c>
      <c r="I235" s="38">
        <v>0.42</v>
      </c>
      <c r="J235" s="38">
        <v>0.42</v>
      </c>
      <c r="K235" s="38">
        <v>0.42</v>
      </c>
      <c r="L235" s="38">
        <v>0.42</v>
      </c>
      <c r="M235" s="38">
        <v>0.42</v>
      </c>
      <c r="N235" s="38">
        <v>0.42</v>
      </c>
      <c r="O235" s="38">
        <v>0.42</v>
      </c>
      <c r="P235" s="38">
        <v>0.42</v>
      </c>
      <c r="Q235" s="38">
        <v>0.42</v>
      </c>
      <c r="R235" s="38">
        <v>0.42</v>
      </c>
      <c r="S235" s="38">
        <v>0.42</v>
      </c>
      <c r="T235" s="38">
        <v>0.42</v>
      </c>
      <c r="U235" s="38">
        <v>0.42</v>
      </c>
      <c r="V235" s="38">
        <v>0.42</v>
      </c>
      <c r="W235" s="38">
        <v>0.42</v>
      </c>
      <c r="X235" s="38">
        <v>0.42</v>
      </c>
      <c r="Y235" s="38">
        <v>0.42</v>
      </c>
      <c r="Z235" s="38">
        <v>0.42</v>
      </c>
      <c r="AA235" s="38">
        <v>0.42</v>
      </c>
      <c r="AB235" s="38">
        <v>0.42</v>
      </c>
      <c r="AC235" s="38">
        <v>0.42</v>
      </c>
      <c r="AD235" s="38">
        <v>0.42</v>
      </c>
      <c r="AE235" s="38">
        <v>0.42</v>
      </c>
      <c r="AF235" s="38">
        <v>0.42</v>
      </c>
      <c r="AG235" s="38">
        <v>0.42</v>
      </c>
      <c r="AH235" s="38">
        <v>0.42</v>
      </c>
      <c r="AI235" s="38">
        <v>0.42</v>
      </c>
    </row>
    <row r="236" spans="2:35" x14ac:dyDescent="0.25">
      <c r="B236" s="26" t="s">
        <v>116</v>
      </c>
      <c r="D236" s="26" t="s">
        <v>153</v>
      </c>
      <c r="E236" s="26" t="s">
        <v>224</v>
      </c>
      <c r="F236" s="30" t="s">
        <v>120</v>
      </c>
      <c r="G236" s="30" t="s">
        <v>120</v>
      </c>
      <c r="H236" s="30" t="s">
        <v>120</v>
      </c>
      <c r="I236" s="30" t="s">
        <v>120</v>
      </c>
      <c r="J236" s="30" t="s">
        <v>120</v>
      </c>
      <c r="K236" s="30" t="s">
        <v>120</v>
      </c>
      <c r="L236" s="30" t="s">
        <v>120</v>
      </c>
      <c r="M236" s="30" t="s">
        <v>120</v>
      </c>
      <c r="N236" s="30" t="s">
        <v>120</v>
      </c>
      <c r="O236" s="30" t="s">
        <v>120</v>
      </c>
      <c r="P236" s="30" t="s">
        <v>120</v>
      </c>
      <c r="Q236" s="30" t="s">
        <v>120</v>
      </c>
      <c r="R236" s="30" t="s">
        <v>120</v>
      </c>
      <c r="S236" s="30" t="s">
        <v>120</v>
      </c>
      <c r="T236" s="30" t="s">
        <v>120</v>
      </c>
      <c r="U236" s="30" t="s">
        <v>120</v>
      </c>
      <c r="V236" s="30" t="s">
        <v>120</v>
      </c>
      <c r="W236" s="30" t="s">
        <v>120</v>
      </c>
      <c r="X236" s="30" t="s">
        <v>120</v>
      </c>
      <c r="Y236" s="30" t="s">
        <v>120</v>
      </c>
      <c r="Z236" s="30" t="s">
        <v>120</v>
      </c>
      <c r="AA236" s="30" t="s">
        <v>120</v>
      </c>
      <c r="AB236" s="30" t="s">
        <v>120</v>
      </c>
      <c r="AC236" s="30" t="s">
        <v>120</v>
      </c>
      <c r="AD236" s="30" t="s">
        <v>120</v>
      </c>
      <c r="AE236" s="30" t="s">
        <v>120</v>
      </c>
      <c r="AF236" s="30" t="s">
        <v>120</v>
      </c>
      <c r="AG236" s="30" t="s">
        <v>120</v>
      </c>
      <c r="AH236" s="30" t="s">
        <v>120</v>
      </c>
      <c r="AI236" s="30" t="s">
        <v>120</v>
      </c>
    </row>
    <row r="237" spans="2:35" x14ac:dyDescent="0.25">
      <c r="B237" s="26" t="s">
        <v>39</v>
      </c>
      <c r="C237" s="26" t="s">
        <v>126</v>
      </c>
      <c r="D237" s="26" t="s">
        <v>153</v>
      </c>
      <c r="E237" s="26" t="s">
        <v>224</v>
      </c>
      <c r="F237" s="30">
        <v>5.9</v>
      </c>
      <c r="G237" s="30">
        <v>5.9</v>
      </c>
      <c r="H237" s="30">
        <v>5.9</v>
      </c>
      <c r="I237" s="30">
        <v>5.9</v>
      </c>
      <c r="J237" s="30">
        <v>5.9</v>
      </c>
      <c r="K237" s="30">
        <v>5.9</v>
      </c>
      <c r="L237" s="30">
        <v>5.9</v>
      </c>
      <c r="M237" s="30">
        <v>5.9</v>
      </c>
      <c r="N237" s="30">
        <v>5.9</v>
      </c>
      <c r="O237" s="30">
        <v>5.9</v>
      </c>
      <c r="P237" s="30">
        <v>5.9</v>
      </c>
      <c r="Q237" s="30">
        <v>5.9</v>
      </c>
      <c r="R237" s="30">
        <v>5.9</v>
      </c>
      <c r="S237" s="30">
        <v>5.9</v>
      </c>
      <c r="T237" s="30">
        <v>5.9</v>
      </c>
      <c r="U237" s="30">
        <v>5.9</v>
      </c>
      <c r="V237" s="30">
        <v>5.9</v>
      </c>
      <c r="W237" s="30">
        <v>5.9</v>
      </c>
      <c r="X237" s="30">
        <v>5.9</v>
      </c>
      <c r="Y237" s="30">
        <v>5.9</v>
      </c>
      <c r="Z237" s="30">
        <v>5.9</v>
      </c>
      <c r="AA237" s="30">
        <v>5.9</v>
      </c>
      <c r="AB237" s="30">
        <v>5.9</v>
      </c>
      <c r="AC237" s="30">
        <v>5.9</v>
      </c>
      <c r="AD237" s="30">
        <v>5.9</v>
      </c>
      <c r="AE237" s="30">
        <v>5.9</v>
      </c>
      <c r="AF237" s="30">
        <v>5.9</v>
      </c>
      <c r="AG237" s="30">
        <v>5.9</v>
      </c>
      <c r="AH237" s="30">
        <v>5.9</v>
      </c>
      <c r="AI237" s="30">
        <v>5.9</v>
      </c>
    </row>
    <row r="238" spans="2:35" x14ac:dyDescent="0.25">
      <c r="B238" s="26" t="s">
        <v>12</v>
      </c>
      <c r="C238" s="26" t="s">
        <v>127</v>
      </c>
      <c r="D238" s="26" t="s">
        <v>153</v>
      </c>
      <c r="E238" s="26" t="s">
        <v>224</v>
      </c>
      <c r="F238" s="30">
        <v>80</v>
      </c>
      <c r="G238" s="30">
        <v>80</v>
      </c>
      <c r="H238" s="30">
        <v>80</v>
      </c>
      <c r="I238" s="30">
        <v>80</v>
      </c>
      <c r="J238" s="30">
        <v>80</v>
      </c>
      <c r="K238" s="30">
        <v>80</v>
      </c>
      <c r="L238" s="30">
        <v>80</v>
      </c>
      <c r="M238" s="30">
        <v>80</v>
      </c>
      <c r="N238" s="30">
        <v>80</v>
      </c>
      <c r="O238" s="30">
        <v>80</v>
      </c>
      <c r="P238" s="30">
        <v>80</v>
      </c>
      <c r="Q238" s="30">
        <v>80</v>
      </c>
      <c r="R238" s="30">
        <v>80</v>
      </c>
      <c r="S238" s="30">
        <v>80</v>
      </c>
      <c r="T238" s="30">
        <v>80</v>
      </c>
      <c r="U238" s="30">
        <v>80</v>
      </c>
      <c r="V238" s="30">
        <v>80</v>
      </c>
      <c r="W238" s="30">
        <v>80</v>
      </c>
      <c r="X238" s="30">
        <v>80</v>
      </c>
      <c r="Y238" s="30">
        <v>80</v>
      </c>
      <c r="Z238" s="30">
        <v>80</v>
      </c>
      <c r="AA238" s="30">
        <v>80</v>
      </c>
      <c r="AB238" s="30">
        <v>80</v>
      </c>
      <c r="AC238" s="30">
        <v>80</v>
      </c>
      <c r="AD238" s="30">
        <v>80</v>
      </c>
      <c r="AE238" s="30">
        <v>80</v>
      </c>
      <c r="AF238" s="30">
        <v>80</v>
      </c>
      <c r="AG238" s="30">
        <v>80</v>
      </c>
      <c r="AH238" s="30">
        <v>80</v>
      </c>
      <c r="AI238" s="30">
        <v>80</v>
      </c>
    </row>
    <row r="239" spans="2:35" x14ac:dyDescent="0.25">
      <c r="B239" s="26" t="s">
        <v>13</v>
      </c>
      <c r="C239" s="26" t="s">
        <v>127</v>
      </c>
      <c r="D239" s="26" t="s">
        <v>153</v>
      </c>
      <c r="E239" s="26" t="s">
        <v>224</v>
      </c>
      <c r="F239" s="30">
        <v>40</v>
      </c>
      <c r="G239" s="30">
        <v>40</v>
      </c>
      <c r="H239" s="30">
        <v>40</v>
      </c>
      <c r="I239" s="30">
        <v>40</v>
      </c>
      <c r="J239" s="30">
        <v>40</v>
      </c>
      <c r="K239" s="30">
        <v>40</v>
      </c>
      <c r="L239" s="30">
        <v>40</v>
      </c>
      <c r="M239" s="30">
        <v>40</v>
      </c>
      <c r="N239" s="30">
        <v>40</v>
      </c>
      <c r="O239" s="30">
        <v>40</v>
      </c>
      <c r="P239" s="30">
        <v>40</v>
      </c>
      <c r="Q239" s="30">
        <v>40</v>
      </c>
      <c r="R239" s="30">
        <v>40</v>
      </c>
      <c r="S239" s="30">
        <v>40</v>
      </c>
      <c r="T239" s="30">
        <v>40</v>
      </c>
      <c r="U239" s="30">
        <v>40</v>
      </c>
      <c r="V239" s="30">
        <v>40</v>
      </c>
      <c r="W239" s="30">
        <v>40</v>
      </c>
      <c r="X239" s="30">
        <v>40</v>
      </c>
      <c r="Y239" s="30">
        <v>40</v>
      </c>
      <c r="Z239" s="30">
        <v>40</v>
      </c>
      <c r="AA239" s="30">
        <v>40</v>
      </c>
      <c r="AB239" s="30">
        <v>40</v>
      </c>
      <c r="AC239" s="30">
        <v>40</v>
      </c>
      <c r="AD239" s="30">
        <v>40</v>
      </c>
      <c r="AE239" s="30">
        <v>40</v>
      </c>
      <c r="AF239" s="30">
        <v>40</v>
      </c>
      <c r="AG239" s="30">
        <v>40</v>
      </c>
      <c r="AH239" s="30">
        <v>40</v>
      </c>
      <c r="AI239" s="30">
        <v>40</v>
      </c>
    </row>
    <row r="240" spans="2:35" x14ac:dyDescent="0.25">
      <c r="B240" s="26" t="s">
        <v>14</v>
      </c>
      <c r="C240" s="26" t="s">
        <v>127</v>
      </c>
      <c r="D240" s="26" t="s">
        <v>153</v>
      </c>
      <c r="E240" s="26" t="s">
        <v>224</v>
      </c>
      <c r="F240" s="30">
        <v>70</v>
      </c>
      <c r="G240" s="30">
        <v>70</v>
      </c>
      <c r="H240" s="30">
        <v>70</v>
      </c>
      <c r="I240" s="30">
        <v>70</v>
      </c>
      <c r="J240" s="30">
        <v>70</v>
      </c>
      <c r="K240" s="30">
        <v>70</v>
      </c>
      <c r="L240" s="30">
        <v>70</v>
      </c>
      <c r="M240" s="30">
        <v>70</v>
      </c>
      <c r="N240" s="30">
        <v>70</v>
      </c>
      <c r="O240" s="30">
        <v>70</v>
      </c>
      <c r="P240" s="30">
        <v>70</v>
      </c>
      <c r="Q240" s="30">
        <v>70</v>
      </c>
      <c r="R240" s="30">
        <v>70</v>
      </c>
      <c r="S240" s="30">
        <v>70</v>
      </c>
      <c r="T240" s="30">
        <v>70</v>
      </c>
      <c r="U240" s="30">
        <v>70</v>
      </c>
      <c r="V240" s="30">
        <v>70</v>
      </c>
      <c r="W240" s="30">
        <v>70</v>
      </c>
      <c r="X240" s="30">
        <v>70</v>
      </c>
      <c r="Y240" s="30">
        <v>70</v>
      </c>
      <c r="Z240" s="30">
        <v>70</v>
      </c>
      <c r="AA240" s="30">
        <v>70</v>
      </c>
      <c r="AB240" s="30">
        <v>70</v>
      </c>
      <c r="AC240" s="30">
        <v>70</v>
      </c>
      <c r="AD240" s="30">
        <v>70</v>
      </c>
      <c r="AE240" s="30">
        <v>70</v>
      </c>
      <c r="AF240" s="30">
        <v>70</v>
      </c>
      <c r="AG240" s="30">
        <v>70</v>
      </c>
      <c r="AH240" s="30">
        <v>70</v>
      </c>
      <c r="AI240" s="30">
        <v>70</v>
      </c>
    </row>
    <row r="241" spans="2:35" x14ac:dyDescent="0.25">
      <c r="B241" s="26" t="s">
        <v>15</v>
      </c>
      <c r="C241" s="26" t="s">
        <v>127</v>
      </c>
      <c r="D241" s="26" t="s">
        <v>153</v>
      </c>
      <c r="E241" s="26" t="s">
        <v>224</v>
      </c>
      <c r="F241" s="30">
        <v>160</v>
      </c>
      <c r="G241" s="30">
        <v>160</v>
      </c>
      <c r="H241" s="30">
        <v>160</v>
      </c>
      <c r="I241" s="30">
        <v>160</v>
      </c>
      <c r="J241" s="30">
        <v>160</v>
      </c>
      <c r="K241" s="30">
        <v>160</v>
      </c>
      <c r="L241" s="30">
        <v>160</v>
      </c>
      <c r="M241" s="30">
        <v>160</v>
      </c>
      <c r="N241" s="30">
        <v>160</v>
      </c>
      <c r="O241" s="30">
        <v>160</v>
      </c>
      <c r="P241" s="30">
        <v>160</v>
      </c>
      <c r="Q241" s="30">
        <v>160</v>
      </c>
      <c r="R241" s="30">
        <v>160</v>
      </c>
      <c r="S241" s="30">
        <v>160</v>
      </c>
      <c r="T241" s="30">
        <v>160</v>
      </c>
      <c r="U241" s="30">
        <v>160</v>
      </c>
      <c r="V241" s="30">
        <v>160</v>
      </c>
      <c r="W241" s="30">
        <v>160</v>
      </c>
      <c r="X241" s="30">
        <v>160</v>
      </c>
      <c r="Y241" s="30">
        <v>160</v>
      </c>
      <c r="Z241" s="30">
        <v>160</v>
      </c>
      <c r="AA241" s="30">
        <v>160</v>
      </c>
      <c r="AB241" s="30">
        <v>160</v>
      </c>
      <c r="AC241" s="30">
        <v>160</v>
      </c>
      <c r="AD241" s="30">
        <v>160</v>
      </c>
      <c r="AE241" s="30">
        <v>160</v>
      </c>
      <c r="AF241" s="30">
        <v>160</v>
      </c>
      <c r="AG241" s="30">
        <v>160</v>
      </c>
      <c r="AH241" s="30">
        <v>160</v>
      </c>
      <c r="AI241" s="30">
        <v>160</v>
      </c>
    </row>
    <row r="242" spans="2:35" x14ac:dyDescent="0.25">
      <c r="B242" s="26" t="s">
        <v>16</v>
      </c>
      <c r="C242" s="26" t="s">
        <v>127</v>
      </c>
      <c r="D242" s="26" t="s">
        <v>153</v>
      </c>
      <c r="E242" s="26" t="s">
        <v>224</v>
      </c>
      <c r="F242" s="30">
        <f>SUM(F238:F241)</f>
        <v>350</v>
      </c>
      <c r="G242" s="30">
        <f t="shared" ref="G242:AH242" si="21">SUM(G238:G241)</f>
        <v>350</v>
      </c>
      <c r="H242" s="30">
        <f t="shared" si="21"/>
        <v>350</v>
      </c>
      <c r="I242" s="30">
        <f t="shared" si="21"/>
        <v>350</v>
      </c>
      <c r="J242" s="30">
        <f t="shared" si="21"/>
        <v>350</v>
      </c>
      <c r="K242" s="30">
        <f t="shared" si="21"/>
        <v>350</v>
      </c>
      <c r="L242" s="30">
        <f t="shared" si="21"/>
        <v>350</v>
      </c>
      <c r="M242" s="30">
        <f t="shared" si="21"/>
        <v>350</v>
      </c>
      <c r="N242" s="30">
        <f t="shared" si="21"/>
        <v>350</v>
      </c>
      <c r="O242" s="30">
        <f t="shared" si="21"/>
        <v>350</v>
      </c>
      <c r="P242" s="30">
        <f t="shared" si="21"/>
        <v>350</v>
      </c>
      <c r="Q242" s="30">
        <f t="shared" si="21"/>
        <v>350</v>
      </c>
      <c r="R242" s="30">
        <f t="shared" si="21"/>
        <v>350</v>
      </c>
      <c r="S242" s="30">
        <f t="shared" si="21"/>
        <v>350</v>
      </c>
      <c r="T242" s="30">
        <f t="shared" si="21"/>
        <v>350</v>
      </c>
      <c r="U242" s="30">
        <f t="shared" si="21"/>
        <v>350</v>
      </c>
      <c r="V242" s="30">
        <f t="shared" si="21"/>
        <v>350</v>
      </c>
      <c r="W242" s="30">
        <f t="shared" si="21"/>
        <v>350</v>
      </c>
      <c r="X242" s="30">
        <f t="shared" si="21"/>
        <v>350</v>
      </c>
      <c r="Y242" s="30">
        <f t="shared" si="21"/>
        <v>350</v>
      </c>
      <c r="Z242" s="30">
        <f t="shared" si="21"/>
        <v>350</v>
      </c>
      <c r="AA242" s="30">
        <f t="shared" si="21"/>
        <v>350</v>
      </c>
      <c r="AB242" s="30">
        <f t="shared" si="21"/>
        <v>350</v>
      </c>
      <c r="AC242" s="30">
        <f t="shared" si="21"/>
        <v>350</v>
      </c>
      <c r="AD242" s="30">
        <f t="shared" si="21"/>
        <v>350</v>
      </c>
      <c r="AE242" s="30">
        <f t="shared" si="21"/>
        <v>350</v>
      </c>
      <c r="AF242" s="30">
        <f t="shared" si="21"/>
        <v>350</v>
      </c>
      <c r="AG242" s="30">
        <f t="shared" si="21"/>
        <v>350</v>
      </c>
      <c r="AH242" s="30">
        <f t="shared" si="21"/>
        <v>350</v>
      </c>
      <c r="AI242" s="30">
        <f>SUM(AI238:AI241)</f>
        <v>350</v>
      </c>
    </row>
    <row r="243" spans="2:35" x14ac:dyDescent="0.25">
      <c r="B243" s="26" t="s">
        <v>17</v>
      </c>
      <c r="D243" s="26" t="s">
        <v>153</v>
      </c>
      <c r="E243" s="26" t="s">
        <v>224</v>
      </c>
      <c r="F243" s="30" t="s">
        <v>120</v>
      </c>
      <c r="G243" s="30" t="s">
        <v>120</v>
      </c>
      <c r="H243" s="30" t="s">
        <v>120</v>
      </c>
      <c r="I243" s="30" t="s">
        <v>120</v>
      </c>
      <c r="J243" s="30" t="s">
        <v>120</v>
      </c>
      <c r="K243" s="30" t="s">
        <v>120</v>
      </c>
      <c r="L243" s="30" t="s">
        <v>120</v>
      </c>
      <c r="M243" s="30" t="s">
        <v>120</v>
      </c>
      <c r="N243" s="30" t="s">
        <v>120</v>
      </c>
      <c r="O243" s="30" t="s">
        <v>120</v>
      </c>
      <c r="P243" s="30" t="s">
        <v>120</v>
      </c>
      <c r="Q243" s="30" t="s">
        <v>120</v>
      </c>
      <c r="R243" s="30" t="s">
        <v>120</v>
      </c>
      <c r="S243" s="30" t="s">
        <v>120</v>
      </c>
      <c r="T243" s="30" t="s">
        <v>120</v>
      </c>
      <c r="U243" s="30" t="s">
        <v>120</v>
      </c>
      <c r="V243" s="30" t="s">
        <v>120</v>
      </c>
      <c r="W243" s="30" t="s">
        <v>120</v>
      </c>
      <c r="X243" s="30" t="s">
        <v>120</v>
      </c>
      <c r="Y243" s="30" t="s">
        <v>120</v>
      </c>
      <c r="Z243" s="30" t="s">
        <v>120</v>
      </c>
      <c r="AA243" s="30" t="s">
        <v>120</v>
      </c>
      <c r="AB243" s="30" t="s">
        <v>120</v>
      </c>
      <c r="AC243" s="30" t="s">
        <v>120</v>
      </c>
      <c r="AD243" s="30" t="s">
        <v>120</v>
      </c>
      <c r="AE243" s="30" t="s">
        <v>120</v>
      </c>
      <c r="AF243" s="30" t="s">
        <v>120</v>
      </c>
      <c r="AG243" s="30" t="s">
        <v>120</v>
      </c>
      <c r="AH243" s="30" t="s">
        <v>120</v>
      </c>
      <c r="AI243" s="30" t="s">
        <v>120</v>
      </c>
    </row>
  </sheetData>
  <phoneticPr fontId="0" type="noConversion"/>
  <pageMargins left="0.75" right="0.75" top="1" bottom="1" header="0.5" footer="0.5"/>
  <pageSetup paperSize="9" orientation="portrait" r:id="rId1"/>
  <headerFooter alignWithMargins="0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Sheet21">
    <tabColor rgb="FF92D050"/>
  </sheetPr>
  <dimension ref="B1:AI93"/>
  <sheetViews>
    <sheetView topLeftCell="B31" zoomScale="75" zoomScaleNormal="75" workbookViewId="0">
      <selection activeCell="D21" sqref="D21:D30"/>
    </sheetView>
  </sheetViews>
  <sheetFormatPr defaultRowHeight="15" x14ac:dyDescent="0.25"/>
  <cols>
    <col min="1" max="1" width="9.140625" style="26"/>
    <col min="2" max="2" width="22.5703125" style="26" bestFit="1" customWidth="1"/>
    <col min="3" max="3" width="7.7109375" style="26" customWidth="1"/>
    <col min="4" max="4" width="20.5703125" style="26" customWidth="1"/>
    <col min="5" max="5" width="21.140625" style="26" customWidth="1"/>
    <col min="6" max="6" width="9.42578125" style="30" bestFit="1" customWidth="1"/>
    <col min="7" max="10" width="8.140625" style="30" bestFit="1" customWidth="1"/>
    <col min="11" max="34" width="7.5703125" style="30" bestFit="1" customWidth="1"/>
    <col min="35" max="35" width="7.7109375" style="30" customWidth="1"/>
    <col min="36" max="36" width="5" style="26" bestFit="1" customWidth="1"/>
    <col min="37" max="37" width="5" style="26" customWidth="1"/>
    <col min="38" max="41" width="5" style="26" bestFit="1" customWidth="1"/>
    <col min="42" max="42" width="5" style="26" customWidth="1"/>
    <col min="43" max="43" width="5.42578125" style="26" customWidth="1"/>
    <col min="44" max="16384" width="9.140625" style="26"/>
  </cols>
  <sheetData>
    <row r="1" spans="2:35" x14ac:dyDescent="0.25">
      <c r="B1" s="59" t="s">
        <v>181</v>
      </c>
    </row>
    <row r="2" spans="2:35" s="27" customFormat="1" x14ac:dyDescent="0.25">
      <c r="B2" s="27" t="s">
        <v>29</v>
      </c>
      <c r="C2" s="27" t="s">
        <v>31</v>
      </c>
      <c r="D2" s="27" t="s">
        <v>32</v>
      </c>
      <c r="G2" s="28"/>
      <c r="H2" s="28"/>
      <c r="I2" s="28"/>
      <c r="J2" s="28"/>
      <c r="K2" s="28"/>
      <c r="L2" s="28"/>
      <c r="M2" s="28"/>
      <c r="N2" s="28"/>
      <c r="O2" s="28"/>
      <c r="P2" s="28"/>
      <c r="Q2" s="28"/>
      <c r="R2" s="28"/>
      <c r="S2" s="28"/>
      <c r="T2" s="28"/>
      <c r="U2" s="28"/>
      <c r="V2" s="28"/>
      <c r="W2" s="28"/>
      <c r="X2" s="28"/>
      <c r="Y2" s="28"/>
      <c r="Z2" s="28"/>
      <c r="AA2" s="28"/>
      <c r="AB2" s="28"/>
      <c r="AC2" s="28"/>
      <c r="AD2" s="28"/>
      <c r="AE2" s="28"/>
      <c r="AF2" s="28"/>
      <c r="AG2" s="28"/>
      <c r="AH2" s="28"/>
      <c r="AI2" s="28"/>
    </row>
    <row r="3" spans="2:35" s="27" customFormat="1" x14ac:dyDescent="0.25">
      <c r="B3" s="27" t="s">
        <v>18</v>
      </c>
      <c r="C3" s="27" t="s">
        <v>79</v>
      </c>
      <c r="D3" s="27" t="s">
        <v>87</v>
      </c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28"/>
      <c r="S3" s="28"/>
      <c r="T3" s="28"/>
      <c r="U3" s="28"/>
      <c r="V3" s="28"/>
      <c r="W3" s="28"/>
      <c r="X3" s="28"/>
      <c r="Y3" s="28"/>
      <c r="Z3" s="28"/>
      <c r="AA3" s="28"/>
      <c r="AB3" s="28"/>
      <c r="AC3" s="28"/>
      <c r="AD3" s="28"/>
      <c r="AE3" s="28"/>
      <c r="AF3" s="28"/>
      <c r="AG3" s="28"/>
      <c r="AH3" s="28"/>
      <c r="AI3" s="28"/>
    </row>
    <row r="4" spans="2:35" s="27" customFormat="1" x14ac:dyDescent="0.25">
      <c r="B4" s="27" t="s">
        <v>30</v>
      </c>
      <c r="C4" s="27" t="s">
        <v>44</v>
      </c>
      <c r="D4" s="27" t="s">
        <v>80</v>
      </c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28"/>
      <c r="R4" s="28"/>
      <c r="S4" s="28"/>
      <c r="T4" s="28"/>
      <c r="U4" s="28"/>
      <c r="V4" s="28"/>
      <c r="W4" s="28"/>
      <c r="X4" s="28"/>
      <c r="Y4" s="28"/>
      <c r="Z4" s="28"/>
      <c r="AA4" s="28"/>
      <c r="AB4" s="28"/>
      <c r="AC4" s="28"/>
      <c r="AD4" s="28"/>
      <c r="AE4" s="28"/>
      <c r="AF4" s="28"/>
      <c r="AG4" s="28"/>
      <c r="AH4" s="28"/>
      <c r="AI4" s="28"/>
    </row>
    <row r="5" spans="2:35" s="27" customFormat="1" x14ac:dyDescent="0.25">
      <c r="B5" s="27" t="s">
        <v>21</v>
      </c>
      <c r="C5" s="27" t="s">
        <v>23</v>
      </c>
      <c r="D5" s="27" t="s">
        <v>28</v>
      </c>
      <c r="E5" s="27" t="s">
        <v>185</v>
      </c>
      <c r="F5" s="28">
        <v>1990</v>
      </c>
      <c r="G5" s="28">
        <v>1991</v>
      </c>
      <c r="H5" s="28">
        <v>1992</v>
      </c>
      <c r="I5" s="28">
        <v>1993</v>
      </c>
      <c r="J5" s="28">
        <v>1994</v>
      </c>
      <c r="K5" s="28">
        <v>1995</v>
      </c>
      <c r="L5" s="28">
        <v>1996</v>
      </c>
      <c r="M5" s="28">
        <v>1997</v>
      </c>
      <c r="N5" s="28">
        <v>1998</v>
      </c>
      <c r="O5" s="28">
        <v>1999</v>
      </c>
      <c r="P5" s="28">
        <v>2000</v>
      </c>
      <c r="Q5" s="28">
        <v>2001</v>
      </c>
      <c r="R5" s="28">
        <v>2002</v>
      </c>
      <c r="S5" s="28">
        <v>2003</v>
      </c>
      <c r="T5" s="28">
        <v>2004</v>
      </c>
      <c r="U5" s="28">
        <v>2005</v>
      </c>
      <c r="V5" s="28">
        <v>2006</v>
      </c>
      <c r="W5" s="28">
        <v>2007</v>
      </c>
      <c r="X5" s="28">
        <v>2008</v>
      </c>
      <c r="Y5" s="28">
        <v>2009</v>
      </c>
      <c r="Z5" s="28">
        <v>2010</v>
      </c>
      <c r="AA5" s="28">
        <v>2011</v>
      </c>
      <c r="AB5" s="28">
        <v>2012</v>
      </c>
      <c r="AC5" s="28">
        <v>2013</v>
      </c>
      <c r="AD5" s="28">
        <v>2014</v>
      </c>
      <c r="AE5" s="28">
        <v>2015</v>
      </c>
      <c r="AF5" s="28">
        <v>2016</v>
      </c>
      <c r="AG5" s="28">
        <v>2017</v>
      </c>
      <c r="AH5" s="28">
        <v>2018</v>
      </c>
      <c r="AI5" s="28">
        <v>2019</v>
      </c>
    </row>
    <row r="6" spans="2:35" ht="18" x14ac:dyDescent="0.35">
      <c r="B6" s="26" t="s">
        <v>154</v>
      </c>
      <c r="C6" s="26" t="s">
        <v>33</v>
      </c>
      <c r="D6" s="26" t="s">
        <v>123</v>
      </c>
      <c r="E6" s="26" t="s">
        <v>189</v>
      </c>
      <c r="F6" s="73">
        <v>100</v>
      </c>
      <c r="G6" s="73">
        <v>100</v>
      </c>
      <c r="H6" s="73">
        <v>100</v>
      </c>
      <c r="I6" s="73">
        <v>100</v>
      </c>
      <c r="J6" s="73">
        <v>100</v>
      </c>
      <c r="K6" s="73">
        <v>100</v>
      </c>
      <c r="L6" s="73">
        <v>100</v>
      </c>
      <c r="M6" s="73">
        <v>100</v>
      </c>
      <c r="N6" s="73">
        <v>100</v>
      </c>
      <c r="O6" s="73">
        <v>100</v>
      </c>
      <c r="P6" s="73">
        <v>100</v>
      </c>
      <c r="Q6" s="73">
        <v>100</v>
      </c>
      <c r="R6" s="73">
        <v>100</v>
      </c>
      <c r="S6" s="73">
        <v>100</v>
      </c>
      <c r="T6" s="73">
        <v>100</v>
      </c>
      <c r="U6" s="73">
        <v>100</v>
      </c>
      <c r="V6" s="73">
        <v>100</v>
      </c>
      <c r="W6" s="73">
        <v>100</v>
      </c>
      <c r="X6" s="73">
        <v>100</v>
      </c>
      <c r="Y6" s="73">
        <v>100</v>
      </c>
      <c r="Z6" s="73">
        <v>100</v>
      </c>
      <c r="AA6" s="73">
        <v>100</v>
      </c>
      <c r="AB6" s="73">
        <v>100</v>
      </c>
      <c r="AC6" s="73">
        <v>100</v>
      </c>
      <c r="AD6" s="73">
        <v>100</v>
      </c>
      <c r="AE6" s="73">
        <v>100</v>
      </c>
      <c r="AF6" s="73">
        <v>100</v>
      </c>
      <c r="AG6" s="73">
        <v>100</v>
      </c>
      <c r="AH6" s="73">
        <v>100</v>
      </c>
      <c r="AI6" s="73">
        <v>100</v>
      </c>
    </row>
    <row r="7" spans="2:35" ht="18" x14ac:dyDescent="0.35">
      <c r="B7" s="26" t="s">
        <v>155</v>
      </c>
      <c r="C7" s="26" t="s">
        <v>33</v>
      </c>
      <c r="D7" s="26" t="s">
        <v>62</v>
      </c>
      <c r="F7" s="73">
        <v>138.38999999999999</v>
      </c>
      <c r="G7" s="73">
        <v>138.38999999999999</v>
      </c>
      <c r="H7" s="73">
        <v>138.38999999999999</v>
      </c>
      <c r="I7" s="73">
        <v>138.38999999999999</v>
      </c>
      <c r="J7" s="73">
        <v>138.38999999999999</v>
      </c>
      <c r="K7" s="73">
        <v>92.26</v>
      </c>
      <c r="L7" s="73">
        <v>92.26</v>
      </c>
      <c r="M7" s="73">
        <v>92.26</v>
      </c>
      <c r="N7" s="73">
        <v>92.26</v>
      </c>
      <c r="O7" s="73">
        <v>73.900000000000006</v>
      </c>
      <c r="P7" s="73">
        <v>73.900000000000006</v>
      </c>
      <c r="Q7" s="73">
        <v>73.900000000000006</v>
      </c>
      <c r="R7" s="73">
        <v>63</v>
      </c>
      <c r="S7" s="73">
        <v>63</v>
      </c>
      <c r="T7" s="73">
        <v>63</v>
      </c>
      <c r="U7" s="73">
        <v>63</v>
      </c>
      <c r="V7" s="73">
        <v>63</v>
      </c>
      <c r="W7" s="73">
        <v>60</v>
      </c>
      <c r="X7" s="73">
        <v>28.14</v>
      </c>
      <c r="Y7" s="73">
        <v>37.74</v>
      </c>
      <c r="Z7" s="73">
        <v>35.700000000000003</v>
      </c>
      <c r="AA7" s="73">
        <v>33.110136227199263</v>
      </c>
      <c r="AB7" s="73">
        <v>36.11175248210575</v>
      </c>
      <c r="AC7" s="73">
        <v>32.232740706534287</v>
      </c>
      <c r="AD7" s="73">
        <v>15.885476795197414</v>
      </c>
      <c r="AE7" s="73">
        <v>11.683214038328328</v>
      </c>
      <c r="AF7" s="73">
        <v>9.0048487647194637</v>
      </c>
      <c r="AG7" s="73">
        <v>29.231124451627796</v>
      </c>
      <c r="AH7" s="73">
        <v>31.632417455552993</v>
      </c>
      <c r="AI7" s="73">
        <v>28.815516047102285</v>
      </c>
    </row>
    <row r="8" spans="2:35" x14ac:dyDescent="0.25">
      <c r="B8" s="26" t="s">
        <v>1</v>
      </c>
      <c r="C8" s="26" t="s">
        <v>33</v>
      </c>
      <c r="D8" s="26" t="s">
        <v>123</v>
      </c>
      <c r="E8" s="26" t="s">
        <v>189</v>
      </c>
      <c r="F8" s="73">
        <v>10</v>
      </c>
      <c r="G8" s="73">
        <v>10</v>
      </c>
      <c r="H8" s="73">
        <v>10</v>
      </c>
      <c r="I8" s="73">
        <v>10</v>
      </c>
      <c r="J8" s="73">
        <v>10</v>
      </c>
      <c r="K8" s="73">
        <v>10</v>
      </c>
      <c r="L8" s="73">
        <v>10</v>
      </c>
      <c r="M8" s="73">
        <v>10</v>
      </c>
      <c r="N8" s="73">
        <v>10</v>
      </c>
      <c r="O8" s="73">
        <v>10</v>
      </c>
      <c r="P8" s="73">
        <v>10</v>
      </c>
      <c r="Q8" s="73">
        <v>10</v>
      </c>
      <c r="R8" s="73">
        <v>10</v>
      </c>
      <c r="S8" s="73">
        <v>10</v>
      </c>
      <c r="T8" s="73">
        <v>10</v>
      </c>
      <c r="U8" s="73">
        <v>10</v>
      </c>
      <c r="V8" s="73">
        <v>10</v>
      </c>
      <c r="W8" s="73">
        <v>10</v>
      </c>
      <c r="X8" s="73">
        <v>10</v>
      </c>
      <c r="Y8" s="73">
        <v>10</v>
      </c>
      <c r="Z8" s="73">
        <v>10</v>
      </c>
      <c r="AA8" s="73">
        <v>10</v>
      </c>
      <c r="AB8" s="73">
        <v>10</v>
      </c>
      <c r="AC8" s="73">
        <v>10</v>
      </c>
      <c r="AD8" s="73">
        <v>10</v>
      </c>
      <c r="AE8" s="73">
        <v>10</v>
      </c>
      <c r="AF8" s="73">
        <v>10</v>
      </c>
      <c r="AG8" s="73">
        <v>10</v>
      </c>
      <c r="AH8" s="73">
        <v>10</v>
      </c>
      <c r="AI8" s="73">
        <v>10</v>
      </c>
    </row>
    <row r="9" spans="2:35" x14ac:dyDescent="0.25">
      <c r="B9" s="26" t="s">
        <v>0</v>
      </c>
      <c r="C9" s="26" t="s">
        <v>33</v>
      </c>
      <c r="D9" s="26" t="s">
        <v>123</v>
      </c>
      <c r="E9" s="26" t="s">
        <v>189</v>
      </c>
      <c r="F9" s="73">
        <v>40</v>
      </c>
      <c r="G9" s="73">
        <v>40</v>
      </c>
      <c r="H9" s="73">
        <v>40</v>
      </c>
      <c r="I9" s="73">
        <v>40</v>
      </c>
      <c r="J9" s="73">
        <v>40</v>
      </c>
      <c r="K9" s="73">
        <v>40</v>
      </c>
      <c r="L9" s="73">
        <v>40</v>
      </c>
      <c r="M9" s="73">
        <v>40</v>
      </c>
      <c r="N9" s="73">
        <v>40</v>
      </c>
      <c r="O9" s="73">
        <v>40</v>
      </c>
      <c r="P9" s="73">
        <v>40</v>
      </c>
      <c r="Q9" s="73">
        <v>40</v>
      </c>
      <c r="R9" s="73">
        <v>40</v>
      </c>
      <c r="S9" s="73">
        <v>40</v>
      </c>
      <c r="T9" s="73">
        <v>40</v>
      </c>
      <c r="U9" s="73">
        <v>40</v>
      </c>
      <c r="V9" s="73">
        <v>40</v>
      </c>
      <c r="W9" s="73">
        <v>40</v>
      </c>
      <c r="X9" s="73">
        <v>40</v>
      </c>
      <c r="Y9" s="73">
        <v>40</v>
      </c>
      <c r="Z9" s="73">
        <v>40</v>
      </c>
      <c r="AA9" s="73">
        <v>40</v>
      </c>
      <c r="AB9" s="73">
        <v>40</v>
      </c>
      <c r="AC9" s="73">
        <v>40</v>
      </c>
      <c r="AD9" s="73">
        <v>40</v>
      </c>
      <c r="AE9" s="73">
        <v>40</v>
      </c>
      <c r="AF9" s="73">
        <v>40</v>
      </c>
      <c r="AG9" s="73">
        <v>40</v>
      </c>
      <c r="AH9" s="73">
        <v>40</v>
      </c>
      <c r="AI9" s="73">
        <v>40</v>
      </c>
    </row>
    <row r="10" spans="2:35" ht="18" x14ac:dyDescent="0.35">
      <c r="B10" s="26" t="s">
        <v>156</v>
      </c>
      <c r="D10" s="26" t="s">
        <v>153</v>
      </c>
      <c r="E10" s="26" t="s">
        <v>189</v>
      </c>
      <c r="F10" s="30" t="s">
        <v>120</v>
      </c>
      <c r="G10" s="30" t="s">
        <v>120</v>
      </c>
      <c r="H10" s="30" t="s">
        <v>120</v>
      </c>
      <c r="I10" s="30" t="s">
        <v>120</v>
      </c>
      <c r="J10" s="30" t="s">
        <v>120</v>
      </c>
      <c r="K10" s="30" t="s">
        <v>120</v>
      </c>
      <c r="L10" s="30" t="s">
        <v>120</v>
      </c>
      <c r="M10" s="30" t="s">
        <v>120</v>
      </c>
      <c r="N10" s="30" t="s">
        <v>120</v>
      </c>
      <c r="O10" s="30" t="s">
        <v>120</v>
      </c>
      <c r="P10" s="30" t="s">
        <v>120</v>
      </c>
      <c r="Q10" s="30" t="s">
        <v>120</v>
      </c>
      <c r="R10" s="30" t="s">
        <v>120</v>
      </c>
      <c r="S10" s="30" t="s">
        <v>120</v>
      </c>
      <c r="T10" s="30" t="s">
        <v>120</v>
      </c>
      <c r="U10" s="30" t="s">
        <v>120</v>
      </c>
      <c r="V10" s="30" t="s">
        <v>120</v>
      </c>
      <c r="W10" s="30" t="s">
        <v>120</v>
      </c>
      <c r="X10" s="30" t="s">
        <v>120</v>
      </c>
      <c r="Y10" s="30" t="s">
        <v>120</v>
      </c>
      <c r="Z10" s="30" t="s">
        <v>120</v>
      </c>
      <c r="AA10" s="30" t="s">
        <v>120</v>
      </c>
      <c r="AB10" s="30" t="s">
        <v>120</v>
      </c>
      <c r="AC10" s="30" t="s">
        <v>120</v>
      </c>
      <c r="AD10" s="30" t="s">
        <v>120</v>
      </c>
      <c r="AE10" s="30" t="s">
        <v>120</v>
      </c>
      <c r="AF10" s="30" t="s">
        <v>120</v>
      </c>
      <c r="AG10" s="30" t="s">
        <v>120</v>
      </c>
      <c r="AH10" s="30" t="s">
        <v>120</v>
      </c>
      <c r="AI10" s="30" t="s">
        <v>120</v>
      </c>
    </row>
    <row r="11" spans="2:35" x14ac:dyDescent="0.25">
      <c r="B11" s="26" t="s">
        <v>2</v>
      </c>
      <c r="C11" s="26" t="s">
        <v>33</v>
      </c>
      <c r="D11" s="26" t="s">
        <v>123</v>
      </c>
      <c r="E11" s="26" t="s">
        <v>189</v>
      </c>
      <c r="F11" s="73">
        <v>27.5</v>
      </c>
      <c r="G11" s="73">
        <v>27.5</v>
      </c>
      <c r="H11" s="73">
        <v>27.5</v>
      </c>
      <c r="I11" s="73">
        <v>27.5</v>
      </c>
      <c r="J11" s="73">
        <v>27.5</v>
      </c>
      <c r="K11" s="73">
        <v>27.5</v>
      </c>
      <c r="L11" s="73">
        <v>27.5</v>
      </c>
      <c r="M11" s="73">
        <v>27.5</v>
      </c>
      <c r="N11" s="73">
        <v>27.5</v>
      </c>
      <c r="O11" s="73">
        <v>27.5</v>
      </c>
      <c r="P11" s="73">
        <v>27.5</v>
      </c>
      <c r="Q11" s="73">
        <v>27.5</v>
      </c>
      <c r="R11" s="73">
        <v>27.5</v>
      </c>
      <c r="S11" s="73">
        <v>27.5</v>
      </c>
      <c r="T11" s="73">
        <v>27.5</v>
      </c>
      <c r="U11" s="73">
        <v>27.5</v>
      </c>
      <c r="V11" s="73">
        <v>27.5</v>
      </c>
      <c r="W11" s="73">
        <v>27.5</v>
      </c>
      <c r="X11" s="73">
        <v>27.5</v>
      </c>
      <c r="Y11" s="73">
        <v>27.5</v>
      </c>
      <c r="Z11" s="73">
        <v>27.5</v>
      </c>
      <c r="AA11" s="73">
        <v>27.5</v>
      </c>
      <c r="AB11" s="73">
        <v>27.5</v>
      </c>
      <c r="AC11" s="73">
        <v>27.5</v>
      </c>
      <c r="AD11" s="73">
        <v>27.5</v>
      </c>
      <c r="AE11" s="73">
        <v>27.5</v>
      </c>
      <c r="AF11" s="73">
        <v>27.5</v>
      </c>
      <c r="AG11" s="73">
        <v>27.5</v>
      </c>
      <c r="AH11" s="73">
        <v>27.5</v>
      </c>
      <c r="AI11" s="73">
        <v>27.5</v>
      </c>
    </row>
    <row r="12" spans="2:35" ht="18" x14ac:dyDescent="0.35">
      <c r="B12" s="26" t="s">
        <v>157</v>
      </c>
      <c r="C12" s="26" t="s">
        <v>33</v>
      </c>
      <c r="D12" s="26" t="s">
        <v>123</v>
      </c>
      <c r="E12" s="26" t="s">
        <v>189</v>
      </c>
      <c r="F12" s="73">
        <v>21.5</v>
      </c>
      <c r="G12" s="73">
        <v>21.5</v>
      </c>
      <c r="H12" s="73">
        <v>21.5</v>
      </c>
      <c r="I12" s="73">
        <v>21.5</v>
      </c>
      <c r="J12" s="73">
        <v>21.5</v>
      </c>
      <c r="K12" s="73">
        <v>21.5</v>
      </c>
      <c r="L12" s="73">
        <v>21.5</v>
      </c>
      <c r="M12" s="73">
        <v>21.5</v>
      </c>
      <c r="N12" s="73">
        <v>21.5</v>
      </c>
      <c r="O12" s="73">
        <v>21.5</v>
      </c>
      <c r="P12" s="73">
        <v>21.5</v>
      </c>
      <c r="Q12" s="73">
        <v>21.5</v>
      </c>
      <c r="R12" s="73">
        <v>21.5</v>
      </c>
      <c r="S12" s="73">
        <v>21.5</v>
      </c>
      <c r="T12" s="73">
        <v>21.5</v>
      </c>
      <c r="U12" s="73">
        <v>21.5</v>
      </c>
      <c r="V12" s="73">
        <v>21.5</v>
      </c>
      <c r="W12" s="73">
        <v>21.5</v>
      </c>
      <c r="X12" s="73">
        <v>21.5</v>
      </c>
      <c r="Y12" s="73">
        <v>21.5</v>
      </c>
      <c r="Z12" s="73">
        <v>21.5</v>
      </c>
      <c r="AA12" s="73">
        <v>21.5</v>
      </c>
      <c r="AB12" s="73">
        <v>21.5</v>
      </c>
      <c r="AC12" s="73">
        <v>21.5</v>
      </c>
      <c r="AD12" s="73">
        <v>21.5</v>
      </c>
      <c r="AE12" s="73">
        <v>21.5</v>
      </c>
      <c r="AF12" s="73">
        <v>21.5</v>
      </c>
      <c r="AG12" s="73">
        <v>21.5</v>
      </c>
      <c r="AH12" s="73">
        <v>21.5</v>
      </c>
      <c r="AI12" s="73">
        <v>21.5</v>
      </c>
    </row>
    <row r="13" spans="2:35" ht="18" x14ac:dyDescent="0.35">
      <c r="B13" s="26" t="s">
        <v>158</v>
      </c>
      <c r="C13" s="26" t="s">
        <v>33</v>
      </c>
      <c r="D13" s="26" t="s">
        <v>123</v>
      </c>
      <c r="E13" s="26" t="s">
        <v>189</v>
      </c>
      <c r="F13" s="73">
        <v>16.5</v>
      </c>
      <c r="G13" s="73">
        <v>16.5</v>
      </c>
      <c r="H13" s="73">
        <v>16.5</v>
      </c>
      <c r="I13" s="73">
        <v>16.5</v>
      </c>
      <c r="J13" s="73">
        <v>16.5</v>
      </c>
      <c r="K13" s="73">
        <v>16.5</v>
      </c>
      <c r="L13" s="73">
        <v>16.5</v>
      </c>
      <c r="M13" s="73">
        <v>16.5</v>
      </c>
      <c r="N13" s="73">
        <v>16.5</v>
      </c>
      <c r="O13" s="73">
        <v>16.5</v>
      </c>
      <c r="P13" s="73">
        <v>16.5</v>
      </c>
      <c r="Q13" s="73">
        <v>16.5</v>
      </c>
      <c r="R13" s="73">
        <v>16.5</v>
      </c>
      <c r="S13" s="73">
        <v>16.5</v>
      </c>
      <c r="T13" s="73">
        <v>16.5</v>
      </c>
      <c r="U13" s="73">
        <v>16.5</v>
      </c>
      <c r="V13" s="73">
        <v>16.5</v>
      </c>
      <c r="W13" s="73">
        <v>16.5</v>
      </c>
      <c r="X13" s="73">
        <v>16.5</v>
      </c>
      <c r="Y13" s="73">
        <v>16.5</v>
      </c>
      <c r="Z13" s="73">
        <v>16.5</v>
      </c>
      <c r="AA13" s="73">
        <v>16.5</v>
      </c>
      <c r="AB13" s="73">
        <v>16.5</v>
      </c>
      <c r="AC13" s="73">
        <v>16.5</v>
      </c>
      <c r="AD13" s="73">
        <v>16.5</v>
      </c>
      <c r="AE13" s="73">
        <v>16.5</v>
      </c>
      <c r="AF13" s="73">
        <v>16.5</v>
      </c>
      <c r="AG13" s="73">
        <v>16.5</v>
      </c>
      <c r="AH13" s="73">
        <v>16.5</v>
      </c>
      <c r="AI13" s="73">
        <v>16.5</v>
      </c>
    </row>
    <row r="14" spans="2:35" x14ac:dyDescent="0.25">
      <c r="B14" s="26" t="s">
        <v>3</v>
      </c>
      <c r="C14" s="26" t="s">
        <v>125</v>
      </c>
      <c r="D14" s="26" t="s">
        <v>123</v>
      </c>
      <c r="E14" s="26" t="s">
        <v>189</v>
      </c>
      <c r="F14" s="30">
        <v>16</v>
      </c>
      <c r="G14" s="30">
        <v>16</v>
      </c>
      <c r="H14" s="30">
        <v>16</v>
      </c>
      <c r="I14" s="30">
        <v>16</v>
      </c>
      <c r="J14" s="30">
        <v>16</v>
      </c>
      <c r="K14" s="30">
        <v>16</v>
      </c>
      <c r="L14" s="30">
        <v>16</v>
      </c>
      <c r="M14" s="30">
        <v>16</v>
      </c>
      <c r="N14" s="30">
        <v>16</v>
      </c>
      <c r="O14" s="30">
        <v>16</v>
      </c>
      <c r="P14" s="30">
        <v>16</v>
      </c>
      <c r="Q14" s="30">
        <v>16</v>
      </c>
      <c r="R14" s="30">
        <v>16</v>
      </c>
      <c r="S14" s="30">
        <v>16</v>
      </c>
      <c r="T14" s="30">
        <v>16</v>
      </c>
      <c r="U14" s="30">
        <v>16</v>
      </c>
      <c r="V14" s="30">
        <v>16</v>
      </c>
      <c r="W14" s="30">
        <v>16</v>
      </c>
      <c r="X14" s="30">
        <v>16</v>
      </c>
      <c r="Y14" s="30">
        <v>16</v>
      </c>
      <c r="Z14" s="30">
        <v>16</v>
      </c>
      <c r="AA14" s="30">
        <v>16</v>
      </c>
      <c r="AB14" s="30">
        <v>16</v>
      </c>
      <c r="AC14" s="30">
        <v>16</v>
      </c>
      <c r="AD14" s="30">
        <v>16</v>
      </c>
      <c r="AE14" s="30">
        <v>16</v>
      </c>
      <c r="AF14" s="30">
        <v>16</v>
      </c>
      <c r="AG14" s="30">
        <v>16</v>
      </c>
      <c r="AH14" s="30">
        <v>16</v>
      </c>
      <c r="AI14" s="30">
        <v>16</v>
      </c>
    </row>
    <row r="15" spans="2:35" x14ac:dyDescent="0.25">
      <c r="B15" s="26" t="s">
        <v>4</v>
      </c>
      <c r="C15" s="26" t="s">
        <v>125</v>
      </c>
      <c r="D15" s="26" t="s">
        <v>123</v>
      </c>
      <c r="E15" s="26" t="s">
        <v>189</v>
      </c>
      <c r="F15" s="30">
        <v>0.3</v>
      </c>
      <c r="G15" s="30">
        <v>0.3</v>
      </c>
      <c r="H15" s="30">
        <v>0.3</v>
      </c>
      <c r="I15" s="30">
        <v>0.3</v>
      </c>
      <c r="J15" s="30">
        <v>0.3</v>
      </c>
      <c r="K15" s="30">
        <v>0.3</v>
      </c>
      <c r="L15" s="30">
        <v>0.3</v>
      </c>
      <c r="M15" s="30">
        <v>0.3</v>
      </c>
      <c r="N15" s="30">
        <v>0.3</v>
      </c>
      <c r="O15" s="30">
        <v>0.3</v>
      </c>
      <c r="P15" s="30">
        <v>0.3</v>
      </c>
      <c r="Q15" s="30">
        <v>0.3</v>
      </c>
      <c r="R15" s="30">
        <v>0.3</v>
      </c>
      <c r="S15" s="30">
        <v>0.3</v>
      </c>
      <c r="T15" s="30">
        <v>0.3</v>
      </c>
      <c r="U15" s="30">
        <v>0.3</v>
      </c>
      <c r="V15" s="30">
        <v>0.3</v>
      </c>
      <c r="W15" s="30">
        <v>0.3</v>
      </c>
      <c r="X15" s="30">
        <v>0.3</v>
      </c>
      <c r="Y15" s="30">
        <v>0.3</v>
      </c>
      <c r="Z15" s="30">
        <v>0.3</v>
      </c>
      <c r="AA15" s="30">
        <v>0.3</v>
      </c>
      <c r="AB15" s="30">
        <v>0.3</v>
      </c>
      <c r="AC15" s="30">
        <v>0.3</v>
      </c>
      <c r="AD15" s="30">
        <v>0.3</v>
      </c>
      <c r="AE15" s="30">
        <v>0.3</v>
      </c>
      <c r="AF15" s="30">
        <v>0.3</v>
      </c>
      <c r="AG15" s="30">
        <v>0.3</v>
      </c>
      <c r="AH15" s="30">
        <v>0.3</v>
      </c>
      <c r="AI15" s="30">
        <v>0.3</v>
      </c>
    </row>
    <row r="16" spans="2:35" x14ac:dyDescent="0.25">
      <c r="B16" s="26" t="s">
        <v>5</v>
      </c>
      <c r="C16" s="26" t="s">
        <v>125</v>
      </c>
      <c r="D16" s="26" t="s">
        <v>123</v>
      </c>
      <c r="E16" s="26" t="s">
        <v>189</v>
      </c>
      <c r="F16" s="30">
        <v>0.1</v>
      </c>
      <c r="G16" s="30">
        <v>0.1</v>
      </c>
      <c r="H16" s="30">
        <v>0.1</v>
      </c>
      <c r="I16" s="30">
        <v>0.1</v>
      </c>
      <c r="J16" s="30">
        <v>0.1</v>
      </c>
      <c r="K16" s="30">
        <v>0.1</v>
      </c>
      <c r="L16" s="30">
        <v>0.1</v>
      </c>
      <c r="M16" s="30">
        <v>0.1</v>
      </c>
      <c r="N16" s="30">
        <v>0.1</v>
      </c>
      <c r="O16" s="30">
        <v>0.1</v>
      </c>
      <c r="P16" s="30">
        <v>0.1</v>
      </c>
      <c r="Q16" s="30">
        <v>0.1</v>
      </c>
      <c r="R16" s="30">
        <v>0.1</v>
      </c>
      <c r="S16" s="30">
        <v>0.1</v>
      </c>
      <c r="T16" s="30">
        <v>0.1</v>
      </c>
      <c r="U16" s="30">
        <v>0.1</v>
      </c>
      <c r="V16" s="30">
        <v>0.1</v>
      </c>
      <c r="W16" s="30">
        <v>0.1</v>
      </c>
      <c r="X16" s="30">
        <v>0.1</v>
      </c>
      <c r="Y16" s="30">
        <v>0.1</v>
      </c>
      <c r="Z16" s="30">
        <v>0.1</v>
      </c>
      <c r="AA16" s="30">
        <v>0.1</v>
      </c>
      <c r="AB16" s="30">
        <v>0.1</v>
      </c>
      <c r="AC16" s="30">
        <v>0.1</v>
      </c>
      <c r="AD16" s="30">
        <v>0.1</v>
      </c>
      <c r="AE16" s="30">
        <v>0.1</v>
      </c>
      <c r="AF16" s="30">
        <v>0.1</v>
      </c>
      <c r="AG16" s="30">
        <v>0.1</v>
      </c>
      <c r="AH16" s="30">
        <v>0.1</v>
      </c>
      <c r="AI16" s="30">
        <v>0.1</v>
      </c>
    </row>
    <row r="17" spans="2:35" x14ac:dyDescent="0.25">
      <c r="B17" s="26" t="s">
        <v>6</v>
      </c>
      <c r="C17" s="26" t="s">
        <v>125</v>
      </c>
      <c r="D17" s="26" t="s">
        <v>123</v>
      </c>
      <c r="E17" s="26" t="s">
        <v>189</v>
      </c>
      <c r="F17" s="30">
        <v>1</v>
      </c>
      <c r="G17" s="30">
        <v>1</v>
      </c>
      <c r="H17" s="30">
        <v>1</v>
      </c>
      <c r="I17" s="30">
        <v>1</v>
      </c>
      <c r="J17" s="30">
        <v>1</v>
      </c>
      <c r="K17" s="30">
        <v>1</v>
      </c>
      <c r="L17" s="30">
        <v>1</v>
      </c>
      <c r="M17" s="30">
        <v>1</v>
      </c>
      <c r="N17" s="30">
        <v>1</v>
      </c>
      <c r="O17" s="30">
        <v>1</v>
      </c>
      <c r="P17" s="30">
        <v>1</v>
      </c>
      <c r="Q17" s="30">
        <v>1</v>
      </c>
      <c r="R17" s="30">
        <v>1</v>
      </c>
      <c r="S17" s="30">
        <v>1</v>
      </c>
      <c r="T17" s="30">
        <v>1</v>
      </c>
      <c r="U17" s="30">
        <v>1</v>
      </c>
      <c r="V17" s="30">
        <v>1</v>
      </c>
      <c r="W17" s="30">
        <v>1</v>
      </c>
      <c r="X17" s="30">
        <v>1</v>
      </c>
      <c r="Y17" s="30">
        <v>1</v>
      </c>
      <c r="Z17" s="30">
        <v>1</v>
      </c>
      <c r="AA17" s="30">
        <v>1</v>
      </c>
      <c r="AB17" s="30">
        <v>1</v>
      </c>
      <c r="AC17" s="30">
        <v>1</v>
      </c>
      <c r="AD17" s="30">
        <v>1</v>
      </c>
      <c r="AE17" s="30">
        <v>1</v>
      </c>
      <c r="AF17" s="30">
        <v>1</v>
      </c>
      <c r="AG17" s="30">
        <v>1</v>
      </c>
      <c r="AH17" s="30">
        <v>1</v>
      </c>
      <c r="AI17" s="30">
        <v>1</v>
      </c>
    </row>
    <row r="18" spans="2:35" x14ac:dyDescent="0.25">
      <c r="B18" s="26" t="s">
        <v>7</v>
      </c>
      <c r="C18" s="26" t="s">
        <v>125</v>
      </c>
      <c r="D18" s="26" t="s">
        <v>123</v>
      </c>
      <c r="E18" s="26" t="s">
        <v>189</v>
      </c>
      <c r="F18" s="30">
        <v>12.8</v>
      </c>
      <c r="G18" s="30">
        <v>12.8</v>
      </c>
      <c r="H18" s="30">
        <v>12.8</v>
      </c>
      <c r="I18" s="30">
        <v>12.8</v>
      </c>
      <c r="J18" s="30">
        <v>12.8</v>
      </c>
      <c r="K18" s="30">
        <v>12.8</v>
      </c>
      <c r="L18" s="30">
        <v>12.8</v>
      </c>
      <c r="M18" s="30">
        <v>12.8</v>
      </c>
      <c r="N18" s="30">
        <v>12.8</v>
      </c>
      <c r="O18" s="30">
        <v>12.8</v>
      </c>
      <c r="P18" s="30">
        <v>12.8</v>
      </c>
      <c r="Q18" s="30">
        <v>12.8</v>
      </c>
      <c r="R18" s="30">
        <v>12.8</v>
      </c>
      <c r="S18" s="30">
        <v>12.8</v>
      </c>
      <c r="T18" s="30">
        <v>12.8</v>
      </c>
      <c r="U18" s="30">
        <v>12.8</v>
      </c>
      <c r="V18" s="30">
        <v>12.8</v>
      </c>
      <c r="W18" s="30">
        <v>12.8</v>
      </c>
      <c r="X18" s="30">
        <v>12.8</v>
      </c>
      <c r="Y18" s="30">
        <v>12.8</v>
      </c>
      <c r="Z18" s="30">
        <v>12.8</v>
      </c>
      <c r="AA18" s="30">
        <v>12.8</v>
      </c>
      <c r="AB18" s="30">
        <v>12.8</v>
      </c>
      <c r="AC18" s="30">
        <v>12.8</v>
      </c>
      <c r="AD18" s="30">
        <v>12.8</v>
      </c>
      <c r="AE18" s="30">
        <v>12.8</v>
      </c>
      <c r="AF18" s="30">
        <v>12.8</v>
      </c>
      <c r="AG18" s="30">
        <v>12.8</v>
      </c>
      <c r="AH18" s="30">
        <v>12.8</v>
      </c>
      <c r="AI18" s="30">
        <v>12.8</v>
      </c>
    </row>
    <row r="19" spans="2:35" x14ac:dyDescent="0.25">
      <c r="B19" s="26" t="s">
        <v>8</v>
      </c>
      <c r="C19" s="26" t="s">
        <v>125</v>
      </c>
      <c r="D19" s="26" t="s">
        <v>123</v>
      </c>
      <c r="E19" s="26" t="s">
        <v>189</v>
      </c>
      <c r="F19" s="30">
        <v>7.2</v>
      </c>
      <c r="G19" s="30">
        <v>7.2</v>
      </c>
      <c r="H19" s="30">
        <v>7.2</v>
      </c>
      <c r="I19" s="30">
        <v>7.2</v>
      </c>
      <c r="J19" s="30">
        <v>7.2</v>
      </c>
      <c r="K19" s="30">
        <v>7.2</v>
      </c>
      <c r="L19" s="30">
        <v>7.2</v>
      </c>
      <c r="M19" s="30">
        <v>7.2</v>
      </c>
      <c r="N19" s="30">
        <v>7.2</v>
      </c>
      <c r="O19" s="30">
        <v>7.2</v>
      </c>
      <c r="P19" s="30">
        <v>7.2</v>
      </c>
      <c r="Q19" s="30">
        <v>7.2</v>
      </c>
      <c r="R19" s="30">
        <v>7.2</v>
      </c>
      <c r="S19" s="30">
        <v>7.2</v>
      </c>
      <c r="T19" s="30">
        <v>7.2</v>
      </c>
      <c r="U19" s="30">
        <v>7.2</v>
      </c>
      <c r="V19" s="30">
        <v>7.2</v>
      </c>
      <c r="W19" s="30">
        <v>7.2</v>
      </c>
      <c r="X19" s="30">
        <v>7.2</v>
      </c>
      <c r="Y19" s="30">
        <v>7.2</v>
      </c>
      <c r="Z19" s="30">
        <v>7.2</v>
      </c>
      <c r="AA19" s="30">
        <v>7.2</v>
      </c>
      <c r="AB19" s="30">
        <v>7.2</v>
      </c>
      <c r="AC19" s="30">
        <v>7.2</v>
      </c>
      <c r="AD19" s="30">
        <v>7.2</v>
      </c>
      <c r="AE19" s="30">
        <v>7.2</v>
      </c>
      <c r="AF19" s="30">
        <v>7.2</v>
      </c>
      <c r="AG19" s="30">
        <v>7.2</v>
      </c>
      <c r="AH19" s="30">
        <v>7.2</v>
      </c>
      <c r="AI19" s="30">
        <v>7.2</v>
      </c>
    </row>
    <row r="20" spans="2:35" x14ac:dyDescent="0.25">
      <c r="B20" s="26" t="s">
        <v>9</v>
      </c>
      <c r="C20" s="26" t="s">
        <v>125</v>
      </c>
      <c r="D20" s="26" t="s">
        <v>123</v>
      </c>
      <c r="E20" s="26" t="s">
        <v>189</v>
      </c>
      <c r="F20" s="30">
        <v>260</v>
      </c>
      <c r="G20" s="30">
        <v>260</v>
      </c>
      <c r="H20" s="30">
        <v>260</v>
      </c>
      <c r="I20" s="30">
        <v>260</v>
      </c>
      <c r="J20" s="30">
        <v>260</v>
      </c>
      <c r="K20" s="30">
        <v>260</v>
      </c>
      <c r="L20" s="30">
        <v>260</v>
      </c>
      <c r="M20" s="30">
        <v>260</v>
      </c>
      <c r="N20" s="30">
        <v>260</v>
      </c>
      <c r="O20" s="30">
        <v>260</v>
      </c>
      <c r="P20" s="30">
        <v>260</v>
      </c>
      <c r="Q20" s="30">
        <v>260</v>
      </c>
      <c r="R20" s="30">
        <v>260</v>
      </c>
      <c r="S20" s="30">
        <v>260</v>
      </c>
      <c r="T20" s="30">
        <v>260</v>
      </c>
      <c r="U20" s="30">
        <v>260</v>
      </c>
      <c r="V20" s="30">
        <v>260</v>
      </c>
      <c r="W20" s="30">
        <v>260</v>
      </c>
      <c r="X20" s="30">
        <v>260</v>
      </c>
      <c r="Y20" s="30">
        <v>260</v>
      </c>
      <c r="Z20" s="30">
        <v>260</v>
      </c>
      <c r="AA20" s="30">
        <v>260</v>
      </c>
      <c r="AB20" s="30">
        <v>260</v>
      </c>
      <c r="AC20" s="30">
        <v>260</v>
      </c>
      <c r="AD20" s="30">
        <v>260</v>
      </c>
      <c r="AE20" s="30">
        <v>260</v>
      </c>
      <c r="AF20" s="30">
        <v>260</v>
      </c>
      <c r="AG20" s="30">
        <v>260</v>
      </c>
      <c r="AH20" s="30">
        <v>260</v>
      </c>
      <c r="AI20" s="30">
        <v>260</v>
      </c>
    </row>
    <row r="21" spans="2:35" x14ac:dyDescent="0.25">
      <c r="B21" s="26" t="s">
        <v>10</v>
      </c>
      <c r="C21" s="26" t="s">
        <v>125</v>
      </c>
      <c r="D21" s="56" t="s">
        <v>153</v>
      </c>
      <c r="E21" s="26" t="s">
        <v>189</v>
      </c>
      <c r="F21" s="30">
        <v>0.1</v>
      </c>
      <c r="G21" s="30">
        <v>0.1</v>
      </c>
      <c r="H21" s="30">
        <v>0.1</v>
      </c>
      <c r="I21" s="30">
        <v>0.1</v>
      </c>
      <c r="J21" s="30">
        <v>0.1</v>
      </c>
      <c r="K21" s="30">
        <v>0.1</v>
      </c>
      <c r="L21" s="30">
        <v>0.1</v>
      </c>
      <c r="M21" s="30">
        <v>0.1</v>
      </c>
      <c r="N21" s="30">
        <v>0.1</v>
      </c>
      <c r="O21" s="30">
        <v>0.1</v>
      </c>
      <c r="P21" s="30">
        <v>0.1</v>
      </c>
      <c r="Q21" s="30">
        <v>0.1</v>
      </c>
      <c r="R21" s="30">
        <v>0.1</v>
      </c>
      <c r="S21" s="30">
        <v>0.1</v>
      </c>
      <c r="T21" s="30">
        <v>0.1</v>
      </c>
      <c r="U21" s="30">
        <v>0.1</v>
      </c>
      <c r="V21" s="30">
        <v>0.1</v>
      </c>
      <c r="W21" s="30">
        <v>0.1</v>
      </c>
      <c r="X21" s="30">
        <v>0.1</v>
      </c>
      <c r="Y21" s="30">
        <v>0.1</v>
      </c>
      <c r="Z21" s="30">
        <v>0.1</v>
      </c>
      <c r="AA21" s="30">
        <v>0.1</v>
      </c>
      <c r="AB21" s="30">
        <v>0.1</v>
      </c>
      <c r="AC21" s="30">
        <v>0.1</v>
      </c>
      <c r="AD21" s="30">
        <v>0.1</v>
      </c>
      <c r="AE21" s="30">
        <v>0.1</v>
      </c>
      <c r="AF21" s="30">
        <v>0.1</v>
      </c>
      <c r="AG21" s="30">
        <v>0.1</v>
      </c>
      <c r="AH21" s="30">
        <v>0.1</v>
      </c>
      <c r="AI21" s="30">
        <v>0.1</v>
      </c>
    </row>
    <row r="22" spans="2:35" x14ac:dyDescent="0.25">
      <c r="B22" s="26" t="s">
        <v>11</v>
      </c>
      <c r="C22" s="26" t="s">
        <v>125</v>
      </c>
      <c r="D22" s="56" t="s">
        <v>123</v>
      </c>
      <c r="E22" s="26" t="s">
        <v>189</v>
      </c>
      <c r="F22" s="30">
        <v>8</v>
      </c>
      <c r="G22" s="30">
        <v>8</v>
      </c>
      <c r="H22" s="30">
        <v>8</v>
      </c>
      <c r="I22" s="30">
        <v>8</v>
      </c>
      <c r="J22" s="30">
        <v>8</v>
      </c>
      <c r="K22" s="30">
        <v>8</v>
      </c>
      <c r="L22" s="30">
        <v>8</v>
      </c>
      <c r="M22" s="30">
        <v>8</v>
      </c>
      <c r="N22" s="30">
        <v>8</v>
      </c>
      <c r="O22" s="30">
        <v>8</v>
      </c>
      <c r="P22" s="30">
        <v>8</v>
      </c>
      <c r="Q22" s="30">
        <v>8</v>
      </c>
      <c r="R22" s="30">
        <v>8</v>
      </c>
      <c r="S22" s="30">
        <v>8</v>
      </c>
      <c r="T22" s="30">
        <v>8</v>
      </c>
      <c r="U22" s="30">
        <v>8</v>
      </c>
      <c r="V22" s="30">
        <v>8</v>
      </c>
      <c r="W22" s="30">
        <v>8</v>
      </c>
      <c r="X22" s="30">
        <v>8</v>
      </c>
      <c r="Y22" s="30">
        <v>8</v>
      </c>
      <c r="Z22" s="30">
        <v>8</v>
      </c>
      <c r="AA22" s="30">
        <v>8</v>
      </c>
      <c r="AB22" s="30">
        <v>8</v>
      </c>
      <c r="AC22" s="30">
        <v>8</v>
      </c>
      <c r="AD22" s="30">
        <v>8</v>
      </c>
      <c r="AE22" s="30">
        <v>8</v>
      </c>
      <c r="AF22" s="30">
        <v>8</v>
      </c>
      <c r="AG22" s="30">
        <v>8</v>
      </c>
      <c r="AH22" s="30">
        <v>8</v>
      </c>
      <c r="AI22" s="30">
        <v>8</v>
      </c>
    </row>
    <row r="23" spans="2:35" x14ac:dyDescent="0.25">
      <c r="B23" s="26" t="s">
        <v>116</v>
      </c>
      <c r="C23" s="26" t="s">
        <v>126</v>
      </c>
      <c r="D23" s="56" t="s">
        <v>153</v>
      </c>
      <c r="E23" s="26" t="s">
        <v>189</v>
      </c>
      <c r="F23" s="30">
        <v>0.13</v>
      </c>
      <c r="G23" s="30">
        <v>0.13</v>
      </c>
      <c r="H23" s="30">
        <v>0.13</v>
      </c>
      <c r="I23" s="30">
        <v>0.13</v>
      </c>
      <c r="J23" s="30">
        <v>0.13</v>
      </c>
      <c r="K23" s="30">
        <v>0.13</v>
      </c>
      <c r="L23" s="30">
        <v>0.13</v>
      </c>
      <c r="M23" s="30">
        <v>0.13</v>
      </c>
      <c r="N23" s="30">
        <v>0.13</v>
      </c>
      <c r="O23" s="30">
        <v>0.13</v>
      </c>
      <c r="P23" s="30">
        <v>0.13</v>
      </c>
      <c r="Q23" s="30">
        <v>0.13</v>
      </c>
      <c r="R23" s="30">
        <v>0.13</v>
      </c>
      <c r="S23" s="30">
        <v>0.13</v>
      </c>
      <c r="T23" s="30">
        <v>0.13</v>
      </c>
      <c r="U23" s="30">
        <v>0.13</v>
      </c>
      <c r="V23" s="30">
        <v>0.13</v>
      </c>
      <c r="W23" s="30">
        <v>0.13</v>
      </c>
      <c r="X23" s="30">
        <v>0.13</v>
      </c>
      <c r="Y23" s="30">
        <v>0.13</v>
      </c>
      <c r="Z23" s="30">
        <v>0.13</v>
      </c>
      <c r="AA23" s="30">
        <v>0.13</v>
      </c>
      <c r="AB23" s="30">
        <v>0.13</v>
      </c>
      <c r="AC23" s="30">
        <v>0.13</v>
      </c>
      <c r="AD23" s="30">
        <v>0.13</v>
      </c>
      <c r="AE23" s="30">
        <v>0.13</v>
      </c>
      <c r="AF23" s="30">
        <v>0.13</v>
      </c>
      <c r="AG23" s="30">
        <v>0.13</v>
      </c>
      <c r="AH23" s="30">
        <v>0.13</v>
      </c>
      <c r="AI23" s="30">
        <v>0.13</v>
      </c>
    </row>
    <row r="24" spans="2:35" x14ac:dyDescent="0.25">
      <c r="B24" s="26" t="s">
        <v>39</v>
      </c>
      <c r="C24" s="26" t="s">
        <v>126</v>
      </c>
      <c r="D24" s="56" t="s">
        <v>153</v>
      </c>
      <c r="E24" s="26" t="s">
        <v>189</v>
      </c>
      <c r="F24" s="30">
        <v>6</v>
      </c>
      <c r="G24" s="30">
        <v>6</v>
      </c>
      <c r="H24" s="30">
        <v>6</v>
      </c>
      <c r="I24" s="30">
        <v>6</v>
      </c>
      <c r="J24" s="30">
        <v>6</v>
      </c>
      <c r="K24" s="30">
        <v>6</v>
      </c>
      <c r="L24" s="30">
        <v>6</v>
      </c>
      <c r="M24" s="30">
        <v>6</v>
      </c>
      <c r="N24" s="30">
        <v>6</v>
      </c>
      <c r="O24" s="30">
        <v>6</v>
      </c>
      <c r="P24" s="30">
        <v>6</v>
      </c>
      <c r="Q24" s="30">
        <v>6</v>
      </c>
      <c r="R24" s="30">
        <v>6</v>
      </c>
      <c r="S24" s="30">
        <v>6</v>
      </c>
      <c r="T24" s="30">
        <v>6</v>
      </c>
      <c r="U24" s="30">
        <v>6</v>
      </c>
      <c r="V24" s="30">
        <v>6</v>
      </c>
      <c r="W24" s="30">
        <v>6</v>
      </c>
      <c r="X24" s="30">
        <v>6</v>
      </c>
      <c r="Y24" s="30">
        <v>6</v>
      </c>
      <c r="Z24" s="30">
        <v>6</v>
      </c>
      <c r="AA24" s="30">
        <v>6</v>
      </c>
      <c r="AB24" s="30">
        <v>6</v>
      </c>
      <c r="AC24" s="30">
        <v>6</v>
      </c>
      <c r="AD24" s="30">
        <v>6</v>
      </c>
      <c r="AE24" s="30">
        <v>6</v>
      </c>
      <c r="AF24" s="30">
        <v>6</v>
      </c>
      <c r="AG24" s="30">
        <v>6</v>
      </c>
      <c r="AH24" s="30">
        <v>6</v>
      </c>
      <c r="AI24" s="30">
        <v>6</v>
      </c>
    </row>
    <row r="25" spans="2:35" x14ac:dyDescent="0.25">
      <c r="B25" s="26" t="s">
        <v>12</v>
      </c>
      <c r="C25" s="26" t="s">
        <v>127</v>
      </c>
      <c r="D25" s="56" t="s">
        <v>153</v>
      </c>
      <c r="E25" s="26" t="s">
        <v>189</v>
      </c>
      <c r="F25" s="30">
        <v>1.9</v>
      </c>
      <c r="G25" s="30">
        <v>1.9</v>
      </c>
      <c r="H25" s="30">
        <v>1.9</v>
      </c>
      <c r="I25" s="30">
        <v>1.9</v>
      </c>
      <c r="J25" s="30">
        <v>1.9</v>
      </c>
      <c r="K25" s="30">
        <v>1.9</v>
      </c>
      <c r="L25" s="30">
        <v>1.9</v>
      </c>
      <c r="M25" s="30">
        <v>1.9</v>
      </c>
      <c r="N25" s="30">
        <v>1.9</v>
      </c>
      <c r="O25" s="30">
        <v>1.9</v>
      </c>
      <c r="P25" s="30">
        <v>1.9</v>
      </c>
      <c r="Q25" s="30">
        <v>1.9</v>
      </c>
      <c r="R25" s="30">
        <v>1.9</v>
      </c>
      <c r="S25" s="30">
        <v>1.9</v>
      </c>
      <c r="T25" s="30">
        <v>1.9</v>
      </c>
      <c r="U25" s="30">
        <v>1.9</v>
      </c>
      <c r="V25" s="30">
        <v>1.9</v>
      </c>
      <c r="W25" s="30">
        <v>1.9</v>
      </c>
      <c r="X25" s="30">
        <v>1.9</v>
      </c>
      <c r="Y25" s="30">
        <v>1.9</v>
      </c>
      <c r="Z25" s="30">
        <v>1.9</v>
      </c>
      <c r="AA25" s="30">
        <v>1.9</v>
      </c>
      <c r="AB25" s="30">
        <v>1.9</v>
      </c>
      <c r="AC25" s="30">
        <v>1.9</v>
      </c>
      <c r="AD25" s="30">
        <v>1.9</v>
      </c>
      <c r="AE25" s="30">
        <v>1.9</v>
      </c>
      <c r="AF25" s="30">
        <v>1.9</v>
      </c>
      <c r="AG25" s="30">
        <v>1.9</v>
      </c>
      <c r="AH25" s="30">
        <v>1.9</v>
      </c>
      <c r="AI25" s="30">
        <v>1.9</v>
      </c>
    </row>
    <row r="26" spans="2:35" x14ac:dyDescent="0.25">
      <c r="B26" s="26" t="s">
        <v>13</v>
      </c>
      <c r="C26" s="26" t="s">
        <v>127</v>
      </c>
      <c r="D26" s="56" t="s">
        <v>153</v>
      </c>
      <c r="E26" s="26" t="s">
        <v>189</v>
      </c>
      <c r="F26" s="30">
        <v>15</v>
      </c>
      <c r="G26" s="30">
        <v>15</v>
      </c>
      <c r="H26" s="30">
        <v>15</v>
      </c>
      <c r="I26" s="30">
        <v>15</v>
      </c>
      <c r="J26" s="30">
        <v>15</v>
      </c>
      <c r="K26" s="30">
        <v>15</v>
      </c>
      <c r="L26" s="30">
        <v>15</v>
      </c>
      <c r="M26" s="30">
        <v>15</v>
      </c>
      <c r="N26" s="30">
        <v>15</v>
      </c>
      <c r="O26" s="30">
        <v>15</v>
      </c>
      <c r="P26" s="30">
        <v>15</v>
      </c>
      <c r="Q26" s="30">
        <v>15</v>
      </c>
      <c r="R26" s="30">
        <v>15</v>
      </c>
      <c r="S26" s="30">
        <v>15</v>
      </c>
      <c r="T26" s="30">
        <v>15</v>
      </c>
      <c r="U26" s="30">
        <v>15</v>
      </c>
      <c r="V26" s="30">
        <v>15</v>
      </c>
      <c r="W26" s="30">
        <v>15</v>
      </c>
      <c r="X26" s="30">
        <v>15</v>
      </c>
      <c r="Y26" s="30">
        <v>15</v>
      </c>
      <c r="Z26" s="30">
        <v>15</v>
      </c>
      <c r="AA26" s="30">
        <v>15</v>
      </c>
      <c r="AB26" s="30">
        <v>15</v>
      </c>
      <c r="AC26" s="30">
        <v>15</v>
      </c>
      <c r="AD26" s="30">
        <v>15</v>
      </c>
      <c r="AE26" s="30">
        <v>15</v>
      </c>
      <c r="AF26" s="30">
        <v>15</v>
      </c>
      <c r="AG26" s="30">
        <v>15</v>
      </c>
      <c r="AH26" s="30">
        <v>15</v>
      </c>
      <c r="AI26" s="30">
        <v>15</v>
      </c>
    </row>
    <row r="27" spans="2:35" x14ac:dyDescent="0.25">
      <c r="B27" s="26" t="s">
        <v>14</v>
      </c>
      <c r="C27" s="26" t="s">
        <v>127</v>
      </c>
      <c r="D27" s="56" t="s">
        <v>153</v>
      </c>
      <c r="E27" s="26" t="s">
        <v>189</v>
      </c>
      <c r="F27" s="30">
        <v>1.7</v>
      </c>
      <c r="G27" s="30">
        <v>1.7</v>
      </c>
      <c r="H27" s="30">
        <v>1.7</v>
      </c>
      <c r="I27" s="30">
        <v>1.7</v>
      </c>
      <c r="J27" s="30">
        <v>1.7</v>
      </c>
      <c r="K27" s="30">
        <v>1.7</v>
      </c>
      <c r="L27" s="30">
        <v>1.7</v>
      </c>
      <c r="M27" s="30">
        <v>1.7</v>
      </c>
      <c r="N27" s="30">
        <v>1.7</v>
      </c>
      <c r="O27" s="30">
        <v>1.7</v>
      </c>
      <c r="P27" s="30">
        <v>1.7</v>
      </c>
      <c r="Q27" s="30">
        <v>1.7</v>
      </c>
      <c r="R27" s="30">
        <v>1.7</v>
      </c>
      <c r="S27" s="30">
        <v>1.7</v>
      </c>
      <c r="T27" s="30">
        <v>1.7</v>
      </c>
      <c r="U27" s="30">
        <v>1.7</v>
      </c>
      <c r="V27" s="30">
        <v>1.7</v>
      </c>
      <c r="W27" s="30">
        <v>1.7</v>
      </c>
      <c r="X27" s="30">
        <v>1.7</v>
      </c>
      <c r="Y27" s="30">
        <v>1.7</v>
      </c>
      <c r="Z27" s="30">
        <v>1.7</v>
      </c>
      <c r="AA27" s="30">
        <v>1.7</v>
      </c>
      <c r="AB27" s="30">
        <v>1.7</v>
      </c>
      <c r="AC27" s="30">
        <v>1.7</v>
      </c>
      <c r="AD27" s="30">
        <v>1.7</v>
      </c>
      <c r="AE27" s="30">
        <v>1.7</v>
      </c>
      <c r="AF27" s="30">
        <v>1.7</v>
      </c>
      <c r="AG27" s="30">
        <v>1.7</v>
      </c>
      <c r="AH27" s="30">
        <v>1.7</v>
      </c>
      <c r="AI27" s="30">
        <v>1.7</v>
      </c>
    </row>
    <row r="28" spans="2:35" x14ac:dyDescent="0.25">
      <c r="B28" s="26" t="s">
        <v>15</v>
      </c>
      <c r="C28" s="26" t="s">
        <v>127</v>
      </c>
      <c r="D28" s="56" t="s">
        <v>153</v>
      </c>
      <c r="E28" s="26" t="s">
        <v>189</v>
      </c>
      <c r="F28" s="30">
        <v>1.5</v>
      </c>
      <c r="G28" s="30">
        <v>1.5</v>
      </c>
      <c r="H28" s="30">
        <v>1.5</v>
      </c>
      <c r="I28" s="30">
        <v>1.5</v>
      </c>
      <c r="J28" s="30">
        <v>1.5</v>
      </c>
      <c r="K28" s="30">
        <v>1.5</v>
      </c>
      <c r="L28" s="30">
        <v>1.5</v>
      </c>
      <c r="M28" s="30">
        <v>1.5</v>
      </c>
      <c r="N28" s="30">
        <v>1.5</v>
      </c>
      <c r="O28" s="30">
        <v>1.5</v>
      </c>
      <c r="P28" s="30">
        <v>1.5</v>
      </c>
      <c r="Q28" s="30">
        <v>1.5</v>
      </c>
      <c r="R28" s="30">
        <v>1.5</v>
      </c>
      <c r="S28" s="30">
        <v>1.5</v>
      </c>
      <c r="T28" s="30">
        <v>1.5</v>
      </c>
      <c r="U28" s="30">
        <v>1.5</v>
      </c>
      <c r="V28" s="30">
        <v>1.5</v>
      </c>
      <c r="W28" s="30">
        <v>1.5</v>
      </c>
      <c r="X28" s="30">
        <v>1.5</v>
      </c>
      <c r="Y28" s="30">
        <v>1.5</v>
      </c>
      <c r="Z28" s="30">
        <v>1.5</v>
      </c>
      <c r="AA28" s="30">
        <v>1.5</v>
      </c>
      <c r="AB28" s="30">
        <v>1.5</v>
      </c>
      <c r="AC28" s="30">
        <v>1.5</v>
      </c>
      <c r="AD28" s="30">
        <v>1.5</v>
      </c>
      <c r="AE28" s="30">
        <v>1.5</v>
      </c>
      <c r="AF28" s="30">
        <v>1.5</v>
      </c>
      <c r="AG28" s="30">
        <v>1.5</v>
      </c>
      <c r="AH28" s="30">
        <v>1.5</v>
      </c>
      <c r="AI28" s="30">
        <v>1.5</v>
      </c>
    </row>
    <row r="29" spans="2:35" x14ac:dyDescent="0.25">
      <c r="B29" s="26" t="s">
        <v>16</v>
      </c>
      <c r="C29" s="26" t="s">
        <v>127</v>
      </c>
      <c r="D29" s="56" t="s">
        <v>153</v>
      </c>
      <c r="E29" s="26" t="s">
        <v>189</v>
      </c>
      <c r="F29" s="30">
        <f t="shared" ref="F29" si="0">SUM(F25:F28)</f>
        <v>20.099999999999998</v>
      </c>
      <c r="G29" s="30">
        <f t="shared" ref="G29:AH29" si="1">SUM(G25:G28)</f>
        <v>20.099999999999998</v>
      </c>
      <c r="H29" s="30">
        <f t="shared" si="1"/>
        <v>20.099999999999998</v>
      </c>
      <c r="I29" s="30">
        <f t="shared" si="1"/>
        <v>20.099999999999998</v>
      </c>
      <c r="J29" s="30">
        <f t="shared" si="1"/>
        <v>20.099999999999998</v>
      </c>
      <c r="K29" s="30">
        <f t="shared" si="1"/>
        <v>20.099999999999998</v>
      </c>
      <c r="L29" s="30">
        <f t="shared" si="1"/>
        <v>20.099999999999998</v>
      </c>
      <c r="M29" s="30">
        <f t="shared" si="1"/>
        <v>20.099999999999998</v>
      </c>
      <c r="N29" s="30">
        <f t="shared" si="1"/>
        <v>20.099999999999998</v>
      </c>
      <c r="O29" s="30">
        <f t="shared" si="1"/>
        <v>20.099999999999998</v>
      </c>
      <c r="P29" s="30">
        <f t="shared" si="1"/>
        <v>20.099999999999998</v>
      </c>
      <c r="Q29" s="30">
        <f t="shared" si="1"/>
        <v>20.099999999999998</v>
      </c>
      <c r="R29" s="30">
        <f t="shared" si="1"/>
        <v>20.099999999999998</v>
      </c>
      <c r="S29" s="30">
        <f t="shared" si="1"/>
        <v>20.099999999999998</v>
      </c>
      <c r="T29" s="30">
        <f t="shared" si="1"/>
        <v>20.099999999999998</v>
      </c>
      <c r="U29" s="30">
        <f t="shared" si="1"/>
        <v>20.099999999999998</v>
      </c>
      <c r="V29" s="30">
        <f t="shared" si="1"/>
        <v>20.099999999999998</v>
      </c>
      <c r="W29" s="30">
        <f t="shared" si="1"/>
        <v>20.099999999999998</v>
      </c>
      <c r="X29" s="30">
        <f t="shared" si="1"/>
        <v>20.099999999999998</v>
      </c>
      <c r="Y29" s="30">
        <f t="shared" si="1"/>
        <v>20.099999999999998</v>
      </c>
      <c r="Z29" s="30">
        <f t="shared" si="1"/>
        <v>20.099999999999998</v>
      </c>
      <c r="AA29" s="30">
        <f t="shared" si="1"/>
        <v>20.099999999999998</v>
      </c>
      <c r="AB29" s="30">
        <f t="shared" si="1"/>
        <v>20.099999999999998</v>
      </c>
      <c r="AC29" s="30">
        <f t="shared" si="1"/>
        <v>20.099999999999998</v>
      </c>
      <c r="AD29" s="30">
        <f t="shared" si="1"/>
        <v>20.099999999999998</v>
      </c>
      <c r="AE29" s="30">
        <f t="shared" si="1"/>
        <v>20.099999999999998</v>
      </c>
      <c r="AF29" s="30">
        <f t="shared" si="1"/>
        <v>20.099999999999998</v>
      </c>
      <c r="AG29" s="30">
        <f t="shared" si="1"/>
        <v>20.099999999999998</v>
      </c>
      <c r="AH29" s="30">
        <f t="shared" si="1"/>
        <v>20.099999999999998</v>
      </c>
      <c r="AI29" s="30">
        <f t="shared" ref="AI29" si="2">SUM(AI25:AI28)</f>
        <v>20.099999999999998</v>
      </c>
    </row>
    <row r="30" spans="2:35" x14ac:dyDescent="0.25">
      <c r="B30" s="26" t="s">
        <v>17</v>
      </c>
      <c r="C30" s="26" t="s">
        <v>127</v>
      </c>
      <c r="D30" s="56" t="s">
        <v>153</v>
      </c>
      <c r="E30" s="26" t="s">
        <v>189</v>
      </c>
      <c r="F30" s="30">
        <v>0.21999999999999997</v>
      </c>
      <c r="G30" s="30">
        <v>0.21999999999999997</v>
      </c>
      <c r="H30" s="30">
        <v>0.21999999999999997</v>
      </c>
      <c r="I30" s="30">
        <v>0.21999999999999997</v>
      </c>
      <c r="J30" s="30">
        <v>0.21999999999999997</v>
      </c>
      <c r="K30" s="30">
        <v>0.21999999999999997</v>
      </c>
      <c r="L30" s="30">
        <v>0.21999999999999997</v>
      </c>
      <c r="M30" s="30">
        <v>0.21999999999999997</v>
      </c>
      <c r="N30" s="30">
        <v>0.21999999999999997</v>
      </c>
      <c r="O30" s="30">
        <v>0.21999999999999997</v>
      </c>
      <c r="P30" s="30">
        <v>0.21999999999999997</v>
      </c>
      <c r="Q30" s="30">
        <v>0.21999999999999997</v>
      </c>
      <c r="R30" s="30">
        <v>0.21999999999999997</v>
      </c>
      <c r="S30" s="30">
        <v>0.21999999999999997</v>
      </c>
      <c r="T30" s="30">
        <v>0.21999999999999997</v>
      </c>
      <c r="U30" s="30">
        <v>0.21999999999999997</v>
      </c>
      <c r="V30" s="30">
        <v>0.21999999999999997</v>
      </c>
      <c r="W30" s="30">
        <v>0.21999999999999997</v>
      </c>
      <c r="X30" s="30">
        <v>0.21999999999999997</v>
      </c>
      <c r="Y30" s="30">
        <v>0.21999999999999997</v>
      </c>
      <c r="Z30" s="30">
        <v>0.21999999999999997</v>
      </c>
      <c r="AA30" s="30">
        <v>0.21999999999999997</v>
      </c>
      <c r="AB30" s="30">
        <v>0.21999999999999997</v>
      </c>
      <c r="AC30" s="30">
        <v>0.21999999999999997</v>
      </c>
      <c r="AD30" s="30">
        <v>0.21999999999999997</v>
      </c>
      <c r="AE30" s="30">
        <v>0.21999999999999997</v>
      </c>
      <c r="AF30" s="30">
        <v>0.21999999999999997</v>
      </c>
      <c r="AG30" s="30">
        <v>0.21999999999999997</v>
      </c>
      <c r="AH30" s="30">
        <v>0.21999999999999997</v>
      </c>
      <c r="AI30" s="30">
        <v>0.21999999999999997</v>
      </c>
    </row>
    <row r="32" spans="2:35" s="27" customFormat="1" x14ac:dyDescent="0.25">
      <c r="B32" s="27" t="s">
        <v>30</v>
      </c>
      <c r="C32" s="27" t="s">
        <v>44</v>
      </c>
      <c r="D32" s="27" t="s">
        <v>81</v>
      </c>
      <c r="F32" s="28"/>
      <c r="G32" s="28"/>
      <c r="H32" s="28"/>
      <c r="I32" s="28"/>
      <c r="J32" s="28"/>
      <c r="K32" s="28"/>
      <c r="L32" s="28"/>
      <c r="M32" s="28"/>
      <c r="N32" s="28"/>
      <c r="O32" s="28"/>
      <c r="P32" s="28"/>
      <c r="Q32" s="28"/>
      <c r="R32" s="28"/>
      <c r="S32" s="28"/>
      <c r="T32" s="28"/>
      <c r="U32" s="28"/>
      <c r="V32" s="28"/>
      <c r="W32" s="28"/>
      <c r="X32" s="28"/>
      <c r="Y32" s="28"/>
      <c r="Z32" s="28"/>
      <c r="AA32" s="28"/>
      <c r="AB32" s="28"/>
      <c r="AC32" s="28"/>
      <c r="AD32" s="28"/>
      <c r="AE32" s="28"/>
      <c r="AF32" s="28"/>
      <c r="AG32" s="28"/>
      <c r="AH32" s="28"/>
      <c r="AI32" s="28"/>
    </row>
    <row r="33" spans="2:35" s="27" customFormat="1" x14ac:dyDescent="0.25">
      <c r="B33" s="27" t="s">
        <v>21</v>
      </c>
      <c r="C33" s="27" t="s">
        <v>23</v>
      </c>
      <c r="D33" s="27" t="s">
        <v>28</v>
      </c>
      <c r="E33" s="27" t="s">
        <v>185</v>
      </c>
      <c r="F33" s="28">
        <v>1990</v>
      </c>
      <c r="G33" s="28">
        <v>1991</v>
      </c>
      <c r="H33" s="28">
        <v>1992</v>
      </c>
      <c r="I33" s="28">
        <v>1993</v>
      </c>
      <c r="J33" s="28">
        <v>1994</v>
      </c>
      <c r="K33" s="28">
        <v>1995</v>
      </c>
      <c r="L33" s="28">
        <v>1996</v>
      </c>
      <c r="M33" s="28">
        <v>1997</v>
      </c>
      <c r="N33" s="28">
        <v>1998</v>
      </c>
      <c r="O33" s="28">
        <v>1999</v>
      </c>
      <c r="P33" s="28">
        <v>2000</v>
      </c>
      <c r="Q33" s="28">
        <v>2001</v>
      </c>
      <c r="R33" s="28">
        <v>2002</v>
      </c>
      <c r="S33" s="28">
        <v>2003</v>
      </c>
      <c r="T33" s="28">
        <v>2004</v>
      </c>
      <c r="U33" s="28">
        <v>2005</v>
      </c>
      <c r="V33" s="28">
        <v>2006</v>
      </c>
      <c r="W33" s="28">
        <v>2007</v>
      </c>
      <c r="X33" s="28">
        <v>2008</v>
      </c>
      <c r="Y33" s="28">
        <v>2009</v>
      </c>
      <c r="Z33" s="28">
        <v>2010</v>
      </c>
      <c r="AA33" s="28">
        <v>2011</v>
      </c>
      <c r="AB33" s="28">
        <v>2012</v>
      </c>
      <c r="AC33" s="28">
        <v>2013</v>
      </c>
      <c r="AD33" s="28">
        <v>2014</v>
      </c>
      <c r="AE33" s="28">
        <v>2015</v>
      </c>
      <c r="AF33" s="28">
        <v>2016</v>
      </c>
      <c r="AG33" s="28">
        <v>2017</v>
      </c>
      <c r="AH33" s="28">
        <v>2018</v>
      </c>
      <c r="AI33" s="28">
        <v>2019</v>
      </c>
    </row>
    <row r="34" spans="2:35" ht="18" x14ac:dyDescent="0.35">
      <c r="B34" s="26" t="s">
        <v>154</v>
      </c>
      <c r="C34" s="26" t="s">
        <v>33</v>
      </c>
      <c r="D34" s="26" t="s">
        <v>134</v>
      </c>
      <c r="E34" s="26" t="s">
        <v>232</v>
      </c>
      <c r="F34" s="33">
        <v>804.23785770636573</v>
      </c>
      <c r="G34" s="33">
        <v>825.70073839402903</v>
      </c>
      <c r="H34" s="33">
        <v>852.25806074421916</v>
      </c>
      <c r="I34" s="33">
        <v>877.05119304356629</v>
      </c>
      <c r="J34" s="33">
        <v>900.05330669120951</v>
      </c>
      <c r="K34" s="33">
        <v>921.29123028800939</v>
      </c>
      <c r="L34" s="33">
        <v>940.76496383396534</v>
      </c>
      <c r="M34" s="33">
        <v>959.04462029265767</v>
      </c>
      <c r="N34" s="33">
        <v>976.10337106322629</v>
      </c>
      <c r="O34" s="33">
        <v>985.4252004448208</v>
      </c>
      <c r="P34" s="33">
        <v>993.4818449376553</v>
      </c>
      <c r="Q34" s="33">
        <v>993.2508554844112</v>
      </c>
      <c r="R34" s="33">
        <v>967.07622869609793</v>
      </c>
      <c r="S34" s="33">
        <v>929.98576772016543</v>
      </c>
      <c r="T34" s="33">
        <v>893.12140670977271</v>
      </c>
      <c r="U34" s="33">
        <v>859.35260924070326</v>
      </c>
      <c r="V34" s="33">
        <v>819.05481564445188</v>
      </c>
      <c r="W34" s="33">
        <v>775.15696505941787</v>
      </c>
      <c r="X34" s="33">
        <v>730.85645493452125</v>
      </c>
      <c r="Y34" s="33">
        <v>690.08870208681185</v>
      </c>
      <c r="Z34" s="33">
        <v>654.27395474016157</v>
      </c>
      <c r="AA34" s="33">
        <v>615.00849030624386</v>
      </c>
      <c r="AB34" s="33">
        <v>576.4599277859603</v>
      </c>
      <c r="AC34" s="33">
        <v>540.28149733215059</v>
      </c>
      <c r="AD34" s="33">
        <v>499.74269261619912</v>
      </c>
      <c r="AE34" s="33">
        <v>458.09291346028181</v>
      </c>
      <c r="AF34" s="33">
        <v>420.74238882616532</v>
      </c>
      <c r="AG34" s="33">
        <v>387.32853559669718</v>
      </c>
      <c r="AH34" s="33">
        <v>356.0690550917908</v>
      </c>
      <c r="AI34" s="33">
        <v>327.49754109671079</v>
      </c>
    </row>
    <row r="35" spans="2:35" ht="18" x14ac:dyDescent="0.35">
      <c r="B35" s="26" t="s">
        <v>155</v>
      </c>
      <c r="C35" s="26" t="s">
        <v>33</v>
      </c>
      <c r="D35" s="26" t="s">
        <v>62</v>
      </c>
      <c r="F35" s="33">
        <v>138.38999999999999</v>
      </c>
      <c r="G35" s="33">
        <v>138.38999999999999</v>
      </c>
      <c r="H35" s="33">
        <v>138.38999999999999</v>
      </c>
      <c r="I35" s="33">
        <v>138.38999999999999</v>
      </c>
      <c r="J35" s="33">
        <v>138.38999999999999</v>
      </c>
      <c r="K35" s="33">
        <v>92.26</v>
      </c>
      <c r="L35" s="33">
        <v>92.26</v>
      </c>
      <c r="M35" s="33">
        <v>92.26</v>
      </c>
      <c r="N35" s="33">
        <v>92.26</v>
      </c>
      <c r="O35" s="33">
        <v>73.900000000000006</v>
      </c>
      <c r="P35" s="33">
        <v>73.900000000000006</v>
      </c>
      <c r="Q35" s="33">
        <v>73.900000000000006</v>
      </c>
      <c r="R35" s="33">
        <v>63</v>
      </c>
      <c r="S35" s="33">
        <v>63</v>
      </c>
      <c r="T35" s="33">
        <v>63</v>
      </c>
      <c r="U35" s="33">
        <v>63</v>
      </c>
      <c r="V35" s="33">
        <v>63</v>
      </c>
      <c r="W35" s="33">
        <v>60</v>
      </c>
      <c r="X35" s="33">
        <v>28.14</v>
      </c>
      <c r="Y35" s="33">
        <v>37.74</v>
      </c>
      <c r="Z35" s="33">
        <v>35.700000000000003</v>
      </c>
      <c r="AA35" s="33">
        <v>0.3847610251673978</v>
      </c>
      <c r="AB35" s="33">
        <v>3.8476102516739785</v>
      </c>
      <c r="AC35" s="33">
        <v>3.8476102516739785</v>
      </c>
      <c r="AD35" s="33">
        <v>3.8476102516739785</v>
      </c>
      <c r="AE35" s="33">
        <v>3.8476102516739785</v>
      </c>
      <c r="AF35" s="33">
        <v>3.8476102516739785</v>
      </c>
      <c r="AG35" s="33">
        <v>3.8476102516739785</v>
      </c>
      <c r="AH35" s="33">
        <v>0.26783652736088664</v>
      </c>
      <c r="AI35" s="33">
        <v>0.26783652736088664</v>
      </c>
    </row>
    <row r="36" spans="2:35" x14ac:dyDescent="0.25">
      <c r="B36" s="26" t="s">
        <v>1</v>
      </c>
      <c r="C36" s="26" t="s">
        <v>33</v>
      </c>
      <c r="D36" s="26" t="s">
        <v>134</v>
      </c>
      <c r="E36" s="26" t="s">
        <v>232</v>
      </c>
      <c r="F36" s="33">
        <v>159.08571083826897</v>
      </c>
      <c r="G36" s="33">
        <v>155.49101544123019</v>
      </c>
      <c r="H36" s="33">
        <v>150.98712395256007</v>
      </c>
      <c r="I36" s="33">
        <v>146.78497629385203</v>
      </c>
      <c r="J36" s="33">
        <v>142.88906583435246</v>
      </c>
      <c r="K36" s="33">
        <v>139.29489920481498</v>
      </c>
      <c r="L36" s="33">
        <v>136.00247640523958</v>
      </c>
      <c r="M36" s="33">
        <v>132.91113996103542</v>
      </c>
      <c r="N36" s="33">
        <v>130.02538324144876</v>
      </c>
      <c r="O36" s="33">
        <v>126.28073112445931</v>
      </c>
      <c r="P36" s="33">
        <v>122.72564545367163</v>
      </c>
      <c r="Q36" s="33">
        <v>118.22244550228061</v>
      </c>
      <c r="R36" s="33">
        <v>110.75675839314691</v>
      </c>
      <c r="S36" s="33">
        <v>103.23756095984008</v>
      </c>
      <c r="T36" s="33">
        <v>96.223678226483543</v>
      </c>
      <c r="U36" s="33">
        <v>89.97590374993662</v>
      </c>
      <c r="V36" s="33">
        <v>84.120918997617167</v>
      </c>
      <c r="W36" s="33">
        <v>78.52408290337614</v>
      </c>
      <c r="X36" s="33">
        <v>72.835514019262547</v>
      </c>
      <c r="Y36" s="33">
        <v>67.813739295490336</v>
      </c>
      <c r="Z36" s="33">
        <v>63.240862151538515</v>
      </c>
      <c r="AA36" s="33">
        <v>58.611663400889213</v>
      </c>
      <c r="AB36" s="33">
        <v>53.838144307761105</v>
      </c>
      <c r="AC36" s="33">
        <v>49.435092312392641</v>
      </c>
      <c r="AD36" s="33">
        <v>45.38909411423186</v>
      </c>
      <c r="AE36" s="33">
        <v>41.810203256115962</v>
      </c>
      <c r="AF36" s="33">
        <v>38.64048896342161</v>
      </c>
      <c r="AG36" s="33">
        <v>35.8336545089103</v>
      </c>
      <c r="AH36" s="33">
        <v>33.057358187773552</v>
      </c>
      <c r="AI36" s="33">
        <v>29.984837733109377</v>
      </c>
    </row>
    <row r="37" spans="2:35" x14ac:dyDescent="0.25">
      <c r="B37" s="26" t="s">
        <v>0</v>
      </c>
      <c r="C37" s="26" t="s">
        <v>33</v>
      </c>
      <c r="D37" s="26" t="s">
        <v>134</v>
      </c>
      <c r="E37" s="26" t="s">
        <v>232</v>
      </c>
      <c r="F37" s="33">
        <v>423.23579701859745</v>
      </c>
      <c r="G37" s="33">
        <v>416.92014256717107</v>
      </c>
      <c r="H37" s="33">
        <v>409.07543566193488</v>
      </c>
      <c r="I37" s="33">
        <v>401.75321570071333</v>
      </c>
      <c r="J37" s="33">
        <v>394.96137725157053</v>
      </c>
      <c r="K37" s="33">
        <v>388.69202574644237</v>
      </c>
      <c r="L37" s="33">
        <v>382.94516118532874</v>
      </c>
      <c r="M37" s="33">
        <v>377.55025258553917</v>
      </c>
      <c r="N37" s="33">
        <v>372.51519451513752</v>
      </c>
      <c r="O37" s="33">
        <v>365.07017318316559</v>
      </c>
      <c r="P37" s="33">
        <v>357.94709120279958</v>
      </c>
      <c r="Q37" s="33">
        <v>348.18157464905801</v>
      </c>
      <c r="R37" s="33">
        <v>330.90272659378547</v>
      </c>
      <c r="S37" s="33">
        <v>313.91435057852152</v>
      </c>
      <c r="T37" s="33">
        <v>298.10443843150716</v>
      </c>
      <c r="U37" s="33">
        <v>284.05949247657179</v>
      </c>
      <c r="V37" s="33">
        <v>270.7515848212791</v>
      </c>
      <c r="W37" s="33">
        <v>257.98770324105533</v>
      </c>
      <c r="X37" s="33">
        <v>244.86278055982959</v>
      </c>
      <c r="Y37" s="33">
        <v>233.47101810594813</v>
      </c>
      <c r="Z37" s="33">
        <v>223.07476173656937</v>
      </c>
      <c r="AA37" s="33">
        <v>213.77599629261476</v>
      </c>
      <c r="AB37" s="33">
        <v>205.44865337141653</v>
      </c>
      <c r="AC37" s="33">
        <v>197.8846131904676</v>
      </c>
      <c r="AD37" s="33">
        <v>191.01488154202971</v>
      </c>
      <c r="AE37" s="33">
        <v>185.03977343312636</v>
      </c>
      <c r="AF37" s="33">
        <v>179.96228579023449</v>
      </c>
      <c r="AG37" s="33">
        <v>175.54518496726055</v>
      </c>
      <c r="AH37" s="33">
        <v>171.35538970038422</v>
      </c>
      <c r="AI37" s="33">
        <v>167.40591369650443</v>
      </c>
    </row>
    <row r="38" spans="2:35" ht="18" x14ac:dyDescent="0.35">
      <c r="B38" s="26" t="s">
        <v>156</v>
      </c>
      <c r="C38" s="26" t="s">
        <v>33</v>
      </c>
      <c r="D38" s="26" t="s">
        <v>134</v>
      </c>
      <c r="E38" s="26" t="s">
        <v>232</v>
      </c>
      <c r="F38" s="33">
        <v>0.16163198727692107</v>
      </c>
      <c r="G38" s="33">
        <v>0.16347920998865731</v>
      </c>
      <c r="H38" s="33">
        <v>0.16523407156480674</v>
      </c>
      <c r="I38" s="33">
        <v>0.16689657200536934</v>
      </c>
      <c r="J38" s="33">
        <v>0.16846440228195547</v>
      </c>
      <c r="K38" s="33">
        <v>0.16993987142295483</v>
      </c>
      <c r="L38" s="33">
        <v>0.17132297942836733</v>
      </c>
      <c r="M38" s="33">
        <v>0.17261372629819302</v>
      </c>
      <c r="N38" s="33">
        <v>0.1738098030040422</v>
      </c>
      <c r="O38" s="33">
        <v>0.17491351857430462</v>
      </c>
      <c r="P38" s="33">
        <v>0.17592487300898021</v>
      </c>
      <c r="Q38" s="33">
        <v>0.176843866308069</v>
      </c>
      <c r="R38" s="33">
        <v>0.17766818944318133</v>
      </c>
      <c r="S38" s="33">
        <v>0.17840015144270679</v>
      </c>
      <c r="T38" s="33">
        <v>0.17903975230664548</v>
      </c>
      <c r="U38" s="33">
        <v>0.17958699203499737</v>
      </c>
      <c r="V38" s="33">
        <v>0.18004187062776236</v>
      </c>
      <c r="W38" s="33">
        <v>0.1804805860217997</v>
      </c>
      <c r="X38" s="33">
        <v>0.1809031382171094</v>
      </c>
      <c r="Y38" s="33">
        <v>0.18130952721369131</v>
      </c>
      <c r="Z38" s="33">
        <v>0.18169975301154564</v>
      </c>
      <c r="AA38" s="33">
        <v>0.18207381561067226</v>
      </c>
      <c r="AB38" s="33">
        <v>0.18243171501107114</v>
      </c>
      <c r="AC38" s="33">
        <v>0.18277345121274233</v>
      </c>
      <c r="AD38" s="33">
        <v>0.18309902421568586</v>
      </c>
      <c r="AE38" s="33">
        <v>0.18340843401990164</v>
      </c>
      <c r="AF38" s="33">
        <v>0.18370398965377946</v>
      </c>
      <c r="AG38" s="33">
        <v>0.18398338208892953</v>
      </c>
      <c r="AH38" s="33">
        <v>0.184246611325352</v>
      </c>
      <c r="AI38" s="33">
        <v>0.18449367736304673</v>
      </c>
    </row>
    <row r="39" spans="2:35" x14ac:dyDescent="0.25">
      <c r="B39" s="26" t="s">
        <v>2</v>
      </c>
      <c r="C39" s="26" t="s">
        <v>33</v>
      </c>
      <c r="D39" s="26" t="s">
        <v>134</v>
      </c>
      <c r="E39" s="26" t="s">
        <v>232</v>
      </c>
      <c r="F39" s="33">
        <v>107.73780535607399</v>
      </c>
      <c r="G39" s="33">
        <v>103.90851267464474</v>
      </c>
      <c r="H39" s="33">
        <v>98.775362460193264</v>
      </c>
      <c r="I39" s="33">
        <v>94.001219979767754</v>
      </c>
      <c r="J39" s="33">
        <v>89.590871849219923</v>
      </c>
      <c r="K39" s="33">
        <v>85.539531452698057</v>
      </c>
      <c r="L39" s="33">
        <v>81.847198790202128</v>
      </c>
      <c r="M39" s="33">
        <v>78.375650804269668</v>
      </c>
      <c r="N39" s="33">
        <v>75.129674110752518</v>
      </c>
      <c r="O39" s="33">
        <v>71.735339584440098</v>
      </c>
      <c r="P39" s="33">
        <v>68.557777884329397</v>
      </c>
      <c r="Q39" s="33">
        <v>65.200787550118918</v>
      </c>
      <c r="R39" s="33">
        <v>60.838889182216533</v>
      </c>
      <c r="S39" s="33">
        <v>56.408509045340217</v>
      </c>
      <c r="T39" s="33">
        <v>52.293596739051488</v>
      </c>
      <c r="U39" s="33">
        <v>48.615979378197572</v>
      </c>
      <c r="V39" s="33">
        <v>45.175201745368241</v>
      </c>
      <c r="W39" s="33">
        <v>41.835845215877505</v>
      </c>
      <c r="X39" s="33">
        <v>38.531826022530907</v>
      </c>
      <c r="Y39" s="33">
        <v>35.497079995358632</v>
      </c>
      <c r="Z39" s="33">
        <v>32.720277204617126</v>
      </c>
      <c r="AA39" s="33">
        <v>30.05118869843799</v>
      </c>
      <c r="AB39" s="33">
        <v>27.187363111297124</v>
      </c>
      <c r="AC39" s="33">
        <v>24.507670129872555</v>
      </c>
      <c r="AD39" s="33">
        <v>22.031830377473131</v>
      </c>
      <c r="AE39" s="33">
        <v>19.799391472562583</v>
      </c>
      <c r="AF39" s="33">
        <v>17.766365854883968</v>
      </c>
      <c r="AG39" s="33">
        <v>15.934933447422999</v>
      </c>
      <c r="AH39" s="33">
        <v>14.129206221319158</v>
      </c>
      <c r="AI39" s="33">
        <v>12.478868339138385</v>
      </c>
    </row>
    <row r="40" spans="2:35" ht="18" x14ac:dyDescent="0.35">
      <c r="B40" s="26" t="s">
        <v>157</v>
      </c>
      <c r="C40" s="26" t="s">
        <v>33</v>
      </c>
      <c r="D40" s="26" t="s">
        <v>134</v>
      </c>
      <c r="E40" s="26" t="s">
        <v>232</v>
      </c>
      <c r="F40" s="33">
        <v>107.73780535607399</v>
      </c>
      <c r="G40" s="33">
        <v>103.90851267464474</v>
      </c>
      <c r="H40" s="33">
        <v>98.775362460193264</v>
      </c>
      <c r="I40" s="33">
        <v>94.001219979767754</v>
      </c>
      <c r="J40" s="33">
        <v>89.590871849219923</v>
      </c>
      <c r="K40" s="33">
        <v>85.539531452698057</v>
      </c>
      <c r="L40" s="33">
        <v>81.847198790202128</v>
      </c>
      <c r="M40" s="33">
        <v>78.375650804269668</v>
      </c>
      <c r="N40" s="33">
        <v>75.129674110752518</v>
      </c>
      <c r="O40" s="33">
        <v>71.735339584440098</v>
      </c>
      <c r="P40" s="33">
        <v>68.557777884329397</v>
      </c>
      <c r="Q40" s="33">
        <v>65.200787550118918</v>
      </c>
      <c r="R40" s="33">
        <v>60.838238880896434</v>
      </c>
      <c r="S40" s="33">
        <v>56.406182784676204</v>
      </c>
      <c r="T40" s="33">
        <v>52.289536919852424</v>
      </c>
      <c r="U40" s="33">
        <v>48.610286925587253</v>
      </c>
      <c r="V40" s="33">
        <v>45.168977469241227</v>
      </c>
      <c r="W40" s="33">
        <v>41.829857777081386</v>
      </c>
      <c r="X40" s="33">
        <v>38.526230042881586</v>
      </c>
      <c r="Y40" s="33">
        <v>35.491735579581714</v>
      </c>
      <c r="Z40" s="33">
        <v>32.715269633881292</v>
      </c>
      <c r="AA40" s="33">
        <v>30.046516017917114</v>
      </c>
      <c r="AB40" s="33">
        <v>27.183003925392068</v>
      </c>
      <c r="AC40" s="33">
        <v>24.503778482030601</v>
      </c>
      <c r="AD40" s="33">
        <v>22.028266382780448</v>
      </c>
      <c r="AE40" s="33">
        <v>19.796171417433587</v>
      </c>
      <c r="AF40" s="33">
        <v>17.763488470139389</v>
      </c>
      <c r="AG40" s="33">
        <v>15.932383653903006</v>
      </c>
      <c r="AH40" s="33">
        <v>14.12697907243073</v>
      </c>
      <c r="AI40" s="33">
        <v>12.476913002719781</v>
      </c>
    </row>
    <row r="41" spans="2:35" ht="18" x14ac:dyDescent="0.35">
      <c r="B41" s="26" t="s">
        <v>158</v>
      </c>
      <c r="C41" s="26" t="s">
        <v>33</v>
      </c>
      <c r="D41" s="26" t="s">
        <v>134</v>
      </c>
      <c r="E41" s="26" t="s">
        <v>232</v>
      </c>
      <c r="F41" s="33">
        <v>107.73780535607399</v>
      </c>
      <c r="G41" s="33">
        <v>103.90851267464474</v>
      </c>
      <c r="H41" s="33">
        <v>98.775362460193264</v>
      </c>
      <c r="I41" s="33">
        <v>94.001219979767754</v>
      </c>
      <c r="J41" s="33">
        <v>89.590871849219923</v>
      </c>
      <c r="K41" s="33">
        <v>85.539531452698057</v>
      </c>
      <c r="L41" s="33">
        <v>81.847198790202128</v>
      </c>
      <c r="M41" s="33">
        <v>78.375650804269668</v>
      </c>
      <c r="N41" s="33">
        <v>75.129674110752518</v>
      </c>
      <c r="O41" s="33">
        <v>71.735339584440098</v>
      </c>
      <c r="P41" s="33">
        <v>68.557777884329397</v>
      </c>
      <c r="Q41" s="33">
        <v>65.200787550118918</v>
      </c>
      <c r="R41" s="33">
        <v>60.838238880896434</v>
      </c>
      <c r="S41" s="33">
        <v>56.406182784676204</v>
      </c>
      <c r="T41" s="33">
        <v>52.289536919852424</v>
      </c>
      <c r="U41" s="33">
        <v>48.610286925587253</v>
      </c>
      <c r="V41" s="33">
        <v>45.168977469241227</v>
      </c>
      <c r="W41" s="33">
        <v>41.829857777081386</v>
      </c>
      <c r="X41" s="33">
        <v>38.526230042881586</v>
      </c>
      <c r="Y41" s="33">
        <v>35.491735579581714</v>
      </c>
      <c r="Z41" s="33">
        <v>32.715269633881292</v>
      </c>
      <c r="AA41" s="33">
        <v>30.046516017917114</v>
      </c>
      <c r="AB41" s="33">
        <v>27.183003925392068</v>
      </c>
      <c r="AC41" s="33">
        <v>24.503778482030601</v>
      </c>
      <c r="AD41" s="33">
        <v>22.028266382780448</v>
      </c>
      <c r="AE41" s="33">
        <v>19.796171417433587</v>
      </c>
      <c r="AF41" s="33">
        <v>17.763488470139389</v>
      </c>
      <c r="AG41" s="33">
        <v>15.932383653903006</v>
      </c>
      <c r="AH41" s="33">
        <v>14.12697907243073</v>
      </c>
      <c r="AI41" s="33">
        <v>12.476913002719781</v>
      </c>
    </row>
    <row r="42" spans="2:35" x14ac:dyDescent="0.25">
      <c r="B42" s="26" t="s">
        <v>3</v>
      </c>
      <c r="D42" s="26" t="s">
        <v>153</v>
      </c>
      <c r="E42" s="26" t="s">
        <v>232</v>
      </c>
      <c r="F42" s="30" t="s">
        <v>120</v>
      </c>
      <c r="G42" s="30" t="s">
        <v>120</v>
      </c>
      <c r="H42" s="30" t="s">
        <v>120</v>
      </c>
      <c r="I42" s="30" t="s">
        <v>120</v>
      </c>
      <c r="J42" s="30" t="s">
        <v>120</v>
      </c>
      <c r="K42" s="30" t="s">
        <v>120</v>
      </c>
      <c r="L42" s="30" t="s">
        <v>120</v>
      </c>
      <c r="M42" s="30" t="s">
        <v>120</v>
      </c>
      <c r="N42" s="30" t="s">
        <v>120</v>
      </c>
      <c r="O42" s="30" t="s">
        <v>120</v>
      </c>
      <c r="P42" s="30" t="s">
        <v>120</v>
      </c>
      <c r="Q42" s="30" t="s">
        <v>120</v>
      </c>
      <c r="R42" s="30" t="s">
        <v>120</v>
      </c>
      <c r="S42" s="30" t="s">
        <v>120</v>
      </c>
      <c r="T42" s="30" t="s">
        <v>120</v>
      </c>
      <c r="U42" s="30" t="s">
        <v>120</v>
      </c>
      <c r="V42" s="30" t="s">
        <v>120</v>
      </c>
      <c r="W42" s="30" t="s">
        <v>120</v>
      </c>
      <c r="X42" s="30" t="s">
        <v>120</v>
      </c>
      <c r="Y42" s="30" t="s">
        <v>120</v>
      </c>
      <c r="Z42" s="30" t="s">
        <v>120</v>
      </c>
      <c r="AA42" s="30" t="s">
        <v>120</v>
      </c>
      <c r="AB42" s="30" t="s">
        <v>120</v>
      </c>
      <c r="AC42" s="30" t="s">
        <v>120</v>
      </c>
      <c r="AD42" s="30" t="s">
        <v>120</v>
      </c>
      <c r="AE42" s="30" t="s">
        <v>120</v>
      </c>
      <c r="AF42" s="30" t="s">
        <v>120</v>
      </c>
      <c r="AG42" s="30" t="s">
        <v>120</v>
      </c>
      <c r="AH42" s="30" t="s">
        <v>120</v>
      </c>
      <c r="AI42" s="30" t="s">
        <v>120</v>
      </c>
    </row>
    <row r="43" spans="2:35" x14ac:dyDescent="0.25">
      <c r="B43" s="26" t="s">
        <v>4</v>
      </c>
      <c r="C43" s="26" t="s">
        <v>133</v>
      </c>
      <c r="D43" s="26" t="s">
        <v>153</v>
      </c>
      <c r="E43" s="26" t="s">
        <v>232</v>
      </c>
      <c r="F43" s="33">
        <v>0.01</v>
      </c>
      <c r="G43" s="33">
        <v>0.01</v>
      </c>
      <c r="H43" s="33">
        <v>0.01</v>
      </c>
      <c r="I43" s="33">
        <v>0.01</v>
      </c>
      <c r="J43" s="33">
        <v>0.01</v>
      </c>
      <c r="K43" s="33">
        <v>0.01</v>
      </c>
      <c r="L43" s="33">
        <v>0.01</v>
      </c>
      <c r="M43" s="33">
        <v>0.01</v>
      </c>
      <c r="N43" s="33">
        <v>0.01</v>
      </c>
      <c r="O43" s="33">
        <v>0.01</v>
      </c>
      <c r="P43" s="33">
        <v>0.01</v>
      </c>
      <c r="Q43" s="33">
        <v>0.01</v>
      </c>
      <c r="R43" s="33">
        <v>0.01</v>
      </c>
      <c r="S43" s="33">
        <v>0.01</v>
      </c>
      <c r="T43" s="33">
        <v>0.01</v>
      </c>
      <c r="U43" s="33">
        <v>0.01</v>
      </c>
      <c r="V43" s="33">
        <v>0.01</v>
      </c>
      <c r="W43" s="33">
        <v>0.01</v>
      </c>
      <c r="X43" s="33">
        <v>0.01</v>
      </c>
      <c r="Y43" s="33">
        <v>0.01</v>
      </c>
      <c r="Z43" s="33">
        <v>0.01</v>
      </c>
      <c r="AA43" s="33">
        <v>0.01</v>
      </c>
      <c r="AB43" s="33">
        <v>0.01</v>
      </c>
      <c r="AC43" s="33">
        <v>0.01</v>
      </c>
      <c r="AD43" s="33">
        <v>0.01</v>
      </c>
      <c r="AE43" s="33">
        <v>0.01</v>
      </c>
      <c r="AF43" s="33">
        <v>0.01</v>
      </c>
      <c r="AG43" s="33">
        <v>0.01</v>
      </c>
      <c r="AH43" s="33">
        <v>0.01</v>
      </c>
      <c r="AI43" s="33">
        <v>0.01</v>
      </c>
    </row>
    <row r="44" spans="2:35" x14ac:dyDescent="0.25">
      <c r="B44" s="26" t="s">
        <v>5</v>
      </c>
      <c r="D44" s="26" t="s">
        <v>153</v>
      </c>
      <c r="E44" s="26" t="s">
        <v>232</v>
      </c>
      <c r="F44" s="30" t="s">
        <v>120</v>
      </c>
      <c r="G44" s="30" t="s">
        <v>120</v>
      </c>
      <c r="H44" s="30" t="s">
        <v>120</v>
      </c>
      <c r="I44" s="30" t="s">
        <v>120</v>
      </c>
      <c r="J44" s="30" t="s">
        <v>120</v>
      </c>
      <c r="K44" s="30" t="s">
        <v>120</v>
      </c>
      <c r="L44" s="30" t="s">
        <v>120</v>
      </c>
      <c r="M44" s="30" t="s">
        <v>120</v>
      </c>
      <c r="N44" s="30" t="s">
        <v>120</v>
      </c>
      <c r="O44" s="30" t="s">
        <v>120</v>
      </c>
      <c r="P44" s="30" t="s">
        <v>120</v>
      </c>
      <c r="Q44" s="30" t="s">
        <v>120</v>
      </c>
      <c r="R44" s="30" t="s">
        <v>120</v>
      </c>
      <c r="S44" s="30" t="s">
        <v>120</v>
      </c>
      <c r="T44" s="30" t="s">
        <v>120</v>
      </c>
      <c r="U44" s="30" t="s">
        <v>120</v>
      </c>
      <c r="V44" s="30" t="s">
        <v>120</v>
      </c>
      <c r="W44" s="30" t="s">
        <v>120</v>
      </c>
      <c r="X44" s="30" t="s">
        <v>120</v>
      </c>
      <c r="Y44" s="30" t="s">
        <v>120</v>
      </c>
      <c r="Z44" s="30" t="s">
        <v>120</v>
      </c>
      <c r="AA44" s="30" t="s">
        <v>120</v>
      </c>
      <c r="AB44" s="30" t="s">
        <v>120</v>
      </c>
      <c r="AC44" s="30" t="s">
        <v>120</v>
      </c>
      <c r="AD44" s="30" t="s">
        <v>120</v>
      </c>
      <c r="AE44" s="30" t="s">
        <v>120</v>
      </c>
      <c r="AF44" s="30" t="s">
        <v>120</v>
      </c>
      <c r="AG44" s="30" t="s">
        <v>120</v>
      </c>
      <c r="AH44" s="30" t="s">
        <v>120</v>
      </c>
      <c r="AI44" s="30" t="s">
        <v>120</v>
      </c>
    </row>
    <row r="45" spans="2:35" x14ac:dyDescent="0.25">
      <c r="B45" s="26" t="s">
        <v>6</v>
      </c>
      <c r="D45" s="26" t="s">
        <v>153</v>
      </c>
      <c r="E45" s="26" t="s">
        <v>232</v>
      </c>
      <c r="F45" s="30" t="s">
        <v>120</v>
      </c>
      <c r="G45" s="30" t="s">
        <v>120</v>
      </c>
      <c r="H45" s="30" t="s">
        <v>120</v>
      </c>
      <c r="I45" s="30" t="s">
        <v>120</v>
      </c>
      <c r="J45" s="30" t="s">
        <v>120</v>
      </c>
      <c r="K45" s="30" t="s">
        <v>120</v>
      </c>
      <c r="L45" s="30" t="s">
        <v>120</v>
      </c>
      <c r="M45" s="30" t="s">
        <v>120</v>
      </c>
      <c r="N45" s="30" t="s">
        <v>120</v>
      </c>
      <c r="O45" s="30" t="s">
        <v>120</v>
      </c>
      <c r="P45" s="30" t="s">
        <v>120</v>
      </c>
      <c r="Q45" s="30" t="s">
        <v>120</v>
      </c>
      <c r="R45" s="30" t="s">
        <v>120</v>
      </c>
      <c r="S45" s="30" t="s">
        <v>120</v>
      </c>
      <c r="T45" s="30" t="s">
        <v>120</v>
      </c>
      <c r="U45" s="30" t="s">
        <v>120</v>
      </c>
      <c r="V45" s="30" t="s">
        <v>120</v>
      </c>
      <c r="W45" s="30" t="s">
        <v>120</v>
      </c>
      <c r="X45" s="30" t="s">
        <v>120</v>
      </c>
      <c r="Y45" s="30" t="s">
        <v>120</v>
      </c>
      <c r="Z45" s="30" t="s">
        <v>120</v>
      </c>
      <c r="AA45" s="30" t="s">
        <v>120</v>
      </c>
      <c r="AB45" s="30" t="s">
        <v>120</v>
      </c>
      <c r="AC45" s="30" t="s">
        <v>120</v>
      </c>
      <c r="AD45" s="30" t="s">
        <v>120</v>
      </c>
      <c r="AE45" s="30" t="s">
        <v>120</v>
      </c>
      <c r="AF45" s="30" t="s">
        <v>120</v>
      </c>
      <c r="AG45" s="30" t="s">
        <v>120</v>
      </c>
      <c r="AH45" s="30" t="s">
        <v>120</v>
      </c>
      <c r="AI45" s="30" t="s">
        <v>120</v>
      </c>
    </row>
    <row r="46" spans="2:35" x14ac:dyDescent="0.25">
      <c r="B46" s="26" t="s">
        <v>7</v>
      </c>
      <c r="C46" s="26" t="s">
        <v>133</v>
      </c>
      <c r="D46" s="26" t="s">
        <v>153</v>
      </c>
      <c r="E46" s="26" t="s">
        <v>232</v>
      </c>
      <c r="F46" s="33">
        <v>0.05</v>
      </c>
      <c r="G46" s="33">
        <v>0.05</v>
      </c>
      <c r="H46" s="33">
        <v>0.05</v>
      </c>
      <c r="I46" s="33">
        <v>0.05</v>
      </c>
      <c r="J46" s="33">
        <v>0.05</v>
      </c>
      <c r="K46" s="33">
        <v>0.05</v>
      </c>
      <c r="L46" s="33">
        <v>0.05</v>
      </c>
      <c r="M46" s="33">
        <v>0.05</v>
      </c>
      <c r="N46" s="33">
        <v>0.05</v>
      </c>
      <c r="O46" s="33">
        <v>0.05</v>
      </c>
      <c r="P46" s="33">
        <v>0.05</v>
      </c>
      <c r="Q46" s="33">
        <v>0.05</v>
      </c>
      <c r="R46" s="33">
        <v>0.05</v>
      </c>
      <c r="S46" s="33">
        <v>0.05</v>
      </c>
      <c r="T46" s="33">
        <v>0.05</v>
      </c>
      <c r="U46" s="33">
        <v>0.05</v>
      </c>
      <c r="V46" s="33">
        <v>0.05</v>
      </c>
      <c r="W46" s="33">
        <v>0.05</v>
      </c>
      <c r="X46" s="33">
        <v>0.05</v>
      </c>
      <c r="Y46" s="33">
        <v>0.05</v>
      </c>
      <c r="Z46" s="33">
        <v>0.05</v>
      </c>
      <c r="AA46" s="33">
        <v>0.05</v>
      </c>
      <c r="AB46" s="33">
        <v>0.05</v>
      </c>
      <c r="AC46" s="33">
        <v>0.05</v>
      </c>
      <c r="AD46" s="33">
        <v>0.05</v>
      </c>
      <c r="AE46" s="33">
        <v>0.05</v>
      </c>
      <c r="AF46" s="33">
        <v>0.05</v>
      </c>
      <c r="AG46" s="33">
        <v>0.05</v>
      </c>
      <c r="AH46" s="33">
        <v>0.05</v>
      </c>
      <c r="AI46" s="33">
        <v>0.05</v>
      </c>
    </row>
    <row r="47" spans="2:35" x14ac:dyDescent="0.25">
      <c r="B47" s="26" t="s">
        <v>8</v>
      </c>
      <c r="C47" s="26" t="s">
        <v>133</v>
      </c>
      <c r="D47" s="26" t="s">
        <v>153</v>
      </c>
      <c r="E47" s="26" t="s">
        <v>232</v>
      </c>
      <c r="F47" s="33">
        <v>1.7</v>
      </c>
      <c r="G47" s="33">
        <v>1.7</v>
      </c>
      <c r="H47" s="33">
        <v>1.7</v>
      </c>
      <c r="I47" s="33">
        <v>1.7</v>
      </c>
      <c r="J47" s="33">
        <v>1.7</v>
      </c>
      <c r="K47" s="33">
        <v>1.7</v>
      </c>
      <c r="L47" s="33">
        <v>1.7</v>
      </c>
      <c r="M47" s="33">
        <v>1.7</v>
      </c>
      <c r="N47" s="33">
        <v>1.7</v>
      </c>
      <c r="O47" s="33">
        <v>1.7</v>
      </c>
      <c r="P47" s="33">
        <v>1.7</v>
      </c>
      <c r="Q47" s="33">
        <v>1.7</v>
      </c>
      <c r="R47" s="33">
        <v>1.7</v>
      </c>
      <c r="S47" s="33">
        <v>1.7</v>
      </c>
      <c r="T47" s="33">
        <v>1.7</v>
      </c>
      <c r="U47" s="33">
        <v>1.7</v>
      </c>
      <c r="V47" s="33">
        <v>1.7</v>
      </c>
      <c r="W47" s="33">
        <v>1.7</v>
      </c>
      <c r="X47" s="33">
        <v>1.7</v>
      </c>
      <c r="Y47" s="33">
        <v>1.7</v>
      </c>
      <c r="Z47" s="33">
        <v>1.7</v>
      </c>
      <c r="AA47" s="33">
        <v>1.7</v>
      </c>
      <c r="AB47" s="33">
        <v>1.7</v>
      </c>
      <c r="AC47" s="33">
        <v>1.7</v>
      </c>
      <c r="AD47" s="33">
        <v>1.7</v>
      </c>
      <c r="AE47" s="33">
        <v>1.7</v>
      </c>
      <c r="AF47" s="33">
        <v>1.7</v>
      </c>
      <c r="AG47" s="33">
        <v>1.7</v>
      </c>
      <c r="AH47" s="33">
        <v>1.7</v>
      </c>
      <c r="AI47" s="33">
        <v>1.7</v>
      </c>
    </row>
    <row r="48" spans="2:35" x14ac:dyDescent="0.25">
      <c r="B48" s="26" t="s">
        <v>9</v>
      </c>
      <c r="C48" s="26" t="s">
        <v>133</v>
      </c>
      <c r="D48" s="26" t="s">
        <v>153</v>
      </c>
      <c r="E48" s="26" t="s">
        <v>232</v>
      </c>
      <c r="F48" s="33">
        <v>7.0000000000000007E-2</v>
      </c>
      <c r="G48" s="33">
        <v>7.0000000000000007E-2</v>
      </c>
      <c r="H48" s="33">
        <v>7.0000000000000007E-2</v>
      </c>
      <c r="I48" s="33">
        <v>7.0000000000000007E-2</v>
      </c>
      <c r="J48" s="33">
        <v>7.0000000000000007E-2</v>
      </c>
      <c r="K48" s="33">
        <v>7.0000000000000007E-2</v>
      </c>
      <c r="L48" s="33">
        <v>7.0000000000000007E-2</v>
      </c>
      <c r="M48" s="33">
        <v>7.0000000000000007E-2</v>
      </c>
      <c r="N48" s="33">
        <v>7.0000000000000007E-2</v>
      </c>
      <c r="O48" s="33">
        <v>7.0000000000000007E-2</v>
      </c>
      <c r="P48" s="33">
        <v>7.0000000000000007E-2</v>
      </c>
      <c r="Q48" s="33">
        <v>7.0000000000000007E-2</v>
      </c>
      <c r="R48" s="33">
        <v>7.0000000000000007E-2</v>
      </c>
      <c r="S48" s="33">
        <v>7.0000000000000007E-2</v>
      </c>
      <c r="T48" s="33">
        <v>7.0000000000000007E-2</v>
      </c>
      <c r="U48" s="33">
        <v>7.0000000000000007E-2</v>
      </c>
      <c r="V48" s="33">
        <v>7.0000000000000007E-2</v>
      </c>
      <c r="W48" s="33">
        <v>7.0000000000000007E-2</v>
      </c>
      <c r="X48" s="33">
        <v>7.0000000000000007E-2</v>
      </c>
      <c r="Y48" s="33">
        <v>7.0000000000000007E-2</v>
      </c>
      <c r="Z48" s="33">
        <v>7.0000000000000007E-2</v>
      </c>
      <c r="AA48" s="33">
        <v>7.0000000000000007E-2</v>
      </c>
      <c r="AB48" s="33">
        <v>7.0000000000000007E-2</v>
      </c>
      <c r="AC48" s="33">
        <v>7.0000000000000007E-2</v>
      </c>
      <c r="AD48" s="33">
        <v>7.0000000000000007E-2</v>
      </c>
      <c r="AE48" s="33">
        <v>7.0000000000000007E-2</v>
      </c>
      <c r="AF48" s="33">
        <v>7.0000000000000007E-2</v>
      </c>
      <c r="AG48" s="33">
        <v>7.0000000000000007E-2</v>
      </c>
      <c r="AH48" s="33">
        <v>7.0000000000000007E-2</v>
      </c>
      <c r="AI48" s="33">
        <v>7.0000000000000007E-2</v>
      </c>
    </row>
    <row r="49" spans="2:35" x14ac:dyDescent="0.25">
      <c r="B49" s="26" t="s">
        <v>10</v>
      </c>
      <c r="C49" s="26" t="s">
        <v>133</v>
      </c>
      <c r="D49" s="26" t="s">
        <v>153</v>
      </c>
      <c r="E49" s="26" t="s">
        <v>232</v>
      </c>
      <c r="F49" s="33">
        <v>0.01</v>
      </c>
      <c r="G49" s="33">
        <v>0.01</v>
      </c>
      <c r="H49" s="33">
        <v>0.01</v>
      </c>
      <c r="I49" s="33">
        <v>0.01</v>
      </c>
      <c r="J49" s="33">
        <v>0.01</v>
      </c>
      <c r="K49" s="33">
        <v>0.01</v>
      </c>
      <c r="L49" s="33">
        <v>0.01</v>
      </c>
      <c r="M49" s="33">
        <v>0.01</v>
      </c>
      <c r="N49" s="33">
        <v>0.01</v>
      </c>
      <c r="O49" s="33">
        <v>0.01</v>
      </c>
      <c r="P49" s="33">
        <v>0.01</v>
      </c>
      <c r="Q49" s="33">
        <v>0.01</v>
      </c>
      <c r="R49" s="33">
        <v>0.01</v>
      </c>
      <c r="S49" s="33">
        <v>0.01</v>
      </c>
      <c r="T49" s="33">
        <v>0.01</v>
      </c>
      <c r="U49" s="33">
        <v>0.01</v>
      </c>
      <c r="V49" s="33">
        <v>0.01</v>
      </c>
      <c r="W49" s="33">
        <v>0.01</v>
      </c>
      <c r="X49" s="33">
        <v>0.01</v>
      </c>
      <c r="Y49" s="33">
        <v>0.01</v>
      </c>
      <c r="Z49" s="33">
        <v>0.01</v>
      </c>
      <c r="AA49" s="33">
        <v>0.01</v>
      </c>
      <c r="AB49" s="33">
        <v>0.01</v>
      </c>
      <c r="AC49" s="33">
        <v>0.01</v>
      </c>
      <c r="AD49" s="33">
        <v>0.01</v>
      </c>
      <c r="AE49" s="33">
        <v>0.01</v>
      </c>
      <c r="AF49" s="33">
        <v>0.01</v>
      </c>
      <c r="AG49" s="33">
        <v>0.01</v>
      </c>
      <c r="AH49" s="33">
        <v>0.01</v>
      </c>
      <c r="AI49" s="33">
        <v>0.01</v>
      </c>
    </row>
    <row r="50" spans="2:35" x14ac:dyDescent="0.25">
      <c r="B50" s="26" t="s">
        <v>11</v>
      </c>
      <c r="C50" s="26" t="s">
        <v>133</v>
      </c>
      <c r="D50" s="26" t="s">
        <v>153</v>
      </c>
      <c r="E50" s="26" t="s">
        <v>232</v>
      </c>
      <c r="F50" s="40">
        <v>1</v>
      </c>
      <c r="G50" s="40">
        <v>1</v>
      </c>
      <c r="H50" s="40">
        <v>1</v>
      </c>
      <c r="I50" s="40">
        <v>1</v>
      </c>
      <c r="J50" s="40">
        <v>1</v>
      </c>
      <c r="K50" s="40">
        <v>1</v>
      </c>
      <c r="L50" s="40">
        <v>1</v>
      </c>
      <c r="M50" s="40">
        <v>1</v>
      </c>
      <c r="N50" s="40">
        <v>1</v>
      </c>
      <c r="O50" s="40">
        <v>1</v>
      </c>
      <c r="P50" s="40">
        <v>1</v>
      </c>
      <c r="Q50" s="40">
        <v>1</v>
      </c>
      <c r="R50" s="40">
        <v>1</v>
      </c>
      <c r="S50" s="40">
        <v>1</v>
      </c>
      <c r="T50" s="40">
        <v>1</v>
      </c>
      <c r="U50" s="40">
        <v>1</v>
      </c>
      <c r="V50" s="40">
        <v>1</v>
      </c>
      <c r="W50" s="40">
        <v>1</v>
      </c>
      <c r="X50" s="40">
        <v>1</v>
      </c>
      <c r="Y50" s="40">
        <v>1</v>
      </c>
      <c r="Z50" s="40">
        <v>1</v>
      </c>
      <c r="AA50" s="40">
        <v>1</v>
      </c>
      <c r="AB50" s="40">
        <v>1</v>
      </c>
      <c r="AC50" s="40">
        <v>1</v>
      </c>
      <c r="AD50" s="40">
        <v>1</v>
      </c>
      <c r="AE50" s="40">
        <v>1</v>
      </c>
      <c r="AF50" s="40">
        <v>1</v>
      </c>
      <c r="AG50" s="40">
        <v>1</v>
      </c>
      <c r="AH50" s="40">
        <v>1</v>
      </c>
      <c r="AI50" s="40">
        <v>1</v>
      </c>
    </row>
    <row r="51" spans="2:35" x14ac:dyDescent="0.25">
      <c r="B51" s="26" t="s">
        <v>39</v>
      </c>
      <c r="D51" s="26" t="s">
        <v>153</v>
      </c>
      <c r="E51" s="26" t="s">
        <v>232</v>
      </c>
      <c r="F51" s="30" t="s">
        <v>120</v>
      </c>
      <c r="G51" s="30" t="s">
        <v>120</v>
      </c>
      <c r="H51" s="30" t="s">
        <v>120</v>
      </c>
      <c r="I51" s="30" t="s">
        <v>120</v>
      </c>
      <c r="J51" s="30" t="s">
        <v>120</v>
      </c>
      <c r="K51" s="30" t="s">
        <v>120</v>
      </c>
      <c r="L51" s="30" t="s">
        <v>120</v>
      </c>
      <c r="M51" s="30" t="s">
        <v>120</v>
      </c>
      <c r="N51" s="30" t="s">
        <v>120</v>
      </c>
      <c r="O51" s="30" t="s">
        <v>120</v>
      </c>
      <c r="P51" s="30" t="s">
        <v>120</v>
      </c>
      <c r="Q51" s="30" t="s">
        <v>120</v>
      </c>
      <c r="R51" s="30" t="s">
        <v>120</v>
      </c>
      <c r="S51" s="30" t="s">
        <v>120</v>
      </c>
      <c r="T51" s="30" t="s">
        <v>120</v>
      </c>
      <c r="U51" s="30" t="s">
        <v>120</v>
      </c>
      <c r="V51" s="30" t="s">
        <v>120</v>
      </c>
      <c r="W51" s="30" t="s">
        <v>120</v>
      </c>
      <c r="X51" s="30" t="s">
        <v>120</v>
      </c>
      <c r="Y51" s="30" t="s">
        <v>120</v>
      </c>
      <c r="Z51" s="30" t="s">
        <v>120</v>
      </c>
      <c r="AA51" s="30" t="s">
        <v>120</v>
      </c>
      <c r="AB51" s="30" t="s">
        <v>120</v>
      </c>
      <c r="AC51" s="30" t="s">
        <v>120</v>
      </c>
      <c r="AD51" s="30" t="s">
        <v>120</v>
      </c>
      <c r="AE51" s="30" t="s">
        <v>120</v>
      </c>
      <c r="AF51" s="30" t="s">
        <v>120</v>
      </c>
      <c r="AG51" s="30" t="s">
        <v>120</v>
      </c>
      <c r="AH51" s="30" t="s">
        <v>120</v>
      </c>
      <c r="AI51" s="30" t="s">
        <v>120</v>
      </c>
    </row>
    <row r="52" spans="2:35" x14ac:dyDescent="0.25">
      <c r="B52" s="26" t="s">
        <v>12</v>
      </c>
      <c r="C52" s="26" t="s">
        <v>132</v>
      </c>
      <c r="D52" s="26" t="s">
        <v>153</v>
      </c>
      <c r="E52" s="26" t="s">
        <v>232</v>
      </c>
      <c r="F52" s="30">
        <v>30</v>
      </c>
      <c r="G52" s="30">
        <v>30</v>
      </c>
      <c r="H52" s="30">
        <v>30</v>
      </c>
      <c r="I52" s="30">
        <v>30</v>
      </c>
      <c r="J52" s="30">
        <v>30</v>
      </c>
      <c r="K52" s="30">
        <v>30</v>
      </c>
      <c r="L52" s="30">
        <v>30</v>
      </c>
      <c r="M52" s="30">
        <v>30</v>
      </c>
      <c r="N52" s="30">
        <v>30</v>
      </c>
      <c r="O52" s="30">
        <v>30</v>
      </c>
      <c r="P52" s="30">
        <v>30</v>
      </c>
      <c r="Q52" s="30">
        <v>30</v>
      </c>
      <c r="R52" s="30">
        <v>30</v>
      </c>
      <c r="S52" s="30">
        <v>30</v>
      </c>
      <c r="T52" s="30">
        <v>30</v>
      </c>
      <c r="U52" s="30">
        <v>30</v>
      </c>
      <c r="V52" s="30">
        <v>30</v>
      </c>
      <c r="W52" s="30">
        <v>30</v>
      </c>
      <c r="X52" s="30">
        <v>30</v>
      </c>
      <c r="Y52" s="30">
        <v>30</v>
      </c>
      <c r="Z52" s="30">
        <v>30</v>
      </c>
      <c r="AA52" s="30">
        <v>30</v>
      </c>
      <c r="AB52" s="30">
        <v>30</v>
      </c>
      <c r="AC52" s="30">
        <v>30</v>
      </c>
      <c r="AD52" s="30">
        <v>30</v>
      </c>
      <c r="AE52" s="30">
        <v>30</v>
      </c>
      <c r="AF52" s="30">
        <v>30</v>
      </c>
      <c r="AG52" s="30">
        <v>30</v>
      </c>
      <c r="AH52" s="30">
        <v>30</v>
      </c>
      <c r="AI52" s="30">
        <v>30</v>
      </c>
    </row>
    <row r="53" spans="2:35" x14ac:dyDescent="0.25">
      <c r="B53" s="26" t="s">
        <v>13</v>
      </c>
      <c r="C53" s="26" t="s">
        <v>132</v>
      </c>
      <c r="D53" s="26" t="s">
        <v>153</v>
      </c>
      <c r="E53" s="26" t="s">
        <v>232</v>
      </c>
      <c r="F53" s="30">
        <v>50</v>
      </c>
      <c r="G53" s="30">
        <v>50</v>
      </c>
      <c r="H53" s="30">
        <v>50</v>
      </c>
      <c r="I53" s="30">
        <v>50</v>
      </c>
      <c r="J53" s="30">
        <v>50</v>
      </c>
      <c r="K53" s="30">
        <v>50</v>
      </c>
      <c r="L53" s="30">
        <v>50</v>
      </c>
      <c r="M53" s="30">
        <v>50</v>
      </c>
      <c r="N53" s="30">
        <v>50</v>
      </c>
      <c r="O53" s="30">
        <v>50</v>
      </c>
      <c r="P53" s="30">
        <v>50</v>
      </c>
      <c r="Q53" s="30">
        <v>50</v>
      </c>
      <c r="R53" s="30">
        <v>50</v>
      </c>
      <c r="S53" s="30">
        <v>50</v>
      </c>
      <c r="T53" s="30">
        <v>50</v>
      </c>
      <c r="U53" s="30">
        <v>50</v>
      </c>
      <c r="V53" s="30">
        <v>50</v>
      </c>
      <c r="W53" s="30">
        <v>50</v>
      </c>
      <c r="X53" s="30">
        <v>50</v>
      </c>
      <c r="Y53" s="30">
        <v>50</v>
      </c>
      <c r="Z53" s="30">
        <v>50</v>
      </c>
      <c r="AA53" s="30">
        <v>50</v>
      </c>
      <c r="AB53" s="30">
        <v>50</v>
      </c>
      <c r="AC53" s="30">
        <v>50</v>
      </c>
      <c r="AD53" s="30">
        <v>50</v>
      </c>
      <c r="AE53" s="30">
        <v>50</v>
      </c>
      <c r="AF53" s="30">
        <v>50</v>
      </c>
      <c r="AG53" s="30">
        <v>50</v>
      </c>
      <c r="AH53" s="30">
        <v>50</v>
      </c>
      <c r="AI53" s="30">
        <v>50</v>
      </c>
    </row>
    <row r="54" spans="2:35" x14ac:dyDescent="0.25">
      <c r="B54" s="26" t="s">
        <v>14</v>
      </c>
      <c r="D54" s="26" t="s">
        <v>153</v>
      </c>
      <c r="E54" s="26" t="s">
        <v>232</v>
      </c>
      <c r="F54" s="30" t="s">
        <v>120</v>
      </c>
      <c r="G54" s="30" t="s">
        <v>120</v>
      </c>
      <c r="H54" s="30" t="s">
        <v>120</v>
      </c>
      <c r="I54" s="30" t="s">
        <v>120</v>
      </c>
      <c r="J54" s="30" t="s">
        <v>120</v>
      </c>
      <c r="K54" s="30" t="s">
        <v>120</v>
      </c>
      <c r="L54" s="30" t="s">
        <v>120</v>
      </c>
      <c r="M54" s="30" t="s">
        <v>120</v>
      </c>
      <c r="N54" s="30" t="s">
        <v>120</v>
      </c>
      <c r="O54" s="30" t="s">
        <v>120</v>
      </c>
      <c r="P54" s="30" t="s">
        <v>120</v>
      </c>
      <c r="Q54" s="30" t="s">
        <v>120</v>
      </c>
      <c r="R54" s="30" t="s">
        <v>120</v>
      </c>
      <c r="S54" s="30" t="s">
        <v>120</v>
      </c>
      <c r="T54" s="30" t="s">
        <v>120</v>
      </c>
      <c r="U54" s="30" t="s">
        <v>120</v>
      </c>
      <c r="V54" s="30" t="s">
        <v>120</v>
      </c>
      <c r="W54" s="30" t="s">
        <v>120</v>
      </c>
      <c r="X54" s="30" t="s">
        <v>120</v>
      </c>
      <c r="Y54" s="30" t="s">
        <v>120</v>
      </c>
      <c r="Z54" s="30" t="s">
        <v>120</v>
      </c>
      <c r="AA54" s="30" t="s">
        <v>120</v>
      </c>
      <c r="AB54" s="30" t="s">
        <v>120</v>
      </c>
      <c r="AC54" s="30" t="s">
        <v>120</v>
      </c>
      <c r="AD54" s="30" t="s">
        <v>120</v>
      </c>
      <c r="AE54" s="30" t="s">
        <v>120</v>
      </c>
      <c r="AF54" s="30" t="s">
        <v>120</v>
      </c>
      <c r="AG54" s="30" t="s">
        <v>120</v>
      </c>
      <c r="AH54" s="30" t="s">
        <v>120</v>
      </c>
      <c r="AI54" s="30" t="s">
        <v>120</v>
      </c>
    </row>
    <row r="55" spans="2:35" x14ac:dyDescent="0.25">
      <c r="B55" s="26" t="s">
        <v>15</v>
      </c>
      <c r="D55" s="26" t="s">
        <v>153</v>
      </c>
      <c r="E55" s="26" t="s">
        <v>232</v>
      </c>
      <c r="F55" s="30" t="s">
        <v>120</v>
      </c>
      <c r="G55" s="30" t="s">
        <v>120</v>
      </c>
      <c r="H55" s="30" t="s">
        <v>120</v>
      </c>
      <c r="I55" s="30" t="s">
        <v>120</v>
      </c>
      <c r="J55" s="30" t="s">
        <v>120</v>
      </c>
      <c r="K55" s="30" t="s">
        <v>120</v>
      </c>
      <c r="L55" s="30" t="s">
        <v>120</v>
      </c>
      <c r="M55" s="30" t="s">
        <v>120</v>
      </c>
      <c r="N55" s="30" t="s">
        <v>120</v>
      </c>
      <c r="O55" s="30" t="s">
        <v>120</v>
      </c>
      <c r="P55" s="30" t="s">
        <v>120</v>
      </c>
      <c r="Q55" s="30" t="s">
        <v>120</v>
      </c>
      <c r="R55" s="30" t="s">
        <v>120</v>
      </c>
      <c r="S55" s="30" t="s">
        <v>120</v>
      </c>
      <c r="T55" s="30" t="s">
        <v>120</v>
      </c>
      <c r="U55" s="30" t="s">
        <v>120</v>
      </c>
      <c r="V55" s="30" t="s">
        <v>120</v>
      </c>
      <c r="W55" s="30" t="s">
        <v>120</v>
      </c>
      <c r="X55" s="30" t="s">
        <v>120</v>
      </c>
      <c r="Y55" s="30" t="s">
        <v>120</v>
      </c>
      <c r="Z55" s="30" t="s">
        <v>120</v>
      </c>
      <c r="AA55" s="30" t="s">
        <v>120</v>
      </c>
      <c r="AB55" s="30" t="s">
        <v>120</v>
      </c>
      <c r="AC55" s="30" t="s">
        <v>120</v>
      </c>
      <c r="AD55" s="30" t="s">
        <v>120</v>
      </c>
      <c r="AE55" s="30" t="s">
        <v>120</v>
      </c>
      <c r="AF55" s="30" t="s">
        <v>120</v>
      </c>
      <c r="AG55" s="30" t="s">
        <v>120</v>
      </c>
      <c r="AH55" s="30" t="s">
        <v>120</v>
      </c>
      <c r="AI55" s="30" t="s">
        <v>120</v>
      </c>
    </row>
    <row r="56" spans="2:35" x14ac:dyDescent="0.25">
      <c r="B56" s="26" t="s">
        <v>16</v>
      </c>
      <c r="C56" s="26" t="s">
        <v>132</v>
      </c>
      <c r="D56" s="26" t="s">
        <v>153</v>
      </c>
      <c r="E56" s="26" t="s">
        <v>232</v>
      </c>
      <c r="F56" s="30">
        <f t="shared" ref="F56" si="3">SUM(F52:F55)</f>
        <v>80</v>
      </c>
      <c r="G56" s="30">
        <f t="shared" ref="G56:AI56" si="4">SUM(G52:G55)</f>
        <v>80</v>
      </c>
      <c r="H56" s="30">
        <f t="shared" si="4"/>
        <v>80</v>
      </c>
      <c r="I56" s="30">
        <f t="shared" si="4"/>
        <v>80</v>
      </c>
      <c r="J56" s="30">
        <f t="shared" si="4"/>
        <v>80</v>
      </c>
      <c r="K56" s="30">
        <f t="shared" si="4"/>
        <v>80</v>
      </c>
      <c r="L56" s="30">
        <f t="shared" si="4"/>
        <v>80</v>
      </c>
      <c r="M56" s="30">
        <f t="shared" si="4"/>
        <v>80</v>
      </c>
      <c r="N56" s="30">
        <f t="shared" si="4"/>
        <v>80</v>
      </c>
      <c r="O56" s="30">
        <f t="shared" si="4"/>
        <v>80</v>
      </c>
      <c r="P56" s="30">
        <f t="shared" si="4"/>
        <v>80</v>
      </c>
      <c r="Q56" s="30">
        <f t="shared" si="4"/>
        <v>80</v>
      </c>
      <c r="R56" s="30">
        <f t="shared" si="4"/>
        <v>80</v>
      </c>
      <c r="S56" s="30">
        <f t="shared" si="4"/>
        <v>80</v>
      </c>
      <c r="T56" s="30">
        <f t="shared" si="4"/>
        <v>80</v>
      </c>
      <c r="U56" s="30">
        <f t="shared" si="4"/>
        <v>80</v>
      </c>
      <c r="V56" s="30">
        <f t="shared" si="4"/>
        <v>80</v>
      </c>
      <c r="W56" s="30">
        <f t="shared" si="4"/>
        <v>80</v>
      </c>
      <c r="X56" s="30">
        <f t="shared" si="4"/>
        <v>80</v>
      </c>
      <c r="Y56" s="30">
        <f t="shared" si="4"/>
        <v>80</v>
      </c>
      <c r="Z56" s="30">
        <f t="shared" si="4"/>
        <v>80</v>
      </c>
      <c r="AA56" s="30">
        <f t="shared" si="4"/>
        <v>80</v>
      </c>
      <c r="AB56" s="30">
        <f t="shared" si="4"/>
        <v>80</v>
      </c>
      <c r="AC56" s="30">
        <f t="shared" si="4"/>
        <v>80</v>
      </c>
      <c r="AD56" s="30">
        <f t="shared" si="4"/>
        <v>80</v>
      </c>
      <c r="AE56" s="30">
        <f t="shared" si="4"/>
        <v>80</v>
      </c>
      <c r="AF56" s="30">
        <f t="shared" si="4"/>
        <v>80</v>
      </c>
      <c r="AG56" s="30">
        <f t="shared" si="4"/>
        <v>80</v>
      </c>
      <c r="AH56" s="30">
        <f t="shared" si="4"/>
        <v>80</v>
      </c>
      <c r="AI56" s="30">
        <f t="shared" si="4"/>
        <v>80</v>
      </c>
    </row>
    <row r="57" spans="2:35" x14ac:dyDescent="0.25">
      <c r="B57" s="26" t="s">
        <v>17</v>
      </c>
      <c r="D57" s="26" t="s">
        <v>153</v>
      </c>
      <c r="E57" s="26" t="s">
        <v>232</v>
      </c>
      <c r="F57" s="30" t="s">
        <v>120</v>
      </c>
      <c r="G57" s="30" t="s">
        <v>120</v>
      </c>
      <c r="H57" s="30" t="s">
        <v>120</v>
      </c>
      <c r="I57" s="30" t="s">
        <v>120</v>
      </c>
      <c r="J57" s="30" t="s">
        <v>120</v>
      </c>
      <c r="K57" s="30" t="s">
        <v>120</v>
      </c>
      <c r="L57" s="30" t="s">
        <v>120</v>
      </c>
      <c r="M57" s="30" t="s">
        <v>120</v>
      </c>
      <c r="N57" s="30" t="s">
        <v>120</v>
      </c>
      <c r="O57" s="30" t="s">
        <v>120</v>
      </c>
      <c r="P57" s="30" t="s">
        <v>120</v>
      </c>
      <c r="Q57" s="30" t="s">
        <v>120</v>
      </c>
      <c r="R57" s="30" t="s">
        <v>120</v>
      </c>
      <c r="S57" s="30" t="s">
        <v>120</v>
      </c>
      <c r="T57" s="30" t="s">
        <v>120</v>
      </c>
      <c r="U57" s="30" t="s">
        <v>120</v>
      </c>
      <c r="V57" s="30" t="s">
        <v>120</v>
      </c>
      <c r="W57" s="30" t="s">
        <v>120</v>
      </c>
      <c r="X57" s="30" t="s">
        <v>120</v>
      </c>
      <c r="Y57" s="30" t="s">
        <v>120</v>
      </c>
      <c r="Z57" s="30" t="s">
        <v>120</v>
      </c>
      <c r="AA57" s="30" t="s">
        <v>120</v>
      </c>
      <c r="AB57" s="30" t="s">
        <v>120</v>
      </c>
      <c r="AC57" s="30" t="s">
        <v>120</v>
      </c>
      <c r="AD57" s="30" t="s">
        <v>120</v>
      </c>
      <c r="AE57" s="30" t="s">
        <v>120</v>
      </c>
      <c r="AF57" s="30" t="s">
        <v>120</v>
      </c>
      <c r="AG57" s="30" t="s">
        <v>120</v>
      </c>
      <c r="AH57" s="30" t="s">
        <v>120</v>
      </c>
      <c r="AI57" s="30" t="s">
        <v>120</v>
      </c>
    </row>
    <row r="83" spans="3:3" x14ac:dyDescent="0.25">
      <c r="C83" s="29"/>
    </row>
    <row r="84" spans="3:3" x14ac:dyDescent="0.25">
      <c r="C84" s="29"/>
    </row>
    <row r="85" spans="3:3" x14ac:dyDescent="0.25">
      <c r="C85" s="29"/>
    </row>
    <row r="86" spans="3:3" x14ac:dyDescent="0.25">
      <c r="C86" s="29"/>
    </row>
    <row r="87" spans="3:3" x14ac:dyDescent="0.25">
      <c r="C87" s="29"/>
    </row>
    <row r="88" spans="3:3" x14ac:dyDescent="0.25">
      <c r="C88" s="29"/>
    </row>
    <row r="89" spans="3:3" x14ac:dyDescent="0.25">
      <c r="C89" s="29"/>
    </row>
    <row r="90" spans="3:3" x14ac:dyDescent="0.25">
      <c r="C90" s="29"/>
    </row>
    <row r="91" spans="3:3" x14ac:dyDescent="0.25">
      <c r="C91" s="29"/>
    </row>
    <row r="92" spans="3:3" x14ac:dyDescent="0.25">
      <c r="C92" s="29"/>
    </row>
    <row r="93" spans="3:3" x14ac:dyDescent="0.25">
      <c r="C93" s="29"/>
    </row>
  </sheetData>
  <phoneticPr fontId="0" type="noConversion"/>
  <pageMargins left="0.75" right="0.75" top="1" bottom="1" header="0.5" footer="0.5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>
    <tabColor rgb="FF92D050"/>
  </sheetPr>
  <dimension ref="B1:AK90"/>
  <sheetViews>
    <sheetView zoomScale="75" zoomScaleNormal="75" workbookViewId="0">
      <selection activeCell="F44" sqref="F44"/>
    </sheetView>
  </sheetViews>
  <sheetFormatPr defaultRowHeight="15" x14ac:dyDescent="0.25"/>
  <cols>
    <col min="1" max="1" width="9.140625" style="26"/>
    <col min="2" max="2" width="17.7109375" style="26" bestFit="1" customWidth="1"/>
    <col min="3" max="3" width="12.5703125" style="26" customWidth="1"/>
    <col min="4" max="5" width="17.42578125" style="26" customWidth="1"/>
    <col min="6" max="6" width="9.85546875" style="30" bestFit="1" customWidth="1"/>
    <col min="7" max="34" width="7.5703125" style="30" bestFit="1" customWidth="1"/>
    <col min="35" max="35" width="7.28515625" style="26" customWidth="1"/>
    <col min="36" max="16384" width="9.140625" style="26"/>
  </cols>
  <sheetData>
    <row r="1" spans="2:37" x14ac:dyDescent="0.25">
      <c r="B1" s="59" t="s">
        <v>165</v>
      </c>
    </row>
    <row r="2" spans="2:37" ht="12.75" customHeight="1" x14ac:dyDescent="0.25">
      <c r="B2" s="27" t="s">
        <v>29</v>
      </c>
      <c r="C2" s="27" t="s">
        <v>31</v>
      </c>
      <c r="D2" s="27" t="s">
        <v>32</v>
      </c>
      <c r="E2" s="27"/>
      <c r="F2" s="28"/>
    </row>
    <row r="3" spans="2:37" x14ac:dyDescent="0.25">
      <c r="B3" s="27" t="s">
        <v>18</v>
      </c>
      <c r="C3" s="27" t="s">
        <v>46</v>
      </c>
      <c r="D3" s="27" t="s">
        <v>47</v>
      </c>
      <c r="E3" s="27"/>
      <c r="F3" s="28"/>
    </row>
    <row r="4" spans="2:37" ht="13.5" customHeight="1" x14ac:dyDescent="0.25"/>
    <row r="5" spans="2:37" x14ac:dyDescent="0.25">
      <c r="B5" s="27" t="s">
        <v>30</v>
      </c>
      <c r="C5" s="27" t="s">
        <v>24</v>
      </c>
      <c r="D5" s="27"/>
      <c r="E5" s="27"/>
      <c r="F5" s="28"/>
    </row>
    <row r="6" spans="2:37" x14ac:dyDescent="0.25">
      <c r="B6" s="27" t="s">
        <v>21</v>
      </c>
      <c r="C6" s="27" t="s">
        <v>23</v>
      </c>
      <c r="D6" s="27" t="s">
        <v>28</v>
      </c>
      <c r="E6" s="27" t="s">
        <v>187</v>
      </c>
      <c r="F6" s="28">
        <v>1990</v>
      </c>
      <c r="G6" s="28">
        <v>1991</v>
      </c>
      <c r="H6" s="28">
        <v>1992</v>
      </c>
      <c r="I6" s="28">
        <v>1993</v>
      </c>
      <c r="J6" s="28">
        <v>1994</v>
      </c>
      <c r="K6" s="28">
        <v>1995</v>
      </c>
      <c r="L6" s="28">
        <v>1996</v>
      </c>
      <c r="M6" s="28">
        <v>1997</v>
      </c>
      <c r="N6" s="28">
        <v>1998</v>
      </c>
      <c r="O6" s="28">
        <v>1999</v>
      </c>
      <c r="P6" s="28">
        <v>2000</v>
      </c>
      <c r="Q6" s="28">
        <v>2001</v>
      </c>
      <c r="R6" s="28">
        <v>2002</v>
      </c>
      <c r="S6" s="28">
        <v>2003</v>
      </c>
      <c r="T6" s="28">
        <v>2004</v>
      </c>
      <c r="U6" s="28">
        <v>2005</v>
      </c>
      <c r="V6" s="28">
        <v>2006</v>
      </c>
      <c r="W6" s="28">
        <v>2007</v>
      </c>
      <c r="X6" s="28">
        <v>2008</v>
      </c>
      <c r="Y6" s="28">
        <v>2009</v>
      </c>
      <c r="Z6" s="28">
        <v>2010</v>
      </c>
      <c r="AA6" s="28">
        <v>2011</v>
      </c>
      <c r="AB6" s="28">
        <v>2012</v>
      </c>
      <c r="AC6" s="28">
        <v>2013</v>
      </c>
      <c r="AD6" s="28">
        <v>2014</v>
      </c>
      <c r="AE6" s="28">
        <v>2015</v>
      </c>
      <c r="AF6" s="28">
        <v>2016</v>
      </c>
      <c r="AG6" s="28">
        <v>2017</v>
      </c>
      <c r="AH6" s="28">
        <v>2018</v>
      </c>
      <c r="AI6" s="28">
        <v>2019</v>
      </c>
      <c r="AK6" s="41"/>
    </row>
    <row r="7" spans="2:37" ht="18" x14ac:dyDescent="0.35">
      <c r="B7" s="26" t="s">
        <v>154</v>
      </c>
      <c r="C7" s="26" t="s">
        <v>33</v>
      </c>
      <c r="D7" s="26" t="s">
        <v>38</v>
      </c>
      <c r="F7" s="33">
        <v>199.05983533514728</v>
      </c>
      <c r="G7" s="33">
        <v>199.05983533514728</v>
      </c>
      <c r="H7" s="33">
        <v>199.05983533514728</v>
      </c>
      <c r="I7" s="33">
        <v>199.05983533514728</v>
      </c>
      <c r="J7" s="33">
        <v>199.05983533514728</v>
      </c>
      <c r="K7" s="33">
        <v>199.05983533514728</v>
      </c>
      <c r="L7" s="33">
        <v>199.05983533514728</v>
      </c>
      <c r="M7" s="33">
        <v>199.05983533514728</v>
      </c>
      <c r="N7" s="33">
        <v>199.05983533514728</v>
      </c>
      <c r="O7" s="33">
        <v>199.05983533514728</v>
      </c>
      <c r="P7" s="33">
        <v>199.05983533514728</v>
      </c>
      <c r="Q7" s="33">
        <v>199.05983533514728</v>
      </c>
      <c r="R7" s="33">
        <v>199.05983533514728</v>
      </c>
      <c r="S7" s="33">
        <v>199.05983533514728</v>
      </c>
      <c r="T7" s="33">
        <v>199.05983533514728</v>
      </c>
      <c r="U7" s="33">
        <v>199.05983533514728</v>
      </c>
      <c r="V7" s="33">
        <v>199.05983533514728</v>
      </c>
      <c r="W7" s="33">
        <v>132.5358923958706</v>
      </c>
      <c r="X7" s="33">
        <v>251.32096535440073</v>
      </c>
      <c r="Y7" s="33">
        <v>142.73312665561767</v>
      </c>
      <c r="Z7" s="33">
        <v>225.01255773869994</v>
      </c>
      <c r="AA7" s="33">
        <v>178.89246217195335</v>
      </c>
      <c r="AB7" s="33">
        <v>131.75577774099912</v>
      </c>
      <c r="AC7" s="33">
        <v>153.23653581738793</v>
      </c>
      <c r="AD7" s="33">
        <v>189.77102717170638</v>
      </c>
      <c r="AE7" s="33">
        <v>268.67839833838349</v>
      </c>
      <c r="AF7" s="33">
        <v>316.66160996645368</v>
      </c>
      <c r="AG7" s="33">
        <v>72.227482499724019</v>
      </c>
      <c r="AH7" s="33">
        <v>690.07239151169597</v>
      </c>
      <c r="AI7" s="33">
        <v>247.36758255077822</v>
      </c>
    </row>
    <row r="8" spans="2:37" ht="18" x14ac:dyDescent="0.35">
      <c r="B8" s="26" t="s">
        <v>155</v>
      </c>
      <c r="C8" s="26" t="s">
        <v>33</v>
      </c>
      <c r="D8" s="26" t="s">
        <v>38</v>
      </c>
      <c r="F8" s="33">
        <v>164.38028802597924</v>
      </c>
      <c r="G8" s="33">
        <v>164.38028802597924</v>
      </c>
      <c r="H8" s="33">
        <v>164.38028802597924</v>
      </c>
      <c r="I8" s="33">
        <v>164.38028802597924</v>
      </c>
      <c r="J8" s="33">
        <v>164.38028802597924</v>
      </c>
      <c r="K8" s="33">
        <v>164.38028802597924</v>
      </c>
      <c r="L8" s="33">
        <v>164.38028802597924</v>
      </c>
      <c r="M8" s="33">
        <v>164.38028802597924</v>
      </c>
      <c r="N8" s="33">
        <v>164.38028802597924</v>
      </c>
      <c r="O8" s="33">
        <v>164.38028802597924</v>
      </c>
      <c r="P8" s="33">
        <v>164.38028802597924</v>
      </c>
      <c r="Q8" s="33">
        <v>164.38028802597924</v>
      </c>
      <c r="R8" s="33">
        <v>164.38028802597924</v>
      </c>
      <c r="S8" s="33">
        <v>164.38028802597924</v>
      </c>
      <c r="T8" s="33">
        <v>164.38028802597924</v>
      </c>
      <c r="U8" s="33">
        <v>164.38028802597924</v>
      </c>
      <c r="V8" s="33">
        <v>164.38028802597924</v>
      </c>
      <c r="W8" s="33">
        <v>113.44124169051497</v>
      </c>
      <c r="X8" s="33">
        <v>39.402556473430032</v>
      </c>
      <c r="Y8" s="33">
        <v>109.72664417418841</v>
      </c>
      <c r="Z8" s="33">
        <v>183.07028332281075</v>
      </c>
      <c r="AA8" s="33">
        <v>310.36764521399135</v>
      </c>
      <c r="AB8" s="33">
        <v>257.68274594723539</v>
      </c>
      <c r="AC8" s="33">
        <v>174.56112866614077</v>
      </c>
      <c r="AD8" s="33">
        <v>36.640239527505059</v>
      </c>
      <c r="AE8" s="33">
        <v>133.54469825799328</v>
      </c>
      <c r="AF8" s="33">
        <v>285.3656969859822</v>
      </c>
      <c r="AG8" s="33">
        <v>128.60530759057903</v>
      </c>
      <c r="AH8" s="33">
        <v>541.23764938454713</v>
      </c>
      <c r="AI8" s="33">
        <v>227.89726609964276</v>
      </c>
    </row>
    <row r="9" spans="2:37" x14ac:dyDescent="0.25">
      <c r="B9" s="26" t="s">
        <v>1</v>
      </c>
      <c r="C9" s="26" t="s">
        <v>33</v>
      </c>
      <c r="D9" s="26" t="s">
        <v>153</v>
      </c>
      <c r="E9" s="26" t="s">
        <v>190</v>
      </c>
      <c r="F9" s="33">
        <v>0.8</v>
      </c>
      <c r="G9" s="33">
        <v>0.8</v>
      </c>
      <c r="H9" s="33">
        <v>0.8</v>
      </c>
      <c r="I9" s="33">
        <v>0.8</v>
      </c>
      <c r="J9" s="33">
        <v>0.8</v>
      </c>
      <c r="K9" s="33">
        <v>0.8</v>
      </c>
      <c r="L9" s="33">
        <v>0.8</v>
      </c>
      <c r="M9" s="33">
        <v>0.8</v>
      </c>
      <c r="N9" s="33">
        <v>0.8</v>
      </c>
      <c r="O9" s="33">
        <v>0.8</v>
      </c>
      <c r="P9" s="33">
        <v>0.8</v>
      </c>
      <c r="Q9" s="33">
        <v>0.8</v>
      </c>
      <c r="R9" s="33">
        <v>0.8</v>
      </c>
      <c r="S9" s="33">
        <v>0.8</v>
      </c>
      <c r="T9" s="33">
        <v>0.8</v>
      </c>
      <c r="U9" s="33">
        <v>0.8</v>
      </c>
      <c r="V9" s="33">
        <v>0.8</v>
      </c>
      <c r="W9" s="33">
        <v>0.8</v>
      </c>
      <c r="X9" s="33">
        <v>0.8</v>
      </c>
      <c r="Y9" s="33">
        <v>0.8</v>
      </c>
      <c r="Z9" s="33">
        <v>0.8</v>
      </c>
      <c r="AA9" s="33">
        <v>0.8</v>
      </c>
      <c r="AB9" s="33">
        <v>0.8</v>
      </c>
      <c r="AC9" s="33">
        <v>0.8</v>
      </c>
      <c r="AD9" s="33">
        <v>0.8</v>
      </c>
      <c r="AE9" s="33">
        <v>0.8</v>
      </c>
      <c r="AF9" s="33">
        <v>0.8</v>
      </c>
      <c r="AG9" s="33">
        <v>0.8</v>
      </c>
      <c r="AH9" s="33">
        <v>0.8</v>
      </c>
      <c r="AI9" s="33">
        <v>0.8</v>
      </c>
    </row>
    <row r="10" spans="2:37" x14ac:dyDescent="0.25">
      <c r="B10" s="26" t="s">
        <v>0</v>
      </c>
      <c r="C10" s="26" t="s">
        <v>33</v>
      </c>
      <c r="D10" s="26" t="s">
        <v>38</v>
      </c>
      <c r="F10" s="33">
        <v>210.46170586998323</v>
      </c>
      <c r="G10" s="33">
        <v>210.46170586998323</v>
      </c>
      <c r="H10" s="33">
        <v>210.46170586998323</v>
      </c>
      <c r="I10" s="33">
        <v>210.46170586998323</v>
      </c>
      <c r="J10" s="33">
        <v>210.46170586998323</v>
      </c>
      <c r="K10" s="33">
        <v>210.46170586998323</v>
      </c>
      <c r="L10" s="33">
        <v>210.46170586998323</v>
      </c>
      <c r="M10" s="33">
        <v>210.46170586998323</v>
      </c>
      <c r="N10" s="33">
        <v>210.46170586998323</v>
      </c>
      <c r="O10" s="33">
        <v>210.46170586998323</v>
      </c>
      <c r="P10" s="33">
        <v>210.46170586998323</v>
      </c>
      <c r="Q10" s="33">
        <v>210.46170586998323</v>
      </c>
      <c r="R10" s="33">
        <v>210.46170586998323</v>
      </c>
      <c r="S10" s="33">
        <v>210.46170586998323</v>
      </c>
      <c r="T10" s="33">
        <v>210.46170586998323</v>
      </c>
      <c r="U10" s="33">
        <v>210.46170586998323</v>
      </c>
      <c r="V10" s="33">
        <v>210.46170586998323</v>
      </c>
      <c r="W10" s="33">
        <v>353.80460056952791</v>
      </c>
      <c r="X10" s="33">
        <v>188.30857157911549</v>
      </c>
      <c r="Y10" s="33">
        <v>86.719444589277927</v>
      </c>
      <c r="Z10" s="33">
        <v>131.91266068108678</v>
      </c>
      <c r="AA10" s="33">
        <v>563.69086674744813</v>
      </c>
      <c r="AB10" s="33">
        <v>111.04845042915785</v>
      </c>
      <c r="AC10" s="33">
        <v>189.25601989985296</v>
      </c>
      <c r="AD10" s="33">
        <v>330.9001814798213</v>
      </c>
      <c r="AE10" s="33">
        <v>72.396169304342578</v>
      </c>
      <c r="AF10" s="33">
        <v>76.580093420201749</v>
      </c>
      <c r="AG10" s="33">
        <v>858.35744684498286</v>
      </c>
      <c r="AH10" s="33">
        <v>305.49798218984029</v>
      </c>
      <c r="AI10" s="33">
        <v>328.7463746478378</v>
      </c>
    </row>
    <row r="11" spans="2:37" ht="18" x14ac:dyDescent="0.35">
      <c r="B11" s="26" t="s">
        <v>156</v>
      </c>
      <c r="D11" s="26" t="s">
        <v>153</v>
      </c>
      <c r="F11" s="33" t="s">
        <v>34</v>
      </c>
      <c r="G11" s="33" t="s">
        <v>34</v>
      </c>
      <c r="H11" s="33" t="s">
        <v>34</v>
      </c>
      <c r="I11" s="33" t="s">
        <v>34</v>
      </c>
      <c r="J11" s="33" t="s">
        <v>34</v>
      </c>
      <c r="K11" s="33" t="s">
        <v>34</v>
      </c>
      <c r="L11" s="33" t="s">
        <v>34</v>
      </c>
      <c r="M11" s="33" t="s">
        <v>34</v>
      </c>
      <c r="N11" s="33" t="s">
        <v>34</v>
      </c>
      <c r="O11" s="33" t="s">
        <v>34</v>
      </c>
      <c r="P11" s="33" t="s">
        <v>34</v>
      </c>
      <c r="Q11" s="33" t="s">
        <v>34</v>
      </c>
      <c r="R11" s="33" t="s">
        <v>34</v>
      </c>
      <c r="S11" s="33" t="s">
        <v>34</v>
      </c>
      <c r="T11" s="33" t="s">
        <v>34</v>
      </c>
      <c r="U11" s="33" t="s">
        <v>34</v>
      </c>
      <c r="V11" s="33" t="s">
        <v>34</v>
      </c>
      <c r="W11" s="33" t="s">
        <v>34</v>
      </c>
      <c r="X11" s="33" t="s">
        <v>34</v>
      </c>
      <c r="Y11" s="33" t="s">
        <v>34</v>
      </c>
      <c r="Z11" s="33" t="s">
        <v>34</v>
      </c>
      <c r="AA11" s="33" t="s">
        <v>34</v>
      </c>
      <c r="AB11" s="33" t="s">
        <v>34</v>
      </c>
      <c r="AC11" s="33" t="s">
        <v>34</v>
      </c>
      <c r="AD11" s="33" t="s">
        <v>34</v>
      </c>
      <c r="AE11" s="33" t="s">
        <v>34</v>
      </c>
      <c r="AF11" s="33" t="s">
        <v>34</v>
      </c>
      <c r="AG11" s="33" t="s">
        <v>34</v>
      </c>
      <c r="AH11" s="33" t="s">
        <v>34</v>
      </c>
      <c r="AI11" s="33" t="s">
        <v>34</v>
      </c>
    </row>
    <row r="12" spans="2:37" x14ac:dyDescent="0.25">
      <c r="B12" s="26" t="s">
        <v>2</v>
      </c>
      <c r="C12" s="26" t="s">
        <v>33</v>
      </c>
      <c r="D12" s="26" t="s">
        <v>153</v>
      </c>
      <c r="E12" s="26" t="s">
        <v>190</v>
      </c>
      <c r="F12" s="33">
        <v>82</v>
      </c>
      <c r="G12" s="33">
        <v>82</v>
      </c>
      <c r="H12" s="33">
        <v>82</v>
      </c>
      <c r="I12" s="33">
        <v>82</v>
      </c>
      <c r="J12" s="33">
        <v>82</v>
      </c>
      <c r="K12" s="33">
        <v>82</v>
      </c>
      <c r="L12" s="33">
        <v>82</v>
      </c>
      <c r="M12" s="33">
        <v>82</v>
      </c>
      <c r="N12" s="33">
        <v>82</v>
      </c>
      <c r="O12" s="33">
        <v>82</v>
      </c>
      <c r="P12" s="33">
        <v>82</v>
      </c>
      <c r="Q12" s="33">
        <v>82</v>
      </c>
      <c r="R12" s="33">
        <v>82</v>
      </c>
      <c r="S12" s="33">
        <v>82</v>
      </c>
      <c r="T12" s="33">
        <v>82</v>
      </c>
      <c r="U12" s="33">
        <v>82</v>
      </c>
      <c r="V12" s="33">
        <v>82</v>
      </c>
      <c r="W12" s="33">
        <v>82</v>
      </c>
      <c r="X12" s="33">
        <v>82</v>
      </c>
      <c r="Y12" s="33">
        <v>82</v>
      </c>
      <c r="Z12" s="33">
        <v>82</v>
      </c>
      <c r="AA12" s="33">
        <v>82</v>
      </c>
      <c r="AB12" s="33">
        <v>82</v>
      </c>
      <c r="AC12" s="33">
        <v>82</v>
      </c>
      <c r="AD12" s="33">
        <v>82</v>
      </c>
      <c r="AE12" s="33">
        <v>82</v>
      </c>
      <c r="AF12" s="33">
        <v>82</v>
      </c>
      <c r="AG12" s="33">
        <v>82</v>
      </c>
      <c r="AH12" s="33">
        <v>82</v>
      </c>
      <c r="AI12" s="33">
        <v>82</v>
      </c>
    </row>
    <row r="13" spans="2:37" ht="18" x14ac:dyDescent="0.35">
      <c r="B13" s="26" t="s">
        <v>157</v>
      </c>
      <c r="C13" s="26" t="s">
        <v>33</v>
      </c>
      <c r="D13" s="26" t="s">
        <v>153</v>
      </c>
      <c r="E13" s="26" t="s">
        <v>190</v>
      </c>
      <c r="F13" s="33">
        <v>79</v>
      </c>
      <c r="G13" s="33">
        <v>79</v>
      </c>
      <c r="H13" s="33">
        <v>79</v>
      </c>
      <c r="I13" s="33">
        <v>79</v>
      </c>
      <c r="J13" s="33">
        <v>79</v>
      </c>
      <c r="K13" s="33">
        <v>79</v>
      </c>
      <c r="L13" s="33">
        <v>79</v>
      </c>
      <c r="M13" s="33">
        <v>79</v>
      </c>
      <c r="N13" s="33">
        <v>79</v>
      </c>
      <c r="O13" s="33">
        <v>79</v>
      </c>
      <c r="P13" s="33">
        <v>79</v>
      </c>
      <c r="Q13" s="33">
        <v>79</v>
      </c>
      <c r="R13" s="33">
        <v>79</v>
      </c>
      <c r="S13" s="33">
        <v>79</v>
      </c>
      <c r="T13" s="33">
        <v>79</v>
      </c>
      <c r="U13" s="33">
        <v>79</v>
      </c>
      <c r="V13" s="33">
        <v>79</v>
      </c>
      <c r="W13" s="33">
        <v>79</v>
      </c>
      <c r="X13" s="33">
        <v>79</v>
      </c>
      <c r="Y13" s="33">
        <v>79</v>
      </c>
      <c r="Z13" s="33">
        <v>79</v>
      </c>
      <c r="AA13" s="33">
        <v>79</v>
      </c>
      <c r="AB13" s="33">
        <v>79</v>
      </c>
      <c r="AC13" s="33">
        <v>79</v>
      </c>
      <c r="AD13" s="33">
        <v>79</v>
      </c>
      <c r="AE13" s="33">
        <v>79</v>
      </c>
      <c r="AF13" s="33">
        <v>79</v>
      </c>
      <c r="AG13" s="33">
        <v>79</v>
      </c>
      <c r="AH13" s="33">
        <v>79</v>
      </c>
      <c r="AI13" s="33">
        <v>79</v>
      </c>
    </row>
    <row r="14" spans="2:37" ht="18" x14ac:dyDescent="0.35">
      <c r="B14" s="26" t="s">
        <v>158</v>
      </c>
      <c r="C14" s="26" t="s">
        <v>33</v>
      </c>
      <c r="D14" s="26" t="s">
        <v>153</v>
      </c>
      <c r="E14" s="26" t="s">
        <v>190</v>
      </c>
      <c r="F14" s="33">
        <v>55</v>
      </c>
      <c r="G14" s="33">
        <v>55</v>
      </c>
      <c r="H14" s="33">
        <v>55</v>
      </c>
      <c r="I14" s="33">
        <v>55</v>
      </c>
      <c r="J14" s="33">
        <v>55</v>
      </c>
      <c r="K14" s="33">
        <v>55</v>
      </c>
      <c r="L14" s="33">
        <v>55</v>
      </c>
      <c r="M14" s="33">
        <v>55</v>
      </c>
      <c r="N14" s="33">
        <v>55</v>
      </c>
      <c r="O14" s="33">
        <v>55</v>
      </c>
      <c r="P14" s="33">
        <v>55</v>
      </c>
      <c r="Q14" s="33">
        <v>55</v>
      </c>
      <c r="R14" s="33">
        <v>55</v>
      </c>
      <c r="S14" s="33">
        <v>55</v>
      </c>
      <c r="T14" s="33">
        <v>55</v>
      </c>
      <c r="U14" s="33">
        <v>55</v>
      </c>
      <c r="V14" s="33">
        <v>55</v>
      </c>
      <c r="W14" s="33">
        <v>55</v>
      </c>
      <c r="X14" s="33">
        <v>55</v>
      </c>
      <c r="Y14" s="33">
        <v>55</v>
      </c>
      <c r="Z14" s="33">
        <v>55</v>
      </c>
      <c r="AA14" s="33">
        <v>55</v>
      </c>
      <c r="AB14" s="33">
        <v>55</v>
      </c>
      <c r="AC14" s="33">
        <v>55</v>
      </c>
      <c r="AD14" s="33">
        <v>55</v>
      </c>
      <c r="AE14" s="33">
        <v>55</v>
      </c>
      <c r="AF14" s="33">
        <v>55</v>
      </c>
      <c r="AG14" s="33">
        <v>55</v>
      </c>
      <c r="AH14" s="33">
        <v>55</v>
      </c>
      <c r="AI14" s="33">
        <v>55</v>
      </c>
    </row>
    <row r="15" spans="2:37" x14ac:dyDescent="0.25">
      <c r="B15" s="26" t="s">
        <v>119</v>
      </c>
      <c r="D15" s="26" t="s">
        <v>153</v>
      </c>
      <c r="F15" s="33" t="s">
        <v>34</v>
      </c>
      <c r="G15" s="33" t="s">
        <v>34</v>
      </c>
      <c r="H15" s="33" t="s">
        <v>34</v>
      </c>
      <c r="I15" s="33" t="s">
        <v>34</v>
      </c>
      <c r="J15" s="33" t="s">
        <v>34</v>
      </c>
      <c r="K15" s="33" t="s">
        <v>34</v>
      </c>
      <c r="L15" s="33" t="s">
        <v>34</v>
      </c>
      <c r="M15" s="33" t="s">
        <v>34</v>
      </c>
      <c r="N15" s="33" t="s">
        <v>34</v>
      </c>
      <c r="O15" s="33" t="s">
        <v>34</v>
      </c>
      <c r="P15" s="33" t="s">
        <v>34</v>
      </c>
      <c r="Q15" s="33" t="s">
        <v>34</v>
      </c>
      <c r="R15" s="33" t="s">
        <v>34</v>
      </c>
      <c r="S15" s="33" t="s">
        <v>34</v>
      </c>
      <c r="T15" s="33" t="s">
        <v>34</v>
      </c>
      <c r="U15" s="33" t="s">
        <v>34</v>
      </c>
      <c r="V15" s="33" t="s">
        <v>34</v>
      </c>
      <c r="W15" s="33" t="s">
        <v>34</v>
      </c>
      <c r="X15" s="33" t="s">
        <v>34</v>
      </c>
      <c r="Y15" s="33" t="s">
        <v>34</v>
      </c>
      <c r="Z15" s="33" t="s">
        <v>34</v>
      </c>
      <c r="AA15" s="33" t="s">
        <v>34</v>
      </c>
      <c r="AB15" s="33" t="s">
        <v>34</v>
      </c>
      <c r="AC15" s="33" t="s">
        <v>34</v>
      </c>
      <c r="AD15" s="33" t="s">
        <v>34</v>
      </c>
      <c r="AE15" s="33" t="s">
        <v>34</v>
      </c>
      <c r="AF15" s="33" t="s">
        <v>34</v>
      </c>
      <c r="AG15" s="33" t="s">
        <v>34</v>
      </c>
      <c r="AH15" s="33" t="s">
        <v>34</v>
      </c>
      <c r="AI15" s="33" t="s">
        <v>34</v>
      </c>
    </row>
    <row r="16" spans="2:37" x14ac:dyDescent="0.25">
      <c r="B16" s="26" t="s">
        <v>3</v>
      </c>
      <c r="C16" s="26" t="s">
        <v>125</v>
      </c>
      <c r="D16" s="26" t="s">
        <v>153</v>
      </c>
      <c r="E16" s="26" t="s">
        <v>190</v>
      </c>
      <c r="F16" s="33">
        <v>28</v>
      </c>
      <c r="G16" s="33">
        <v>28</v>
      </c>
      <c r="H16" s="33">
        <v>28</v>
      </c>
      <c r="I16" s="33">
        <v>28</v>
      </c>
      <c r="J16" s="33">
        <v>28</v>
      </c>
      <c r="K16" s="33">
        <v>28</v>
      </c>
      <c r="L16" s="33">
        <v>28</v>
      </c>
      <c r="M16" s="33">
        <v>28</v>
      </c>
      <c r="N16" s="33">
        <v>28</v>
      </c>
      <c r="O16" s="33">
        <v>28</v>
      </c>
      <c r="P16" s="33">
        <v>28</v>
      </c>
      <c r="Q16" s="33">
        <v>28</v>
      </c>
      <c r="R16" s="33">
        <v>28</v>
      </c>
      <c r="S16" s="33">
        <v>28</v>
      </c>
      <c r="T16" s="33">
        <v>28</v>
      </c>
      <c r="U16" s="33">
        <v>28</v>
      </c>
      <c r="V16" s="33">
        <v>28</v>
      </c>
      <c r="W16" s="33">
        <v>28</v>
      </c>
      <c r="X16" s="33">
        <v>28</v>
      </c>
      <c r="Y16" s="33">
        <v>28</v>
      </c>
      <c r="Z16" s="33">
        <v>28</v>
      </c>
      <c r="AA16" s="33">
        <v>28</v>
      </c>
      <c r="AB16" s="33">
        <v>28</v>
      </c>
      <c r="AC16" s="33">
        <v>28</v>
      </c>
      <c r="AD16" s="33">
        <v>28</v>
      </c>
      <c r="AE16" s="33">
        <v>28</v>
      </c>
      <c r="AF16" s="33">
        <v>28</v>
      </c>
      <c r="AG16" s="33">
        <v>28</v>
      </c>
      <c r="AH16" s="33">
        <v>28</v>
      </c>
      <c r="AI16" s="33">
        <v>28</v>
      </c>
    </row>
    <row r="17" spans="2:35" x14ac:dyDescent="0.25">
      <c r="B17" s="26" t="s">
        <v>4</v>
      </c>
      <c r="C17" s="26" t="s">
        <v>125</v>
      </c>
      <c r="D17" s="26" t="s">
        <v>153</v>
      </c>
      <c r="E17" s="26" t="s">
        <v>190</v>
      </c>
      <c r="F17" s="33">
        <v>1.6</v>
      </c>
      <c r="G17" s="33">
        <v>1.6</v>
      </c>
      <c r="H17" s="33">
        <v>1.6</v>
      </c>
      <c r="I17" s="33">
        <v>1.6</v>
      </c>
      <c r="J17" s="33">
        <v>1.6</v>
      </c>
      <c r="K17" s="33">
        <v>1.6</v>
      </c>
      <c r="L17" s="33">
        <v>1.6</v>
      </c>
      <c r="M17" s="33">
        <v>1.6</v>
      </c>
      <c r="N17" s="33">
        <v>1.6</v>
      </c>
      <c r="O17" s="33">
        <v>1.6</v>
      </c>
      <c r="P17" s="33">
        <v>1.6</v>
      </c>
      <c r="Q17" s="33">
        <v>1.6</v>
      </c>
      <c r="R17" s="33">
        <v>1.6</v>
      </c>
      <c r="S17" s="33">
        <v>1.6</v>
      </c>
      <c r="T17" s="33">
        <v>1.6</v>
      </c>
      <c r="U17" s="33">
        <v>1.6</v>
      </c>
      <c r="V17" s="33">
        <v>1.6</v>
      </c>
      <c r="W17" s="33">
        <v>1.6</v>
      </c>
      <c r="X17" s="33">
        <v>1.6</v>
      </c>
      <c r="Y17" s="33">
        <v>1.6</v>
      </c>
      <c r="Z17" s="33">
        <v>1.6</v>
      </c>
      <c r="AA17" s="33">
        <v>1.6</v>
      </c>
      <c r="AB17" s="33">
        <v>1.6</v>
      </c>
      <c r="AC17" s="33">
        <v>1.6</v>
      </c>
      <c r="AD17" s="33">
        <v>1.6</v>
      </c>
      <c r="AE17" s="33">
        <v>1.6</v>
      </c>
      <c r="AF17" s="33">
        <v>1.6</v>
      </c>
      <c r="AG17" s="33">
        <v>1.6</v>
      </c>
      <c r="AH17" s="33">
        <v>1.6</v>
      </c>
      <c r="AI17" s="33">
        <v>1.6</v>
      </c>
    </row>
    <row r="18" spans="2:35" x14ac:dyDescent="0.25">
      <c r="B18" s="26" t="s">
        <v>5</v>
      </c>
      <c r="C18" s="26" t="s">
        <v>125</v>
      </c>
      <c r="D18" s="26" t="s">
        <v>153</v>
      </c>
      <c r="E18" s="26" t="s">
        <v>190</v>
      </c>
      <c r="F18" s="33">
        <v>30</v>
      </c>
      <c r="G18" s="33">
        <v>30</v>
      </c>
      <c r="H18" s="33">
        <v>30</v>
      </c>
      <c r="I18" s="33">
        <v>30</v>
      </c>
      <c r="J18" s="33">
        <v>30</v>
      </c>
      <c r="K18" s="33">
        <v>30</v>
      </c>
      <c r="L18" s="33">
        <v>30</v>
      </c>
      <c r="M18" s="33">
        <v>30</v>
      </c>
      <c r="N18" s="33">
        <v>30</v>
      </c>
      <c r="O18" s="33">
        <v>30</v>
      </c>
      <c r="P18" s="33">
        <v>30</v>
      </c>
      <c r="Q18" s="33">
        <v>30</v>
      </c>
      <c r="R18" s="33">
        <v>30</v>
      </c>
      <c r="S18" s="33">
        <v>30</v>
      </c>
      <c r="T18" s="33">
        <v>30</v>
      </c>
      <c r="U18" s="33">
        <v>30</v>
      </c>
      <c r="V18" s="33">
        <v>30</v>
      </c>
      <c r="W18" s="33">
        <v>30</v>
      </c>
      <c r="X18" s="33">
        <v>30</v>
      </c>
      <c r="Y18" s="33">
        <v>30</v>
      </c>
      <c r="Z18" s="33">
        <v>30</v>
      </c>
      <c r="AA18" s="33">
        <v>30</v>
      </c>
      <c r="AB18" s="33">
        <v>30</v>
      </c>
      <c r="AC18" s="33">
        <v>30</v>
      </c>
      <c r="AD18" s="33">
        <v>30</v>
      </c>
      <c r="AE18" s="33">
        <v>30</v>
      </c>
      <c r="AF18" s="33">
        <v>30</v>
      </c>
      <c r="AG18" s="33">
        <v>30</v>
      </c>
      <c r="AH18" s="33">
        <v>30</v>
      </c>
      <c r="AI18" s="33">
        <v>30</v>
      </c>
    </row>
    <row r="19" spans="2:35" x14ac:dyDescent="0.25">
      <c r="B19" s="26" t="s">
        <v>6</v>
      </c>
      <c r="C19" s="26" t="s">
        <v>125</v>
      </c>
      <c r="D19" s="26" t="s">
        <v>153</v>
      </c>
      <c r="E19" s="26" t="s">
        <v>190</v>
      </c>
      <c r="F19" s="33">
        <v>11</v>
      </c>
      <c r="G19" s="33">
        <v>11</v>
      </c>
      <c r="H19" s="33">
        <v>11</v>
      </c>
      <c r="I19" s="33">
        <v>11</v>
      </c>
      <c r="J19" s="33">
        <v>11</v>
      </c>
      <c r="K19" s="33">
        <v>11</v>
      </c>
      <c r="L19" s="33">
        <v>11</v>
      </c>
      <c r="M19" s="33">
        <v>11</v>
      </c>
      <c r="N19" s="33">
        <v>11</v>
      </c>
      <c r="O19" s="33">
        <v>11</v>
      </c>
      <c r="P19" s="33">
        <v>11</v>
      </c>
      <c r="Q19" s="33">
        <v>11</v>
      </c>
      <c r="R19" s="33">
        <v>11</v>
      </c>
      <c r="S19" s="33">
        <v>11</v>
      </c>
      <c r="T19" s="33">
        <v>11</v>
      </c>
      <c r="U19" s="33">
        <v>11</v>
      </c>
      <c r="V19" s="33">
        <v>11</v>
      </c>
      <c r="W19" s="33">
        <v>11</v>
      </c>
      <c r="X19" s="33">
        <v>11</v>
      </c>
      <c r="Y19" s="33">
        <v>11</v>
      </c>
      <c r="Z19" s="33">
        <v>11</v>
      </c>
      <c r="AA19" s="33">
        <v>11</v>
      </c>
      <c r="AB19" s="33">
        <v>11</v>
      </c>
      <c r="AC19" s="33">
        <v>11</v>
      </c>
      <c r="AD19" s="33">
        <v>11</v>
      </c>
      <c r="AE19" s="33">
        <v>11</v>
      </c>
      <c r="AF19" s="33">
        <v>11</v>
      </c>
      <c r="AG19" s="33">
        <v>11</v>
      </c>
      <c r="AH19" s="33">
        <v>11</v>
      </c>
      <c r="AI19" s="33">
        <v>11</v>
      </c>
    </row>
    <row r="20" spans="2:35" x14ac:dyDescent="0.25">
      <c r="B20" s="26" t="s">
        <v>7</v>
      </c>
      <c r="C20" s="26" t="s">
        <v>125</v>
      </c>
      <c r="D20" s="26" t="s">
        <v>153</v>
      </c>
      <c r="E20" s="26" t="s">
        <v>190</v>
      </c>
      <c r="F20" s="33">
        <v>5.7</v>
      </c>
      <c r="G20" s="33">
        <v>5.7</v>
      </c>
      <c r="H20" s="33">
        <v>5.7</v>
      </c>
      <c r="I20" s="33">
        <v>5.7</v>
      </c>
      <c r="J20" s="33">
        <v>5.7</v>
      </c>
      <c r="K20" s="33">
        <v>5.7</v>
      </c>
      <c r="L20" s="33">
        <v>5.7</v>
      </c>
      <c r="M20" s="33">
        <v>5.7</v>
      </c>
      <c r="N20" s="33">
        <v>5.7</v>
      </c>
      <c r="O20" s="33">
        <v>5.7</v>
      </c>
      <c r="P20" s="33">
        <v>5.7</v>
      </c>
      <c r="Q20" s="33">
        <v>5.7</v>
      </c>
      <c r="R20" s="33">
        <v>5.7</v>
      </c>
      <c r="S20" s="33">
        <v>5.7</v>
      </c>
      <c r="T20" s="33">
        <v>5.7</v>
      </c>
      <c r="U20" s="33">
        <v>5.7</v>
      </c>
      <c r="V20" s="33">
        <v>5.7</v>
      </c>
      <c r="W20" s="33">
        <v>5.7</v>
      </c>
      <c r="X20" s="33">
        <v>5.7</v>
      </c>
      <c r="Y20" s="33">
        <v>5.7</v>
      </c>
      <c r="Z20" s="33">
        <v>5.7</v>
      </c>
      <c r="AA20" s="33">
        <v>5.7</v>
      </c>
      <c r="AB20" s="33">
        <v>5.7</v>
      </c>
      <c r="AC20" s="33">
        <v>5.7</v>
      </c>
      <c r="AD20" s="33">
        <v>5.7</v>
      </c>
      <c r="AE20" s="33">
        <v>5.7</v>
      </c>
      <c r="AF20" s="33">
        <v>5.7</v>
      </c>
      <c r="AG20" s="33">
        <v>5.7</v>
      </c>
      <c r="AH20" s="33">
        <v>5.7</v>
      </c>
      <c r="AI20" s="33">
        <v>5.7</v>
      </c>
    </row>
    <row r="21" spans="2:35" x14ac:dyDescent="0.25">
      <c r="B21" s="26" t="s">
        <v>8</v>
      </c>
      <c r="C21" s="26" t="s">
        <v>125</v>
      </c>
      <c r="D21" s="26" t="s">
        <v>153</v>
      </c>
      <c r="E21" s="26" t="s">
        <v>190</v>
      </c>
      <c r="F21" s="33">
        <v>25</v>
      </c>
      <c r="G21" s="33">
        <v>25</v>
      </c>
      <c r="H21" s="33">
        <v>25</v>
      </c>
      <c r="I21" s="33">
        <v>25</v>
      </c>
      <c r="J21" s="33">
        <v>25</v>
      </c>
      <c r="K21" s="33">
        <v>25</v>
      </c>
      <c r="L21" s="33">
        <v>25</v>
      </c>
      <c r="M21" s="33">
        <v>25</v>
      </c>
      <c r="N21" s="33">
        <v>25</v>
      </c>
      <c r="O21" s="33">
        <v>25</v>
      </c>
      <c r="P21" s="33">
        <v>25</v>
      </c>
      <c r="Q21" s="33">
        <v>25</v>
      </c>
      <c r="R21" s="33">
        <v>25</v>
      </c>
      <c r="S21" s="33">
        <v>25</v>
      </c>
      <c r="T21" s="33">
        <v>25</v>
      </c>
      <c r="U21" s="33">
        <v>25</v>
      </c>
      <c r="V21" s="33">
        <v>25</v>
      </c>
      <c r="W21" s="33">
        <v>25</v>
      </c>
      <c r="X21" s="33">
        <v>25</v>
      </c>
      <c r="Y21" s="33">
        <v>25</v>
      </c>
      <c r="Z21" s="33">
        <v>25</v>
      </c>
      <c r="AA21" s="33">
        <v>25</v>
      </c>
      <c r="AB21" s="33">
        <v>25</v>
      </c>
      <c r="AC21" s="33">
        <v>25</v>
      </c>
      <c r="AD21" s="33">
        <v>25</v>
      </c>
      <c r="AE21" s="33">
        <v>25</v>
      </c>
      <c r="AF21" s="33">
        <v>25</v>
      </c>
      <c r="AG21" s="33">
        <v>25</v>
      </c>
      <c r="AH21" s="33">
        <v>25</v>
      </c>
      <c r="AI21" s="33">
        <v>25</v>
      </c>
    </row>
    <row r="22" spans="2:35" x14ac:dyDescent="0.25">
      <c r="B22" s="26" t="s">
        <v>9</v>
      </c>
      <c r="C22" s="26" t="s">
        <v>125</v>
      </c>
      <c r="D22" s="26" t="s">
        <v>153</v>
      </c>
      <c r="E22" s="26" t="s">
        <v>190</v>
      </c>
      <c r="F22" s="33">
        <v>5.2</v>
      </c>
      <c r="G22" s="33">
        <v>5.2</v>
      </c>
      <c r="H22" s="33">
        <v>5.2</v>
      </c>
      <c r="I22" s="33">
        <v>5.2</v>
      </c>
      <c r="J22" s="33">
        <v>5.2</v>
      </c>
      <c r="K22" s="33">
        <v>5.2</v>
      </c>
      <c r="L22" s="33">
        <v>5.2</v>
      </c>
      <c r="M22" s="33">
        <v>5.2</v>
      </c>
      <c r="N22" s="33">
        <v>5.2</v>
      </c>
      <c r="O22" s="33">
        <v>5.2</v>
      </c>
      <c r="P22" s="33">
        <v>5.2</v>
      </c>
      <c r="Q22" s="33">
        <v>5.2</v>
      </c>
      <c r="R22" s="33">
        <v>5.2</v>
      </c>
      <c r="S22" s="33">
        <v>5.2</v>
      </c>
      <c r="T22" s="33">
        <v>5.2</v>
      </c>
      <c r="U22" s="33">
        <v>5.2</v>
      </c>
      <c r="V22" s="33">
        <v>5.2</v>
      </c>
      <c r="W22" s="33">
        <v>5.2</v>
      </c>
      <c r="X22" s="33">
        <v>5.2</v>
      </c>
      <c r="Y22" s="33">
        <v>5.2</v>
      </c>
      <c r="Z22" s="33">
        <v>5.2</v>
      </c>
      <c r="AA22" s="33">
        <v>5.2</v>
      </c>
      <c r="AB22" s="33">
        <v>5.2</v>
      </c>
      <c r="AC22" s="33">
        <v>5.2</v>
      </c>
      <c r="AD22" s="33">
        <v>5.2</v>
      </c>
      <c r="AE22" s="33">
        <v>5.2</v>
      </c>
      <c r="AF22" s="33">
        <v>5.2</v>
      </c>
      <c r="AG22" s="33">
        <v>5.2</v>
      </c>
      <c r="AH22" s="33">
        <v>5.2</v>
      </c>
      <c r="AI22" s="33">
        <v>5.2</v>
      </c>
    </row>
    <row r="23" spans="2:35" x14ac:dyDescent="0.25">
      <c r="B23" s="26" t="s">
        <v>10</v>
      </c>
      <c r="C23" s="26" t="s">
        <v>125</v>
      </c>
      <c r="D23" s="26" t="s">
        <v>153</v>
      </c>
      <c r="E23" s="26" t="s">
        <v>190</v>
      </c>
      <c r="F23" s="33">
        <v>2.9</v>
      </c>
      <c r="G23" s="33">
        <v>2.9</v>
      </c>
      <c r="H23" s="33">
        <v>2.9</v>
      </c>
      <c r="I23" s="33">
        <v>2.9</v>
      </c>
      <c r="J23" s="33">
        <v>2.9</v>
      </c>
      <c r="K23" s="33">
        <v>2.9</v>
      </c>
      <c r="L23" s="33">
        <v>2.9</v>
      </c>
      <c r="M23" s="33">
        <v>2.9</v>
      </c>
      <c r="N23" s="33">
        <v>2.9</v>
      </c>
      <c r="O23" s="33">
        <v>2.9</v>
      </c>
      <c r="P23" s="33">
        <v>2.9</v>
      </c>
      <c r="Q23" s="33">
        <v>2.9</v>
      </c>
      <c r="R23" s="33">
        <v>2.9</v>
      </c>
      <c r="S23" s="33">
        <v>2.9</v>
      </c>
      <c r="T23" s="33">
        <v>2.9</v>
      </c>
      <c r="U23" s="33">
        <v>2.9</v>
      </c>
      <c r="V23" s="33">
        <v>2.9</v>
      </c>
      <c r="W23" s="33">
        <v>2.9</v>
      </c>
      <c r="X23" s="33">
        <v>2.9</v>
      </c>
      <c r="Y23" s="33">
        <v>2.9</v>
      </c>
      <c r="Z23" s="33">
        <v>2.9</v>
      </c>
      <c r="AA23" s="33">
        <v>2.9</v>
      </c>
      <c r="AB23" s="33">
        <v>2.9</v>
      </c>
      <c r="AC23" s="33">
        <v>2.9</v>
      </c>
      <c r="AD23" s="33">
        <v>2.9</v>
      </c>
      <c r="AE23" s="33">
        <v>2.9</v>
      </c>
      <c r="AF23" s="33">
        <v>2.9</v>
      </c>
      <c r="AG23" s="33">
        <v>2.9</v>
      </c>
      <c r="AH23" s="33">
        <v>2.9</v>
      </c>
      <c r="AI23" s="33">
        <v>2.9</v>
      </c>
    </row>
    <row r="24" spans="2:35" x14ac:dyDescent="0.25">
      <c r="B24" s="26" t="s">
        <v>11</v>
      </c>
      <c r="C24" s="26" t="s">
        <v>125</v>
      </c>
      <c r="D24" s="26" t="s">
        <v>153</v>
      </c>
      <c r="E24" s="26" t="s">
        <v>190</v>
      </c>
      <c r="F24" s="33">
        <v>46</v>
      </c>
      <c r="G24" s="33">
        <v>46</v>
      </c>
      <c r="H24" s="33">
        <v>46</v>
      </c>
      <c r="I24" s="33">
        <v>46</v>
      </c>
      <c r="J24" s="33">
        <v>46</v>
      </c>
      <c r="K24" s="33">
        <v>46</v>
      </c>
      <c r="L24" s="33">
        <v>46</v>
      </c>
      <c r="M24" s="33">
        <v>46</v>
      </c>
      <c r="N24" s="33">
        <v>46</v>
      </c>
      <c r="O24" s="33">
        <v>46</v>
      </c>
      <c r="P24" s="33">
        <v>46</v>
      </c>
      <c r="Q24" s="33">
        <v>46</v>
      </c>
      <c r="R24" s="33">
        <v>46</v>
      </c>
      <c r="S24" s="33">
        <v>46</v>
      </c>
      <c r="T24" s="33">
        <v>46</v>
      </c>
      <c r="U24" s="33">
        <v>46</v>
      </c>
      <c r="V24" s="33">
        <v>46</v>
      </c>
      <c r="W24" s="33">
        <v>46</v>
      </c>
      <c r="X24" s="33">
        <v>46</v>
      </c>
      <c r="Y24" s="33">
        <v>46</v>
      </c>
      <c r="Z24" s="33">
        <v>46</v>
      </c>
      <c r="AA24" s="33">
        <v>46</v>
      </c>
      <c r="AB24" s="33">
        <v>46</v>
      </c>
      <c r="AC24" s="33">
        <v>46</v>
      </c>
      <c r="AD24" s="33">
        <v>46</v>
      </c>
      <c r="AE24" s="33">
        <v>46</v>
      </c>
      <c r="AF24" s="33">
        <v>46</v>
      </c>
      <c r="AG24" s="33">
        <v>46</v>
      </c>
      <c r="AH24" s="33">
        <v>46</v>
      </c>
      <c r="AI24" s="33">
        <v>46</v>
      </c>
    </row>
    <row r="25" spans="2:35" x14ac:dyDescent="0.25">
      <c r="B25" s="26" t="s">
        <v>116</v>
      </c>
      <c r="C25" s="26" t="s">
        <v>127</v>
      </c>
      <c r="D25" s="26" t="s">
        <v>153</v>
      </c>
      <c r="F25" s="33" t="s">
        <v>34</v>
      </c>
      <c r="G25" s="33" t="s">
        <v>34</v>
      </c>
      <c r="H25" s="33" t="s">
        <v>34</v>
      </c>
      <c r="I25" s="33" t="s">
        <v>34</v>
      </c>
      <c r="J25" s="33" t="s">
        <v>34</v>
      </c>
      <c r="K25" s="33" t="s">
        <v>34</v>
      </c>
      <c r="L25" s="33" t="s">
        <v>34</v>
      </c>
      <c r="M25" s="33" t="s">
        <v>34</v>
      </c>
      <c r="N25" s="33" t="s">
        <v>34</v>
      </c>
      <c r="O25" s="33" t="s">
        <v>34</v>
      </c>
      <c r="P25" s="33" t="s">
        <v>34</v>
      </c>
      <c r="Q25" s="33" t="s">
        <v>34</v>
      </c>
      <c r="R25" s="33" t="s">
        <v>34</v>
      </c>
      <c r="S25" s="33" t="s">
        <v>34</v>
      </c>
      <c r="T25" s="33" t="s">
        <v>34</v>
      </c>
      <c r="U25" s="33" t="s">
        <v>34</v>
      </c>
      <c r="V25" s="33" t="s">
        <v>34</v>
      </c>
      <c r="W25" s="33" t="s">
        <v>34</v>
      </c>
      <c r="X25" s="33" t="s">
        <v>34</v>
      </c>
      <c r="Y25" s="33" t="s">
        <v>34</v>
      </c>
      <c r="Z25" s="33" t="s">
        <v>34</v>
      </c>
      <c r="AA25" s="33" t="s">
        <v>34</v>
      </c>
      <c r="AB25" s="33" t="s">
        <v>34</v>
      </c>
      <c r="AC25" s="33" t="s">
        <v>34</v>
      </c>
      <c r="AD25" s="33" t="s">
        <v>34</v>
      </c>
      <c r="AE25" s="33" t="s">
        <v>34</v>
      </c>
      <c r="AF25" s="33" t="s">
        <v>34</v>
      </c>
      <c r="AG25" s="33" t="s">
        <v>34</v>
      </c>
      <c r="AH25" s="33" t="s">
        <v>34</v>
      </c>
      <c r="AI25" s="33" t="s">
        <v>34</v>
      </c>
    </row>
    <row r="26" spans="2:35" x14ac:dyDescent="0.25">
      <c r="B26" s="26" t="s">
        <v>39</v>
      </c>
      <c r="C26" s="26" t="s">
        <v>126</v>
      </c>
      <c r="D26" s="26" t="s">
        <v>153</v>
      </c>
      <c r="E26" s="26" t="s">
        <v>190</v>
      </c>
      <c r="F26" s="33">
        <v>26</v>
      </c>
      <c r="G26" s="33">
        <v>26</v>
      </c>
      <c r="H26" s="33">
        <v>26</v>
      </c>
      <c r="I26" s="33">
        <v>26</v>
      </c>
      <c r="J26" s="33">
        <v>26</v>
      </c>
      <c r="K26" s="33">
        <v>26</v>
      </c>
      <c r="L26" s="33">
        <v>26</v>
      </c>
      <c r="M26" s="33">
        <v>26</v>
      </c>
      <c r="N26" s="33">
        <v>26</v>
      </c>
      <c r="O26" s="33">
        <v>26</v>
      </c>
      <c r="P26" s="33">
        <v>26</v>
      </c>
      <c r="Q26" s="33">
        <v>26</v>
      </c>
      <c r="R26" s="33">
        <v>26</v>
      </c>
      <c r="S26" s="33">
        <v>26</v>
      </c>
      <c r="T26" s="33">
        <v>26</v>
      </c>
      <c r="U26" s="33">
        <v>26</v>
      </c>
      <c r="V26" s="33">
        <v>26</v>
      </c>
      <c r="W26" s="33">
        <v>26</v>
      </c>
      <c r="X26" s="33">
        <v>26</v>
      </c>
      <c r="Y26" s="33">
        <v>26</v>
      </c>
      <c r="Z26" s="33">
        <v>26</v>
      </c>
      <c r="AA26" s="33">
        <v>26</v>
      </c>
      <c r="AB26" s="33">
        <v>26</v>
      </c>
      <c r="AC26" s="33">
        <v>26</v>
      </c>
      <c r="AD26" s="33">
        <v>26</v>
      </c>
      <c r="AE26" s="33">
        <v>26</v>
      </c>
      <c r="AF26" s="33">
        <v>26</v>
      </c>
      <c r="AG26" s="33">
        <v>26</v>
      </c>
      <c r="AH26" s="33">
        <v>26</v>
      </c>
      <c r="AI26" s="33">
        <v>26</v>
      </c>
    </row>
    <row r="27" spans="2:35" x14ac:dyDescent="0.25">
      <c r="B27" s="26" t="s">
        <v>12</v>
      </c>
      <c r="C27" s="26" t="s">
        <v>125</v>
      </c>
      <c r="D27" s="26" t="s">
        <v>153</v>
      </c>
      <c r="E27" s="26" t="s">
        <v>190</v>
      </c>
      <c r="F27" s="38">
        <v>0.28999999999999998</v>
      </c>
      <c r="G27" s="38">
        <v>0.28999999999999998</v>
      </c>
      <c r="H27" s="38">
        <v>0.28999999999999998</v>
      </c>
      <c r="I27" s="38">
        <v>0.28999999999999998</v>
      </c>
      <c r="J27" s="38">
        <v>0.28999999999999998</v>
      </c>
      <c r="K27" s="38">
        <v>0.28999999999999998</v>
      </c>
      <c r="L27" s="38">
        <v>0.28999999999999998</v>
      </c>
      <c r="M27" s="38">
        <v>0.28999999999999998</v>
      </c>
      <c r="N27" s="38">
        <v>0.28999999999999998</v>
      </c>
      <c r="O27" s="38">
        <v>0.28999999999999998</v>
      </c>
      <c r="P27" s="38">
        <v>0.28999999999999998</v>
      </c>
      <c r="Q27" s="38">
        <v>0.28999999999999998</v>
      </c>
      <c r="R27" s="38">
        <v>0.28999999999999998</v>
      </c>
      <c r="S27" s="38">
        <v>0.28999999999999998</v>
      </c>
      <c r="T27" s="38">
        <v>0.28999999999999998</v>
      </c>
      <c r="U27" s="38">
        <v>0.28999999999999998</v>
      </c>
      <c r="V27" s="38">
        <v>0.28999999999999998</v>
      </c>
      <c r="W27" s="38">
        <v>0.28999999999999998</v>
      </c>
      <c r="X27" s="38">
        <v>0.28999999999999998</v>
      </c>
      <c r="Y27" s="38">
        <v>0.28999999999999998</v>
      </c>
      <c r="Z27" s="38">
        <v>0.28999999999999998</v>
      </c>
      <c r="AA27" s="38">
        <v>0.28999999999999998</v>
      </c>
      <c r="AB27" s="38">
        <v>0.28999999999999998</v>
      </c>
      <c r="AC27" s="38">
        <v>0.28999999999999998</v>
      </c>
      <c r="AD27" s="38">
        <v>0.28999999999999998</v>
      </c>
      <c r="AE27" s="38">
        <v>0.28999999999999998</v>
      </c>
      <c r="AF27" s="38">
        <v>0.28999999999999998</v>
      </c>
      <c r="AG27" s="38">
        <v>0.28999999999999998</v>
      </c>
      <c r="AH27" s="38">
        <v>0.28999999999999998</v>
      </c>
      <c r="AI27" s="38">
        <v>0.28999999999999998</v>
      </c>
    </row>
    <row r="28" spans="2:35" x14ac:dyDescent="0.25">
      <c r="B28" s="26" t="s">
        <v>13</v>
      </c>
      <c r="C28" s="26" t="s">
        <v>125</v>
      </c>
      <c r="D28" s="26" t="s">
        <v>153</v>
      </c>
      <c r="E28" s="26" t="s">
        <v>190</v>
      </c>
      <c r="F28" s="38">
        <v>3.0000000000000001E-3</v>
      </c>
      <c r="G28" s="38">
        <v>3.0000000000000001E-3</v>
      </c>
      <c r="H28" s="38">
        <v>3.0000000000000001E-3</v>
      </c>
      <c r="I28" s="38">
        <v>3.0000000000000001E-3</v>
      </c>
      <c r="J28" s="38">
        <v>3.0000000000000001E-3</v>
      </c>
      <c r="K28" s="38">
        <v>3.0000000000000001E-3</v>
      </c>
      <c r="L28" s="38">
        <v>3.0000000000000001E-3</v>
      </c>
      <c r="M28" s="38">
        <v>3.0000000000000001E-3</v>
      </c>
      <c r="N28" s="38">
        <v>3.0000000000000001E-3</v>
      </c>
      <c r="O28" s="38">
        <v>3.0000000000000001E-3</v>
      </c>
      <c r="P28" s="38">
        <v>3.0000000000000001E-3</v>
      </c>
      <c r="Q28" s="38">
        <v>3.0000000000000001E-3</v>
      </c>
      <c r="R28" s="38">
        <v>3.0000000000000001E-3</v>
      </c>
      <c r="S28" s="38">
        <v>3.0000000000000001E-3</v>
      </c>
      <c r="T28" s="38">
        <v>3.0000000000000001E-3</v>
      </c>
      <c r="U28" s="38">
        <v>3.0000000000000001E-3</v>
      </c>
      <c r="V28" s="38">
        <v>3.0000000000000001E-3</v>
      </c>
      <c r="W28" s="38">
        <v>3.0000000000000001E-3</v>
      </c>
      <c r="X28" s="38">
        <v>3.0000000000000001E-3</v>
      </c>
      <c r="Y28" s="38">
        <v>3.0000000000000001E-3</v>
      </c>
      <c r="Z28" s="38">
        <v>3.0000000000000001E-3</v>
      </c>
      <c r="AA28" s="38">
        <v>3.0000000000000001E-3</v>
      </c>
      <c r="AB28" s="38">
        <v>3.0000000000000001E-3</v>
      </c>
      <c r="AC28" s="38">
        <v>3.0000000000000001E-3</v>
      </c>
      <c r="AD28" s="38">
        <v>3.0000000000000001E-3</v>
      </c>
      <c r="AE28" s="38">
        <v>3.0000000000000001E-3</v>
      </c>
      <c r="AF28" s="38">
        <v>3.0000000000000001E-3</v>
      </c>
      <c r="AG28" s="38">
        <v>3.0000000000000001E-3</v>
      </c>
      <c r="AH28" s="38">
        <v>3.0000000000000001E-3</v>
      </c>
      <c r="AI28" s="38">
        <v>3.0000000000000001E-3</v>
      </c>
    </row>
    <row r="29" spans="2:35" x14ac:dyDescent="0.25">
      <c r="B29" s="26" t="s">
        <v>14</v>
      </c>
      <c r="C29" s="26" t="s">
        <v>125</v>
      </c>
      <c r="D29" s="26" t="s">
        <v>153</v>
      </c>
      <c r="E29" s="26" t="s">
        <v>190</v>
      </c>
      <c r="F29" s="38">
        <v>1E-3</v>
      </c>
      <c r="G29" s="38">
        <v>1E-3</v>
      </c>
      <c r="H29" s="38">
        <v>1E-3</v>
      </c>
      <c r="I29" s="38">
        <v>1E-3</v>
      </c>
      <c r="J29" s="38">
        <v>1E-3</v>
      </c>
      <c r="K29" s="38">
        <v>1E-3</v>
      </c>
      <c r="L29" s="38">
        <v>1E-3</v>
      </c>
      <c r="M29" s="38">
        <v>1E-3</v>
      </c>
      <c r="N29" s="38">
        <v>1E-3</v>
      </c>
      <c r="O29" s="38">
        <v>1E-3</v>
      </c>
      <c r="P29" s="38">
        <v>1E-3</v>
      </c>
      <c r="Q29" s="38">
        <v>1E-3</v>
      </c>
      <c r="R29" s="38">
        <v>1E-3</v>
      </c>
      <c r="S29" s="38">
        <v>1E-3</v>
      </c>
      <c r="T29" s="38">
        <v>1E-3</v>
      </c>
      <c r="U29" s="38">
        <v>1E-3</v>
      </c>
      <c r="V29" s="38">
        <v>1E-3</v>
      </c>
      <c r="W29" s="38">
        <v>1E-3</v>
      </c>
      <c r="X29" s="38">
        <v>1E-3</v>
      </c>
      <c r="Y29" s="38">
        <v>1E-3</v>
      </c>
      <c r="Z29" s="38">
        <v>1E-3</v>
      </c>
      <c r="AA29" s="38">
        <v>1E-3</v>
      </c>
      <c r="AB29" s="38">
        <v>1E-3</v>
      </c>
      <c r="AC29" s="38">
        <v>1E-3</v>
      </c>
      <c r="AD29" s="38">
        <v>1E-3</v>
      </c>
      <c r="AE29" s="38">
        <v>1E-3</v>
      </c>
      <c r="AF29" s="38">
        <v>1E-3</v>
      </c>
      <c r="AG29" s="38">
        <v>1E-3</v>
      </c>
      <c r="AH29" s="38">
        <v>1E-3</v>
      </c>
      <c r="AI29" s="38">
        <v>1E-3</v>
      </c>
    </row>
    <row r="30" spans="2:35" x14ac:dyDescent="0.25">
      <c r="B30" s="26" t="s">
        <v>15</v>
      </c>
      <c r="C30" s="26" t="s">
        <v>125</v>
      </c>
      <c r="D30" s="26" t="s">
        <v>153</v>
      </c>
      <c r="E30" s="26" t="s">
        <v>190</v>
      </c>
      <c r="F30" s="38">
        <v>1E-3</v>
      </c>
      <c r="G30" s="38">
        <v>1E-3</v>
      </c>
      <c r="H30" s="38">
        <v>1E-3</v>
      </c>
      <c r="I30" s="38">
        <v>1E-3</v>
      </c>
      <c r="J30" s="38">
        <v>1E-3</v>
      </c>
      <c r="K30" s="38">
        <v>1E-3</v>
      </c>
      <c r="L30" s="38">
        <v>1E-3</v>
      </c>
      <c r="M30" s="38">
        <v>1E-3</v>
      </c>
      <c r="N30" s="38">
        <v>1E-3</v>
      </c>
      <c r="O30" s="38">
        <v>1E-3</v>
      </c>
      <c r="P30" s="38">
        <v>1E-3</v>
      </c>
      <c r="Q30" s="38">
        <v>1E-3</v>
      </c>
      <c r="R30" s="38">
        <v>1E-3</v>
      </c>
      <c r="S30" s="38">
        <v>1E-3</v>
      </c>
      <c r="T30" s="38">
        <v>1E-3</v>
      </c>
      <c r="U30" s="38">
        <v>1E-3</v>
      </c>
      <c r="V30" s="38">
        <v>1E-3</v>
      </c>
      <c r="W30" s="38">
        <v>1E-3</v>
      </c>
      <c r="X30" s="38">
        <v>1E-3</v>
      </c>
      <c r="Y30" s="38">
        <v>1E-3</v>
      </c>
      <c r="Z30" s="38">
        <v>1E-3</v>
      </c>
      <c r="AA30" s="38">
        <v>1E-3</v>
      </c>
      <c r="AB30" s="38">
        <v>1E-3</v>
      </c>
      <c r="AC30" s="38">
        <v>1E-3</v>
      </c>
      <c r="AD30" s="38">
        <v>1E-3</v>
      </c>
      <c r="AE30" s="38">
        <v>1E-3</v>
      </c>
      <c r="AF30" s="38">
        <v>1E-3</v>
      </c>
      <c r="AG30" s="38">
        <v>1E-3</v>
      </c>
      <c r="AH30" s="38">
        <v>1E-3</v>
      </c>
      <c r="AI30" s="38">
        <v>1E-3</v>
      </c>
    </row>
    <row r="31" spans="2:35" x14ac:dyDescent="0.25">
      <c r="B31" s="26" t="s">
        <v>16</v>
      </c>
      <c r="C31" s="26" t="s">
        <v>125</v>
      </c>
      <c r="D31" s="26" t="s">
        <v>153</v>
      </c>
      <c r="E31" s="26" t="s">
        <v>190</v>
      </c>
      <c r="F31" s="33">
        <f t="shared" ref="F31:AG31" si="0">SUM(F27:F30)</f>
        <v>0.29499999999999998</v>
      </c>
      <c r="G31" s="33">
        <f t="shared" si="0"/>
        <v>0.29499999999999998</v>
      </c>
      <c r="H31" s="33">
        <f t="shared" si="0"/>
        <v>0.29499999999999998</v>
      </c>
      <c r="I31" s="33">
        <f t="shared" si="0"/>
        <v>0.29499999999999998</v>
      </c>
      <c r="J31" s="33">
        <f t="shared" si="0"/>
        <v>0.29499999999999998</v>
      </c>
      <c r="K31" s="33">
        <f t="shared" si="0"/>
        <v>0.29499999999999998</v>
      </c>
      <c r="L31" s="33">
        <f t="shared" si="0"/>
        <v>0.29499999999999998</v>
      </c>
      <c r="M31" s="33">
        <f t="shared" si="0"/>
        <v>0.29499999999999998</v>
      </c>
      <c r="N31" s="33">
        <f t="shared" si="0"/>
        <v>0.29499999999999998</v>
      </c>
      <c r="O31" s="33">
        <f t="shared" si="0"/>
        <v>0.29499999999999998</v>
      </c>
      <c r="P31" s="33">
        <f t="shared" si="0"/>
        <v>0.29499999999999998</v>
      </c>
      <c r="Q31" s="33">
        <f t="shared" si="0"/>
        <v>0.29499999999999998</v>
      </c>
      <c r="R31" s="33">
        <f t="shared" si="0"/>
        <v>0.29499999999999998</v>
      </c>
      <c r="S31" s="33">
        <f t="shared" si="0"/>
        <v>0.29499999999999998</v>
      </c>
      <c r="T31" s="33">
        <f t="shared" si="0"/>
        <v>0.29499999999999998</v>
      </c>
      <c r="U31" s="33">
        <f t="shared" si="0"/>
        <v>0.29499999999999998</v>
      </c>
      <c r="V31" s="33">
        <f t="shared" si="0"/>
        <v>0.29499999999999998</v>
      </c>
      <c r="W31" s="33">
        <f t="shared" si="0"/>
        <v>0.29499999999999998</v>
      </c>
      <c r="X31" s="33">
        <f t="shared" si="0"/>
        <v>0.29499999999999998</v>
      </c>
      <c r="Y31" s="33">
        <f t="shared" si="0"/>
        <v>0.29499999999999998</v>
      </c>
      <c r="Z31" s="33">
        <f t="shared" si="0"/>
        <v>0.29499999999999998</v>
      </c>
      <c r="AA31" s="33">
        <f t="shared" si="0"/>
        <v>0.29499999999999998</v>
      </c>
      <c r="AB31" s="33">
        <f t="shared" si="0"/>
        <v>0.29499999999999998</v>
      </c>
      <c r="AC31" s="33">
        <f t="shared" si="0"/>
        <v>0.29499999999999998</v>
      </c>
      <c r="AD31" s="33">
        <f t="shared" si="0"/>
        <v>0.29499999999999998</v>
      </c>
      <c r="AE31" s="33">
        <f t="shared" si="0"/>
        <v>0.29499999999999998</v>
      </c>
      <c r="AF31" s="33">
        <f t="shared" si="0"/>
        <v>0.29499999999999998</v>
      </c>
      <c r="AG31" s="33">
        <f t="shared" si="0"/>
        <v>0.29499999999999998</v>
      </c>
      <c r="AH31" s="33">
        <f>SUM(AH27:AH30)</f>
        <v>0.29499999999999998</v>
      </c>
      <c r="AI31" s="33">
        <f>SUM(AI27:AI30)</f>
        <v>0.29499999999999998</v>
      </c>
    </row>
    <row r="32" spans="2:35" x14ac:dyDescent="0.25">
      <c r="B32" s="26" t="s">
        <v>17</v>
      </c>
      <c r="C32" s="26" t="s">
        <v>127</v>
      </c>
      <c r="D32" s="26" t="s">
        <v>153</v>
      </c>
      <c r="F32" s="33" t="s">
        <v>34</v>
      </c>
      <c r="G32" s="33" t="s">
        <v>34</v>
      </c>
      <c r="H32" s="33" t="s">
        <v>34</v>
      </c>
      <c r="I32" s="33" t="s">
        <v>34</v>
      </c>
      <c r="J32" s="33" t="s">
        <v>34</v>
      </c>
      <c r="K32" s="33" t="s">
        <v>34</v>
      </c>
      <c r="L32" s="33" t="s">
        <v>34</v>
      </c>
      <c r="M32" s="33" t="s">
        <v>34</v>
      </c>
      <c r="N32" s="33" t="s">
        <v>34</v>
      </c>
      <c r="O32" s="33" t="s">
        <v>34</v>
      </c>
      <c r="P32" s="33" t="s">
        <v>34</v>
      </c>
      <c r="Q32" s="33" t="s">
        <v>34</v>
      </c>
      <c r="R32" s="33" t="s">
        <v>34</v>
      </c>
      <c r="S32" s="33" t="s">
        <v>34</v>
      </c>
      <c r="T32" s="33" t="s">
        <v>34</v>
      </c>
      <c r="U32" s="33" t="s">
        <v>34</v>
      </c>
      <c r="V32" s="33" t="s">
        <v>34</v>
      </c>
      <c r="W32" s="33" t="s">
        <v>34</v>
      </c>
      <c r="X32" s="33" t="s">
        <v>34</v>
      </c>
      <c r="Y32" s="33" t="s">
        <v>34</v>
      </c>
      <c r="Z32" s="33" t="s">
        <v>34</v>
      </c>
      <c r="AA32" s="33" t="s">
        <v>34</v>
      </c>
      <c r="AB32" s="33" t="s">
        <v>34</v>
      </c>
      <c r="AC32" s="33" t="s">
        <v>34</v>
      </c>
      <c r="AD32" s="33" t="s">
        <v>34</v>
      </c>
      <c r="AE32" s="33" t="s">
        <v>34</v>
      </c>
      <c r="AF32" s="33" t="s">
        <v>34</v>
      </c>
      <c r="AG32" s="33" t="s">
        <v>34</v>
      </c>
      <c r="AH32" s="33" t="s">
        <v>34</v>
      </c>
      <c r="AI32" s="33" t="s">
        <v>34</v>
      </c>
    </row>
    <row r="34" spans="2:35" x14ac:dyDescent="0.25">
      <c r="B34" s="27" t="s">
        <v>30</v>
      </c>
      <c r="C34" s="27" t="s">
        <v>142</v>
      </c>
      <c r="D34" s="27"/>
      <c r="E34" s="27"/>
      <c r="F34" s="28"/>
      <c r="G34" s="28"/>
    </row>
    <row r="35" spans="2:35" x14ac:dyDescent="0.25">
      <c r="B35" s="27" t="s">
        <v>21</v>
      </c>
      <c r="C35" s="27" t="s">
        <v>23</v>
      </c>
      <c r="D35" s="27" t="s">
        <v>28</v>
      </c>
      <c r="E35" s="27" t="s">
        <v>187</v>
      </c>
      <c r="F35" s="28">
        <v>1990</v>
      </c>
      <c r="G35" s="28">
        <v>1991</v>
      </c>
      <c r="H35" s="28">
        <v>1992</v>
      </c>
      <c r="I35" s="28">
        <v>1993</v>
      </c>
      <c r="J35" s="28">
        <v>1994</v>
      </c>
      <c r="K35" s="28">
        <v>1995</v>
      </c>
      <c r="L35" s="28">
        <v>1996</v>
      </c>
      <c r="M35" s="28">
        <v>1997</v>
      </c>
      <c r="N35" s="28">
        <v>1998</v>
      </c>
      <c r="O35" s="28">
        <v>1999</v>
      </c>
      <c r="P35" s="28">
        <v>2000</v>
      </c>
      <c r="Q35" s="28">
        <v>2001</v>
      </c>
      <c r="R35" s="28">
        <v>2002</v>
      </c>
      <c r="S35" s="28">
        <v>2003</v>
      </c>
      <c r="T35" s="28">
        <v>2004</v>
      </c>
      <c r="U35" s="28">
        <v>2005</v>
      </c>
      <c r="V35" s="28">
        <v>2006</v>
      </c>
      <c r="W35" s="28">
        <v>2007</v>
      </c>
      <c r="X35" s="28">
        <v>2008</v>
      </c>
      <c r="Y35" s="28">
        <v>2009</v>
      </c>
      <c r="Z35" s="28">
        <v>2010</v>
      </c>
      <c r="AA35" s="28">
        <v>2011</v>
      </c>
      <c r="AB35" s="28">
        <v>2012</v>
      </c>
      <c r="AC35" s="28">
        <v>2013</v>
      </c>
      <c r="AD35" s="28">
        <v>2014</v>
      </c>
      <c r="AE35" s="28">
        <v>2015</v>
      </c>
      <c r="AF35" s="28">
        <v>2016</v>
      </c>
      <c r="AG35" s="28">
        <v>2017</v>
      </c>
      <c r="AH35" s="28">
        <v>2018</v>
      </c>
      <c r="AI35" s="27">
        <v>2019</v>
      </c>
    </row>
    <row r="36" spans="2:35" ht="18" x14ac:dyDescent="0.35">
      <c r="B36" s="26" t="s">
        <v>154</v>
      </c>
      <c r="C36" s="26" t="s">
        <v>33</v>
      </c>
      <c r="D36" s="26" t="s">
        <v>153</v>
      </c>
      <c r="E36" s="26" t="s">
        <v>188</v>
      </c>
      <c r="F36" s="33">
        <v>65</v>
      </c>
      <c r="G36" s="33">
        <v>65</v>
      </c>
      <c r="H36" s="33">
        <v>65</v>
      </c>
      <c r="I36" s="33">
        <v>65</v>
      </c>
      <c r="J36" s="33">
        <v>65</v>
      </c>
      <c r="K36" s="33">
        <v>65</v>
      </c>
      <c r="L36" s="33">
        <v>65</v>
      </c>
      <c r="M36" s="33">
        <v>65</v>
      </c>
      <c r="N36" s="33">
        <v>65</v>
      </c>
      <c r="O36" s="33">
        <v>65</v>
      </c>
      <c r="P36" s="33">
        <v>65</v>
      </c>
      <c r="Q36" s="33">
        <v>65</v>
      </c>
      <c r="R36" s="33">
        <v>65</v>
      </c>
      <c r="S36" s="33">
        <v>65</v>
      </c>
      <c r="T36" s="33">
        <v>65</v>
      </c>
      <c r="U36" s="33">
        <v>65</v>
      </c>
      <c r="V36" s="33">
        <v>65</v>
      </c>
      <c r="W36" s="33">
        <v>65</v>
      </c>
      <c r="X36" s="33">
        <v>65</v>
      </c>
      <c r="Y36" s="33">
        <v>65</v>
      </c>
      <c r="Z36" s="33">
        <v>65</v>
      </c>
      <c r="AA36" s="33">
        <v>65</v>
      </c>
      <c r="AB36" s="33">
        <v>65</v>
      </c>
      <c r="AC36" s="33">
        <v>65</v>
      </c>
      <c r="AD36" s="33">
        <v>65</v>
      </c>
      <c r="AE36" s="33">
        <v>65</v>
      </c>
      <c r="AF36" s="33">
        <v>65</v>
      </c>
      <c r="AG36" s="33">
        <v>65</v>
      </c>
      <c r="AH36" s="33">
        <v>65</v>
      </c>
      <c r="AI36" s="33">
        <v>65</v>
      </c>
    </row>
    <row r="37" spans="2:35" ht="18" x14ac:dyDescent="0.35">
      <c r="B37" s="26" t="s">
        <v>155</v>
      </c>
      <c r="C37" s="26" t="s">
        <v>33</v>
      </c>
      <c r="D37" s="26" t="s">
        <v>38</v>
      </c>
      <c r="F37" s="33">
        <v>138.38999999999999</v>
      </c>
      <c r="G37" s="33">
        <v>138.38999999999999</v>
      </c>
      <c r="H37" s="33">
        <v>138.38999999999999</v>
      </c>
      <c r="I37" s="33">
        <v>138.38999999999999</v>
      </c>
      <c r="J37" s="33">
        <v>138.38999999999999</v>
      </c>
      <c r="K37" s="33">
        <v>92.26</v>
      </c>
      <c r="L37" s="33">
        <v>92.26</v>
      </c>
      <c r="M37" s="33">
        <v>92.26</v>
      </c>
      <c r="N37" s="33">
        <v>92.26</v>
      </c>
      <c r="O37" s="33">
        <v>73.900000000000006</v>
      </c>
      <c r="P37" s="33">
        <v>73.900000000000006</v>
      </c>
      <c r="Q37" s="33">
        <v>73.900000000000006</v>
      </c>
      <c r="R37" s="33">
        <v>63</v>
      </c>
      <c r="S37" s="33">
        <v>63</v>
      </c>
      <c r="T37" s="33">
        <v>63</v>
      </c>
      <c r="U37" s="33">
        <v>63</v>
      </c>
      <c r="V37" s="33">
        <v>63</v>
      </c>
      <c r="W37" s="33">
        <v>60</v>
      </c>
      <c r="X37" s="33">
        <v>28.14</v>
      </c>
      <c r="Y37" s="33">
        <v>37.74</v>
      </c>
      <c r="Z37" s="33">
        <v>35.700000000000003</v>
      </c>
      <c r="AA37" s="33">
        <v>33.110136227199263</v>
      </c>
      <c r="AB37" s="33">
        <v>36.11175248210575</v>
      </c>
      <c r="AC37" s="33">
        <v>32.232740706534287</v>
      </c>
      <c r="AD37" s="33">
        <v>15.885476795197414</v>
      </c>
      <c r="AE37" s="33">
        <v>11.683214038328328</v>
      </c>
      <c r="AF37" s="33">
        <v>9.0048487647194637</v>
      </c>
      <c r="AG37" s="33">
        <v>9.0048487647194637</v>
      </c>
      <c r="AH37" s="33">
        <v>31.632417455552993</v>
      </c>
      <c r="AI37" s="33">
        <v>28.815516047102285</v>
      </c>
    </row>
    <row r="38" spans="2:35" x14ac:dyDescent="0.25">
      <c r="B38" s="26" t="s">
        <v>1</v>
      </c>
      <c r="C38" s="26" t="s">
        <v>33</v>
      </c>
      <c r="D38" s="26" t="s">
        <v>153</v>
      </c>
      <c r="E38" s="26" t="s">
        <v>188</v>
      </c>
      <c r="F38" s="33">
        <v>0.8</v>
      </c>
      <c r="G38" s="33">
        <v>0.8</v>
      </c>
      <c r="H38" s="33">
        <v>0.8</v>
      </c>
      <c r="I38" s="33">
        <v>0.8</v>
      </c>
      <c r="J38" s="33">
        <v>0.8</v>
      </c>
      <c r="K38" s="33">
        <v>0.8</v>
      </c>
      <c r="L38" s="33">
        <v>0.8</v>
      </c>
      <c r="M38" s="33">
        <v>0.8</v>
      </c>
      <c r="N38" s="33">
        <v>0.8</v>
      </c>
      <c r="O38" s="33">
        <v>0.8</v>
      </c>
      <c r="P38" s="33">
        <v>0.8</v>
      </c>
      <c r="Q38" s="33">
        <v>0.8</v>
      </c>
      <c r="R38" s="33">
        <v>0.8</v>
      </c>
      <c r="S38" s="33">
        <v>0.8</v>
      </c>
      <c r="T38" s="33">
        <v>0.8</v>
      </c>
      <c r="U38" s="33">
        <v>0.8</v>
      </c>
      <c r="V38" s="33">
        <v>0.8</v>
      </c>
      <c r="W38" s="33">
        <v>0.8</v>
      </c>
      <c r="X38" s="33">
        <v>0.8</v>
      </c>
      <c r="Y38" s="33">
        <v>0.8</v>
      </c>
      <c r="Z38" s="33">
        <v>0.8</v>
      </c>
      <c r="AA38" s="33">
        <v>0.8</v>
      </c>
      <c r="AB38" s="33">
        <v>0.8</v>
      </c>
      <c r="AC38" s="33">
        <v>0.8</v>
      </c>
      <c r="AD38" s="33">
        <v>0.8</v>
      </c>
      <c r="AE38" s="33">
        <v>0.8</v>
      </c>
      <c r="AF38" s="33">
        <v>0.8</v>
      </c>
      <c r="AG38" s="33">
        <v>0.8</v>
      </c>
      <c r="AH38" s="33">
        <v>0.8</v>
      </c>
      <c r="AI38" s="33">
        <v>0.8</v>
      </c>
    </row>
    <row r="39" spans="2:35" x14ac:dyDescent="0.25">
      <c r="B39" s="26" t="s">
        <v>0</v>
      </c>
      <c r="C39" s="26" t="s">
        <v>33</v>
      </c>
      <c r="D39" s="26" t="s">
        <v>153</v>
      </c>
      <c r="E39" s="26" t="s">
        <v>188</v>
      </c>
      <c r="F39" s="33">
        <v>16.2</v>
      </c>
      <c r="G39" s="33">
        <v>16.2</v>
      </c>
      <c r="H39" s="33">
        <v>16.2</v>
      </c>
      <c r="I39" s="33">
        <v>16.2</v>
      </c>
      <c r="J39" s="33">
        <v>16.2</v>
      </c>
      <c r="K39" s="33">
        <v>16.2</v>
      </c>
      <c r="L39" s="33">
        <v>16.2</v>
      </c>
      <c r="M39" s="33">
        <v>16.2</v>
      </c>
      <c r="N39" s="33">
        <v>16.2</v>
      </c>
      <c r="O39" s="33">
        <v>16.2</v>
      </c>
      <c r="P39" s="33">
        <v>16.2</v>
      </c>
      <c r="Q39" s="33">
        <v>16.2</v>
      </c>
      <c r="R39" s="33">
        <v>16.2</v>
      </c>
      <c r="S39" s="33">
        <v>16.2</v>
      </c>
      <c r="T39" s="33">
        <v>16.2</v>
      </c>
      <c r="U39" s="33">
        <v>16.2</v>
      </c>
      <c r="V39" s="33">
        <v>16.2</v>
      </c>
      <c r="W39" s="33">
        <v>16.2</v>
      </c>
      <c r="X39" s="33">
        <v>16.2</v>
      </c>
      <c r="Y39" s="33">
        <v>16.2</v>
      </c>
      <c r="Z39" s="33">
        <v>16.2</v>
      </c>
      <c r="AA39" s="33">
        <v>16.2</v>
      </c>
      <c r="AB39" s="33">
        <v>16.2</v>
      </c>
      <c r="AC39" s="33">
        <v>16.2</v>
      </c>
      <c r="AD39" s="33">
        <v>16.2</v>
      </c>
      <c r="AE39" s="33">
        <v>16.2</v>
      </c>
      <c r="AF39" s="33">
        <v>16.2</v>
      </c>
      <c r="AG39" s="33">
        <v>16.2</v>
      </c>
      <c r="AH39" s="33">
        <v>16.2</v>
      </c>
      <c r="AI39" s="33">
        <v>16.2</v>
      </c>
    </row>
    <row r="40" spans="2:35" ht="18" x14ac:dyDescent="0.35">
      <c r="B40" s="26" t="s">
        <v>156</v>
      </c>
      <c r="F40" s="33" t="s">
        <v>34</v>
      </c>
      <c r="G40" s="33" t="s">
        <v>34</v>
      </c>
      <c r="H40" s="33" t="s">
        <v>34</v>
      </c>
      <c r="I40" s="33" t="s">
        <v>34</v>
      </c>
      <c r="J40" s="33" t="s">
        <v>34</v>
      </c>
      <c r="K40" s="33" t="s">
        <v>34</v>
      </c>
      <c r="L40" s="33" t="s">
        <v>34</v>
      </c>
      <c r="M40" s="33" t="s">
        <v>34</v>
      </c>
      <c r="N40" s="33" t="s">
        <v>34</v>
      </c>
      <c r="O40" s="33" t="s">
        <v>34</v>
      </c>
      <c r="P40" s="33" t="s">
        <v>34</v>
      </c>
      <c r="Q40" s="33" t="s">
        <v>34</v>
      </c>
      <c r="R40" s="33" t="s">
        <v>34</v>
      </c>
      <c r="S40" s="33" t="s">
        <v>34</v>
      </c>
      <c r="T40" s="33" t="s">
        <v>34</v>
      </c>
      <c r="U40" s="33" t="s">
        <v>34</v>
      </c>
      <c r="V40" s="33" t="s">
        <v>34</v>
      </c>
      <c r="W40" s="33" t="s">
        <v>34</v>
      </c>
      <c r="X40" s="33" t="s">
        <v>34</v>
      </c>
      <c r="Y40" s="33" t="s">
        <v>34</v>
      </c>
      <c r="Z40" s="33" t="s">
        <v>34</v>
      </c>
      <c r="AA40" s="33" t="s">
        <v>34</v>
      </c>
      <c r="AB40" s="33" t="s">
        <v>34</v>
      </c>
      <c r="AC40" s="33" t="s">
        <v>34</v>
      </c>
      <c r="AD40" s="33" t="s">
        <v>34</v>
      </c>
      <c r="AE40" s="33" t="s">
        <v>34</v>
      </c>
      <c r="AF40" s="33" t="s">
        <v>34</v>
      </c>
      <c r="AG40" s="33" t="s">
        <v>34</v>
      </c>
      <c r="AH40" s="33" t="s">
        <v>34</v>
      </c>
      <c r="AI40" s="33" t="s">
        <v>34</v>
      </c>
    </row>
    <row r="41" spans="2:35" x14ac:dyDescent="0.25">
      <c r="B41" s="26" t="s">
        <v>2</v>
      </c>
      <c r="C41" s="26" t="s">
        <v>33</v>
      </c>
      <c r="D41" s="26" t="s">
        <v>153</v>
      </c>
      <c r="E41" s="26" t="s">
        <v>188</v>
      </c>
      <c r="F41" s="33">
        <v>6.5</v>
      </c>
      <c r="G41" s="33">
        <v>6.5</v>
      </c>
      <c r="H41" s="33">
        <v>6.5</v>
      </c>
      <c r="I41" s="33">
        <v>6.5</v>
      </c>
      <c r="J41" s="33">
        <v>6.5</v>
      </c>
      <c r="K41" s="33">
        <v>6.5</v>
      </c>
      <c r="L41" s="33">
        <v>6.5</v>
      </c>
      <c r="M41" s="33">
        <v>6.5</v>
      </c>
      <c r="N41" s="33">
        <v>6.5</v>
      </c>
      <c r="O41" s="33">
        <v>6.5</v>
      </c>
      <c r="P41" s="33">
        <v>6.5</v>
      </c>
      <c r="Q41" s="33">
        <v>6.5</v>
      </c>
      <c r="R41" s="33">
        <v>6.5</v>
      </c>
      <c r="S41" s="33">
        <v>6.5</v>
      </c>
      <c r="T41" s="33">
        <v>6.5</v>
      </c>
      <c r="U41" s="33">
        <v>6.5</v>
      </c>
      <c r="V41" s="33">
        <v>6.5</v>
      </c>
      <c r="W41" s="33">
        <v>6.5</v>
      </c>
      <c r="X41" s="33">
        <v>6.5</v>
      </c>
      <c r="Y41" s="33">
        <v>6.5</v>
      </c>
      <c r="Z41" s="33">
        <v>6.5</v>
      </c>
      <c r="AA41" s="33">
        <v>6.5</v>
      </c>
      <c r="AB41" s="33">
        <v>6.5</v>
      </c>
      <c r="AC41" s="33">
        <v>6.5</v>
      </c>
      <c r="AD41" s="33">
        <v>6.5</v>
      </c>
      <c r="AE41" s="33">
        <v>6.5</v>
      </c>
      <c r="AF41" s="33">
        <v>6.5</v>
      </c>
      <c r="AG41" s="33">
        <v>6.5</v>
      </c>
      <c r="AH41" s="33">
        <v>6.5</v>
      </c>
      <c r="AI41" s="33">
        <v>6.5</v>
      </c>
    </row>
    <row r="42" spans="2:35" ht="18" x14ac:dyDescent="0.35">
      <c r="B42" s="26" t="s">
        <v>157</v>
      </c>
      <c r="C42" s="26" t="s">
        <v>33</v>
      </c>
      <c r="D42" s="26" t="s">
        <v>153</v>
      </c>
      <c r="E42" s="26" t="s">
        <v>188</v>
      </c>
      <c r="F42" s="33">
        <v>3.2</v>
      </c>
      <c r="G42" s="33">
        <v>3.2</v>
      </c>
      <c r="H42" s="33">
        <v>3.2</v>
      </c>
      <c r="I42" s="33">
        <v>3.2</v>
      </c>
      <c r="J42" s="33">
        <v>3.2</v>
      </c>
      <c r="K42" s="33">
        <v>3.2</v>
      </c>
      <c r="L42" s="33">
        <v>3.2</v>
      </c>
      <c r="M42" s="33">
        <v>3.2</v>
      </c>
      <c r="N42" s="33">
        <v>3.2</v>
      </c>
      <c r="O42" s="33">
        <v>3.2</v>
      </c>
      <c r="P42" s="33">
        <v>3.2</v>
      </c>
      <c r="Q42" s="33">
        <v>3.2</v>
      </c>
      <c r="R42" s="33">
        <v>3.2</v>
      </c>
      <c r="S42" s="33">
        <v>3.2</v>
      </c>
      <c r="T42" s="33">
        <v>3.2</v>
      </c>
      <c r="U42" s="33">
        <v>3.2</v>
      </c>
      <c r="V42" s="33">
        <v>3.2</v>
      </c>
      <c r="W42" s="33">
        <v>3.2</v>
      </c>
      <c r="X42" s="33">
        <v>3.2</v>
      </c>
      <c r="Y42" s="33">
        <v>3.2</v>
      </c>
      <c r="Z42" s="33">
        <v>3.2</v>
      </c>
      <c r="AA42" s="33">
        <v>3.2</v>
      </c>
      <c r="AB42" s="33">
        <v>3.2</v>
      </c>
      <c r="AC42" s="33">
        <v>3.2</v>
      </c>
      <c r="AD42" s="33">
        <v>3.2</v>
      </c>
      <c r="AE42" s="33">
        <v>3.2</v>
      </c>
      <c r="AF42" s="33">
        <v>3.2</v>
      </c>
      <c r="AG42" s="33">
        <v>3.2</v>
      </c>
      <c r="AH42" s="33">
        <v>3.2</v>
      </c>
      <c r="AI42" s="33">
        <v>3.2</v>
      </c>
    </row>
    <row r="43" spans="2:35" ht="18" x14ac:dyDescent="0.35">
      <c r="B43" s="26" t="s">
        <v>158</v>
      </c>
      <c r="C43" s="26" t="s">
        <v>33</v>
      </c>
      <c r="D43" s="26" t="s">
        <v>153</v>
      </c>
      <c r="E43" s="26" t="s">
        <v>188</v>
      </c>
      <c r="F43" s="33">
        <v>0.8</v>
      </c>
      <c r="G43" s="33">
        <v>0.8</v>
      </c>
      <c r="H43" s="33">
        <v>0.8</v>
      </c>
      <c r="I43" s="33">
        <v>0.8</v>
      </c>
      <c r="J43" s="33">
        <v>0.8</v>
      </c>
      <c r="K43" s="33">
        <v>0.8</v>
      </c>
      <c r="L43" s="33">
        <v>0.8</v>
      </c>
      <c r="M43" s="33">
        <v>0.8</v>
      </c>
      <c r="N43" s="33">
        <v>0.8</v>
      </c>
      <c r="O43" s="33">
        <v>0.8</v>
      </c>
      <c r="P43" s="33">
        <v>0.8</v>
      </c>
      <c r="Q43" s="33">
        <v>0.8</v>
      </c>
      <c r="R43" s="33">
        <v>0.8</v>
      </c>
      <c r="S43" s="33">
        <v>0.8</v>
      </c>
      <c r="T43" s="33">
        <v>0.8</v>
      </c>
      <c r="U43" s="33">
        <v>0.8</v>
      </c>
      <c r="V43" s="33">
        <v>0.8</v>
      </c>
      <c r="W43" s="33">
        <v>0.8</v>
      </c>
      <c r="X43" s="33">
        <v>0.8</v>
      </c>
      <c r="Y43" s="33">
        <v>0.8</v>
      </c>
      <c r="Z43" s="33">
        <v>0.8</v>
      </c>
      <c r="AA43" s="33">
        <v>0.8</v>
      </c>
      <c r="AB43" s="33">
        <v>0.8</v>
      </c>
      <c r="AC43" s="33">
        <v>0.8</v>
      </c>
      <c r="AD43" s="33">
        <v>0.8</v>
      </c>
      <c r="AE43" s="33">
        <v>0.8</v>
      </c>
      <c r="AF43" s="33">
        <v>0.8</v>
      </c>
      <c r="AG43" s="33">
        <v>0.8</v>
      </c>
      <c r="AH43" s="33">
        <v>0.8</v>
      </c>
      <c r="AI43" s="33">
        <v>0.8</v>
      </c>
    </row>
    <row r="44" spans="2:35" x14ac:dyDescent="0.25">
      <c r="B44" s="26" t="s">
        <v>119</v>
      </c>
      <c r="C44" s="26" t="s">
        <v>33</v>
      </c>
      <c r="D44" s="56" t="s">
        <v>153</v>
      </c>
      <c r="E44" s="56" t="s">
        <v>188</v>
      </c>
      <c r="F44" s="33">
        <v>0.26800000000000002</v>
      </c>
      <c r="G44" s="33">
        <v>0.26800000000000002</v>
      </c>
      <c r="H44" s="33">
        <v>0.26800000000000002</v>
      </c>
      <c r="I44" s="33">
        <v>0.26800000000000002</v>
      </c>
      <c r="J44" s="33">
        <v>0.26800000000000002</v>
      </c>
      <c r="K44" s="33">
        <v>0.26800000000000002</v>
      </c>
      <c r="L44" s="33">
        <v>0.26800000000000002</v>
      </c>
      <c r="M44" s="33">
        <v>0.26800000000000002</v>
      </c>
      <c r="N44" s="33">
        <v>0.26800000000000002</v>
      </c>
      <c r="O44" s="33">
        <v>0.26800000000000002</v>
      </c>
      <c r="P44" s="33">
        <v>0.26800000000000002</v>
      </c>
      <c r="Q44" s="33">
        <v>0.26800000000000002</v>
      </c>
      <c r="R44" s="33">
        <v>0.26800000000000002</v>
      </c>
      <c r="S44" s="33">
        <v>0.26800000000000002</v>
      </c>
      <c r="T44" s="33">
        <v>0.26800000000000002</v>
      </c>
      <c r="U44" s="33">
        <v>0.26800000000000002</v>
      </c>
      <c r="V44" s="33">
        <v>0.26800000000000002</v>
      </c>
      <c r="W44" s="33">
        <v>0.26800000000000002</v>
      </c>
      <c r="X44" s="33">
        <v>0.26800000000000002</v>
      </c>
      <c r="Y44" s="33">
        <v>0.26800000000000002</v>
      </c>
      <c r="Z44" s="33">
        <v>0.26800000000000002</v>
      </c>
      <c r="AA44" s="33">
        <v>0.26800000000000002</v>
      </c>
      <c r="AB44" s="33">
        <v>0.26800000000000002</v>
      </c>
      <c r="AC44" s="33">
        <v>0.26800000000000002</v>
      </c>
      <c r="AD44" s="33">
        <v>0.26800000000000002</v>
      </c>
      <c r="AE44" s="33">
        <v>0.26800000000000002</v>
      </c>
      <c r="AF44" s="33">
        <v>0.26800000000000002</v>
      </c>
      <c r="AG44" s="33">
        <v>0.26800000000000002</v>
      </c>
      <c r="AH44" s="33">
        <v>0.26800000000000002</v>
      </c>
      <c r="AI44" s="33">
        <v>0.26800000000000002</v>
      </c>
    </row>
    <row r="45" spans="2:35" x14ac:dyDescent="0.25">
      <c r="B45" s="26" t="s">
        <v>3</v>
      </c>
      <c r="C45" s="26" t="s">
        <v>125</v>
      </c>
      <c r="D45" s="56" t="s">
        <v>123</v>
      </c>
      <c r="E45" s="56" t="s">
        <v>189</v>
      </c>
      <c r="F45" s="33">
        <v>16</v>
      </c>
      <c r="G45" s="33">
        <v>16</v>
      </c>
      <c r="H45" s="33">
        <v>16</v>
      </c>
      <c r="I45" s="33">
        <v>16</v>
      </c>
      <c r="J45" s="33">
        <v>16</v>
      </c>
      <c r="K45" s="33">
        <v>16</v>
      </c>
      <c r="L45" s="33">
        <v>16</v>
      </c>
      <c r="M45" s="33">
        <v>16</v>
      </c>
      <c r="N45" s="33">
        <v>16</v>
      </c>
      <c r="O45" s="33">
        <v>16</v>
      </c>
      <c r="P45" s="33">
        <v>16</v>
      </c>
      <c r="Q45" s="33">
        <v>16</v>
      </c>
      <c r="R45" s="33">
        <v>16</v>
      </c>
      <c r="S45" s="33">
        <v>16</v>
      </c>
      <c r="T45" s="33">
        <v>16</v>
      </c>
      <c r="U45" s="33">
        <v>16</v>
      </c>
      <c r="V45" s="33">
        <v>16</v>
      </c>
      <c r="W45" s="33">
        <v>16</v>
      </c>
      <c r="X45" s="33">
        <v>16</v>
      </c>
      <c r="Y45" s="33">
        <v>16</v>
      </c>
      <c r="Z45" s="33">
        <v>16</v>
      </c>
      <c r="AA45" s="33">
        <v>16</v>
      </c>
      <c r="AB45" s="33">
        <v>16</v>
      </c>
      <c r="AC45" s="33">
        <v>16</v>
      </c>
      <c r="AD45" s="33">
        <v>16</v>
      </c>
      <c r="AE45" s="33">
        <v>16</v>
      </c>
      <c r="AF45" s="33">
        <v>16</v>
      </c>
      <c r="AG45" s="33">
        <v>16</v>
      </c>
      <c r="AH45" s="33">
        <v>16</v>
      </c>
      <c r="AI45" s="33">
        <v>16</v>
      </c>
    </row>
    <row r="46" spans="2:35" x14ac:dyDescent="0.25">
      <c r="B46" s="26" t="s">
        <v>4</v>
      </c>
      <c r="C46" s="26" t="s">
        <v>125</v>
      </c>
      <c r="D46" s="56" t="s">
        <v>123</v>
      </c>
      <c r="E46" s="56" t="s">
        <v>189</v>
      </c>
      <c r="F46" s="33">
        <v>0.3</v>
      </c>
      <c r="G46" s="33">
        <v>0.3</v>
      </c>
      <c r="H46" s="33">
        <v>0.3</v>
      </c>
      <c r="I46" s="33">
        <v>0.3</v>
      </c>
      <c r="J46" s="33">
        <v>0.3</v>
      </c>
      <c r="K46" s="33">
        <v>0.3</v>
      </c>
      <c r="L46" s="33">
        <v>0.3</v>
      </c>
      <c r="M46" s="33">
        <v>0.3</v>
      </c>
      <c r="N46" s="33">
        <v>0.3</v>
      </c>
      <c r="O46" s="33">
        <v>0.3</v>
      </c>
      <c r="P46" s="33">
        <v>0.3</v>
      </c>
      <c r="Q46" s="33">
        <v>0.3</v>
      </c>
      <c r="R46" s="33">
        <v>0.3</v>
      </c>
      <c r="S46" s="33">
        <v>0.3</v>
      </c>
      <c r="T46" s="33">
        <v>0.3</v>
      </c>
      <c r="U46" s="33">
        <v>0.3</v>
      </c>
      <c r="V46" s="33">
        <v>0.3</v>
      </c>
      <c r="W46" s="33">
        <v>0.3</v>
      </c>
      <c r="X46" s="33">
        <v>0.3</v>
      </c>
      <c r="Y46" s="33">
        <v>0.3</v>
      </c>
      <c r="Z46" s="33">
        <v>0.3</v>
      </c>
      <c r="AA46" s="33">
        <v>0.3</v>
      </c>
      <c r="AB46" s="33">
        <v>0.3</v>
      </c>
      <c r="AC46" s="33">
        <v>0.3</v>
      </c>
      <c r="AD46" s="33">
        <v>0.3</v>
      </c>
      <c r="AE46" s="33">
        <v>0.3</v>
      </c>
      <c r="AF46" s="33">
        <v>0.3</v>
      </c>
      <c r="AG46" s="33">
        <v>0.3</v>
      </c>
      <c r="AH46" s="33">
        <v>0.3</v>
      </c>
      <c r="AI46" s="33">
        <v>0.3</v>
      </c>
    </row>
    <row r="47" spans="2:35" x14ac:dyDescent="0.25">
      <c r="B47" s="26" t="s">
        <v>5</v>
      </c>
      <c r="C47" s="26" t="s">
        <v>125</v>
      </c>
      <c r="D47" s="56" t="s">
        <v>123</v>
      </c>
      <c r="E47" s="56" t="s">
        <v>189</v>
      </c>
      <c r="F47" s="33">
        <v>0.1</v>
      </c>
      <c r="G47" s="33">
        <v>0.1</v>
      </c>
      <c r="H47" s="33">
        <v>0.1</v>
      </c>
      <c r="I47" s="33">
        <v>0.1</v>
      </c>
      <c r="J47" s="33">
        <v>0.1</v>
      </c>
      <c r="K47" s="33">
        <v>0.1</v>
      </c>
      <c r="L47" s="33">
        <v>0.1</v>
      </c>
      <c r="M47" s="33">
        <v>0.1</v>
      </c>
      <c r="N47" s="33">
        <v>0.1</v>
      </c>
      <c r="O47" s="33">
        <v>0.1</v>
      </c>
      <c r="P47" s="33">
        <v>0.1</v>
      </c>
      <c r="Q47" s="33">
        <v>0.1</v>
      </c>
      <c r="R47" s="33">
        <v>0.1</v>
      </c>
      <c r="S47" s="33">
        <v>0.1</v>
      </c>
      <c r="T47" s="33">
        <v>0.1</v>
      </c>
      <c r="U47" s="33">
        <v>0.1</v>
      </c>
      <c r="V47" s="33">
        <v>0.1</v>
      </c>
      <c r="W47" s="33">
        <v>0.1</v>
      </c>
      <c r="X47" s="33">
        <v>0.1</v>
      </c>
      <c r="Y47" s="33">
        <v>0.1</v>
      </c>
      <c r="Z47" s="33">
        <v>0.1</v>
      </c>
      <c r="AA47" s="33">
        <v>0.1</v>
      </c>
      <c r="AB47" s="33">
        <v>0.1</v>
      </c>
      <c r="AC47" s="33">
        <v>0.1</v>
      </c>
      <c r="AD47" s="33">
        <v>0.1</v>
      </c>
      <c r="AE47" s="33">
        <v>0.1</v>
      </c>
      <c r="AF47" s="33">
        <v>0.1</v>
      </c>
      <c r="AG47" s="33">
        <v>0.1</v>
      </c>
      <c r="AH47" s="33">
        <v>0.1</v>
      </c>
      <c r="AI47" s="33">
        <v>0.1</v>
      </c>
    </row>
    <row r="48" spans="2:35" x14ac:dyDescent="0.25">
      <c r="B48" s="26" t="s">
        <v>6</v>
      </c>
      <c r="C48" s="26" t="s">
        <v>125</v>
      </c>
      <c r="D48" s="56" t="s">
        <v>123</v>
      </c>
      <c r="E48" s="56" t="s">
        <v>189</v>
      </c>
      <c r="F48" s="33">
        <v>1</v>
      </c>
      <c r="G48" s="33">
        <v>1</v>
      </c>
      <c r="H48" s="33">
        <v>1</v>
      </c>
      <c r="I48" s="33">
        <v>1</v>
      </c>
      <c r="J48" s="33">
        <v>1</v>
      </c>
      <c r="K48" s="33">
        <v>1</v>
      </c>
      <c r="L48" s="33">
        <v>1</v>
      </c>
      <c r="M48" s="33">
        <v>1</v>
      </c>
      <c r="N48" s="33">
        <v>1</v>
      </c>
      <c r="O48" s="33">
        <v>1</v>
      </c>
      <c r="P48" s="33">
        <v>1</v>
      </c>
      <c r="Q48" s="33">
        <v>1</v>
      </c>
      <c r="R48" s="33">
        <v>1</v>
      </c>
      <c r="S48" s="33">
        <v>1</v>
      </c>
      <c r="T48" s="33">
        <v>1</v>
      </c>
      <c r="U48" s="33">
        <v>1</v>
      </c>
      <c r="V48" s="33">
        <v>1</v>
      </c>
      <c r="W48" s="33">
        <v>1</v>
      </c>
      <c r="X48" s="33">
        <v>1</v>
      </c>
      <c r="Y48" s="33">
        <v>1</v>
      </c>
      <c r="Z48" s="33">
        <v>1</v>
      </c>
      <c r="AA48" s="33">
        <v>1</v>
      </c>
      <c r="AB48" s="33">
        <v>1</v>
      </c>
      <c r="AC48" s="33">
        <v>1</v>
      </c>
      <c r="AD48" s="33">
        <v>1</v>
      </c>
      <c r="AE48" s="33">
        <v>1</v>
      </c>
      <c r="AF48" s="33">
        <v>1</v>
      </c>
      <c r="AG48" s="33">
        <v>1</v>
      </c>
      <c r="AH48" s="33">
        <v>1</v>
      </c>
      <c r="AI48" s="33">
        <v>1</v>
      </c>
    </row>
    <row r="49" spans="2:35" x14ac:dyDescent="0.25">
      <c r="B49" s="26" t="s">
        <v>7</v>
      </c>
      <c r="C49" s="26" t="s">
        <v>125</v>
      </c>
      <c r="D49" s="56" t="s">
        <v>123</v>
      </c>
      <c r="E49" s="56" t="s">
        <v>189</v>
      </c>
      <c r="F49" s="33">
        <v>12.8</v>
      </c>
      <c r="G49" s="33">
        <v>12.8</v>
      </c>
      <c r="H49" s="33">
        <v>12.8</v>
      </c>
      <c r="I49" s="33">
        <v>12.8</v>
      </c>
      <c r="J49" s="33">
        <v>12.8</v>
      </c>
      <c r="K49" s="33">
        <v>12.8</v>
      </c>
      <c r="L49" s="33">
        <v>12.8</v>
      </c>
      <c r="M49" s="33">
        <v>12.8</v>
      </c>
      <c r="N49" s="33">
        <v>12.8</v>
      </c>
      <c r="O49" s="33">
        <v>12.8</v>
      </c>
      <c r="P49" s="33">
        <v>12.8</v>
      </c>
      <c r="Q49" s="33">
        <v>12.8</v>
      </c>
      <c r="R49" s="33">
        <v>12.8</v>
      </c>
      <c r="S49" s="33">
        <v>12.8</v>
      </c>
      <c r="T49" s="33">
        <v>12.8</v>
      </c>
      <c r="U49" s="33">
        <v>12.8</v>
      </c>
      <c r="V49" s="33">
        <v>12.8</v>
      </c>
      <c r="W49" s="33">
        <v>12.8</v>
      </c>
      <c r="X49" s="33">
        <v>12.8</v>
      </c>
      <c r="Y49" s="33">
        <v>12.8</v>
      </c>
      <c r="Z49" s="33">
        <v>12.8</v>
      </c>
      <c r="AA49" s="33">
        <v>12.8</v>
      </c>
      <c r="AB49" s="33">
        <v>12.8</v>
      </c>
      <c r="AC49" s="33">
        <v>12.8</v>
      </c>
      <c r="AD49" s="33">
        <v>12.8</v>
      </c>
      <c r="AE49" s="33">
        <v>12.8</v>
      </c>
      <c r="AF49" s="33">
        <v>12.8</v>
      </c>
      <c r="AG49" s="33">
        <v>12.8</v>
      </c>
      <c r="AH49" s="33">
        <v>12.8</v>
      </c>
      <c r="AI49" s="33">
        <v>12.8</v>
      </c>
    </row>
    <row r="50" spans="2:35" x14ac:dyDescent="0.25">
      <c r="B50" s="26" t="s">
        <v>8</v>
      </c>
      <c r="C50" s="26" t="s">
        <v>125</v>
      </c>
      <c r="D50" s="56" t="s">
        <v>123</v>
      </c>
      <c r="E50" s="56" t="s">
        <v>189</v>
      </c>
      <c r="F50" s="33">
        <v>7.2</v>
      </c>
      <c r="G50" s="33">
        <v>7.2</v>
      </c>
      <c r="H50" s="33">
        <v>7.2</v>
      </c>
      <c r="I50" s="33">
        <v>7.2</v>
      </c>
      <c r="J50" s="33">
        <v>7.2</v>
      </c>
      <c r="K50" s="33">
        <v>7.2</v>
      </c>
      <c r="L50" s="33">
        <v>7.2</v>
      </c>
      <c r="M50" s="33">
        <v>7.2</v>
      </c>
      <c r="N50" s="33">
        <v>7.2</v>
      </c>
      <c r="O50" s="33">
        <v>7.2</v>
      </c>
      <c r="P50" s="33">
        <v>7.2</v>
      </c>
      <c r="Q50" s="33">
        <v>7.2</v>
      </c>
      <c r="R50" s="33">
        <v>7.2</v>
      </c>
      <c r="S50" s="33">
        <v>7.2</v>
      </c>
      <c r="T50" s="33">
        <v>7.2</v>
      </c>
      <c r="U50" s="33">
        <v>7.2</v>
      </c>
      <c r="V50" s="33">
        <v>7.2</v>
      </c>
      <c r="W50" s="33">
        <v>7.2</v>
      </c>
      <c r="X50" s="33">
        <v>7.2</v>
      </c>
      <c r="Y50" s="33">
        <v>7.2</v>
      </c>
      <c r="Z50" s="33">
        <v>7.2</v>
      </c>
      <c r="AA50" s="33">
        <v>7.2</v>
      </c>
      <c r="AB50" s="33">
        <v>7.2</v>
      </c>
      <c r="AC50" s="33">
        <v>7.2</v>
      </c>
      <c r="AD50" s="33">
        <v>7.2</v>
      </c>
      <c r="AE50" s="33">
        <v>7.2</v>
      </c>
      <c r="AF50" s="33">
        <v>7.2</v>
      </c>
      <c r="AG50" s="33">
        <v>7.2</v>
      </c>
      <c r="AH50" s="33">
        <v>7.2</v>
      </c>
      <c r="AI50" s="33">
        <v>7.2</v>
      </c>
    </row>
    <row r="51" spans="2:35" x14ac:dyDescent="0.25">
      <c r="B51" s="26" t="s">
        <v>9</v>
      </c>
      <c r="C51" s="26" t="s">
        <v>125</v>
      </c>
      <c r="D51" s="56" t="s">
        <v>123</v>
      </c>
      <c r="E51" s="56" t="s">
        <v>189</v>
      </c>
      <c r="F51" s="33">
        <v>260</v>
      </c>
      <c r="G51" s="33">
        <v>260</v>
      </c>
      <c r="H51" s="33">
        <v>260</v>
      </c>
      <c r="I51" s="33">
        <v>260</v>
      </c>
      <c r="J51" s="33">
        <v>260</v>
      </c>
      <c r="K51" s="33">
        <v>260</v>
      </c>
      <c r="L51" s="33">
        <v>260</v>
      </c>
      <c r="M51" s="33">
        <v>260</v>
      </c>
      <c r="N51" s="33">
        <v>260</v>
      </c>
      <c r="O51" s="33">
        <v>260</v>
      </c>
      <c r="P51" s="33">
        <v>260</v>
      </c>
      <c r="Q51" s="33">
        <v>260</v>
      </c>
      <c r="R51" s="33">
        <v>260</v>
      </c>
      <c r="S51" s="33">
        <v>260</v>
      </c>
      <c r="T51" s="33">
        <v>260</v>
      </c>
      <c r="U51" s="33">
        <v>260</v>
      </c>
      <c r="V51" s="33">
        <v>260</v>
      </c>
      <c r="W51" s="33">
        <v>260</v>
      </c>
      <c r="X51" s="33">
        <v>260</v>
      </c>
      <c r="Y51" s="33">
        <v>260</v>
      </c>
      <c r="Z51" s="33">
        <v>260</v>
      </c>
      <c r="AA51" s="33">
        <v>260</v>
      </c>
      <c r="AB51" s="33">
        <v>260</v>
      </c>
      <c r="AC51" s="33">
        <v>260</v>
      </c>
      <c r="AD51" s="33">
        <v>260</v>
      </c>
      <c r="AE51" s="33">
        <v>260</v>
      </c>
      <c r="AF51" s="33">
        <v>260</v>
      </c>
      <c r="AG51" s="33">
        <v>260</v>
      </c>
      <c r="AH51" s="33">
        <v>260</v>
      </c>
      <c r="AI51" s="33">
        <v>260</v>
      </c>
    </row>
    <row r="52" spans="2:35" x14ac:dyDescent="0.25">
      <c r="B52" s="26" t="s">
        <v>10</v>
      </c>
      <c r="C52" s="26" t="s">
        <v>125</v>
      </c>
      <c r="D52" s="56" t="s">
        <v>123</v>
      </c>
      <c r="E52" s="56" t="s">
        <v>189</v>
      </c>
      <c r="F52" s="33" t="s">
        <v>34</v>
      </c>
      <c r="G52" s="33" t="s">
        <v>34</v>
      </c>
      <c r="H52" s="33" t="s">
        <v>34</v>
      </c>
      <c r="I52" s="33" t="s">
        <v>34</v>
      </c>
      <c r="J52" s="33" t="s">
        <v>34</v>
      </c>
      <c r="K52" s="33" t="s">
        <v>34</v>
      </c>
      <c r="L52" s="33" t="s">
        <v>34</v>
      </c>
      <c r="M52" s="33" t="s">
        <v>34</v>
      </c>
      <c r="N52" s="33" t="s">
        <v>34</v>
      </c>
      <c r="O52" s="33" t="s">
        <v>34</v>
      </c>
      <c r="P52" s="33" t="s">
        <v>34</v>
      </c>
      <c r="Q52" s="33" t="s">
        <v>34</v>
      </c>
      <c r="R52" s="33" t="s">
        <v>34</v>
      </c>
      <c r="S52" s="33" t="s">
        <v>34</v>
      </c>
      <c r="T52" s="33" t="s">
        <v>34</v>
      </c>
      <c r="U52" s="33" t="s">
        <v>34</v>
      </c>
      <c r="V52" s="33" t="s">
        <v>34</v>
      </c>
      <c r="W52" s="33" t="s">
        <v>34</v>
      </c>
      <c r="X52" s="33" t="s">
        <v>34</v>
      </c>
      <c r="Y52" s="33" t="s">
        <v>34</v>
      </c>
      <c r="Z52" s="33" t="s">
        <v>34</v>
      </c>
      <c r="AA52" s="33" t="s">
        <v>34</v>
      </c>
      <c r="AB52" s="33" t="s">
        <v>34</v>
      </c>
      <c r="AC52" s="33" t="s">
        <v>34</v>
      </c>
      <c r="AD52" s="33" t="s">
        <v>34</v>
      </c>
      <c r="AE52" s="33" t="s">
        <v>34</v>
      </c>
      <c r="AF52" s="33" t="s">
        <v>34</v>
      </c>
      <c r="AG52" s="33" t="s">
        <v>34</v>
      </c>
      <c r="AH52" s="33" t="s">
        <v>34</v>
      </c>
      <c r="AI52" s="33" t="s">
        <v>34</v>
      </c>
    </row>
    <row r="53" spans="2:35" x14ac:dyDescent="0.25">
      <c r="B53" s="26" t="s">
        <v>11</v>
      </c>
      <c r="C53" s="26" t="s">
        <v>125</v>
      </c>
      <c r="D53" s="56" t="s">
        <v>123</v>
      </c>
      <c r="E53" s="56" t="s">
        <v>189</v>
      </c>
      <c r="F53" s="33">
        <v>8</v>
      </c>
      <c r="G53" s="33">
        <v>8</v>
      </c>
      <c r="H53" s="33">
        <v>8</v>
      </c>
      <c r="I53" s="33">
        <v>8</v>
      </c>
      <c r="J53" s="33">
        <v>8</v>
      </c>
      <c r="K53" s="33">
        <v>8</v>
      </c>
      <c r="L53" s="33">
        <v>8</v>
      </c>
      <c r="M53" s="33">
        <v>8</v>
      </c>
      <c r="N53" s="33">
        <v>8</v>
      </c>
      <c r="O53" s="33">
        <v>8</v>
      </c>
      <c r="P53" s="33">
        <v>8</v>
      </c>
      <c r="Q53" s="33">
        <v>8</v>
      </c>
      <c r="R53" s="33">
        <v>8</v>
      </c>
      <c r="S53" s="33">
        <v>8</v>
      </c>
      <c r="T53" s="33">
        <v>8</v>
      </c>
      <c r="U53" s="33">
        <v>8</v>
      </c>
      <c r="V53" s="33">
        <v>8</v>
      </c>
      <c r="W53" s="33">
        <v>8</v>
      </c>
      <c r="X53" s="33">
        <v>8</v>
      </c>
      <c r="Y53" s="33">
        <v>8</v>
      </c>
      <c r="Z53" s="33">
        <v>8</v>
      </c>
      <c r="AA53" s="33">
        <v>8</v>
      </c>
      <c r="AB53" s="33">
        <v>8</v>
      </c>
      <c r="AC53" s="33">
        <v>8</v>
      </c>
      <c r="AD53" s="33">
        <v>8</v>
      </c>
      <c r="AE53" s="33">
        <v>8</v>
      </c>
      <c r="AF53" s="33">
        <v>8</v>
      </c>
      <c r="AG53" s="33">
        <v>8</v>
      </c>
      <c r="AH53" s="33">
        <v>8</v>
      </c>
      <c r="AI53" s="33">
        <v>8</v>
      </c>
    </row>
    <row r="54" spans="2:35" x14ac:dyDescent="0.25">
      <c r="B54" s="26" t="s">
        <v>116</v>
      </c>
      <c r="C54" s="26" t="s">
        <v>126</v>
      </c>
      <c r="D54" s="56" t="s">
        <v>153</v>
      </c>
      <c r="E54" s="56" t="s">
        <v>189</v>
      </c>
      <c r="F54" s="33">
        <v>0.13</v>
      </c>
      <c r="G54" s="33">
        <v>0.13</v>
      </c>
      <c r="H54" s="33">
        <v>0.13</v>
      </c>
      <c r="I54" s="33">
        <v>0.13</v>
      </c>
      <c r="J54" s="33">
        <v>0.13</v>
      </c>
      <c r="K54" s="33">
        <v>0.13</v>
      </c>
      <c r="L54" s="33">
        <v>0.13</v>
      </c>
      <c r="M54" s="33">
        <v>0.13</v>
      </c>
      <c r="N54" s="33">
        <v>0.13</v>
      </c>
      <c r="O54" s="33">
        <v>0.13</v>
      </c>
      <c r="P54" s="33">
        <v>0.13</v>
      </c>
      <c r="Q54" s="33">
        <v>0.13</v>
      </c>
      <c r="R54" s="33">
        <v>0.13</v>
      </c>
      <c r="S54" s="33">
        <v>0.13</v>
      </c>
      <c r="T54" s="33">
        <v>0.13</v>
      </c>
      <c r="U54" s="33">
        <v>0.13</v>
      </c>
      <c r="V54" s="33">
        <v>0.13</v>
      </c>
      <c r="W54" s="33">
        <v>0.13</v>
      </c>
      <c r="X54" s="33">
        <v>0.13</v>
      </c>
      <c r="Y54" s="33">
        <v>0.13</v>
      </c>
      <c r="Z54" s="33">
        <v>0.13</v>
      </c>
      <c r="AA54" s="33">
        <v>0.13</v>
      </c>
      <c r="AB54" s="33">
        <v>0.13</v>
      </c>
      <c r="AC54" s="33">
        <v>0.13</v>
      </c>
      <c r="AD54" s="33">
        <v>0.13</v>
      </c>
      <c r="AE54" s="33">
        <v>0.13</v>
      </c>
      <c r="AF54" s="33">
        <v>0.13</v>
      </c>
      <c r="AG54" s="33">
        <v>0.13</v>
      </c>
      <c r="AH54" s="33">
        <v>0.13</v>
      </c>
      <c r="AI54" s="33">
        <v>0.13</v>
      </c>
    </row>
    <row r="55" spans="2:35" x14ac:dyDescent="0.25">
      <c r="B55" s="26" t="s">
        <v>39</v>
      </c>
      <c r="C55" s="26" t="s">
        <v>126</v>
      </c>
      <c r="D55" s="26" t="s">
        <v>153</v>
      </c>
      <c r="E55" s="26" t="s">
        <v>189</v>
      </c>
      <c r="F55" s="33">
        <v>6</v>
      </c>
      <c r="G55" s="33">
        <v>6</v>
      </c>
      <c r="H55" s="33">
        <v>6</v>
      </c>
      <c r="I55" s="33">
        <v>6</v>
      </c>
      <c r="J55" s="33">
        <v>6</v>
      </c>
      <c r="K55" s="33">
        <v>6</v>
      </c>
      <c r="L55" s="33">
        <v>6</v>
      </c>
      <c r="M55" s="33">
        <v>6</v>
      </c>
      <c r="N55" s="33">
        <v>6</v>
      </c>
      <c r="O55" s="33">
        <v>6</v>
      </c>
      <c r="P55" s="33">
        <v>6</v>
      </c>
      <c r="Q55" s="33">
        <v>6</v>
      </c>
      <c r="R55" s="33">
        <v>6</v>
      </c>
      <c r="S55" s="33">
        <v>6</v>
      </c>
      <c r="T55" s="33">
        <v>6</v>
      </c>
      <c r="U55" s="33">
        <v>6</v>
      </c>
      <c r="V55" s="33">
        <v>6</v>
      </c>
      <c r="W55" s="33">
        <v>6</v>
      </c>
      <c r="X55" s="33">
        <v>6</v>
      </c>
      <c r="Y55" s="33">
        <v>6</v>
      </c>
      <c r="Z55" s="33">
        <v>6</v>
      </c>
      <c r="AA55" s="33">
        <v>6</v>
      </c>
      <c r="AB55" s="33">
        <v>6</v>
      </c>
      <c r="AC55" s="33">
        <v>6</v>
      </c>
      <c r="AD55" s="33">
        <v>6</v>
      </c>
      <c r="AE55" s="33">
        <v>6</v>
      </c>
      <c r="AF55" s="33">
        <v>6</v>
      </c>
      <c r="AG55" s="33">
        <v>6</v>
      </c>
      <c r="AH55" s="33">
        <v>6</v>
      </c>
      <c r="AI55" s="33">
        <v>6</v>
      </c>
    </row>
    <row r="56" spans="2:35" x14ac:dyDescent="0.25">
      <c r="B56" s="26" t="s">
        <v>12</v>
      </c>
      <c r="C56" s="26" t="s">
        <v>127</v>
      </c>
      <c r="D56" s="26" t="s">
        <v>153</v>
      </c>
      <c r="E56" s="26" t="s">
        <v>189</v>
      </c>
      <c r="F56" s="33">
        <v>1.9000000000000001</v>
      </c>
      <c r="G56" s="33">
        <v>1.9000000000000001</v>
      </c>
      <c r="H56" s="33">
        <v>1.9000000000000001</v>
      </c>
      <c r="I56" s="33">
        <v>1.9000000000000001</v>
      </c>
      <c r="J56" s="33">
        <v>1.9000000000000001</v>
      </c>
      <c r="K56" s="33">
        <v>1.9000000000000001</v>
      </c>
      <c r="L56" s="33">
        <v>1.9000000000000001</v>
      </c>
      <c r="M56" s="33">
        <v>1.9000000000000001</v>
      </c>
      <c r="N56" s="33">
        <v>1.9000000000000001</v>
      </c>
      <c r="O56" s="33">
        <v>1.9000000000000001</v>
      </c>
      <c r="P56" s="33">
        <v>1.9000000000000001</v>
      </c>
      <c r="Q56" s="33">
        <v>1.9000000000000001</v>
      </c>
      <c r="R56" s="33">
        <v>1.9000000000000001</v>
      </c>
      <c r="S56" s="33">
        <v>1.9000000000000001</v>
      </c>
      <c r="T56" s="33">
        <v>1.9000000000000001</v>
      </c>
      <c r="U56" s="33">
        <v>1.9000000000000001</v>
      </c>
      <c r="V56" s="33">
        <v>1.9000000000000001</v>
      </c>
      <c r="W56" s="33">
        <v>1.9000000000000001</v>
      </c>
      <c r="X56" s="33">
        <v>1.9000000000000001</v>
      </c>
      <c r="Y56" s="33">
        <v>1.9000000000000001</v>
      </c>
      <c r="Z56" s="33">
        <v>1.9000000000000001</v>
      </c>
      <c r="AA56" s="33">
        <v>1.9000000000000001</v>
      </c>
      <c r="AB56" s="33">
        <v>1.9000000000000001</v>
      </c>
      <c r="AC56" s="33">
        <v>1.9000000000000001</v>
      </c>
      <c r="AD56" s="33">
        <v>1.9000000000000001</v>
      </c>
      <c r="AE56" s="33">
        <v>1.9000000000000001</v>
      </c>
      <c r="AF56" s="33">
        <v>1.9000000000000001</v>
      </c>
      <c r="AG56" s="33">
        <v>1.9000000000000001</v>
      </c>
      <c r="AH56" s="33">
        <v>1.9000000000000001</v>
      </c>
      <c r="AI56" s="33">
        <v>1.9000000000000001</v>
      </c>
    </row>
    <row r="57" spans="2:35" x14ac:dyDescent="0.25">
      <c r="B57" s="26" t="s">
        <v>13</v>
      </c>
      <c r="C57" s="26" t="s">
        <v>127</v>
      </c>
      <c r="D57" s="26" t="s">
        <v>153</v>
      </c>
      <c r="E57" s="26" t="s">
        <v>189</v>
      </c>
      <c r="F57" s="33">
        <v>14.999999999999998</v>
      </c>
      <c r="G57" s="33">
        <v>14.999999999999998</v>
      </c>
      <c r="H57" s="33">
        <v>14.999999999999998</v>
      </c>
      <c r="I57" s="33">
        <v>14.999999999999998</v>
      </c>
      <c r="J57" s="33">
        <v>14.999999999999998</v>
      </c>
      <c r="K57" s="33">
        <v>14.999999999999998</v>
      </c>
      <c r="L57" s="33">
        <v>14.999999999999998</v>
      </c>
      <c r="M57" s="33">
        <v>14.999999999999998</v>
      </c>
      <c r="N57" s="33">
        <v>14.999999999999998</v>
      </c>
      <c r="O57" s="33">
        <v>14.999999999999998</v>
      </c>
      <c r="P57" s="33">
        <v>14.999999999999998</v>
      </c>
      <c r="Q57" s="33">
        <v>14.999999999999998</v>
      </c>
      <c r="R57" s="33">
        <v>14.999999999999998</v>
      </c>
      <c r="S57" s="33">
        <v>14.999999999999998</v>
      </c>
      <c r="T57" s="33">
        <v>14.999999999999998</v>
      </c>
      <c r="U57" s="33">
        <v>14.999999999999998</v>
      </c>
      <c r="V57" s="33">
        <v>14.999999999999998</v>
      </c>
      <c r="W57" s="33">
        <v>14.999999999999998</v>
      </c>
      <c r="X57" s="33">
        <v>14.999999999999998</v>
      </c>
      <c r="Y57" s="33">
        <v>14.999999999999998</v>
      </c>
      <c r="Z57" s="33">
        <v>14.999999999999998</v>
      </c>
      <c r="AA57" s="33">
        <v>14.999999999999998</v>
      </c>
      <c r="AB57" s="33">
        <v>14.999999999999998</v>
      </c>
      <c r="AC57" s="33">
        <v>14.999999999999998</v>
      </c>
      <c r="AD57" s="33">
        <v>14.999999999999998</v>
      </c>
      <c r="AE57" s="33">
        <v>14.999999999999998</v>
      </c>
      <c r="AF57" s="33">
        <v>14.999999999999998</v>
      </c>
      <c r="AG57" s="33">
        <v>14.999999999999998</v>
      </c>
      <c r="AH57" s="33">
        <v>14.999999999999998</v>
      </c>
      <c r="AI57" s="33">
        <v>14.999999999999998</v>
      </c>
    </row>
    <row r="58" spans="2:35" x14ac:dyDescent="0.25">
      <c r="B58" s="26" t="s">
        <v>14</v>
      </c>
      <c r="C58" s="26" t="s">
        <v>127</v>
      </c>
      <c r="D58" s="26" t="s">
        <v>153</v>
      </c>
      <c r="E58" s="26" t="s">
        <v>189</v>
      </c>
      <c r="F58" s="33">
        <v>1.7</v>
      </c>
      <c r="G58" s="33">
        <v>1.7</v>
      </c>
      <c r="H58" s="33">
        <v>1.7</v>
      </c>
      <c r="I58" s="33">
        <v>1.7</v>
      </c>
      <c r="J58" s="33">
        <v>1.7</v>
      </c>
      <c r="K58" s="33">
        <v>1.7</v>
      </c>
      <c r="L58" s="33">
        <v>1.7</v>
      </c>
      <c r="M58" s="33">
        <v>1.7</v>
      </c>
      <c r="N58" s="33">
        <v>1.7</v>
      </c>
      <c r="O58" s="33">
        <v>1.7</v>
      </c>
      <c r="P58" s="33">
        <v>1.7</v>
      </c>
      <c r="Q58" s="33">
        <v>1.7</v>
      </c>
      <c r="R58" s="33">
        <v>1.7</v>
      </c>
      <c r="S58" s="33">
        <v>1.7</v>
      </c>
      <c r="T58" s="33">
        <v>1.7</v>
      </c>
      <c r="U58" s="33">
        <v>1.7</v>
      </c>
      <c r="V58" s="33">
        <v>1.7</v>
      </c>
      <c r="W58" s="33">
        <v>1.7</v>
      </c>
      <c r="X58" s="33">
        <v>1.7</v>
      </c>
      <c r="Y58" s="33">
        <v>1.7</v>
      </c>
      <c r="Z58" s="33">
        <v>1.7</v>
      </c>
      <c r="AA58" s="33">
        <v>1.7</v>
      </c>
      <c r="AB58" s="33">
        <v>1.7</v>
      </c>
      <c r="AC58" s="33">
        <v>1.7</v>
      </c>
      <c r="AD58" s="33">
        <v>1.7</v>
      </c>
      <c r="AE58" s="33">
        <v>1.7</v>
      </c>
      <c r="AF58" s="33">
        <v>1.7</v>
      </c>
      <c r="AG58" s="33">
        <v>1.7</v>
      </c>
      <c r="AH58" s="33">
        <v>1.7</v>
      </c>
      <c r="AI58" s="33">
        <v>1.7</v>
      </c>
    </row>
    <row r="59" spans="2:35" x14ac:dyDescent="0.25">
      <c r="B59" s="26" t="s">
        <v>15</v>
      </c>
      <c r="C59" s="26" t="s">
        <v>127</v>
      </c>
      <c r="D59" s="26" t="s">
        <v>153</v>
      </c>
      <c r="E59" s="26" t="s">
        <v>189</v>
      </c>
      <c r="F59" s="33">
        <v>1.5</v>
      </c>
      <c r="G59" s="33">
        <v>1.5</v>
      </c>
      <c r="H59" s="33">
        <v>1.5</v>
      </c>
      <c r="I59" s="33">
        <v>1.5</v>
      </c>
      <c r="J59" s="33">
        <v>1.5</v>
      </c>
      <c r="K59" s="33">
        <v>1.5</v>
      </c>
      <c r="L59" s="33">
        <v>1.5</v>
      </c>
      <c r="M59" s="33">
        <v>1.5</v>
      </c>
      <c r="N59" s="33">
        <v>1.5</v>
      </c>
      <c r="O59" s="33">
        <v>1.5</v>
      </c>
      <c r="P59" s="33">
        <v>1.5</v>
      </c>
      <c r="Q59" s="33">
        <v>1.5</v>
      </c>
      <c r="R59" s="33">
        <v>1.5</v>
      </c>
      <c r="S59" s="33">
        <v>1.5</v>
      </c>
      <c r="T59" s="33">
        <v>1.5</v>
      </c>
      <c r="U59" s="33">
        <v>1.5</v>
      </c>
      <c r="V59" s="33">
        <v>1.5</v>
      </c>
      <c r="W59" s="33">
        <v>1.5</v>
      </c>
      <c r="X59" s="33">
        <v>1.5</v>
      </c>
      <c r="Y59" s="33">
        <v>1.5</v>
      </c>
      <c r="Z59" s="33">
        <v>1.5</v>
      </c>
      <c r="AA59" s="33">
        <v>1.5</v>
      </c>
      <c r="AB59" s="33">
        <v>1.5</v>
      </c>
      <c r="AC59" s="33">
        <v>1.5</v>
      </c>
      <c r="AD59" s="33">
        <v>1.5</v>
      </c>
      <c r="AE59" s="33">
        <v>1.5</v>
      </c>
      <c r="AF59" s="33">
        <v>1.5</v>
      </c>
      <c r="AG59" s="33">
        <v>1.5</v>
      </c>
      <c r="AH59" s="33">
        <v>1.5</v>
      </c>
      <c r="AI59" s="33">
        <v>1.5</v>
      </c>
    </row>
    <row r="60" spans="2:35" x14ac:dyDescent="0.25">
      <c r="B60" s="26" t="s">
        <v>16</v>
      </c>
      <c r="C60" s="26" t="s">
        <v>127</v>
      </c>
      <c r="D60" s="26" t="s">
        <v>153</v>
      </c>
      <c r="E60" s="26" t="s">
        <v>189</v>
      </c>
      <c r="F60" s="33">
        <f t="shared" ref="F60" si="1">SUM(F56:F59)</f>
        <v>20.099999999999998</v>
      </c>
      <c r="G60" s="33">
        <f t="shared" ref="G60:AI60" si="2">SUM(G56:G59)</f>
        <v>20.099999999999998</v>
      </c>
      <c r="H60" s="33">
        <f t="shared" si="2"/>
        <v>20.099999999999998</v>
      </c>
      <c r="I60" s="33">
        <f t="shared" si="2"/>
        <v>20.099999999999998</v>
      </c>
      <c r="J60" s="33">
        <f t="shared" si="2"/>
        <v>20.099999999999998</v>
      </c>
      <c r="K60" s="33">
        <f t="shared" si="2"/>
        <v>20.099999999999998</v>
      </c>
      <c r="L60" s="33">
        <f t="shared" si="2"/>
        <v>20.099999999999998</v>
      </c>
      <c r="M60" s="33">
        <f t="shared" si="2"/>
        <v>20.099999999999998</v>
      </c>
      <c r="N60" s="33">
        <f t="shared" si="2"/>
        <v>20.099999999999998</v>
      </c>
      <c r="O60" s="33">
        <f t="shared" si="2"/>
        <v>20.099999999999998</v>
      </c>
      <c r="P60" s="33">
        <f t="shared" si="2"/>
        <v>20.099999999999998</v>
      </c>
      <c r="Q60" s="33">
        <f t="shared" si="2"/>
        <v>20.099999999999998</v>
      </c>
      <c r="R60" s="33">
        <f t="shared" si="2"/>
        <v>20.099999999999998</v>
      </c>
      <c r="S60" s="33">
        <f t="shared" si="2"/>
        <v>20.099999999999998</v>
      </c>
      <c r="T60" s="33">
        <f t="shared" si="2"/>
        <v>20.099999999999998</v>
      </c>
      <c r="U60" s="33">
        <f t="shared" si="2"/>
        <v>20.099999999999998</v>
      </c>
      <c r="V60" s="33">
        <f t="shared" si="2"/>
        <v>20.099999999999998</v>
      </c>
      <c r="W60" s="33">
        <f t="shared" si="2"/>
        <v>20.099999999999998</v>
      </c>
      <c r="X60" s="33">
        <f t="shared" si="2"/>
        <v>20.099999999999998</v>
      </c>
      <c r="Y60" s="33">
        <f t="shared" si="2"/>
        <v>20.099999999999998</v>
      </c>
      <c r="Z60" s="33">
        <f t="shared" si="2"/>
        <v>20.099999999999998</v>
      </c>
      <c r="AA60" s="33">
        <f t="shared" si="2"/>
        <v>20.099999999999998</v>
      </c>
      <c r="AB60" s="33">
        <f t="shared" si="2"/>
        <v>20.099999999999998</v>
      </c>
      <c r="AC60" s="33">
        <f t="shared" si="2"/>
        <v>20.099999999999998</v>
      </c>
      <c r="AD60" s="33">
        <f t="shared" si="2"/>
        <v>20.099999999999998</v>
      </c>
      <c r="AE60" s="33">
        <f t="shared" si="2"/>
        <v>20.099999999999998</v>
      </c>
      <c r="AF60" s="33">
        <f t="shared" si="2"/>
        <v>20.099999999999998</v>
      </c>
      <c r="AG60" s="33">
        <f t="shared" si="2"/>
        <v>20.099999999999998</v>
      </c>
      <c r="AH60" s="33">
        <f t="shared" si="2"/>
        <v>20.099999999999998</v>
      </c>
      <c r="AI60" s="33">
        <f t="shared" si="2"/>
        <v>20.099999999999998</v>
      </c>
    </row>
    <row r="61" spans="2:35" x14ac:dyDescent="0.25">
      <c r="B61" s="26" t="s">
        <v>17</v>
      </c>
      <c r="C61" s="26" t="s">
        <v>127</v>
      </c>
      <c r="D61" s="26" t="s">
        <v>153</v>
      </c>
      <c r="E61" s="26" t="s">
        <v>189</v>
      </c>
      <c r="F61" s="33">
        <v>0.22</v>
      </c>
      <c r="G61" s="33">
        <v>0.22</v>
      </c>
      <c r="H61" s="33">
        <v>0.22</v>
      </c>
      <c r="I61" s="33">
        <v>0.22</v>
      </c>
      <c r="J61" s="33">
        <v>0.22</v>
      </c>
      <c r="K61" s="33">
        <v>0.22</v>
      </c>
      <c r="L61" s="33">
        <v>0.22</v>
      </c>
      <c r="M61" s="33">
        <v>0.22</v>
      </c>
      <c r="N61" s="33">
        <v>0.22</v>
      </c>
      <c r="O61" s="33">
        <v>0.22</v>
      </c>
      <c r="P61" s="33">
        <v>0.22</v>
      </c>
      <c r="Q61" s="33">
        <v>0.22</v>
      </c>
      <c r="R61" s="33">
        <v>0.22</v>
      </c>
      <c r="S61" s="33">
        <v>0.22</v>
      </c>
      <c r="T61" s="33">
        <v>0.22</v>
      </c>
      <c r="U61" s="33">
        <v>0.22</v>
      </c>
      <c r="V61" s="33">
        <v>0.22</v>
      </c>
      <c r="W61" s="33">
        <v>0.22</v>
      </c>
      <c r="X61" s="33">
        <v>0.22</v>
      </c>
      <c r="Y61" s="33">
        <v>0.22</v>
      </c>
      <c r="Z61" s="33">
        <v>0.22</v>
      </c>
      <c r="AA61" s="33">
        <v>0.22</v>
      </c>
      <c r="AB61" s="33">
        <v>0.22</v>
      </c>
      <c r="AC61" s="33">
        <v>0.22</v>
      </c>
      <c r="AD61" s="33">
        <v>0.22</v>
      </c>
      <c r="AE61" s="33">
        <v>0.22</v>
      </c>
      <c r="AF61" s="33">
        <v>0.22</v>
      </c>
      <c r="AG61" s="33">
        <v>0.22</v>
      </c>
      <c r="AH61" s="33">
        <v>0.22</v>
      </c>
      <c r="AI61" s="33">
        <v>0.22</v>
      </c>
    </row>
    <row r="63" spans="2:35" x14ac:dyDescent="0.25">
      <c r="B63" s="27" t="s">
        <v>30</v>
      </c>
      <c r="C63" s="27" t="s">
        <v>160</v>
      </c>
      <c r="D63" s="27"/>
      <c r="E63" s="27"/>
      <c r="F63" s="28"/>
    </row>
    <row r="64" spans="2:35" x14ac:dyDescent="0.25">
      <c r="B64" s="27" t="s">
        <v>21</v>
      </c>
      <c r="C64" s="27" t="s">
        <v>23</v>
      </c>
      <c r="D64" s="27" t="s">
        <v>28</v>
      </c>
      <c r="E64" s="27" t="s">
        <v>187</v>
      </c>
      <c r="F64" s="28">
        <v>1990</v>
      </c>
      <c r="G64" s="28">
        <v>1991</v>
      </c>
      <c r="H64" s="28">
        <v>1992</v>
      </c>
      <c r="I64" s="28">
        <v>1993</v>
      </c>
      <c r="J64" s="28">
        <v>1994</v>
      </c>
      <c r="K64" s="28">
        <v>1995</v>
      </c>
      <c r="L64" s="28">
        <v>1996</v>
      </c>
      <c r="M64" s="28">
        <v>1997</v>
      </c>
      <c r="N64" s="28">
        <v>1998</v>
      </c>
      <c r="O64" s="28">
        <v>1999</v>
      </c>
      <c r="P64" s="28">
        <v>2000</v>
      </c>
      <c r="Q64" s="28">
        <v>2001</v>
      </c>
      <c r="R64" s="28">
        <v>2002</v>
      </c>
      <c r="S64" s="28">
        <v>2003</v>
      </c>
      <c r="T64" s="28">
        <v>2004</v>
      </c>
      <c r="U64" s="28">
        <v>2005</v>
      </c>
      <c r="V64" s="28">
        <v>2006</v>
      </c>
      <c r="W64" s="28">
        <v>2007</v>
      </c>
      <c r="X64" s="28">
        <v>2008</v>
      </c>
      <c r="Y64" s="28">
        <v>2009</v>
      </c>
      <c r="Z64" s="28">
        <v>2010</v>
      </c>
      <c r="AA64" s="28">
        <v>2011</v>
      </c>
      <c r="AB64" s="28">
        <v>2012</v>
      </c>
      <c r="AC64" s="28">
        <v>2013</v>
      </c>
      <c r="AD64" s="28">
        <v>2014</v>
      </c>
      <c r="AE64" s="28">
        <v>2015</v>
      </c>
      <c r="AF64" s="28">
        <v>2016</v>
      </c>
      <c r="AG64" s="28">
        <v>2017</v>
      </c>
      <c r="AH64" s="28">
        <v>2018</v>
      </c>
      <c r="AI64" s="27">
        <v>2019</v>
      </c>
    </row>
    <row r="65" spans="2:35" ht="18" x14ac:dyDescent="0.35">
      <c r="B65" s="26" t="s">
        <v>154</v>
      </c>
      <c r="C65" s="26" t="s">
        <v>33</v>
      </c>
      <c r="D65" s="26" t="s">
        <v>153</v>
      </c>
      <c r="E65" s="26" t="s">
        <v>191</v>
      </c>
      <c r="F65" s="33">
        <v>89</v>
      </c>
      <c r="G65" s="33">
        <v>89</v>
      </c>
      <c r="H65" s="33">
        <v>89</v>
      </c>
      <c r="I65" s="33">
        <v>89</v>
      </c>
      <c r="J65" s="33">
        <v>89</v>
      </c>
      <c r="K65" s="33">
        <v>89</v>
      </c>
      <c r="L65" s="33">
        <v>89</v>
      </c>
      <c r="M65" s="33">
        <v>89</v>
      </c>
      <c r="N65" s="33">
        <v>89</v>
      </c>
      <c r="O65" s="33">
        <v>89</v>
      </c>
      <c r="P65" s="33">
        <v>89</v>
      </c>
      <c r="Q65" s="33">
        <v>89</v>
      </c>
      <c r="R65" s="33">
        <v>89</v>
      </c>
      <c r="S65" s="33">
        <v>89</v>
      </c>
      <c r="T65" s="33">
        <v>89</v>
      </c>
      <c r="U65" s="33">
        <v>89</v>
      </c>
      <c r="V65" s="33">
        <v>89</v>
      </c>
      <c r="W65" s="33">
        <v>89</v>
      </c>
      <c r="X65" s="33">
        <v>89</v>
      </c>
      <c r="Y65" s="33">
        <v>89</v>
      </c>
      <c r="Z65" s="33">
        <v>89</v>
      </c>
      <c r="AA65" s="33">
        <v>89</v>
      </c>
      <c r="AB65" s="33">
        <v>89</v>
      </c>
      <c r="AC65" s="33">
        <v>89</v>
      </c>
      <c r="AD65" s="33">
        <v>89</v>
      </c>
      <c r="AE65" s="33">
        <v>89</v>
      </c>
      <c r="AF65" s="33">
        <v>89</v>
      </c>
      <c r="AG65" s="33">
        <v>89</v>
      </c>
      <c r="AH65" s="33">
        <v>89</v>
      </c>
      <c r="AI65" s="33">
        <v>89</v>
      </c>
    </row>
    <row r="66" spans="2:35" ht="18" x14ac:dyDescent="0.35">
      <c r="B66" s="26" t="s">
        <v>155</v>
      </c>
      <c r="C66" s="26" t="s">
        <v>33</v>
      </c>
      <c r="D66" s="26" t="s">
        <v>38</v>
      </c>
      <c r="F66" s="33">
        <v>5.5576444631016179E-2</v>
      </c>
      <c r="G66" s="33">
        <v>5.5576444631016179E-2</v>
      </c>
      <c r="H66" s="33">
        <v>5.5576444631016179E-2</v>
      </c>
      <c r="I66" s="33">
        <v>5.568109519742527E-2</v>
      </c>
      <c r="J66" s="33">
        <v>5.56382212654647E-2</v>
      </c>
      <c r="K66" s="33">
        <v>5.7492499564354059E-2</v>
      </c>
      <c r="L66" s="33">
        <v>6.5141247010716122E-2</v>
      </c>
      <c r="M66" s="33">
        <v>7.196045182189352E-2</v>
      </c>
      <c r="N66" s="33">
        <v>8.1707845625570971E-2</v>
      </c>
      <c r="O66" s="33">
        <v>8.8730552907867244E-2</v>
      </c>
      <c r="P66" s="33">
        <v>9.3412457483379188E-2</v>
      </c>
      <c r="Q66" s="33">
        <v>9.8816636517705128E-2</v>
      </c>
      <c r="R66" s="33">
        <v>9.9150859488600349E-2</v>
      </c>
      <c r="S66" s="33">
        <v>0.10105032666686438</v>
      </c>
      <c r="T66" s="33">
        <v>0.10720218580189748</v>
      </c>
      <c r="U66" s="33">
        <v>9.9535932792451778E-2</v>
      </c>
      <c r="V66" s="33">
        <v>0.10545103346363724</v>
      </c>
      <c r="W66" s="33">
        <v>9.5802391408412776E-2</v>
      </c>
      <c r="X66" s="33">
        <v>0.1063537786925841</v>
      </c>
      <c r="Y66" s="33">
        <v>0.11251131745241166</v>
      </c>
      <c r="Z66" s="33">
        <v>0.12703462880040609</v>
      </c>
      <c r="AA66" s="33">
        <v>0.10590054681638512</v>
      </c>
      <c r="AB66" s="33">
        <v>9.9140534136351433E-2</v>
      </c>
      <c r="AC66" s="33">
        <v>9.1874352763964134E-2</v>
      </c>
      <c r="AD66" s="33">
        <v>9.5094839776919807E-2</v>
      </c>
      <c r="AE66" s="33">
        <v>7.935728558742304E-2</v>
      </c>
      <c r="AF66" s="33">
        <v>4.2546499541487259E-2</v>
      </c>
      <c r="AG66" s="33">
        <v>3.2779795468073775E-2</v>
      </c>
      <c r="AH66" s="33">
        <v>4.3883566059228989E-2</v>
      </c>
      <c r="AI66" s="33">
        <v>5.9975809363734964E-2</v>
      </c>
    </row>
    <row r="67" spans="2:35" x14ac:dyDescent="0.25">
      <c r="B67" s="26" t="s">
        <v>1</v>
      </c>
      <c r="C67" s="26" t="s">
        <v>33</v>
      </c>
      <c r="D67" s="26" t="s">
        <v>153</v>
      </c>
      <c r="E67" s="26" t="s">
        <v>191</v>
      </c>
      <c r="F67" s="33">
        <v>2.6</v>
      </c>
      <c r="G67" s="33">
        <v>2.6</v>
      </c>
      <c r="H67" s="33">
        <v>2.6</v>
      </c>
      <c r="I67" s="33">
        <v>2.6</v>
      </c>
      <c r="J67" s="33">
        <v>2.6</v>
      </c>
      <c r="K67" s="33">
        <v>2.6</v>
      </c>
      <c r="L67" s="33">
        <v>2.6</v>
      </c>
      <c r="M67" s="33">
        <v>2.6</v>
      </c>
      <c r="N67" s="33">
        <v>2.6</v>
      </c>
      <c r="O67" s="33">
        <v>2.6</v>
      </c>
      <c r="P67" s="33">
        <v>2.6</v>
      </c>
      <c r="Q67" s="33">
        <v>2.6</v>
      </c>
      <c r="R67" s="33">
        <v>2.6</v>
      </c>
      <c r="S67" s="33">
        <v>2.6</v>
      </c>
      <c r="T67" s="33">
        <v>2.6</v>
      </c>
      <c r="U67" s="33">
        <v>2.6</v>
      </c>
      <c r="V67" s="33">
        <v>2.6</v>
      </c>
      <c r="W67" s="33">
        <v>2.6</v>
      </c>
      <c r="X67" s="33">
        <v>2.6</v>
      </c>
      <c r="Y67" s="33">
        <v>2.6</v>
      </c>
      <c r="Z67" s="33">
        <v>2.6</v>
      </c>
      <c r="AA67" s="33">
        <v>2.6</v>
      </c>
      <c r="AB67" s="33">
        <v>2.6</v>
      </c>
      <c r="AC67" s="33">
        <v>2.6</v>
      </c>
      <c r="AD67" s="33">
        <v>2.6</v>
      </c>
      <c r="AE67" s="33">
        <v>2.6</v>
      </c>
      <c r="AF67" s="33">
        <v>2.6</v>
      </c>
      <c r="AG67" s="33">
        <v>2.6</v>
      </c>
      <c r="AH67" s="33">
        <v>2.6</v>
      </c>
      <c r="AI67" s="33">
        <v>2.6</v>
      </c>
    </row>
    <row r="68" spans="2:35" x14ac:dyDescent="0.25">
      <c r="B68" s="26" t="s">
        <v>0</v>
      </c>
      <c r="C68" s="26" t="s">
        <v>33</v>
      </c>
      <c r="D68" s="26" t="s">
        <v>153</v>
      </c>
      <c r="E68" s="26" t="s">
        <v>191</v>
      </c>
      <c r="F68" s="33">
        <v>39</v>
      </c>
      <c r="G68" s="33">
        <v>39</v>
      </c>
      <c r="H68" s="33">
        <v>39</v>
      </c>
      <c r="I68" s="33">
        <v>39</v>
      </c>
      <c r="J68" s="33">
        <v>39</v>
      </c>
      <c r="K68" s="33">
        <v>39</v>
      </c>
      <c r="L68" s="33">
        <v>39</v>
      </c>
      <c r="M68" s="33">
        <v>39</v>
      </c>
      <c r="N68" s="33">
        <v>39</v>
      </c>
      <c r="O68" s="33">
        <v>39</v>
      </c>
      <c r="P68" s="33">
        <v>39</v>
      </c>
      <c r="Q68" s="33">
        <v>39</v>
      </c>
      <c r="R68" s="33">
        <v>39</v>
      </c>
      <c r="S68" s="33">
        <v>39</v>
      </c>
      <c r="T68" s="33">
        <v>39</v>
      </c>
      <c r="U68" s="33">
        <v>39</v>
      </c>
      <c r="V68" s="33">
        <v>39</v>
      </c>
      <c r="W68" s="33">
        <v>39</v>
      </c>
      <c r="X68" s="33">
        <v>39</v>
      </c>
      <c r="Y68" s="33">
        <v>39</v>
      </c>
      <c r="Z68" s="33">
        <v>39</v>
      </c>
      <c r="AA68" s="33">
        <v>39</v>
      </c>
      <c r="AB68" s="33">
        <v>39</v>
      </c>
      <c r="AC68" s="33">
        <v>39</v>
      </c>
      <c r="AD68" s="33">
        <v>39</v>
      </c>
      <c r="AE68" s="33">
        <v>39</v>
      </c>
      <c r="AF68" s="33">
        <v>39</v>
      </c>
      <c r="AG68" s="33">
        <v>39</v>
      </c>
      <c r="AH68" s="33">
        <v>39</v>
      </c>
      <c r="AI68" s="33">
        <v>39</v>
      </c>
    </row>
    <row r="69" spans="2:35" ht="18" x14ac:dyDescent="0.35">
      <c r="B69" s="26" t="s">
        <v>156</v>
      </c>
      <c r="F69" s="33" t="s">
        <v>34</v>
      </c>
      <c r="G69" s="33" t="s">
        <v>34</v>
      </c>
      <c r="H69" s="33" t="s">
        <v>34</v>
      </c>
      <c r="I69" s="33" t="s">
        <v>34</v>
      </c>
      <c r="J69" s="33" t="s">
        <v>34</v>
      </c>
      <c r="K69" s="33" t="s">
        <v>34</v>
      </c>
      <c r="L69" s="33" t="s">
        <v>34</v>
      </c>
      <c r="M69" s="33" t="s">
        <v>34</v>
      </c>
      <c r="N69" s="33" t="s">
        <v>34</v>
      </c>
      <c r="O69" s="33" t="s">
        <v>34</v>
      </c>
      <c r="P69" s="33" t="s">
        <v>34</v>
      </c>
      <c r="Q69" s="33" t="s">
        <v>34</v>
      </c>
      <c r="R69" s="33" t="s">
        <v>34</v>
      </c>
      <c r="S69" s="33" t="s">
        <v>34</v>
      </c>
      <c r="T69" s="33" t="s">
        <v>34</v>
      </c>
      <c r="U69" s="33" t="s">
        <v>34</v>
      </c>
      <c r="V69" s="33" t="s">
        <v>34</v>
      </c>
      <c r="W69" s="33" t="s">
        <v>34</v>
      </c>
      <c r="X69" s="33" t="s">
        <v>34</v>
      </c>
      <c r="Y69" s="33" t="s">
        <v>34</v>
      </c>
      <c r="Z69" s="33" t="s">
        <v>34</v>
      </c>
      <c r="AA69" s="33" t="s">
        <v>34</v>
      </c>
      <c r="AB69" s="33" t="s">
        <v>34</v>
      </c>
      <c r="AC69" s="33" t="s">
        <v>34</v>
      </c>
      <c r="AD69" s="33" t="s">
        <v>34</v>
      </c>
      <c r="AE69" s="33" t="s">
        <v>34</v>
      </c>
      <c r="AF69" s="33" t="s">
        <v>34</v>
      </c>
      <c r="AG69" s="33" t="s">
        <v>34</v>
      </c>
      <c r="AH69" s="33" t="s">
        <v>34</v>
      </c>
      <c r="AI69" s="33" t="s">
        <v>34</v>
      </c>
    </row>
    <row r="70" spans="2:35" x14ac:dyDescent="0.25">
      <c r="B70" s="26" t="s">
        <v>2</v>
      </c>
      <c r="C70" s="26" t="s">
        <v>33</v>
      </c>
      <c r="D70" s="26" t="s">
        <v>153</v>
      </c>
      <c r="E70" s="26" t="s">
        <v>191</v>
      </c>
      <c r="F70" s="33">
        <v>0.89</v>
      </c>
      <c r="G70" s="33">
        <v>0.89</v>
      </c>
      <c r="H70" s="33">
        <v>0.89</v>
      </c>
      <c r="I70" s="33">
        <v>0.89</v>
      </c>
      <c r="J70" s="33">
        <v>0.89</v>
      </c>
      <c r="K70" s="33">
        <v>0.89</v>
      </c>
      <c r="L70" s="33">
        <v>0.89</v>
      </c>
      <c r="M70" s="33">
        <v>0.89</v>
      </c>
      <c r="N70" s="33">
        <v>0.89</v>
      </c>
      <c r="O70" s="33">
        <v>0.89</v>
      </c>
      <c r="P70" s="33">
        <v>0.89</v>
      </c>
      <c r="Q70" s="33">
        <v>0.89</v>
      </c>
      <c r="R70" s="33">
        <v>0.89</v>
      </c>
      <c r="S70" s="33">
        <v>0.89</v>
      </c>
      <c r="T70" s="33">
        <v>0.89</v>
      </c>
      <c r="U70" s="33">
        <v>0.89</v>
      </c>
      <c r="V70" s="33">
        <v>0.89</v>
      </c>
      <c r="W70" s="33">
        <v>0.89</v>
      </c>
      <c r="X70" s="33">
        <v>0.89</v>
      </c>
      <c r="Y70" s="33">
        <v>0.89</v>
      </c>
      <c r="Z70" s="33">
        <v>0.89</v>
      </c>
      <c r="AA70" s="33">
        <v>0.89</v>
      </c>
      <c r="AB70" s="33">
        <v>0.89</v>
      </c>
      <c r="AC70" s="33">
        <v>0.89</v>
      </c>
      <c r="AD70" s="33">
        <v>0.89</v>
      </c>
      <c r="AE70" s="33">
        <v>0.89</v>
      </c>
      <c r="AF70" s="33">
        <v>0.89</v>
      </c>
      <c r="AG70" s="33">
        <v>0.89</v>
      </c>
      <c r="AH70" s="33">
        <v>0.89</v>
      </c>
      <c r="AI70" s="33">
        <v>0.89</v>
      </c>
    </row>
    <row r="71" spans="2:35" ht="18" x14ac:dyDescent="0.35">
      <c r="B71" s="26" t="s">
        <v>157</v>
      </c>
      <c r="C71" s="26" t="s">
        <v>33</v>
      </c>
      <c r="D71" s="26" t="s">
        <v>153</v>
      </c>
      <c r="E71" s="26" t="s">
        <v>191</v>
      </c>
      <c r="F71" s="33">
        <v>0.89</v>
      </c>
      <c r="G71" s="33">
        <v>0.89</v>
      </c>
      <c r="H71" s="33">
        <v>0.89</v>
      </c>
      <c r="I71" s="33">
        <v>0.89</v>
      </c>
      <c r="J71" s="33">
        <v>0.89</v>
      </c>
      <c r="K71" s="33">
        <v>0.89</v>
      </c>
      <c r="L71" s="33">
        <v>0.89</v>
      </c>
      <c r="M71" s="33">
        <v>0.89</v>
      </c>
      <c r="N71" s="33">
        <v>0.89</v>
      </c>
      <c r="O71" s="33">
        <v>0.89</v>
      </c>
      <c r="P71" s="33">
        <v>0.89</v>
      </c>
      <c r="Q71" s="33">
        <v>0.89</v>
      </c>
      <c r="R71" s="33">
        <v>0.89</v>
      </c>
      <c r="S71" s="33">
        <v>0.89</v>
      </c>
      <c r="T71" s="33">
        <v>0.89</v>
      </c>
      <c r="U71" s="33">
        <v>0.89</v>
      </c>
      <c r="V71" s="33">
        <v>0.89</v>
      </c>
      <c r="W71" s="33">
        <v>0.89</v>
      </c>
      <c r="X71" s="33">
        <v>0.89</v>
      </c>
      <c r="Y71" s="33">
        <v>0.89</v>
      </c>
      <c r="Z71" s="33">
        <v>0.89</v>
      </c>
      <c r="AA71" s="33">
        <v>0.89</v>
      </c>
      <c r="AB71" s="33">
        <v>0.89</v>
      </c>
      <c r="AC71" s="33">
        <v>0.89</v>
      </c>
      <c r="AD71" s="33">
        <v>0.89</v>
      </c>
      <c r="AE71" s="33">
        <v>0.89</v>
      </c>
      <c r="AF71" s="33">
        <v>0.89</v>
      </c>
      <c r="AG71" s="33">
        <v>0.89</v>
      </c>
      <c r="AH71" s="33">
        <v>0.89</v>
      </c>
      <c r="AI71" s="33">
        <v>0.89</v>
      </c>
    </row>
    <row r="72" spans="2:35" ht="18" x14ac:dyDescent="0.35">
      <c r="B72" s="26" t="s">
        <v>158</v>
      </c>
      <c r="C72" s="26" t="s">
        <v>33</v>
      </c>
      <c r="D72" s="26" t="s">
        <v>153</v>
      </c>
      <c r="E72" s="26" t="s">
        <v>191</v>
      </c>
      <c r="F72" s="33">
        <v>0.89</v>
      </c>
      <c r="G72" s="33">
        <v>0.89</v>
      </c>
      <c r="H72" s="33">
        <v>0.89</v>
      </c>
      <c r="I72" s="33">
        <v>0.89</v>
      </c>
      <c r="J72" s="33">
        <v>0.89</v>
      </c>
      <c r="K72" s="33">
        <v>0.89</v>
      </c>
      <c r="L72" s="33">
        <v>0.89</v>
      </c>
      <c r="M72" s="33">
        <v>0.89</v>
      </c>
      <c r="N72" s="33">
        <v>0.89</v>
      </c>
      <c r="O72" s="33">
        <v>0.89</v>
      </c>
      <c r="P72" s="33">
        <v>0.89</v>
      </c>
      <c r="Q72" s="33">
        <v>0.89</v>
      </c>
      <c r="R72" s="33">
        <v>0.89</v>
      </c>
      <c r="S72" s="33">
        <v>0.89</v>
      </c>
      <c r="T72" s="33">
        <v>0.89</v>
      </c>
      <c r="U72" s="33">
        <v>0.89</v>
      </c>
      <c r="V72" s="33">
        <v>0.89</v>
      </c>
      <c r="W72" s="33">
        <v>0.89</v>
      </c>
      <c r="X72" s="33">
        <v>0.89</v>
      </c>
      <c r="Y72" s="33">
        <v>0.89</v>
      </c>
      <c r="Z72" s="33">
        <v>0.89</v>
      </c>
      <c r="AA72" s="33">
        <v>0.89</v>
      </c>
      <c r="AB72" s="33">
        <v>0.89</v>
      </c>
      <c r="AC72" s="33">
        <v>0.89</v>
      </c>
      <c r="AD72" s="33">
        <v>0.89</v>
      </c>
      <c r="AE72" s="33">
        <v>0.89</v>
      </c>
      <c r="AF72" s="33">
        <v>0.89</v>
      </c>
      <c r="AG72" s="33">
        <v>0.89</v>
      </c>
      <c r="AH72" s="33">
        <v>0.89</v>
      </c>
      <c r="AI72" s="33">
        <v>0.89</v>
      </c>
    </row>
    <row r="73" spans="2:35" x14ac:dyDescent="0.25">
      <c r="B73" s="26" t="s">
        <v>119</v>
      </c>
      <c r="C73" s="26" t="s">
        <v>33</v>
      </c>
      <c r="D73" s="26" t="s">
        <v>153</v>
      </c>
      <c r="E73" s="26" t="s">
        <v>191</v>
      </c>
      <c r="F73" s="33">
        <v>2.2250000000000002E-2</v>
      </c>
      <c r="G73" s="33">
        <v>2.2250000000000002E-2</v>
      </c>
      <c r="H73" s="33">
        <v>2.2250000000000002E-2</v>
      </c>
      <c r="I73" s="33">
        <v>2.2250000000000002E-2</v>
      </c>
      <c r="J73" s="33">
        <v>2.2250000000000002E-2</v>
      </c>
      <c r="K73" s="33">
        <v>2.2250000000000002E-2</v>
      </c>
      <c r="L73" s="33">
        <v>2.2250000000000002E-2</v>
      </c>
      <c r="M73" s="33">
        <v>2.2250000000000002E-2</v>
      </c>
      <c r="N73" s="33">
        <v>2.2250000000000002E-2</v>
      </c>
      <c r="O73" s="33">
        <v>2.2250000000000002E-2</v>
      </c>
      <c r="P73" s="33">
        <v>2.2250000000000002E-2</v>
      </c>
      <c r="Q73" s="33">
        <v>2.2250000000000002E-2</v>
      </c>
      <c r="R73" s="33">
        <v>2.2250000000000002E-2</v>
      </c>
      <c r="S73" s="33">
        <v>2.2250000000000002E-2</v>
      </c>
      <c r="T73" s="33">
        <v>2.2250000000000002E-2</v>
      </c>
      <c r="U73" s="33">
        <v>2.2250000000000002E-2</v>
      </c>
      <c r="V73" s="33">
        <v>2.2250000000000002E-2</v>
      </c>
      <c r="W73" s="33">
        <v>2.2250000000000002E-2</v>
      </c>
      <c r="X73" s="33">
        <v>2.2250000000000002E-2</v>
      </c>
      <c r="Y73" s="33">
        <v>2.2250000000000002E-2</v>
      </c>
      <c r="Z73" s="33">
        <v>2.2250000000000002E-2</v>
      </c>
      <c r="AA73" s="33">
        <v>2.2250000000000002E-2</v>
      </c>
      <c r="AB73" s="33">
        <v>2.2250000000000002E-2</v>
      </c>
      <c r="AC73" s="33">
        <v>2.2250000000000002E-2</v>
      </c>
      <c r="AD73" s="33">
        <v>2.2250000000000002E-2</v>
      </c>
      <c r="AE73" s="33">
        <v>2.2250000000000002E-2</v>
      </c>
      <c r="AF73" s="33">
        <v>2.2250000000000002E-2</v>
      </c>
      <c r="AG73" s="33">
        <v>2.2250000000000002E-2</v>
      </c>
      <c r="AH73" s="33">
        <v>2.2250000000000002E-2</v>
      </c>
      <c r="AI73" s="33">
        <v>2.2250000000000002E-2</v>
      </c>
    </row>
    <row r="74" spans="2:35" x14ac:dyDescent="0.25">
      <c r="B74" s="26" t="s">
        <v>3</v>
      </c>
      <c r="C74" s="26" t="s">
        <v>125</v>
      </c>
      <c r="D74" s="26" t="s">
        <v>153</v>
      </c>
      <c r="E74" s="26" t="s">
        <v>191</v>
      </c>
      <c r="F74" s="37">
        <v>1.5E-3</v>
      </c>
      <c r="G74" s="37">
        <v>1.5E-3</v>
      </c>
      <c r="H74" s="37">
        <v>1.5E-3</v>
      </c>
      <c r="I74" s="37">
        <v>1.5E-3</v>
      </c>
      <c r="J74" s="37">
        <v>1.5E-3</v>
      </c>
      <c r="K74" s="37">
        <v>1.5E-3</v>
      </c>
      <c r="L74" s="37">
        <v>1.5E-3</v>
      </c>
      <c r="M74" s="37">
        <v>1.5E-3</v>
      </c>
      <c r="N74" s="37">
        <v>1.5E-3</v>
      </c>
      <c r="O74" s="37">
        <v>1.5E-3</v>
      </c>
      <c r="P74" s="37">
        <v>1.5E-3</v>
      </c>
      <c r="Q74" s="37">
        <v>1.5E-3</v>
      </c>
      <c r="R74" s="37">
        <v>1.5E-3</v>
      </c>
      <c r="S74" s="37">
        <v>1.5E-3</v>
      </c>
      <c r="T74" s="37">
        <v>1.5E-3</v>
      </c>
      <c r="U74" s="37">
        <v>1.5E-3</v>
      </c>
      <c r="V74" s="37">
        <v>1.5E-3</v>
      </c>
      <c r="W74" s="37">
        <v>1.5E-3</v>
      </c>
      <c r="X74" s="37">
        <v>1.5E-3</v>
      </c>
      <c r="Y74" s="37">
        <v>1.5E-3</v>
      </c>
      <c r="Z74" s="37">
        <v>1.5E-3</v>
      </c>
      <c r="AA74" s="37">
        <v>1.5E-3</v>
      </c>
      <c r="AB74" s="37">
        <v>1.5E-3</v>
      </c>
      <c r="AC74" s="37">
        <v>1.5E-3</v>
      </c>
      <c r="AD74" s="37">
        <v>1.5E-3</v>
      </c>
      <c r="AE74" s="37">
        <v>1.5E-3</v>
      </c>
      <c r="AF74" s="37">
        <v>1.5E-3</v>
      </c>
      <c r="AG74" s="37">
        <v>1.5E-3</v>
      </c>
      <c r="AH74" s="37">
        <v>1.5E-3</v>
      </c>
      <c r="AI74" s="37">
        <v>1.5E-3</v>
      </c>
    </row>
    <row r="75" spans="2:35" x14ac:dyDescent="0.25">
      <c r="B75" s="26" t="s">
        <v>4</v>
      </c>
      <c r="C75" s="26" t="s">
        <v>125</v>
      </c>
      <c r="D75" s="26" t="s">
        <v>153</v>
      </c>
      <c r="E75" s="26" t="s">
        <v>191</v>
      </c>
      <c r="F75" s="37">
        <v>2.5000000000000001E-4</v>
      </c>
      <c r="G75" s="37">
        <v>2.5000000000000001E-4</v>
      </c>
      <c r="H75" s="37">
        <v>2.5000000000000001E-4</v>
      </c>
      <c r="I75" s="37">
        <v>2.5000000000000001E-4</v>
      </c>
      <c r="J75" s="37">
        <v>2.5000000000000001E-4</v>
      </c>
      <c r="K75" s="37">
        <v>2.5000000000000001E-4</v>
      </c>
      <c r="L75" s="37">
        <v>2.5000000000000001E-4</v>
      </c>
      <c r="M75" s="37">
        <v>2.5000000000000001E-4</v>
      </c>
      <c r="N75" s="37">
        <v>2.5000000000000001E-4</v>
      </c>
      <c r="O75" s="37">
        <v>2.5000000000000001E-4</v>
      </c>
      <c r="P75" s="37">
        <v>2.5000000000000001E-4</v>
      </c>
      <c r="Q75" s="37">
        <v>2.5000000000000001E-4</v>
      </c>
      <c r="R75" s="37">
        <v>2.5000000000000001E-4</v>
      </c>
      <c r="S75" s="37">
        <v>2.5000000000000001E-4</v>
      </c>
      <c r="T75" s="37">
        <v>2.5000000000000001E-4</v>
      </c>
      <c r="U75" s="37">
        <v>2.5000000000000001E-4</v>
      </c>
      <c r="V75" s="37">
        <v>2.5000000000000001E-4</v>
      </c>
      <c r="W75" s="37">
        <v>2.5000000000000001E-4</v>
      </c>
      <c r="X75" s="37">
        <v>2.5000000000000001E-4</v>
      </c>
      <c r="Y75" s="37">
        <v>2.5000000000000001E-4</v>
      </c>
      <c r="Z75" s="37">
        <v>2.5000000000000001E-4</v>
      </c>
      <c r="AA75" s="37">
        <v>2.5000000000000001E-4</v>
      </c>
      <c r="AB75" s="37">
        <v>2.5000000000000001E-4</v>
      </c>
      <c r="AC75" s="37">
        <v>2.5000000000000001E-4</v>
      </c>
      <c r="AD75" s="37">
        <v>2.5000000000000001E-4</v>
      </c>
      <c r="AE75" s="37">
        <v>2.5000000000000001E-4</v>
      </c>
      <c r="AF75" s="37">
        <v>2.5000000000000001E-4</v>
      </c>
      <c r="AG75" s="37">
        <v>2.5000000000000001E-4</v>
      </c>
      <c r="AH75" s="37">
        <v>2.5000000000000001E-4</v>
      </c>
      <c r="AI75" s="37">
        <v>2.5000000000000001E-4</v>
      </c>
    </row>
    <row r="76" spans="2:35" x14ac:dyDescent="0.25">
      <c r="B76" s="26" t="s">
        <v>5</v>
      </c>
      <c r="C76" s="26" t="s">
        <v>125</v>
      </c>
      <c r="D76" s="26" t="s">
        <v>153</v>
      </c>
      <c r="E76" s="26" t="s">
        <v>191</v>
      </c>
      <c r="F76" s="33">
        <v>0.1</v>
      </c>
      <c r="G76" s="33">
        <v>0.1</v>
      </c>
      <c r="H76" s="33">
        <v>0.1</v>
      </c>
      <c r="I76" s="33">
        <v>0.1</v>
      </c>
      <c r="J76" s="33">
        <v>0.1</v>
      </c>
      <c r="K76" s="33">
        <v>0.1</v>
      </c>
      <c r="L76" s="33">
        <v>0.1</v>
      </c>
      <c r="M76" s="33">
        <v>0.1</v>
      </c>
      <c r="N76" s="33">
        <v>0.1</v>
      </c>
      <c r="O76" s="33">
        <v>0.1</v>
      </c>
      <c r="P76" s="33">
        <v>0.1</v>
      </c>
      <c r="Q76" s="33">
        <v>0.1</v>
      </c>
      <c r="R76" s="33">
        <v>0.1</v>
      </c>
      <c r="S76" s="33">
        <v>0.1</v>
      </c>
      <c r="T76" s="33">
        <v>0.1</v>
      </c>
      <c r="U76" s="33">
        <v>0.1</v>
      </c>
      <c r="V76" s="33">
        <v>0.1</v>
      </c>
      <c r="W76" s="33">
        <v>0.1</v>
      </c>
      <c r="X76" s="33">
        <v>0.1</v>
      </c>
      <c r="Y76" s="33">
        <v>0.1</v>
      </c>
      <c r="Z76" s="33">
        <v>0.1</v>
      </c>
      <c r="AA76" s="33">
        <v>0.1</v>
      </c>
      <c r="AB76" s="33">
        <v>0.1</v>
      </c>
      <c r="AC76" s="33">
        <v>0.1</v>
      </c>
      <c r="AD76" s="33">
        <v>0.1</v>
      </c>
      <c r="AE76" s="33">
        <v>0.1</v>
      </c>
      <c r="AF76" s="33">
        <v>0.1</v>
      </c>
      <c r="AG76" s="33">
        <v>0.1</v>
      </c>
      <c r="AH76" s="33">
        <v>0.1</v>
      </c>
      <c r="AI76" s="33">
        <v>0.1</v>
      </c>
    </row>
    <row r="77" spans="2:35" x14ac:dyDescent="0.25">
      <c r="B77" s="26" t="s">
        <v>6</v>
      </c>
      <c r="C77" s="26" t="s">
        <v>125</v>
      </c>
      <c r="D77" s="26" t="s">
        <v>153</v>
      </c>
      <c r="E77" s="26" t="s">
        <v>191</v>
      </c>
      <c r="F77" s="33">
        <v>0.12</v>
      </c>
      <c r="G77" s="33">
        <v>0.12</v>
      </c>
      <c r="H77" s="33">
        <v>0.12</v>
      </c>
      <c r="I77" s="33">
        <v>0.12</v>
      </c>
      <c r="J77" s="33">
        <v>0.12</v>
      </c>
      <c r="K77" s="33">
        <v>0.12</v>
      </c>
      <c r="L77" s="33">
        <v>0.12</v>
      </c>
      <c r="M77" s="33">
        <v>0.12</v>
      </c>
      <c r="N77" s="33">
        <v>0.12</v>
      </c>
      <c r="O77" s="33">
        <v>0.12</v>
      </c>
      <c r="P77" s="33">
        <v>0.12</v>
      </c>
      <c r="Q77" s="33">
        <v>0.12</v>
      </c>
      <c r="R77" s="33">
        <v>0.12</v>
      </c>
      <c r="S77" s="33">
        <v>0.12</v>
      </c>
      <c r="T77" s="33">
        <v>0.12</v>
      </c>
      <c r="U77" s="33">
        <v>0.12</v>
      </c>
      <c r="V77" s="33">
        <v>0.12</v>
      </c>
      <c r="W77" s="33">
        <v>0.12</v>
      </c>
      <c r="X77" s="33">
        <v>0.12</v>
      </c>
      <c r="Y77" s="33">
        <v>0.12</v>
      </c>
      <c r="Z77" s="33">
        <v>0.12</v>
      </c>
      <c r="AA77" s="33">
        <v>0.12</v>
      </c>
      <c r="AB77" s="33">
        <v>0.12</v>
      </c>
      <c r="AC77" s="33">
        <v>0.12</v>
      </c>
      <c r="AD77" s="33">
        <v>0.12</v>
      </c>
      <c r="AE77" s="33">
        <v>0.12</v>
      </c>
      <c r="AF77" s="33">
        <v>0.12</v>
      </c>
      <c r="AG77" s="33">
        <v>0.12</v>
      </c>
      <c r="AH77" s="33">
        <v>0.12</v>
      </c>
      <c r="AI77" s="33">
        <v>0.12</v>
      </c>
    </row>
    <row r="78" spans="2:35" x14ac:dyDescent="0.25">
      <c r="B78" s="26" t="s">
        <v>7</v>
      </c>
      <c r="C78" s="26" t="s">
        <v>125</v>
      </c>
      <c r="D78" s="26" t="s">
        <v>153</v>
      </c>
      <c r="E78" s="26" t="s">
        <v>191</v>
      </c>
      <c r="F78" s="37">
        <v>7.6000000000000004E-4</v>
      </c>
      <c r="G78" s="37">
        <v>7.6000000000000004E-4</v>
      </c>
      <c r="H78" s="37">
        <v>7.6000000000000004E-4</v>
      </c>
      <c r="I78" s="37">
        <v>7.6000000000000004E-4</v>
      </c>
      <c r="J78" s="37">
        <v>7.6000000000000004E-4</v>
      </c>
      <c r="K78" s="37">
        <v>7.6000000000000004E-4</v>
      </c>
      <c r="L78" s="37">
        <v>7.6000000000000004E-4</v>
      </c>
      <c r="M78" s="37">
        <v>7.6000000000000004E-4</v>
      </c>
      <c r="N78" s="37">
        <v>7.6000000000000004E-4</v>
      </c>
      <c r="O78" s="37">
        <v>7.6000000000000004E-4</v>
      </c>
      <c r="P78" s="37">
        <v>7.6000000000000004E-4</v>
      </c>
      <c r="Q78" s="37">
        <v>7.6000000000000004E-4</v>
      </c>
      <c r="R78" s="37">
        <v>7.6000000000000004E-4</v>
      </c>
      <c r="S78" s="37">
        <v>7.6000000000000004E-4</v>
      </c>
      <c r="T78" s="37">
        <v>7.6000000000000004E-4</v>
      </c>
      <c r="U78" s="37">
        <v>7.6000000000000004E-4</v>
      </c>
      <c r="V78" s="37">
        <v>7.6000000000000004E-4</v>
      </c>
      <c r="W78" s="37">
        <v>7.6000000000000004E-4</v>
      </c>
      <c r="X78" s="37">
        <v>7.6000000000000004E-4</v>
      </c>
      <c r="Y78" s="37">
        <v>7.6000000000000004E-4</v>
      </c>
      <c r="Z78" s="37">
        <v>7.6000000000000004E-4</v>
      </c>
      <c r="AA78" s="37">
        <v>7.6000000000000004E-4</v>
      </c>
      <c r="AB78" s="37">
        <v>7.6000000000000004E-4</v>
      </c>
      <c r="AC78" s="37">
        <v>7.6000000000000004E-4</v>
      </c>
      <c r="AD78" s="37">
        <v>7.6000000000000004E-4</v>
      </c>
      <c r="AE78" s="37">
        <v>7.6000000000000004E-4</v>
      </c>
      <c r="AF78" s="37">
        <v>7.6000000000000004E-4</v>
      </c>
      <c r="AG78" s="37">
        <v>7.6000000000000004E-4</v>
      </c>
      <c r="AH78" s="37">
        <v>7.6000000000000004E-4</v>
      </c>
      <c r="AI78" s="37">
        <v>7.6000000000000004E-4</v>
      </c>
    </row>
    <row r="79" spans="2:35" x14ac:dyDescent="0.25">
      <c r="B79" s="26" t="s">
        <v>8</v>
      </c>
      <c r="C79" s="26" t="s">
        <v>125</v>
      </c>
      <c r="D79" s="26" t="s">
        <v>153</v>
      </c>
      <c r="E79" s="26" t="s">
        <v>191</v>
      </c>
      <c r="F79" s="55">
        <v>7.6000000000000004E-5</v>
      </c>
      <c r="G79" s="37">
        <v>7.6000000000000004E-5</v>
      </c>
      <c r="H79" s="37">
        <v>7.6000000000000004E-5</v>
      </c>
      <c r="I79" s="37">
        <v>7.6000000000000004E-5</v>
      </c>
      <c r="J79" s="37">
        <v>7.6000000000000004E-5</v>
      </c>
      <c r="K79" s="37">
        <v>7.6000000000000004E-5</v>
      </c>
      <c r="L79" s="37">
        <v>7.6000000000000004E-5</v>
      </c>
      <c r="M79" s="37">
        <v>7.6000000000000004E-5</v>
      </c>
      <c r="N79" s="37">
        <v>7.6000000000000004E-5</v>
      </c>
      <c r="O79" s="37">
        <v>7.6000000000000004E-5</v>
      </c>
      <c r="P79" s="37">
        <v>7.6000000000000004E-5</v>
      </c>
      <c r="Q79" s="37">
        <v>7.6000000000000004E-5</v>
      </c>
      <c r="R79" s="37">
        <v>7.6000000000000004E-5</v>
      </c>
      <c r="S79" s="37">
        <v>7.6000000000000004E-5</v>
      </c>
      <c r="T79" s="37">
        <v>7.6000000000000004E-5</v>
      </c>
      <c r="U79" s="37">
        <v>7.6000000000000004E-5</v>
      </c>
      <c r="V79" s="37">
        <v>7.6000000000000004E-5</v>
      </c>
      <c r="W79" s="37">
        <v>7.6000000000000004E-5</v>
      </c>
      <c r="X79" s="37">
        <v>7.6000000000000004E-5</v>
      </c>
      <c r="Y79" s="37">
        <v>7.6000000000000004E-5</v>
      </c>
      <c r="Z79" s="37">
        <v>7.6000000000000004E-5</v>
      </c>
      <c r="AA79" s="37">
        <v>7.6000000000000004E-5</v>
      </c>
      <c r="AB79" s="37">
        <v>7.6000000000000004E-5</v>
      </c>
      <c r="AC79" s="37">
        <v>7.6000000000000004E-5</v>
      </c>
      <c r="AD79" s="37">
        <v>7.6000000000000004E-5</v>
      </c>
      <c r="AE79" s="37">
        <v>7.6000000000000004E-5</v>
      </c>
      <c r="AF79" s="37">
        <v>7.6000000000000004E-5</v>
      </c>
      <c r="AG79" s="37">
        <v>7.6000000000000004E-5</v>
      </c>
      <c r="AH79" s="37">
        <v>7.6000000000000004E-5</v>
      </c>
      <c r="AI79" s="37">
        <v>7.6000000000000004E-5</v>
      </c>
    </row>
    <row r="80" spans="2:35" x14ac:dyDescent="0.25">
      <c r="B80" s="26" t="s">
        <v>9</v>
      </c>
      <c r="C80" s="26" t="s">
        <v>125</v>
      </c>
      <c r="D80" s="26" t="s">
        <v>153</v>
      </c>
      <c r="E80" s="26" t="s">
        <v>191</v>
      </c>
      <c r="F80" s="37">
        <v>5.1000000000000004E-4</v>
      </c>
      <c r="G80" s="37">
        <v>5.1000000000000004E-4</v>
      </c>
      <c r="H80" s="37">
        <v>5.1000000000000004E-4</v>
      </c>
      <c r="I80" s="37">
        <v>5.1000000000000004E-4</v>
      </c>
      <c r="J80" s="37">
        <v>5.1000000000000004E-4</v>
      </c>
      <c r="K80" s="37">
        <v>5.1000000000000004E-4</v>
      </c>
      <c r="L80" s="37">
        <v>5.1000000000000004E-4</v>
      </c>
      <c r="M80" s="37">
        <v>5.1000000000000004E-4</v>
      </c>
      <c r="N80" s="37">
        <v>5.1000000000000004E-4</v>
      </c>
      <c r="O80" s="37">
        <v>5.1000000000000004E-4</v>
      </c>
      <c r="P80" s="37">
        <v>5.1000000000000004E-4</v>
      </c>
      <c r="Q80" s="37">
        <v>5.1000000000000004E-4</v>
      </c>
      <c r="R80" s="37">
        <v>5.1000000000000004E-4</v>
      </c>
      <c r="S80" s="37">
        <v>5.1000000000000004E-4</v>
      </c>
      <c r="T80" s="37">
        <v>5.1000000000000004E-4</v>
      </c>
      <c r="U80" s="37">
        <v>5.1000000000000004E-4</v>
      </c>
      <c r="V80" s="37">
        <v>5.1000000000000004E-4</v>
      </c>
      <c r="W80" s="37">
        <v>5.1000000000000004E-4</v>
      </c>
      <c r="X80" s="37">
        <v>5.1000000000000004E-4</v>
      </c>
      <c r="Y80" s="37">
        <v>5.1000000000000004E-4</v>
      </c>
      <c r="Z80" s="37">
        <v>5.1000000000000004E-4</v>
      </c>
      <c r="AA80" s="37">
        <v>5.1000000000000004E-4</v>
      </c>
      <c r="AB80" s="37">
        <v>5.1000000000000004E-4</v>
      </c>
      <c r="AC80" s="37">
        <v>5.1000000000000004E-4</v>
      </c>
      <c r="AD80" s="37">
        <v>5.1000000000000004E-4</v>
      </c>
      <c r="AE80" s="37">
        <v>5.1000000000000004E-4</v>
      </c>
      <c r="AF80" s="37">
        <v>5.1000000000000004E-4</v>
      </c>
      <c r="AG80" s="37">
        <v>5.1000000000000004E-4</v>
      </c>
      <c r="AH80" s="37">
        <v>5.1000000000000004E-4</v>
      </c>
      <c r="AI80" s="37">
        <v>5.1000000000000004E-4</v>
      </c>
    </row>
    <row r="81" spans="2:35" x14ac:dyDescent="0.25">
      <c r="B81" s="26" t="s">
        <v>10</v>
      </c>
      <c r="C81" s="26" t="s">
        <v>125</v>
      </c>
      <c r="D81" s="26" t="s">
        <v>153</v>
      </c>
      <c r="E81" s="26" t="s">
        <v>191</v>
      </c>
      <c r="F81" s="38">
        <v>1.12E-2</v>
      </c>
      <c r="G81" s="38">
        <v>1.12E-2</v>
      </c>
      <c r="H81" s="38">
        <v>1.12E-2</v>
      </c>
      <c r="I81" s="38">
        <v>1.12E-2</v>
      </c>
      <c r="J81" s="38">
        <v>1.12E-2</v>
      </c>
      <c r="K81" s="38">
        <v>1.12E-2</v>
      </c>
      <c r="L81" s="38">
        <v>1.12E-2</v>
      </c>
      <c r="M81" s="38">
        <v>1.12E-2</v>
      </c>
      <c r="N81" s="38">
        <v>1.12E-2</v>
      </c>
      <c r="O81" s="38">
        <v>1.12E-2</v>
      </c>
      <c r="P81" s="38">
        <v>1.12E-2</v>
      </c>
      <c r="Q81" s="38">
        <v>1.12E-2</v>
      </c>
      <c r="R81" s="38">
        <v>1.12E-2</v>
      </c>
      <c r="S81" s="38">
        <v>1.12E-2</v>
      </c>
      <c r="T81" s="38">
        <v>1.12E-2</v>
      </c>
      <c r="U81" s="38">
        <v>1.12E-2</v>
      </c>
      <c r="V81" s="38">
        <v>1.12E-2</v>
      </c>
      <c r="W81" s="38">
        <v>1.12E-2</v>
      </c>
      <c r="X81" s="38">
        <v>1.12E-2</v>
      </c>
      <c r="Y81" s="38">
        <v>1.12E-2</v>
      </c>
      <c r="Z81" s="38">
        <v>1.12E-2</v>
      </c>
      <c r="AA81" s="38">
        <v>1.12E-2</v>
      </c>
      <c r="AB81" s="38">
        <v>1.12E-2</v>
      </c>
      <c r="AC81" s="38">
        <v>1.12E-2</v>
      </c>
      <c r="AD81" s="38">
        <v>1.12E-2</v>
      </c>
      <c r="AE81" s="38">
        <v>1.12E-2</v>
      </c>
      <c r="AF81" s="38">
        <v>1.12E-2</v>
      </c>
      <c r="AG81" s="38">
        <v>1.12E-2</v>
      </c>
      <c r="AH81" s="38">
        <v>1.12E-2</v>
      </c>
      <c r="AI81" s="38">
        <v>1.12E-2</v>
      </c>
    </row>
    <row r="82" spans="2:35" x14ac:dyDescent="0.25">
      <c r="B82" s="26" t="s">
        <v>11</v>
      </c>
      <c r="C82" s="26" t="s">
        <v>125</v>
      </c>
      <c r="D82" s="26" t="s">
        <v>153</v>
      </c>
      <c r="E82" s="26" t="s">
        <v>191</v>
      </c>
      <c r="F82" s="38">
        <v>1.5E-3</v>
      </c>
      <c r="G82" s="38">
        <v>1.5E-3</v>
      </c>
      <c r="H82" s="38">
        <v>1.5E-3</v>
      </c>
      <c r="I82" s="38">
        <v>1.5E-3</v>
      </c>
      <c r="J82" s="38">
        <v>1.5E-3</v>
      </c>
      <c r="K82" s="38">
        <v>1.5E-3</v>
      </c>
      <c r="L82" s="38">
        <v>1.5E-3</v>
      </c>
      <c r="M82" s="38">
        <v>1.5E-3</v>
      </c>
      <c r="N82" s="38">
        <v>1.5E-3</v>
      </c>
      <c r="O82" s="38">
        <v>1.5E-3</v>
      </c>
      <c r="P82" s="38">
        <v>1.5E-3</v>
      </c>
      <c r="Q82" s="38">
        <v>1.5E-3</v>
      </c>
      <c r="R82" s="38">
        <v>1.5E-3</v>
      </c>
      <c r="S82" s="38">
        <v>1.5E-3</v>
      </c>
      <c r="T82" s="38">
        <v>1.5E-3</v>
      </c>
      <c r="U82" s="38">
        <v>1.5E-3</v>
      </c>
      <c r="V82" s="38">
        <v>1.5E-3</v>
      </c>
      <c r="W82" s="38">
        <v>1.5E-3</v>
      </c>
      <c r="X82" s="38">
        <v>1.5E-3</v>
      </c>
      <c r="Y82" s="38">
        <v>1.5E-3</v>
      </c>
      <c r="Z82" s="38">
        <v>1.5E-3</v>
      </c>
      <c r="AA82" s="38">
        <v>1.5E-3</v>
      </c>
      <c r="AB82" s="38">
        <v>1.5E-3</v>
      </c>
      <c r="AC82" s="38">
        <v>1.5E-3</v>
      </c>
      <c r="AD82" s="38">
        <v>1.5E-3</v>
      </c>
      <c r="AE82" s="38">
        <v>1.5E-3</v>
      </c>
      <c r="AF82" s="38">
        <v>1.5E-3</v>
      </c>
      <c r="AG82" s="38">
        <v>1.5E-3</v>
      </c>
      <c r="AH82" s="38">
        <v>1.5E-3</v>
      </c>
      <c r="AI82" s="38">
        <v>1.5E-3</v>
      </c>
    </row>
    <row r="83" spans="2:35" x14ac:dyDescent="0.25">
      <c r="B83" s="26" t="s">
        <v>116</v>
      </c>
      <c r="C83" s="26" t="s">
        <v>126</v>
      </c>
      <c r="D83" s="26" t="s">
        <v>192</v>
      </c>
      <c r="F83" s="33" t="s">
        <v>34</v>
      </c>
      <c r="G83" s="33" t="s">
        <v>34</v>
      </c>
      <c r="H83" s="33" t="s">
        <v>34</v>
      </c>
      <c r="I83" s="33" t="s">
        <v>34</v>
      </c>
      <c r="J83" s="33" t="s">
        <v>34</v>
      </c>
      <c r="K83" s="33" t="s">
        <v>34</v>
      </c>
      <c r="L83" s="33" t="s">
        <v>34</v>
      </c>
      <c r="M83" s="33" t="s">
        <v>34</v>
      </c>
      <c r="N83" s="33" t="s">
        <v>34</v>
      </c>
      <c r="O83" s="33" t="s">
        <v>34</v>
      </c>
      <c r="P83" s="33" t="s">
        <v>34</v>
      </c>
      <c r="Q83" s="33" t="s">
        <v>34</v>
      </c>
      <c r="R83" s="33" t="s">
        <v>34</v>
      </c>
      <c r="S83" s="33" t="s">
        <v>34</v>
      </c>
      <c r="T83" s="33" t="s">
        <v>34</v>
      </c>
      <c r="U83" s="33" t="s">
        <v>34</v>
      </c>
      <c r="V83" s="33" t="s">
        <v>34</v>
      </c>
      <c r="W83" s="33" t="s">
        <v>34</v>
      </c>
      <c r="X83" s="33" t="s">
        <v>34</v>
      </c>
      <c r="Y83" s="33" t="s">
        <v>34</v>
      </c>
      <c r="Z83" s="33" t="s">
        <v>34</v>
      </c>
      <c r="AA83" s="33" t="s">
        <v>34</v>
      </c>
      <c r="AB83" s="33" t="s">
        <v>34</v>
      </c>
      <c r="AC83" s="33" t="s">
        <v>34</v>
      </c>
      <c r="AD83" s="33" t="s">
        <v>34</v>
      </c>
      <c r="AE83" s="33" t="s">
        <v>34</v>
      </c>
      <c r="AF83" s="33" t="s">
        <v>34</v>
      </c>
      <c r="AG83" s="33" t="s">
        <v>34</v>
      </c>
      <c r="AH83" s="33" t="s">
        <v>34</v>
      </c>
      <c r="AI83" s="33" t="s">
        <v>34</v>
      </c>
    </row>
    <row r="84" spans="2:35" x14ac:dyDescent="0.25">
      <c r="B84" s="26" t="s">
        <v>39</v>
      </c>
      <c r="C84" s="26" t="s">
        <v>126</v>
      </c>
      <c r="D84" s="26" t="s">
        <v>153</v>
      </c>
      <c r="E84" s="26" t="s">
        <v>191</v>
      </c>
      <c r="F84" s="39">
        <v>0.5</v>
      </c>
      <c r="G84" s="39">
        <v>0.5</v>
      </c>
      <c r="H84" s="39">
        <v>0.5</v>
      </c>
      <c r="I84" s="39">
        <v>0.5</v>
      </c>
      <c r="J84" s="39">
        <v>0.5</v>
      </c>
      <c r="K84" s="39">
        <v>0.5</v>
      </c>
      <c r="L84" s="39">
        <v>0.5</v>
      </c>
      <c r="M84" s="39">
        <v>0.5</v>
      </c>
      <c r="N84" s="39">
        <v>0.5</v>
      </c>
      <c r="O84" s="39">
        <v>0.5</v>
      </c>
      <c r="P84" s="39">
        <v>0.5</v>
      </c>
      <c r="Q84" s="39">
        <v>0.5</v>
      </c>
      <c r="R84" s="39">
        <v>0.5</v>
      </c>
      <c r="S84" s="39">
        <v>0.5</v>
      </c>
      <c r="T84" s="39">
        <v>0.5</v>
      </c>
      <c r="U84" s="39">
        <v>0.5</v>
      </c>
      <c r="V84" s="39">
        <v>0.5</v>
      </c>
      <c r="W84" s="39">
        <v>0.5</v>
      </c>
      <c r="X84" s="39">
        <v>0.5</v>
      </c>
      <c r="Y84" s="39">
        <v>0.5</v>
      </c>
      <c r="Z84" s="39">
        <v>0.5</v>
      </c>
      <c r="AA84" s="39">
        <v>0.5</v>
      </c>
      <c r="AB84" s="39">
        <v>0.5</v>
      </c>
      <c r="AC84" s="39">
        <v>0.5</v>
      </c>
      <c r="AD84" s="39">
        <v>0.5</v>
      </c>
      <c r="AE84" s="39">
        <v>0.5</v>
      </c>
      <c r="AF84" s="39">
        <v>0.5</v>
      </c>
      <c r="AG84" s="39">
        <v>0.5</v>
      </c>
      <c r="AH84" s="39">
        <v>0.5</v>
      </c>
      <c r="AI84" s="39">
        <v>0.5</v>
      </c>
    </row>
    <row r="85" spans="2:35" x14ac:dyDescent="0.25">
      <c r="B85" s="26" t="s">
        <v>12</v>
      </c>
      <c r="C85" s="26" t="s">
        <v>127</v>
      </c>
      <c r="D85" s="26" t="s">
        <v>153</v>
      </c>
      <c r="E85" s="26" t="s">
        <v>191</v>
      </c>
      <c r="F85" s="33">
        <v>0.56000000000000005</v>
      </c>
      <c r="G85" s="33">
        <v>0.56000000000000005</v>
      </c>
      <c r="H85" s="33">
        <v>0.56000000000000005</v>
      </c>
      <c r="I85" s="33">
        <v>0.56000000000000005</v>
      </c>
      <c r="J85" s="33">
        <v>0.56000000000000005</v>
      </c>
      <c r="K85" s="33">
        <v>0.56000000000000005</v>
      </c>
      <c r="L85" s="33">
        <v>0.56000000000000005</v>
      </c>
      <c r="M85" s="33">
        <v>0.56000000000000005</v>
      </c>
      <c r="N85" s="33">
        <v>0.56000000000000005</v>
      </c>
      <c r="O85" s="33">
        <v>0.56000000000000005</v>
      </c>
      <c r="P85" s="33">
        <v>0.56000000000000005</v>
      </c>
      <c r="Q85" s="33">
        <v>0.56000000000000005</v>
      </c>
      <c r="R85" s="33">
        <v>0.56000000000000005</v>
      </c>
      <c r="S85" s="33">
        <v>0.56000000000000005</v>
      </c>
      <c r="T85" s="33">
        <v>0.56000000000000005</v>
      </c>
      <c r="U85" s="33">
        <v>0.56000000000000005</v>
      </c>
      <c r="V85" s="33">
        <v>0.56000000000000005</v>
      </c>
      <c r="W85" s="33">
        <v>0.56000000000000005</v>
      </c>
      <c r="X85" s="33">
        <v>0.56000000000000005</v>
      </c>
      <c r="Y85" s="33">
        <v>0.56000000000000005</v>
      </c>
      <c r="Z85" s="33">
        <v>0.56000000000000005</v>
      </c>
      <c r="AA85" s="33">
        <v>0.56000000000000005</v>
      </c>
      <c r="AB85" s="33">
        <v>0.56000000000000005</v>
      </c>
      <c r="AC85" s="33">
        <v>0.56000000000000005</v>
      </c>
      <c r="AD85" s="33">
        <v>0.56000000000000005</v>
      </c>
      <c r="AE85" s="33">
        <v>0.56000000000000005</v>
      </c>
      <c r="AF85" s="33">
        <v>0.56000000000000005</v>
      </c>
      <c r="AG85" s="33">
        <v>0.56000000000000005</v>
      </c>
      <c r="AH85" s="33">
        <v>0.56000000000000005</v>
      </c>
      <c r="AI85" s="33">
        <v>0.56000000000000005</v>
      </c>
    </row>
    <row r="86" spans="2:35" x14ac:dyDescent="0.25">
      <c r="B86" s="26" t="s">
        <v>13</v>
      </c>
      <c r="C86" s="26" t="s">
        <v>127</v>
      </c>
      <c r="D86" s="26" t="s">
        <v>153</v>
      </c>
      <c r="E86" s="26" t="s">
        <v>191</v>
      </c>
      <c r="F86" s="33">
        <v>0.84</v>
      </c>
      <c r="G86" s="33">
        <v>0.84</v>
      </c>
      <c r="H86" s="33">
        <v>0.84</v>
      </c>
      <c r="I86" s="33">
        <v>0.84</v>
      </c>
      <c r="J86" s="33">
        <v>0.84</v>
      </c>
      <c r="K86" s="33">
        <v>0.84</v>
      </c>
      <c r="L86" s="33">
        <v>0.84</v>
      </c>
      <c r="M86" s="33">
        <v>0.84</v>
      </c>
      <c r="N86" s="33">
        <v>0.84</v>
      </c>
      <c r="O86" s="33">
        <v>0.84</v>
      </c>
      <c r="P86" s="33">
        <v>0.84</v>
      </c>
      <c r="Q86" s="33">
        <v>0.84</v>
      </c>
      <c r="R86" s="33">
        <v>0.84</v>
      </c>
      <c r="S86" s="33">
        <v>0.84</v>
      </c>
      <c r="T86" s="33">
        <v>0.84</v>
      </c>
      <c r="U86" s="33">
        <v>0.84</v>
      </c>
      <c r="V86" s="33">
        <v>0.84</v>
      </c>
      <c r="W86" s="33">
        <v>0.84</v>
      </c>
      <c r="X86" s="33">
        <v>0.84</v>
      </c>
      <c r="Y86" s="33">
        <v>0.84</v>
      </c>
      <c r="Z86" s="33">
        <v>0.84</v>
      </c>
      <c r="AA86" s="33">
        <v>0.84</v>
      </c>
      <c r="AB86" s="33">
        <v>0.84</v>
      </c>
      <c r="AC86" s="33">
        <v>0.84</v>
      </c>
      <c r="AD86" s="33">
        <v>0.84</v>
      </c>
      <c r="AE86" s="33">
        <v>0.84</v>
      </c>
      <c r="AF86" s="33">
        <v>0.84</v>
      </c>
      <c r="AG86" s="33">
        <v>0.84</v>
      </c>
      <c r="AH86" s="33">
        <v>0.84</v>
      </c>
      <c r="AI86" s="33">
        <v>0.84</v>
      </c>
    </row>
    <row r="87" spans="2:35" x14ac:dyDescent="0.25">
      <c r="B87" s="26" t="s">
        <v>14</v>
      </c>
      <c r="C87" s="26" t="s">
        <v>127</v>
      </c>
      <c r="D87" s="26" t="s">
        <v>153</v>
      </c>
      <c r="E87" s="26" t="s">
        <v>191</v>
      </c>
      <c r="F87" s="33">
        <v>0.84</v>
      </c>
      <c r="G87" s="33">
        <v>0.84</v>
      </c>
      <c r="H87" s="33">
        <v>0.84</v>
      </c>
      <c r="I87" s="33">
        <v>0.84</v>
      </c>
      <c r="J87" s="33">
        <v>0.84</v>
      </c>
      <c r="K87" s="33">
        <v>0.84</v>
      </c>
      <c r="L87" s="33">
        <v>0.84</v>
      </c>
      <c r="M87" s="33">
        <v>0.84</v>
      </c>
      <c r="N87" s="33">
        <v>0.84</v>
      </c>
      <c r="O87" s="33">
        <v>0.84</v>
      </c>
      <c r="P87" s="33">
        <v>0.84</v>
      </c>
      <c r="Q87" s="33">
        <v>0.84</v>
      </c>
      <c r="R87" s="33">
        <v>0.84</v>
      </c>
      <c r="S87" s="33">
        <v>0.84</v>
      </c>
      <c r="T87" s="33">
        <v>0.84</v>
      </c>
      <c r="U87" s="33">
        <v>0.84</v>
      </c>
      <c r="V87" s="33">
        <v>0.84</v>
      </c>
      <c r="W87" s="33">
        <v>0.84</v>
      </c>
      <c r="X87" s="33">
        <v>0.84</v>
      </c>
      <c r="Y87" s="33">
        <v>0.84</v>
      </c>
      <c r="Z87" s="33">
        <v>0.84</v>
      </c>
      <c r="AA87" s="33">
        <v>0.84</v>
      </c>
      <c r="AB87" s="33">
        <v>0.84</v>
      </c>
      <c r="AC87" s="33">
        <v>0.84</v>
      </c>
      <c r="AD87" s="33">
        <v>0.84</v>
      </c>
      <c r="AE87" s="33">
        <v>0.84</v>
      </c>
      <c r="AF87" s="33">
        <v>0.84</v>
      </c>
      <c r="AG87" s="33">
        <v>0.84</v>
      </c>
      <c r="AH87" s="33">
        <v>0.84</v>
      </c>
      <c r="AI87" s="33">
        <v>0.84</v>
      </c>
    </row>
    <row r="88" spans="2:35" x14ac:dyDescent="0.25">
      <c r="B88" s="26" t="s">
        <v>15</v>
      </c>
      <c r="C88" s="26" t="s">
        <v>127</v>
      </c>
      <c r="D88" s="26" t="s">
        <v>153</v>
      </c>
      <c r="E88" s="26" t="s">
        <v>191</v>
      </c>
      <c r="F88" s="33">
        <v>0.84</v>
      </c>
      <c r="G88" s="33">
        <v>0.84</v>
      </c>
      <c r="H88" s="33">
        <v>0.84</v>
      </c>
      <c r="I88" s="33">
        <v>0.84</v>
      </c>
      <c r="J88" s="33">
        <v>0.84</v>
      </c>
      <c r="K88" s="33">
        <v>0.84</v>
      </c>
      <c r="L88" s="33">
        <v>0.84</v>
      </c>
      <c r="M88" s="33">
        <v>0.84</v>
      </c>
      <c r="N88" s="33">
        <v>0.84</v>
      </c>
      <c r="O88" s="33">
        <v>0.84</v>
      </c>
      <c r="P88" s="33">
        <v>0.84</v>
      </c>
      <c r="Q88" s="33">
        <v>0.84</v>
      </c>
      <c r="R88" s="33">
        <v>0.84</v>
      </c>
      <c r="S88" s="33">
        <v>0.84</v>
      </c>
      <c r="T88" s="33">
        <v>0.84</v>
      </c>
      <c r="U88" s="33">
        <v>0.84</v>
      </c>
      <c r="V88" s="33">
        <v>0.84</v>
      </c>
      <c r="W88" s="33">
        <v>0.84</v>
      </c>
      <c r="X88" s="33">
        <v>0.84</v>
      </c>
      <c r="Y88" s="33">
        <v>0.84</v>
      </c>
      <c r="Z88" s="33">
        <v>0.84</v>
      </c>
      <c r="AA88" s="33">
        <v>0.84</v>
      </c>
      <c r="AB88" s="33">
        <v>0.84</v>
      </c>
      <c r="AC88" s="33">
        <v>0.84</v>
      </c>
      <c r="AD88" s="33">
        <v>0.84</v>
      </c>
      <c r="AE88" s="33">
        <v>0.84</v>
      </c>
      <c r="AF88" s="33">
        <v>0.84</v>
      </c>
      <c r="AG88" s="33">
        <v>0.84</v>
      </c>
      <c r="AH88" s="33">
        <v>0.84</v>
      </c>
      <c r="AI88" s="33">
        <v>0.84</v>
      </c>
    </row>
    <row r="89" spans="2:35" x14ac:dyDescent="0.25">
      <c r="B89" s="26" t="s">
        <v>16</v>
      </c>
      <c r="C89" s="26" t="s">
        <v>127</v>
      </c>
      <c r="D89" s="26" t="s">
        <v>153</v>
      </c>
      <c r="E89" s="26" t="s">
        <v>191</v>
      </c>
      <c r="F89" s="33">
        <f t="shared" ref="F89" si="3">SUM(F85:F88)</f>
        <v>3.0799999999999996</v>
      </c>
      <c r="G89" s="33">
        <f t="shared" ref="G89:AI89" si="4">SUM(G85:G88)</f>
        <v>3.0799999999999996</v>
      </c>
      <c r="H89" s="33">
        <f t="shared" si="4"/>
        <v>3.0799999999999996</v>
      </c>
      <c r="I89" s="33">
        <f t="shared" si="4"/>
        <v>3.0799999999999996</v>
      </c>
      <c r="J89" s="33">
        <f t="shared" si="4"/>
        <v>3.0799999999999996</v>
      </c>
      <c r="K89" s="33">
        <f t="shared" si="4"/>
        <v>3.0799999999999996</v>
      </c>
      <c r="L89" s="33">
        <f t="shared" si="4"/>
        <v>3.0799999999999996</v>
      </c>
      <c r="M89" s="33">
        <f t="shared" si="4"/>
        <v>3.0799999999999996</v>
      </c>
      <c r="N89" s="33">
        <f t="shared" si="4"/>
        <v>3.0799999999999996</v>
      </c>
      <c r="O89" s="33">
        <f t="shared" si="4"/>
        <v>3.0799999999999996</v>
      </c>
      <c r="P89" s="33">
        <f t="shared" si="4"/>
        <v>3.0799999999999996</v>
      </c>
      <c r="Q89" s="33">
        <f t="shared" si="4"/>
        <v>3.0799999999999996</v>
      </c>
      <c r="R89" s="33">
        <f t="shared" si="4"/>
        <v>3.0799999999999996</v>
      </c>
      <c r="S89" s="33">
        <f t="shared" si="4"/>
        <v>3.0799999999999996</v>
      </c>
      <c r="T89" s="33">
        <f t="shared" si="4"/>
        <v>3.0799999999999996</v>
      </c>
      <c r="U89" s="33">
        <f t="shared" si="4"/>
        <v>3.0799999999999996</v>
      </c>
      <c r="V89" s="33">
        <f t="shared" si="4"/>
        <v>3.0799999999999996</v>
      </c>
      <c r="W89" s="33">
        <f t="shared" si="4"/>
        <v>3.0799999999999996</v>
      </c>
      <c r="X89" s="33">
        <f t="shared" si="4"/>
        <v>3.0799999999999996</v>
      </c>
      <c r="Y89" s="33">
        <f t="shared" si="4"/>
        <v>3.0799999999999996</v>
      </c>
      <c r="Z89" s="33">
        <f t="shared" si="4"/>
        <v>3.0799999999999996</v>
      </c>
      <c r="AA89" s="33">
        <f t="shared" si="4"/>
        <v>3.0799999999999996</v>
      </c>
      <c r="AB89" s="33">
        <f t="shared" si="4"/>
        <v>3.0799999999999996</v>
      </c>
      <c r="AC89" s="33">
        <f t="shared" si="4"/>
        <v>3.0799999999999996</v>
      </c>
      <c r="AD89" s="33">
        <f t="shared" si="4"/>
        <v>3.0799999999999996</v>
      </c>
      <c r="AE89" s="33">
        <f t="shared" si="4"/>
        <v>3.0799999999999996</v>
      </c>
      <c r="AF89" s="33">
        <f t="shared" si="4"/>
        <v>3.0799999999999996</v>
      </c>
      <c r="AG89" s="33">
        <f t="shared" si="4"/>
        <v>3.0799999999999996</v>
      </c>
      <c r="AH89" s="33">
        <f t="shared" si="4"/>
        <v>3.0799999999999996</v>
      </c>
      <c r="AI89" s="33">
        <f t="shared" si="4"/>
        <v>3.0799999999999996</v>
      </c>
    </row>
    <row r="90" spans="2:35" x14ac:dyDescent="0.25">
      <c r="B90" s="26" t="s">
        <v>17</v>
      </c>
      <c r="C90" s="26" t="s">
        <v>127</v>
      </c>
      <c r="D90" s="26" t="s">
        <v>153</v>
      </c>
      <c r="F90" s="33" t="s">
        <v>120</v>
      </c>
      <c r="G90" s="33" t="s">
        <v>120</v>
      </c>
      <c r="H90" s="33" t="s">
        <v>120</v>
      </c>
      <c r="I90" s="33" t="s">
        <v>120</v>
      </c>
      <c r="J90" s="33" t="s">
        <v>120</v>
      </c>
      <c r="K90" s="33" t="s">
        <v>120</v>
      </c>
      <c r="L90" s="33" t="s">
        <v>120</v>
      </c>
      <c r="M90" s="33" t="s">
        <v>120</v>
      </c>
      <c r="N90" s="33" t="s">
        <v>120</v>
      </c>
      <c r="O90" s="33" t="s">
        <v>120</v>
      </c>
      <c r="P90" s="33" t="s">
        <v>120</v>
      </c>
      <c r="Q90" s="33" t="s">
        <v>120</v>
      </c>
      <c r="R90" s="33" t="s">
        <v>120</v>
      </c>
      <c r="S90" s="33" t="s">
        <v>120</v>
      </c>
      <c r="T90" s="33" t="s">
        <v>120</v>
      </c>
      <c r="U90" s="33" t="s">
        <v>120</v>
      </c>
      <c r="V90" s="33" t="s">
        <v>120</v>
      </c>
      <c r="W90" s="33" t="s">
        <v>120</v>
      </c>
      <c r="X90" s="33" t="s">
        <v>120</v>
      </c>
      <c r="Y90" s="33" t="s">
        <v>120</v>
      </c>
      <c r="Z90" s="33" t="s">
        <v>120</v>
      </c>
      <c r="AA90" s="33" t="s">
        <v>120</v>
      </c>
      <c r="AB90" s="33" t="s">
        <v>120</v>
      </c>
      <c r="AC90" s="33" t="s">
        <v>120</v>
      </c>
      <c r="AD90" s="33" t="s">
        <v>120</v>
      </c>
      <c r="AE90" s="33" t="s">
        <v>120</v>
      </c>
      <c r="AF90" s="33" t="s">
        <v>120</v>
      </c>
      <c r="AG90" s="33" t="s">
        <v>120</v>
      </c>
      <c r="AH90" s="33" t="s">
        <v>120</v>
      </c>
      <c r="AI90" s="33" t="s">
        <v>120</v>
      </c>
    </row>
  </sheetData>
  <phoneticPr fontId="0" type="noConversion"/>
  <pageMargins left="0.75" right="0.75" top="1" bottom="1" header="0.5" footer="0.5"/>
  <pageSetup paperSize="9" orientation="portrait" r:id="rId1"/>
  <headerFooter alignWithMargins="0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Sheet22"/>
  <dimension ref="B1:AH96"/>
  <sheetViews>
    <sheetView zoomScale="75" zoomScaleNormal="75" workbookViewId="0">
      <selection activeCell="E1" sqref="E1:E1048576"/>
    </sheetView>
  </sheetViews>
  <sheetFormatPr defaultRowHeight="15" x14ac:dyDescent="0.25"/>
  <cols>
    <col min="1" max="1" width="9.140625" style="26"/>
    <col min="2" max="2" width="17.7109375" style="26" bestFit="1" customWidth="1"/>
    <col min="3" max="3" width="10.42578125" style="26" customWidth="1"/>
    <col min="4" max="4" width="14.85546875" style="26" bestFit="1" customWidth="1"/>
    <col min="5" max="33" width="8.7109375" style="30" bestFit="1" customWidth="1"/>
    <col min="34" max="16384" width="9.140625" style="26"/>
  </cols>
  <sheetData>
    <row r="1" spans="2:34" x14ac:dyDescent="0.25">
      <c r="B1" s="59" t="s">
        <v>233</v>
      </c>
    </row>
    <row r="2" spans="2:34" s="27" customFormat="1" x14ac:dyDescent="0.25">
      <c r="B2" s="27" t="s">
        <v>29</v>
      </c>
      <c r="C2" s="27" t="s">
        <v>31</v>
      </c>
      <c r="D2" s="27" t="s">
        <v>32</v>
      </c>
      <c r="F2" s="28"/>
      <c r="G2" s="28"/>
      <c r="H2" s="28"/>
      <c r="I2" s="28"/>
      <c r="J2" s="28"/>
      <c r="K2" s="28"/>
      <c r="L2" s="28"/>
      <c r="M2" s="28"/>
      <c r="N2" s="28"/>
      <c r="O2" s="28"/>
      <c r="P2" s="28"/>
      <c r="Q2" s="28"/>
      <c r="R2" s="28"/>
      <c r="S2" s="28"/>
      <c r="T2" s="28"/>
      <c r="U2" s="28"/>
      <c r="V2" s="28"/>
      <c r="W2" s="28"/>
      <c r="X2" s="28"/>
      <c r="Y2" s="28"/>
      <c r="Z2" s="28"/>
      <c r="AA2" s="28"/>
      <c r="AB2" s="28"/>
      <c r="AC2" s="28"/>
      <c r="AD2" s="28"/>
      <c r="AE2" s="28"/>
      <c r="AF2" s="28"/>
      <c r="AG2" s="28"/>
    </row>
    <row r="3" spans="2:34" s="27" customFormat="1" x14ac:dyDescent="0.25">
      <c r="B3" s="27" t="s">
        <v>18</v>
      </c>
      <c r="C3" s="27" t="s">
        <v>107</v>
      </c>
      <c r="D3" s="27" t="s">
        <v>108</v>
      </c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28"/>
      <c r="S3" s="28"/>
      <c r="T3" s="28"/>
      <c r="U3" s="28"/>
      <c r="V3" s="28"/>
      <c r="W3" s="28"/>
      <c r="X3" s="28"/>
      <c r="Y3" s="28"/>
      <c r="Z3" s="28"/>
      <c r="AA3" s="28"/>
      <c r="AB3" s="28"/>
      <c r="AC3" s="28"/>
      <c r="AD3" s="28"/>
      <c r="AE3" s="28"/>
      <c r="AF3" s="28"/>
      <c r="AG3" s="28"/>
    </row>
    <row r="4" spans="2:34" s="27" customFormat="1" x14ac:dyDescent="0.25">
      <c r="B4" s="27" t="s">
        <v>30</v>
      </c>
      <c r="C4" s="27" t="s">
        <v>44</v>
      </c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28"/>
      <c r="R4" s="28"/>
      <c r="S4" s="28"/>
      <c r="T4" s="28"/>
      <c r="U4" s="28"/>
      <c r="V4" s="28"/>
      <c r="W4" s="28"/>
      <c r="X4" s="28"/>
      <c r="Y4" s="28"/>
      <c r="Z4" s="28"/>
      <c r="AA4" s="28"/>
      <c r="AB4" s="28"/>
      <c r="AC4" s="28"/>
      <c r="AD4" s="28"/>
      <c r="AE4" s="28"/>
      <c r="AF4" s="28"/>
      <c r="AG4" s="28"/>
    </row>
    <row r="5" spans="2:34" s="27" customFormat="1" x14ac:dyDescent="0.25">
      <c r="B5" s="27" t="s">
        <v>21</v>
      </c>
      <c r="C5" s="27" t="s">
        <v>23</v>
      </c>
      <c r="D5" s="27" t="s">
        <v>28</v>
      </c>
      <c r="E5" s="28">
        <v>1990</v>
      </c>
      <c r="F5" s="28">
        <v>1991</v>
      </c>
      <c r="G5" s="28">
        <v>1992</v>
      </c>
      <c r="H5" s="28">
        <v>1993</v>
      </c>
      <c r="I5" s="28">
        <v>1994</v>
      </c>
      <c r="J5" s="28">
        <v>1995</v>
      </c>
      <c r="K5" s="28">
        <v>1996</v>
      </c>
      <c r="L5" s="28">
        <v>1997</v>
      </c>
      <c r="M5" s="28">
        <v>1998</v>
      </c>
      <c r="N5" s="28">
        <v>1999</v>
      </c>
      <c r="O5" s="28">
        <v>2000</v>
      </c>
      <c r="P5" s="28">
        <v>2001</v>
      </c>
      <c r="Q5" s="28">
        <v>2002</v>
      </c>
      <c r="R5" s="28">
        <v>2003</v>
      </c>
      <c r="S5" s="28">
        <v>2004</v>
      </c>
      <c r="T5" s="28">
        <v>2005</v>
      </c>
      <c r="U5" s="28">
        <v>2006</v>
      </c>
      <c r="V5" s="28">
        <v>2007</v>
      </c>
      <c r="W5" s="28">
        <v>2008</v>
      </c>
      <c r="X5" s="28">
        <v>2009</v>
      </c>
      <c r="Y5" s="28">
        <v>2010</v>
      </c>
      <c r="Z5" s="28">
        <v>2011</v>
      </c>
      <c r="AA5" s="28">
        <v>2012</v>
      </c>
      <c r="AB5" s="28">
        <v>2013</v>
      </c>
      <c r="AC5" s="28">
        <v>2014</v>
      </c>
      <c r="AD5" s="28">
        <v>2015</v>
      </c>
      <c r="AE5" s="28">
        <v>2016</v>
      </c>
      <c r="AF5" s="28">
        <v>2017</v>
      </c>
      <c r="AG5" s="28">
        <v>2018</v>
      </c>
      <c r="AH5" s="28">
        <v>2019</v>
      </c>
    </row>
    <row r="6" spans="2:34" ht="18" x14ac:dyDescent="0.35">
      <c r="B6" s="26" t="s">
        <v>154</v>
      </c>
      <c r="C6" s="26" t="s">
        <v>33</v>
      </c>
      <c r="D6" s="26" t="s">
        <v>153</v>
      </c>
      <c r="E6" s="33">
        <v>1812.5872858911864</v>
      </c>
      <c r="F6" s="33">
        <v>1812.5872858911864</v>
      </c>
      <c r="G6" s="33">
        <v>1812.5872858911864</v>
      </c>
      <c r="H6" s="33">
        <v>1812.5872858911864</v>
      </c>
      <c r="I6" s="33">
        <v>1812.5872858911864</v>
      </c>
      <c r="J6" s="33">
        <v>1812.5872858911864</v>
      </c>
      <c r="K6" s="33">
        <v>1812.5872858911864</v>
      </c>
      <c r="L6" s="33">
        <v>1812.5872858911864</v>
      </c>
      <c r="M6" s="33">
        <v>1812.5872858911864</v>
      </c>
      <c r="N6" s="33">
        <v>1812.5872858911864</v>
      </c>
      <c r="O6" s="33">
        <v>1812.5872858911864</v>
      </c>
      <c r="P6" s="33">
        <v>1812.5872858911864</v>
      </c>
      <c r="Q6" s="33">
        <v>1812.5872858911864</v>
      </c>
      <c r="R6" s="33">
        <v>1812.5872858911864</v>
      </c>
      <c r="S6" s="33">
        <v>1812.5872858911864</v>
      </c>
      <c r="T6" s="33">
        <v>1812.5872858911864</v>
      </c>
      <c r="U6" s="33">
        <v>1812.5872858911864</v>
      </c>
      <c r="V6" s="33">
        <v>1812.5872858911864</v>
      </c>
      <c r="W6" s="33">
        <v>1812.5872858911864</v>
      </c>
      <c r="X6" s="33">
        <v>1812.5872858911864</v>
      </c>
      <c r="Y6" s="33">
        <v>1812.5872858911864</v>
      </c>
      <c r="Z6" s="33">
        <v>1812.5872858911864</v>
      </c>
      <c r="AA6" s="33">
        <v>1812.5872858911864</v>
      </c>
      <c r="AB6" s="33">
        <v>1812.5872858911864</v>
      </c>
      <c r="AC6" s="33">
        <v>1812.5872858911864</v>
      </c>
      <c r="AD6" s="33">
        <v>1812.5872858911864</v>
      </c>
      <c r="AE6" s="33">
        <v>1812.5872858911864</v>
      </c>
      <c r="AF6" s="33">
        <v>1812.5872858911864</v>
      </c>
      <c r="AG6" s="33">
        <v>1812.5872858911864</v>
      </c>
      <c r="AH6" s="33">
        <v>1812.5872858911864</v>
      </c>
    </row>
    <row r="7" spans="2:34" ht="18" x14ac:dyDescent="0.35">
      <c r="B7" s="26" t="s">
        <v>155</v>
      </c>
      <c r="C7" s="26" t="s">
        <v>33</v>
      </c>
      <c r="D7" s="26" t="s">
        <v>62</v>
      </c>
      <c r="E7" s="33">
        <v>138.38999999999999</v>
      </c>
      <c r="F7" s="33">
        <v>138.38999999999999</v>
      </c>
      <c r="G7" s="33">
        <v>138.38999999999999</v>
      </c>
      <c r="H7" s="33">
        <v>138.38999999999999</v>
      </c>
      <c r="I7" s="33">
        <v>138.38999999999999</v>
      </c>
      <c r="J7" s="33">
        <v>92.26</v>
      </c>
      <c r="K7" s="33">
        <v>92.26</v>
      </c>
      <c r="L7" s="33">
        <v>92.26</v>
      </c>
      <c r="M7" s="33">
        <v>92.26</v>
      </c>
      <c r="N7" s="33">
        <v>73.900000000000006</v>
      </c>
      <c r="O7" s="33">
        <v>73.900000000000006</v>
      </c>
      <c r="P7" s="33">
        <v>73.900000000000006</v>
      </c>
      <c r="Q7" s="33">
        <v>63</v>
      </c>
      <c r="R7" s="33">
        <v>63</v>
      </c>
      <c r="S7" s="33">
        <v>63</v>
      </c>
      <c r="T7" s="33">
        <v>63</v>
      </c>
      <c r="U7" s="33">
        <v>63</v>
      </c>
      <c r="V7" s="33">
        <v>60</v>
      </c>
      <c r="W7" s="33">
        <v>28.14</v>
      </c>
      <c r="X7" s="33">
        <v>37.74</v>
      </c>
      <c r="Y7" s="33">
        <v>35.700000000000003</v>
      </c>
      <c r="Z7" s="33">
        <v>33.110136227199263</v>
      </c>
      <c r="AA7" s="33">
        <v>36.11175248210575</v>
      </c>
      <c r="AB7" s="33">
        <v>32.232740706534287</v>
      </c>
      <c r="AC7" s="33">
        <v>15.885476795197414</v>
      </c>
      <c r="AD7" s="33">
        <v>11.683214038328328</v>
      </c>
      <c r="AE7" s="33">
        <v>9.0048487647194637</v>
      </c>
      <c r="AF7" s="33">
        <v>9.0048487647194637</v>
      </c>
      <c r="AG7" s="33">
        <v>0.26783652736088664</v>
      </c>
      <c r="AH7" s="33">
        <v>0.26783652736088664</v>
      </c>
    </row>
    <row r="8" spans="2:34" x14ac:dyDescent="0.25">
      <c r="B8" s="26" t="s">
        <v>1</v>
      </c>
      <c r="C8" s="26" t="s">
        <v>33</v>
      </c>
      <c r="D8" s="26" t="s">
        <v>153</v>
      </c>
      <c r="E8" s="33">
        <v>64.652794910768421</v>
      </c>
      <c r="F8" s="33">
        <v>64.652794910768421</v>
      </c>
      <c r="G8" s="33">
        <v>64.652794910768421</v>
      </c>
      <c r="H8" s="33">
        <v>64.652794910768421</v>
      </c>
      <c r="I8" s="33">
        <v>64.652794910768421</v>
      </c>
      <c r="J8" s="33">
        <v>64.652794910768421</v>
      </c>
      <c r="K8" s="33">
        <v>64.652794910768421</v>
      </c>
      <c r="L8" s="33">
        <v>64.652794910768421</v>
      </c>
      <c r="M8" s="33">
        <v>64.652794910768421</v>
      </c>
      <c r="N8" s="33">
        <v>64.652794910768421</v>
      </c>
      <c r="O8" s="33">
        <v>64.652794910768421</v>
      </c>
      <c r="P8" s="33">
        <v>64.652794910768421</v>
      </c>
      <c r="Q8" s="33">
        <v>64.652794910768421</v>
      </c>
      <c r="R8" s="33">
        <v>64.652794910768421</v>
      </c>
      <c r="S8" s="33">
        <v>64.652794910768421</v>
      </c>
      <c r="T8" s="33">
        <v>64.652794910768421</v>
      </c>
      <c r="U8" s="33">
        <v>64.652794910768421</v>
      </c>
      <c r="V8" s="33">
        <v>64.652794910768421</v>
      </c>
      <c r="W8" s="33">
        <v>64.652794910768421</v>
      </c>
      <c r="X8" s="33">
        <v>64.652794910768421</v>
      </c>
      <c r="Y8" s="33">
        <v>64.652794910768421</v>
      </c>
      <c r="Z8" s="33">
        <v>64.652794910768421</v>
      </c>
      <c r="AA8" s="33">
        <v>64.652794910768421</v>
      </c>
      <c r="AB8" s="33">
        <v>64.652794910768421</v>
      </c>
      <c r="AC8" s="33">
        <v>64.652794910768421</v>
      </c>
      <c r="AD8" s="33">
        <v>64.652794910768421</v>
      </c>
      <c r="AE8" s="33">
        <v>64.652794910768421</v>
      </c>
      <c r="AF8" s="33">
        <v>64.652794910768421</v>
      </c>
      <c r="AG8" s="33">
        <v>64.652794910768421</v>
      </c>
      <c r="AH8" s="33">
        <v>64.652794910768421</v>
      </c>
    </row>
    <row r="9" spans="2:34" x14ac:dyDescent="0.25">
      <c r="B9" s="26" t="s">
        <v>0</v>
      </c>
      <c r="C9" s="26" t="s">
        <v>33</v>
      </c>
      <c r="D9" s="26" t="s">
        <v>153</v>
      </c>
      <c r="E9" s="33">
        <v>170.86810083560229</v>
      </c>
      <c r="F9" s="33">
        <v>170.86810083560229</v>
      </c>
      <c r="G9" s="33">
        <v>170.86810083560229</v>
      </c>
      <c r="H9" s="33">
        <v>170.86810083560229</v>
      </c>
      <c r="I9" s="33">
        <v>170.86810083560229</v>
      </c>
      <c r="J9" s="33">
        <v>170.86810083560229</v>
      </c>
      <c r="K9" s="33">
        <v>170.86810083560229</v>
      </c>
      <c r="L9" s="33">
        <v>170.86810083560229</v>
      </c>
      <c r="M9" s="33">
        <v>170.86810083560229</v>
      </c>
      <c r="N9" s="33">
        <v>170.86810083560229</v>
      </c>
      <c r="O9" s="33">
        <v>170.86810083560229</v>
      </c>
      <c r="P9" s="33">
        <v>170.86810083560229</v>
      </c>
      <c r="Q9" s="33">
        <v>170.86810083560229</v>
      </c>
      <c r="R9" s="33">
        <v>170.86810083560229</v>
      </c>
      <c r="S9" s="33">
        <v>170.86810083560229</v>
      </c>
      <c r="T9" s="33">
        <v>170.86810083560229</v>
      </c>
      <c r="U9" s="33">
        <v>170.86810083560229</v>
      </c>
      <c r="V9" s="33">
        <v>170.86810083560229</v>
      </c>
      <c r="W9" s="33">
        <v>170.86810083560229</v>
      </c>
      <c r="X9" s="33">
        <v>170.86810083560229</v>
      </c>
      <c r="Y9" s="33">
        <v>170.86810083560229</v>
      </c>
      <c r="Z9" s="33">
        <v>170.86810083560229</v>
      </c>
      <c r="AA9" s="33">
        <v>170.86810083560229</v>
      </c>
      <c r="AB9" s="33">
        <v>170.86810083560229</v>
      </c>
      <c r="AC9" s="33">
        <v>170.86810083560229</v>
      </c>
      <c r="AD9" s="33">
        <v>170.86810083560229</v>
      </c>
      <c r="AE9" s="33">
        <v>170.86810083560229</v>
      </c>
      <c r="AF9" s="33">
        <v>170.86810083560229</v>
      </c>
      <c r="AG9" s="33">
        <v>170.86810083560229</v>
      </c>
      <c r="AH9" s="33">
        <v>170.86810083560229</v>
      </c>
    </row>
    <row r="10" spans="2:34" ht="18" x14ac:dyDescent="0.35">
      <c r="B10" s="26" t="s">
        <v>156</v>
      </c>
      <c r="D10" s="26" t="s">
        <v>153</v>
      </c>
      <c r="E10" s="30" t="s">
        <v>34</v>
      </c>
      <c r="F10" s="30" t="s">
        <v>34</v>
      </c>
      <c r="G10" s="30" t="s">
        <v>34</v>
      </c>
      <c r="H10" s="30" t="s">
        <v>34</v>
      </c>
      <c r="I10" s="30" t="s">
        <v>34</v>
      </c>
      <c r="J10" s="30" t="s">
        <v>34</v>
      </c>
      <c r="K10" s="30" t="s">
        <v>34</v>
      </c>
      <c r="L10" s="30" t="s">
        <v>34</v>
      </c>
      <c r="M10" s="30" t="s">
        <v>34</v>
      </c>
      <c r="N10" s="30" t="s">
        <v>34</v>
      </c>
      <c r="O10" s="30" t="s">
        <v>34</v>
      </c>
      <c r="P10" s="30" t="s">
        <v>34</v>
      </c>
      <c r="Q10" s="30" t="s">
        <v>34</v>
      </c>
      <c r="R10" s="30" t="s">
        <v>34</v>
      </c>
      <c r="S10" s="30" t="s">
        <v>34</v>
      </c>
      <c r="T10" s="30" t="s">
        <v>34</v>
      </c>
      <c r="U10" s="30" t="s">
        <v>34</v>
      </c>
      <c r="V10" s="30" t="s">
        <v>34</v>
      </c>
      <c r="W10" s="30" t="s">
        <v>34</v>
      </c>
      <c r="X10" s="30" t="s">
        <v>34</v>
      </c>
      <c r="Y10" s="30" t="s">
        <v>34</v>
      </c>
      <c r="Z10" s="30" t="s">
        <v>34</v>
      </c>
      <c r="AA10" s="30" t="s">
        <v>34</v>
      </c>
      <c r="AB10" s="30" t="s">
        <v>34</v>
      </c>
      <c r="AC10" s="30" t="s">
        <v>34</v>
      </c>
      <c r="AD10" s="30" t="s">
        <v>34</v>
      </c>
      <c r="AE10" s="30" t="s">
        <v>34</v>
      </c>
      <c r="AF10" s="30" t="s">
        <v>34</v>
      </c>
      <c r="AG10" s="30" t="s">
        <v>34</v>
      </c>
      <c r="AH10" s="30" t="s">
        <v>34</v>
      </c>
    </row>
    <row r="11" spans="2:34" x14ac:dyDescent="0.25">
      <c r="B11" s="26" t="s">
        <v>2</v>
      </c>
      <c r="C11" s="26" t="s">
        <v>33</v>
      </c>
      <c r="D11" s="26" t="s">
        <v>153</v>
      </c>
      <c r="E11" s="33">
        <v>34.635425845054513</v>
      </c>
      <c r="F11" s="33">
        <v>34.635425845054513</v>
      </c>
      <c r="G11" s="33">
        <v>34.635425845054513</v>
      </c>
      <c r="H11" s="33">
        <v>34.635425845054513</v>
      </c>
      <c r="I11" s="33">
        <v>34.635425845054513</v>
      </c>
      <c r="J11" s="33">
        <v>34.635425845054513</v>
      </c>
      <c r="K11" s="33">
        <v>34.635425845054513</v>
      </c>
      <c r="L11" s="33">
        <v>34.635425845054513</v>
      </c>
      <c r="M11" s="33">
        <v>34.635425845054513</v>
      </c>
      <c r="N11" s="33">
        <v>34.635425845054513</v>
      </c>
      <c r="O11" s="33">
        <v>34.635425845054513</v>
      </c>
      <c r="P11" s="33">
        <v>34.635425845054513</v>
      </c>
      <c r="Q11" s="33">
        <v>34.635425845054513</v>
      </c>
      <c r="R11" s="33">
        <v>34.635425845054513</v>
      </c>
      <c r="S11" s="33">
        <v>34.635425845054513</v>
      </c>
      <c r="T11" s="33">
        <v>34.635425845054513</v>
      </c>
      <c r="U11" s="33">
        <v>34.635425845054513</v>
      </c>
      <c r="V11" s="33">
        <v>34.635425845054513</v>
      </c>
      <c r="W11" s="33">
        <v>34.635425845054513</v>
      </c>
      <c r="X11" s="33">
        <v>34.635425845054513</v>
      </c>
      <c r="Y11" s="33">
        <v>34.635425845054513</v>
      </c>
      <c r="Z11" s="33">
        <v>34.635425845054513</v>
      </c>
      <c r="AA11" s="33">
        <v>34.635425845054513</v>
      </c>
      <c r="AB11" s="33">
        <v>34.635425845054513</v>
      </c>
      <c r="AC11" s="33">
        <v>34.635425845054513</v>
      </c>
      <c r="AD11" s="33">
        <v>34.635425845054513</v>
      </c>
      <c r="AE11" s="33">
        <v>34.635425845054513</v>
      </c>
      <c r="AF11" s="33">
        <v>34.635425845054513</v>
      </c>
      <c r="AG11" s="33">
        <v>34.635425845054513</v>
      </c>
      <c r="AH11" s="33">
        <v>34.635425845054513</v>
      </c>
    </row>
    <row r="12" spans="2:34" ht="18" x14ac:dyDescent="0.35">
      <c r="B12" s="26" t="s">
        <v>157</v>
      </c>
      <c r="C12" s="26" t="s">
        <v>33</v>
      </c>
      <c r="D12" s="26" t="s">
        <v>153</v>
      </c>
      <c r="E12" s="33">
        <v>34.635425845054513</v>
      </c>
      <c r="F12" s="33">
        <v>34.635425845054513</v>
      </c>
      <c r="G12" s="33">
        <v>34.635425845054513</v>
      </c>
      <c r="H12" s="33">
        <v>34.635425845054513</v>
      </c>
      <c r="I12" s="33">
        <v>34.635425845054513</v>
      </c>
      <c r="J12" s="33">
        <v>34.635425845054513</v>
      </c>
      <c r="K12" s="33">
        <v>34.635425845054513</v>
      </c>
      <c r="L12" s="33">
        <v>34.635425845054513</v>
      </c>
      <c r="M12" s="33">
        <v>34.635425845054513</v>
      </c>
      <c r="N12" s="33">
        <v>34.635425845054513</v>
      </c>
      <c r="O12" s="33">
        <v>34.635425845054513</v>
      </c>
      <c r="P12" s="33">
        <v>34.635425845054513</v>
      </c>
      <c r="Q12" s="33">
        <v>34.635425845054513</v>
      </c>
      <c r="R12" s="33">
        <v>34.635425845054513</v>
      </c>
      <c r="S12" s="33">
        <v>34.635425845054513</v>
      </c>
      <c r="T12" s="33">
        <v>34.635425845054513</v>
      </c>
      <c r="U12" s="33">
        <v>34.635425845054513</v>
      </c>
      <c r="V12" s="33">
        <v>34.635425845054513</v>
      </c>
      <c r="W12" s="33">
        <v>34.635425845054513</v>
      </c>
      <c r="X12" s="33">
        <v>34.635425845054513</v>
      </c>
      <c r="Y12" s="33">
        <v>34.635425845054513</v>
      </c>
      <c r="Z12" s="33">
        <v>34.635425845054513</v>
      </c>
      <c r="AA12" s="33">
        <v>34.635425845054513</v>
      </c>
      <c r="AB12" s="33">
        <v>34.635425845054513</v>
      </c>
      <c r="AC12" s="33">
        <v>34.635425845054513</v>
      </c>
      <c r="AD12" s="33">
        <v>34.635425845054513</v>
      </c>
      <c r="AE12" s="33">
        <v>34.635425845054513</v>
      </c>
      <c r="AF12" s="33">
        <v>34.635425845054513</v>
      </c>
      <c r="AG12" s="33">
        <v>34.635425845054513</v>
      </c>
      <c r="AH12" s="33">
        <v>34.635425845054513</v>
      </c>
    </row>
    <row r="13" spans="2:34" ht="18" x14ac:dyDescent="0.35">
      <c r="B13" s="26" t="s">
        <v>158</v>
      </c>
      <c r="C13" s="26" t="s">
        <v>33</v>
      </c>
      <c r="D13" s="26" t="s">
        <v>153</v>
      </c>
      <c r="E13" s="33">
        <v>32.32639745538421</v>
      </c>
      <c r="F13" s="33">
        <v>32.32639745538421</v>
      </c>
      <c r="G13" s="33">
        <v>32.32639745538421</v>
      </c>
      <c r="H13" s="33">
        <v>32.32639745538421</v>
      </c>
      <c r="I13" s="33">
        <v>32.32639745538421</v>
      </c>
      <c r="J13" s="33">
        <v>32.32639745538421</v>
      </c>
      <c r="K13" s="33">
        <v>32.32639745538421</v>
      </c>
      <c r="L13" s="33">
        <v>32.32639745538421</v>
      </c>
      <c r="M13" s="33">
        <v>32.32639745538421</v>
      </c>
      <c r="N13" s="33">
        <v>32.32639745538421</v>
      </c>
      <c r="O13" s="33">
        <v>32.32639745538421</v>
      </c>
      <c r="P13" s="33">
        <v>32.32639745538421</v>
      </c>
      <c r="Q13" s="33">
        <v>32.32639745538421</v>
      </c>
      <c r="R13" s="33">
        <v>32.32639745538421</v>
      </c>
      <c r="S13" s="33">
        <v>32.32639745538421</v>
      </c>
      <c r="T13" s="33">
        <v>32.32639745538421</v>
      </c>
      <c r="U13" s="33">
        <v>32.32639745538421</v>
      </c>
      <c r="V13" s="33">
        <v>32.32639745538421</v>
      </c>
      <c r="W13" s="33">
        <v>32.32639745538421</v>
      </c>
      <c r="X13" s="33">
        <v>32.32639745538421</v>
      </c>
      <c r="Y13" s="33">
        <v>32.32639745538421</v>
      </c>
      <c r="Z13" s="33">
        <v>32.32639745538421</v>
      </c>
      <c r="AA13" s="33">
        <v>32.32639745538421</v>
      </c>
      <c r="AB13" s="33">
        <v>32.32639745538421</v>
      </c>
      <c r="AC13" s="33">
        <v>32.32639745538421</v>
      </c>
      <c r="AD13" s="33">
        <v>32.32639745538421</v>
      </c>
      <c r="AE13" s="33">
        <v>32.32639745538421</v>
      </c>
      <c r="AF13" s="33">
        <v>32.32639745538421</v>
      </c>
      <c r="AG13" s="33">
        <v>32.32639745538421</v>
      </c>
      <c r="AH13" s="33">
        <v>32.32639745538421</v>
      </c>
    </row>
    <row r="14" spans="2:34" x14ac:dyDescent="0.25">
      <c r="B14" s="26" t="s">
        <v>119</v>
      </c>
      <c r="C14" s="26" t="s">
        <v>124</v>
      </c>
      <c r="D14" s="26" t="s">
        <v>153</v>
      </c>
      <c r="E14" s="30">
        <v>0.31</v>
      </c>
      <c r="F14" s="30">
        <v>0.31</v>
      </c>
      <c r="G14" s="30">
        <v>0.31</v>
      </c>
      <c r="H14" s="30">
        <v>0.31</v>
      </c>
      <c r="I14" s="30">
        <v>0.31</v>
      </c>
      <c r="J14" s="30">
        <v>0.31</v>
      </c>
      <c r="K14" s="30">
        <v>0.31</v>
      </c>
      <c r="L14" s="30">
        <v>0.31</v>
      </c>
      <c r="M14" s="30">
        <v>0.31</v>
      </c>
      <c r="N14" s="30">
        <v>0.31</v>
      </c>
      <c r="O14" s="30">
        <v>0.31</v>
      </c>
      <c r="P14" s="30">
        <v>0.31</v>
      </c>
      <c r="Q14" s="30">
        <v>0.31</v>
      </c>
      <c r="R14" s="30">
        <v>0.31</v>
      </c>
      <c r="S14" s="30">
        <v>0.31</v>
      </c>
      <c r="T14" s="30">
        <v>0.31</v>
      </c>
      <c r="U14" s="30">
        <v>0.31</v>
      </c>
      <c r="V14" s="30">
        <v>0.31</v>
      </c>
      <c r="W14" s="30">
        <v>0.31</v>
      </c>
      <c r="X14" s="30">
        <v>0.31</v>
      </c>
      <c r="Y14" s="30">
        <v>0.31</v>
      </c>
      <c r="Z14" s="30">
        <v>0.31</v>
      </c>
      <c r="AA14" s="30">
        <v>0.31</v>
      </c>
      <c r="AB14" s="30">
        <v>0.31</v>
      </c>
      <c r="AC14" s="30">
        <v>0.31</v>
      </c>
      <c r="AD14" s="30">
        <v>0.31</v>
      </c>
      <c r="AE14" s="30">
        <v>0.31</v>
      </c>
      <c r="AF14" s="30">
        <v>0.31</v>
      </c>
      <c r="AG14" s="30">
        <v>0.31</v>
      </c>
      <c r="AH14" s="30">
        <v>0.31</v>
      </c>
    </row>
    <row r="15" spans="2:34" x14ac:dyDescent="0.25">
      <c r="B15" s="26" t="s">
        <v>3</v>
      </c>
      <c r="C15" s="26" t="s">
        <v>130</v>
      </c>
      <c r="D15" s="26" t="s">
        <v>153</v>
      </c>
      <c r="E15" s="30">
        <v>130.00000000000003</v>
      </c>
      <c r="F15" s="30">
        <v>130.00000000000003</v>
      </c>
      <c r="G15" s="30">
        <v>130.00000000000003</v>
      </c>
      <c r="H15" s="30">
        <v>130.00000000000003</v>
      </c>
      <c r="I15" s="30">
        <v>130.00000000000003</v>
      </c>
      <c r="J15" s="30">
        <v>130.00000000000003</v>
      </c>
      <c r="K15" s="30">
        <v>130.00000000000003</v>
      </c>
      <c r="L15" s="30">
        <v>130.00000000000003</v>
      </c>
      <c r="M15" s="30">
        <v>130.00000000000003</v>
      </c>
      <c r="N15" s="30">
        <v>130.00000000000003</v>
      </c>
      <c r="O15" s="30">
        <v>130.00000000000003</v>
      </c>
      <c r="P15" s="30">
        <v>130.00000000000003</v>
      </c>
      <c r="Q15" s="30">
        <v>130.00000000000003</v>
      </c>
      <c r="R15" s="30">
        <v>130.00000000000003</v>
      </c>
      <c r="S15" s="30">
        <v>130.00000000000003</v>
      </c>
      <c r="T15" s="30">
        <v>130.00000000000003</v>
      </c>
      <c r="U15" s="30">
        <v>130.00000000000003</v>
      </c>
      <c r="V15" s="30">
        <v>130.00000000000003</v>
      </c>
      <c r="W15" s="30">
        <v>130.00000000000003</v>
      </c>
      <c r="X15" s="30">
        <v>130.00000000000003</v>
      </c>
      <c r="Y15" s="30">
        <v>130.00000000000003</v>
      </c>
      <c r="Z15" s="30">
        <v>130.00000000000003</v>
      </c>
      <c r="AA15" s="30">
        <v>130.00000000000003</v>
      </c>
      <c r="AB15" s="30">
        <v>130.00000000000003</v>
      </c>
      <c r="AC15" s="30">
        <v>130.00000000000003</v>
      </c>
      <c r="AD15" s="30">
        <v>130.00000000000003</v>
      </c>
      <c r="AE15" s="30">
        <v>130.00000000000003</v>
      </c>
      <c r="AF15" s="30">
        <v>130.00000000000003</v>
      </c>
      <c r="AG15" s="30">
        <v>130.00000000000003</v>
      </c>
      <c r="AH15" s="30">
        <v>130.00000000000003</v>
      </c>
    </row>
    <row r="16" spans="2:34" x14ac:dyDescent="0.25">
      <c r="B16" s="26" t="s">
        <v>4</v>
      </c>
      <c r="C16" s="26" t="s">
        <v>130</v>
      </c>
      <c r="D16" s="26" t="s">
        <v>153</v>
      </c>
      <c r="E16" s="30">
        <v>10</v>
      </c>
      <c r="F16" s="30">
        <v>10</v>
      </c>
      <c r="G16" s="30">
        <v>10</v>
      </c>
      <c r="H16" s="30">
        <v>10</v>
      </c>
      <c r="I16" s="30">
        <v>10</v>
      </c>
      <c r="J16" s="30">
        <v>10</v>
      </c>
      <c r="K16" s="30">
        <v>10</v>
      </c>
      <c r="L16" s="30">
        <v>10</v>
      </c>
      <c r="M16" s="30">
        <v>10</v>
      </c>
      <c r="N16" s="30">
        <v>10</v>
      </c>
      <c r="O16" s="30">
        <v>10</v>
      </c>
      <c r="P16" s="30">
        <v>10</v>
      </c>
      <c r="Q16" s="30">
        <v>10</v>
      </c>
      <c r="R16" s="30">
        <v>10</v>
      </c>
      <c r="S16" s="30">
        <v>10</v>
      </c>
      <c r="T16" s="30">
        <v>10</v>
      </c>
      <c r="U16" s="30">
        <v>10</v>
      </c>
      <c r="V16" s="30">
        <v>10</v>
      </c>
      <c r="W16" s="30">
        <v>10</v>
      </c>
      <c r="X16" s="30">
        <v>10</v>
      </c>
      <c r="Y16" s="30">
        <v>10</v>
      </c>
      <c r="Z16" s="30">
        <v>10</v>
      </c>
      <c r="AA16" s="30">
        <v>10</v>
      </c>
      <c r="AB16" s="30">
        <v>10</v>
      </c>
      <c r="AC16" s="30">
        <v>10</v>
      </c>
      <c r="AD16" s="30">
        <v>10</v>
      </c>
      <c r="AE16" s="30">
        <v>10</v>
      </c>
      <c r="AF16" s="30">
        <v>10</v>
      </c>
      <c r="AG16" s="30">
        <v>10</v>
      </c>
      <c r="AH16" s="30">
        <v>10</v>
      </c>
    </row>
    <row r="17" spans="2:34" x14ac:dyDescent="0.25">
      <c r="B17" s="26" t="s">
        <v>5</v>
      </c>
      <c r="C17" s="26" t="s">
        <v>130</v>
      </c>
      <c r="D17" s="26" t="s">
        <v>153</v>
      </c>
      <c r="E17" s="30">
        <v>29.999999999999996</v>
      </c>
      <c r="F17" s="30">
        <v>29.999999999999996</v>
      </c>
      <c r="G17" s="30">
        <v>29.999999999999996</v>
      </c>
      <c r="H17" s="30">
        <v>29.999999999999996</v>
      </c>
      <c r="I17" s="30">
        <v>29.999999999999996</v>
      </c>
      <c r="J17" s="30">
        <v>29.999999999999996</v>
      </c>
      <c r="K17" s="30">
        <v>29.999999999999996</v>
      </c>
      <c r="L17" s="30">
        <v>29.999999999999996</v>
      </c>
      <c r="M17" s="30">
        <v>29.999999999999996</v>
      </c>
      <c r="N17" s="30">
        <v>29.999999999999996</v>
      </c>
      <c r="O17" s="30">
        <v>29.999999999999996</v>
      </c>
      <c r="P17" s="30">
        <v>29.999999999999996</v>
      </c>
      <c r="Q17" s="30">
        <v>29.999999999999996</v>
      </c>
      <c r="R17" s="30">
        <v>29.999999999999996</v>
      </c>
      <c r="S17" s="30">
        <v>29.999999999999996</v>
      </c>
      <c r="T17" s="30">
        <v>29.999999999999996</v>
      </c>
      <c r="U17" s="30">
        <v>29.999999999999996</v>
      </c>
      <c r="V17" s="30">
        <v>29.999999999999996</v>
      </c>
      <c r="W17" s="30">
        <v>29.999999999999996</v>
      </c>
      <c r="X17" s="30">
        <v>29.999999999999996</v>
      </c>
      <c r="Y17" s="30">
        <v>29.999999999999996</v>
      </c>
      <c r="Z17" s="30">
        <v>29.999999999999996</v>
      </c>
      <c r="AA17" s="30">
        <v>29.999999999999996</v>
      </c>
      <c r="AB17" s="30">
        <v>29.999999999999996</v>
      </c>
      <c r="AC17" s="30">
        <v>29.999999999999996</v>
      </c>
      <c r="AD17" s="30">
        <v>29.999999999999996</v>
      </c>
      <c r="AE17" s="30">
        <v>29.999999999999996</v>
      </c>
      <c r="AF17" s="30">
        <v>29.999999999999996</v>
      </c>
      <c r="AG17" s="30">
        <v>29.999999999999996</v>
      </c>
      <c r="AH17" s="30">
        <v>29.999999999999996</v>
      </c>
    </row>
    <row r="18" spans="2:34" x14ac:dyDescent="0.25">
      <c r="B18" s="26" t="s">
        <v>6</v>
      </c>
      <c r="C18" s="26" t="s">
        <v>130</v>
      </c>
      <c r="D18" s="26" t="s">
        <v>153</v>
      </c>
      <c r="E18" s="30">
        <v>40</v>
      </c>
      <c r="F18" s="30">
        <v>40</v>
      </c>
      <c r="G18" s="30">
        <v>40</v>
      </c>
      <c r="H18" s="30">
        <v>40</v>
      </c>
      <c r="I18" s="30">
        <v>40</v>
      </c>
      <c r="J18" s="30">
        <v>40</v>
      </c>
      <c r="K18" s="30">
        <v>40</v>
      </c>
      <c r="L18" s="30">
        <v>40</v>
      </c>
      <c r="M18" s="30">
        <v>40</v>
      </c>
      <c r="N18" s="30">
        <v>40</v>
      </c>
      <c r="O18" s="30">
        <v>40</v>
      </c>
      <c r="P18" s="30">
        <v>40</v>
      </c>
      <c r="Q18" s="30">
        <v>40</v>
      </c>
      <c r="R18" s="30">
        <v>40</v>
      </c>
      <c r="S18" s="30">
        <v>40</v>
      </c>
      <c r="T18" s="30">
        <v>40</v>
      </c>
      <c r="U18" s="30">
        <v>40</v>
      </c>
      <c r="V18" s="30">
        <v>40</v>
      </c>
      <c r="W18" s="30">
        <v>40</v>
      </c>
      <c r="X18" s="30">
        <v>40</v>
      </c>
      <c r="Y18" s="30">
        <v>40</v>
      </c>
      <c r="Z18" s="30">
        <v>40</v>
      </c>
      <c r="AA18" s="30">
        <v>40</v>
      </c>
      <c r="AB18" s="30">
        <v>40</v>
      </c>
      <c r="AC18" s="30">
        <v>40</v>
      </c>
      <c r="AD18" s="30">
        <v>40</v>
      </c>
      <c r="AE18" s="30">
        <v>40</v>
      </c>
      <c r="AF18" s="30">
        <v>40</v>
      </c>
      <c r="AG18" s="30">
        <v>40</v>
      </c>
      <c r="AH18" s="30">
        <v>40</v>
      </c>
    </row>
    <row r="19" spans="2:34" x14ac:dyDescent="0.25">
      <c r="B19" s="26" t="s">
        <v>7</v>
      </c>
      <c r="C19" s="26" t="s">
        <v>130</v>
      </c>
      <c r="D19" s="26" t="s">
        <v>153</v>
      </c>
      <c r="E19" s="30">
        <v>50</v>
      </c>
      <c r="F19" s="30">
        <v>50</v>
      </c>
      <c r="G19" s="30">
        <v>50</v>
      </c>
      <c r="H19" s="30">
        <v>50</v>
      </c>
      <c r="I19" s="30">
        <v>50</v>
      </c>
      <c r="J19" s="30">
        <v>50</v>
      </c>
      <c r="K19" s="30">
        <v>50</v>
      </c>
      <c r="L19" s="30">
        <v>50</v>
      </c>
      <c r="M19" s="30">
        <v>50</v>
      </c>
      <c r="N19" s="30">
        <v>50</v>
      </c>
      <c r="O19" s="30">
        <v>50</v>
      </c>
      <c r="P19" s="30">
        <v>50</v>
      </c>
      <c r="Q19" s="30">
        <v>50</v>
      </c>
      <c r="R19" s="30">
        <v>50</v>
      </c>
      <c r="S19" s="30">
        <v>50</v>
      </c>
      <c r="T19" s="30">
        <v>50</v>
      </c>
      <c r="U19" s="30">
        <v>50</v>
      </c>
      <c r="V19" s="30">
        <v>50</v>
      </c>
      <c r="W19" s="30">
        <v>50</v>
      </c>
      <c r="X19" s="30">
        <v>50</v>
      </c>
      <c r="Y19" s="30">
        <v>50</v>
      </c>
      <c r="Z19" s="30">
        <v>50</v>
      </c>
      <c r="AA19" s="30">
        <v>50</v>
      </c>
      <c r="AB19" s="30">
        <v>50</v>
      </c>
      <c r="AC19" s="30">
        <v>50</v>
      </c>
      <c r="AD19" s="30">
        <v>50</v>
      </c>
      <c r="AE19" s="30">
        <v>50</v>
      </c>
      <c r="AF19" s="30">
        <v>50</v>
      </c>
      <c r="AG19" s="30">
        <v>50</v>
      </c>
      <c r="AH19" s="30">
        <v>50</v>
      </c>
    </row>
    <row r="20" spans="2:34" x14ac:dyDescent="0.25">
      <c r="B20" s="26" t="s">
        <v>8</v>
      </c>
      <c r="C20" s="26" t="s">
        <v>130</v>
      </c>
      <c r="D20" s="26" t="s">
        <v>153</v>
      </c>
      <c r="E20" s="30">
        <v>200</v>
      </c>
      <c r="F20" s="30">
        <v>200</v>
      </c>
      <c r="G20" s="30">
        <v>200</v>
      </c>
      <c r="H20" s="30">
        <v>200</v>
      </c>
      <c r="I20" s="30">
        <v>200</v>
      </c>
      <c r="J20" s="30">
        <v>200</v>
      </c>
      <c r="K20" s="30">
        <v>200</v>
      </c>
      <c r="L20" s="30">
        <v>200</v>
      </c>
      <c r="M20" s="30">
        <v>200</v>
      </c>
      <c r="N20" s="30">
        <v>200</v>
      </c>
      <c r="O20" s="30">
        <v>200</v>
      </c>
      <c r="P20" s="30">
        <v>200</v>
      </c>
      <c r="Q20" s="30">
        <v>200</v>
      </c>
      <c r="R20" s="30">
        <v>200</v>
      </c>
      <c r="S20" s="30">
        <v>200</v>
      </c>
      <c r="T20" s="30">
        <v>200</v>
      </c>
      <c r="U20" s="30">
        <v>200</v>
      </c>
      <c r="V20" s="30">
        <v>200</v>
      </c>
      <c r="W20" s="30">
        <v>200</v>
      </c>
      <c r="X20" s="30">
        <v>200</v>
      </c>
      <c r="Y20" s="30">
        <v>200</v>
      </c>
      <c r="Z20" s="30">
        <v>200</v>
      </c>
      <c r="AA20" s="30">
        <v>200</v>
      </c>
      <c r="AB20" s="30">
        <v>200</v>
      </c>
      <c r="AC20" s="30">
        <v>200</v>
      </c>
      <c r="AD20" s="30">
        <v>200</v>
      </c>
      <c r="AE20" s="30">
        <v>200</v>
      </c>
      <c r="AF20" s="30">
        <v>200</v>
      </c>
      <c r="AG20" s="30">
        <v>200</v>
      </c>
      <c r="AH20" s="30">
        <v>200</v>
      </c>
    </row>
    <row r="21" spans="2:34" x14ac:dyDescent="0.25">
      <c r="B21" s="26" t="s">
        <v>9</v>
      </c>
      <c r="C21" s="26" t="s">
        <v>130</v>
      </c>
      <c r="D21" s="26" t="s">
        <v>153</v>
      </c>
      <c r="E21" s="30">
        <v>1000</v>
      </c>
      <c r="F21" s="30">
        <v>1000</v>
      </c>
      <c r="G21" s="30">
        <v>1000</v>
      </c>
      <c r="H21" s="30">
        <v>1000</v>
      </c>
      <c r="I21" s="30">
        <v>1000</v>
      </c>
      <c r="J21" s="30">
        <v>1000</v>
      </c>
      <c r="K21" s="30">
        <v>1000</v>
      </c>
      <c r="L21" s="30">
        <v>1000</v>
      </c>
      <c r="M21" s="30">
        <v>1000</v>
      </c>
      <c r="N21" s="30">
        <v>1000</v>
      </c>
      <c r="O21" s="30">
        <v>1000</v>
      </c>
      <c r="P21" s="30">
        <v>1000</v>
      </c>
      <c r="Q21" s="30">
        <v>1000</v>
      </c>
      <c r="R21" s="30">
        <v>1000</v>
      </c>
      <c r="S21" s="30">
        <v>1000</v>
      </c>
      <c r="T21" s="30">
        <v>1000</v>
      </c>
      <c r="U21" s="30">
        <v>1000</v>
      </c>
      <c r="V21" s="30">
        <v>1000</v>
      </c>
      <c r="W21" s="30">
        <v>1000</v>
      </c>
      <c r="X21" s="30">
        <v>1000</v>
      </c>
      <c r="Y21" s="30">
        <v>1000</v>
      </c>
      <c r="Z21" s="30">
        <v>1000</v>
      </c>
      <c r="AA21" s="30">
        <v>1000</v>
      </c>
      <c r="AB21" s="30">
        <v>1000</v>
      </c>
      <c r="AC21" s="30">
        <v>1000</v>
      </c>
      <c r="AD21" s="30">
        <v>1000</v>
      </c>
      <c r="AE21" s="30">
        <v>1000</v>
      </c>
      <c r="AF21" s="30">
        <v>1000</v>
      </c>
      <c r="AG21" s="30">
        <v>1000</v>
      </c>
      <c r="AH21" s="30">
        <v>1000</v>
      </c>
    </row>
    <row r="22" spans="2:34" x14ac:dyDescent="0.25">
      <c r="B22" s="26" t="s">
        <v>10</v>
      </c>
      <c r="C22" s="26" t="s">
        <v>130</v>
      </c>
      <c r="D22" s="26" t="s">
        <v>153</v>
      </c>
      <c r="E22" s="30">
        <v>10</v>
      </c>
      <c r="F22" s="30">
        <v>10</v>
      </c>
      <c r="G22" s="30">
        <v>10</v>
      </c>
      <c r="H22" s="30">
        <v>10</v>
      </c>
      <c r="I22" s="30">
        <v>10</v>
      </c>
      <c r="J22" s="30">
        <v>10</v>
      </c>
      <c r="K22" s="30">
        <v>10</v>
      </c>
      <c r="L22" s="30">
        <v>10</v>
      </c>
      <c r="M22" s="30">
        <v>10</v>
      </c>
      <c r="N22" s="30">
        <v>10</v>
      </c>
      <c r="O22" s="30">
        <v>10</v>
      </c>
      <c r="P22" s="30">
        <v>10</v>
      </c>
      <c r="Q22" s="30">
        <v>10</v>
      </c>
      <c r="R22" s="30">
        <v>10</v>
      </c>
      <c r="S22" s="30">
        <v>10</v>
      </c>
      <c r="T22" s="30">
        <v>10</v>
      </c>
      <c r="U22" s="30">
        <v>10</v>
      </c>
      <c r="V22" s="30">
        <v>10</v>
      </c>
      <c r="W22" s="30">
        <v>10</v>
      </c>
      <c r="X22" s="30">
        <v>10</v>
      </c>
      <c r="Y22" s="30">
        <v>10</v>
      </c>
      <c r="Z22" s="30">
        <v>10</v>
      </c>
      <c r="AA22" s="30">
        <v>10</v>
      </c>
      <c r="AB22" s="30">
        <v>10</v>
      </c>
      <c r="AC22" s="30">
        <v>10</v>
      </c>
      <c r="AD22" s="30">
        <v>10</v>
      </c>
      <c r="AE22" s="30">
        <v>10</v>
      </c>
      <c r="AF22" s="30">
        <v>10</v>
      </c>
      <c r="AG22" s="30">
        <v>10</v>
      </c>
      <c r="AH22" s="30">
        <v>10</v>
      </c>
    </row>
    <row r="23" spans="2:34" x14ac:dyDescent="0.25">
      <c r="B23" s="26" t="s">
        <v>11</v>
      </c>
      <c r="C23" s="26" t="s">
        <v>130</v>
      </c>
      <c r="D23" s="26" t="s">
        <v>153</v>
      </c>
      <c r="E23" s="30">
        <v>1200</v>
      </c>
      <c r="F23" s="30">
        <v>1200</v>
      </c>
      <c r="G23" s="30">
        <v>1200</v>
      </c>
      <c r="H23" s="30">
        <v>1200</v>
      </c>
      <c r="I23" s="30">
        <v>1200</v>
      </c>
      <c r="J23" s="30">
        <v>1200</v>
      </c>
      <c r="K23" s="30">
        <v>1200</v>
      </c>
      <c r="L23" s="30">
        <v>1200</v>
      </c>
      <c r="M23" s="30">
        <v>1200</v>
      </c>
      <c r="N23" s="30">
        <v>1200</v>
      </c>
      <c r="O23" s="30">
        <v>1200</v>
      </c>
      <c r="P23" s="30">
        <v>1200</v>
      </c>
      <c r="Q23" s="30">
        <v>1200</v>
      </c>
      <c r="R23" s="30">
        <v>1200</v>
      </c>
      <c r="S23" s="30">
        <v>1200</v>
      </c>
      <c r="T23" s="30">
        <v>1200</v>
      </c>
      <c r="U23" s="30">
        <v>1200</v>
      </c>
      <c r="V23" s="30">
        <v>1200</v>
      </c>
      <c r="W23" s="30">
        <v>1200</v>
      </c>
      <c r="X23" s="30">
        <v>1200</v>
      </c>
      <c r="Y23" s="30">
        <v>1200</v>
      </c>
      <c r="Z23" s="30">
        <v>1200</v>
      </c>
      <c r="AA23" s="30">
        <v>1200</v>
      </c>
      <c r="AB23" s="30">
        <v>1200</v>
      </c>
      <c r="AC23" s="30">
        <v>1200</v>
      </c>
      <c r="AD23" s="30">
        <v>1200</v>
      </c>
      <c r="AE23" s="30">
        <v>1200</v>
      </c>
      <c r="AF23" s="30">
        <v>1200</v>
      </c>
      <c r="AG23" s="30">
        <v>1200</v>
      </c>
      <c r="AH23" s="30">
        <v>1200</v>
      </c>
    </row>
    <row r="24" spans="2:34" x14ac:dyDescent="0.25">
      <c r="B24" s="26" t="s">
        <v>116</v>
      </c>
      <c r="C24" s="26" t="s">
        <v>130</v>
      </c>
      <c r="D24" s="26" t="s">
        <v>153</v>
      </c>
      <c r="E24" s="38">
        <v>3.7999999999999999E-2</v>
      </c>
      <c r="F24" s="38">
        <v>3.7999999999999999E-2</v>
      </c>
      <c r="G24" s="38">
        <v>3.7999999999999999E-2</v>
      </c>
      <c r="H24" s="38">
        <v>3.7999999999999999E-2</v>
      </c>
      <c r="I24" s="38">
        <v>3.7999999999999999E-2</v>
      </c>
      <c r="J24" s="38">
        <v>3.7999999999999999E-2</v>
      </c>
      <c r="K24" s="38">
        <v>3.7999999999999999E-2</v>
      </c>
      <c r="L24" s="38">
        <v>3.7999999999999999E-2</v>
      </c>
      <c r="M24" s="38">
        <v>3.7999999999999999E-2</v>
      </c>
      <c r="N24" s="38">
        <v>3.7999999999999999E-2</v>
      </c>
      <c r="O24" s="38">
        <v>3.7999999999999999E-2</v>
      </c>
      <c r="P24" s="38">
        <v>3.7999999999999999E-2</v>
      </c>
      <c r="Q24" s="38">
        <v>3.7999999999999999E-2</v>
      </c>
      <c r="R24" s="38">
        <v>3.7999999999999999E-2</v>
      </c>
      <c r="S24" s="38">
        <v>3.7999999999999999E-2</v>
      </c>
      <c r="T24" s="38">
        <v>3.7999999999999999E-2</v>
      </c>
      <c r="U24" s="38">
        <v>3.7999999999999999E-2</v>
      </c>
      <c r="V24" s="38">
        <v>3.7999999999999999E-2</v>
      </c>
      <c r="W24" s="38">
        <v>3.7999999999999999E-2</v>
      </c>
      <c r="X24" s="38">
        <v>3.7999999999999999E-2</v>
      </c>
      <c r="Y24" s="38">
        <v>3.7999999999999999E-2</v>
      </c>
      <c r="Z24" s="38">
        <v>3.7999999999999999E-2</v>
      </c>
      <c r="AA24" s="38">
        <v>3.7999999999999999E-2</v>
      </c>
      <c r="AB24" s="38">
        <v>3.7999999999999999E-2</v>
      </c>
      <c r="AC24" s="38">
        <v>3.7999999999999999E-2</v>
      </c>
      <c r="AD24" s="38">
        <v>3.7999999999999999E-2</v>
      </c>
      <c r="AE24" s="38">
        <v>3.7999999999999999E-2</v>
      </c>
      <c r="AF24" s="38">
        <v>3.7999999999999999E-2</v>
      </c>
      <c r="AG24" s="38">
        <v>3.7999999999999999E-2</v>
      </c>
      <c r="AH24" s="38">
        <v>3.7999999999999999E-2</v>
      </c>
    </row>
    <row r="25" spans="2:34" x14ac:dyDescent="0.25">
      <c r="B25" s="26" t="s">
        <v>39</v>
      </c>
      <c r="C25" s="26" t="s">
        <v>131</v>
      </c>
      <c r="D25" s="26" t="s">
        <v>153</v>
      </c>
      <c r="E25" s="33">
        <v>0.13</v>
      </c>
      <c r="F25" s="33">
        <v>0.13</v>
      </c>
      <c r="G25" s="33">
        <v>0.13</v>
      </c>
      <c r="H25" s="33">
        <v>0.13</v>
      </c>
      <c r="I25" s="33">
        <v>0.13</v>
      </c>
      <c r="J25" s="33">
        <v>0.13</v>
      </c>
      <c r="K25" s="33">
        <v>0.13</v>
      </c>
      <c r="L25" s="33">
        <v>0.13</v>
      </c>
      <c r="M25" s="33">
        <v>0.13</v>
      </c>
      <c r="N25" s="33">
        <v>0.13</v>
      </c>
      <c r="O25" s="33">
        <v>0.13</v>
      </c>
      <c r="P25" s="33">
        <v>0.13</v>
      </c>
      <c r="Q25" s="33">
        <v>0.13</v>
      </c>
      <c r="R25" s="33">
        <v>0.13</v>
      </c>
      <c r="S25" s="33">
        <v>0.13</v>
      </c>
      <c r="T25" s="33">
        <v>0.13</v>
      </c>
      <c r="U25" s="33">
        <v>0.13</v>
      </c>
      <c r="V25" s="33">
        <v>0.13</v>
      </c>
      <c r="W25" s="33">
        <v>0.13</v>
      </c>
      <c r="X25" s="33">
        <v>0.13</v>
      </c>
      <c r="Y25" s="33">
        <v>0.13</v>
      </c>
      <c r="Z25" s="33">
        <v>0.13</v>
      </c>
      <c r="AA25" s="33">
        <v>0.13</v>
      </c>
      <c r="AB25" s="33">
        <v>0.13</v>
      </c>
      <c r="AC25" s="33">
        <v>0.13</v>
      </c>
      <c r="AD25" s="33">
        <v>0.13</v>
      </c>
      <c r="AE25" s="33">
        <v>0.13</v>
      </c>
      <c r="AF25" s="33">
        <v>0.13</v>
      </c>
      <c r="AG25" s="33">
        <v>0.13</v>
      </c>
      <c r="AH25" s="33">
        <v>0.13</v>
      </c>
    </row>
    <row r="26" spans="2:34" x14ac:dyDescent="0.25">
      <c r="B26" s="26" t="s">
        <v>12</v>
      </c>
      <c r="D26" s="26" t="s">
        <v>153</v>
      </c>
      <c r="E26" s="30" t="s">
        <v>120</v>
      </c>
      <c r="F26" s="30" t="s">
        <v>120</v>
      </c>
      <c r="G26" s="30" t="s">
        <v>120</v>
      </c>
      <c r="H26" s="30" t="s">
        <v>120</v>
      </c>
      <c r="I26" s="30" t="s">
        <v>120</v>
      </c>
      <c r="J26" s="30" t="s">
        <v>120</v>
      </c>
      <c r="K26" s="30" t="s">
        <v>120</v>
      </c>
      <c r="L26" s="30" t="s">
        <v>120</v>
      </c>
      <c r="M26" s="30" t="s">
        <v>120</v>
      </c>
      <c r="N26" s="30" t="s">
        <v>120</v>
      </c>
      <c r="O26" s="30" t="s">
        <v>120</v>
      </c>
      <c r="P26" s="30" t="s">
        <v>120</v>
      </c>
      <c r="Q26" s="30" t="s">
        <v>120</v>
      </c>
      <c r="R26" s="30" t="s">
        <v>120</v>
      </c>
      <c r="S26" s="30" t="s">
        <v>120</v>
      </c>
      <c r="T26" s="30" t="s">
        <v>120</v>
      </c>
      <c r="U26" s="30" t="s">
        <v>120</v>
      </c>
      <c r="V26" s="30" t="s">
        <v>120</v>
      </c>
      <c r="W26" s="30" t="s">
        <v>120</v>
      </c>
      <c r="X26" s="30" t="s">
        <v>120</v>
      </c>
      <c r="Y26" s="30" t="s">
        <v>120</v>
      </c>
      <c r="Z26" s="30" t="s">
        <v>120</v>
      </c>
      <c r="AA26" s="30" t="s">
        <v>120</v>
      </c>
      <c r="AB26" s="30" t="s">
        <v>120</v>
      </c>
      <c r="AC26" s="30" t="s">
        <v>120</v>
      </c>
      <c r="AD26" s="30" t="s">
        <v>120</v>
      </c>
      <c r="AE26" s="30" t="s">
        <v>120</v>
      </c>
      <c r="AF26" s="30" t="s">
        <v>120</v>
      </c>
      <c r="AG26" s="30" t="s">
        <v>120</v>
      </c>
      <c r="AH26" s="30" t="s">
        <v>120</v>
      </c>
    </row>
    <row r="27" spans="2:34" x14ac:dyDescent="0.25">
      <c r="B27" s="26" t="s">
        <v>13</v>
      </c>
      <c r="D27" s="26" t="s">
        <v>153</v>
      </c>
      <c r="E27" s="30" t="s">
        <v>120</v>
      </c>
      <c r="F27" s="30" t="s">
        <v>120</v>
      </c>
      <c r="G27" s="30" t="s">
        <v>120</v>
      </c>
      <c r="H27" s="30" t="s">
        <v>120</v>
      </c>
      <c r="I27" s="30" t="s">
        <v>120</v>
      </c>
      <c r="J27" s="30" t="s">
        <v>120</v>
      </c>
      <c r="K27" s="30" t="s">
        <v>120</v>
      </c>
      <c r="L27" s="30" t="s">
        <v>120</v>
      </c>
      <c r="M27" s="30" t="s">
        <v>120</v>
      </c>
      <c r="N27" s="30" t="s">
        <v>120</v>
      </c>
      <c r="O27" s="30" t="s">
        <v>120</v>
      </c>
      <c r="P27" s="30" t="s">
        <v>120</v>
      </c>
      <c r="Q27" s="30" t="s">
        <v>120</v>
      </c>
      <c r="R27" s="30" t="s">
        <v>120</v>
      </c>
      <c r="S27" s="30" t="s">
        <v>120</v>
      </c>
      <c r="T27" s="30" t="s">
        <v>120</v>
      </c>
      <c r="U27" s="30" t="s">
        <v>120</v>
      </c>
      <c r="V27" s="30" t="s">
        <v>120</v>
      </c>
      <c r="W27" s="30" t="s">
        <v>120</v>
      </c>
      <c r="X27" s="30" t="s">
        <v>120</v>
      </c>
      <c r="Y27" s="30" t="s">
        <v>120</v>
      </c>
      <c r="Z27" s="30" t="s">
        <v>120</v>
      </c>
      <c r="AA27" s="30" t="s">
        <v>120</v>
      </c>
      <c r="AB27" s="30" t="s">
        <v>120</v>
      </c>
      <c r="AC27" s="30" t="s">
        <v>120</v>
      </c>
      <c r="AD27" s="30" t="s">
        <v>120</v>
      </c>
      <c r="AE27" s="30" t="s">
        <v>120</v>
      </c>
      <c r="AF27" s="30" t="s">
        <v>120</v>
      </c>
      <c r="AG27" s="30" t="s">
        <v>120</v>
      </c>
      <c r="AH27" s="30" t="s">
        <v>120</v>
      </c>
    </row>
    <row r="28" spans="2:34" x14ac:dyDescent="0.25">
      <c r="B28" s="26" t="s">
        <v>14</v>
      </c>
      <c r="D28" s="26" t="s">
        <v>153</v>
      </c>
      <c r="E28" s="30" t="s">
        <v>120</v>
      </c>
      <c r="F28" s="30" t="s">
        <v>120</v>
      </c>
      <c r="G28" s="30" t="s">
        <v>120</v>
      </c>
      <c r="H28" s="30" t="s">
        <v>120</v>
      </c>
      <c r="I28" s="30" t="s">
        <v>120</v>
      </c>
      <c r="J28" s="30" t="s">
        <v>120</v>
      </c>
      <c r="K28" s="30" t="s">
        <v>120</v>
      </c>
      <c r="L28" s="30" t="s">
        <v>120</v>
      </c>
      <c r="M28" s="30" t="s">
        <v>120</v>
      </c>
      <c r="N28" s="30" t="s">
        <v>120</v>
      </c>
      <c r="O28" s="30" t="s">
        <v>120</v>
      </c>
      <c r="P28" s="30" t="s">
        <v>120</v>
      </c>
      <c r="Q28" s="30" t="s">
        <v>120</v>
      </c>
      <c r="R28" s="30" t="s">
        <v>120</v>
      </c>
      <c r="S28" s="30" t="s">
        <v>120</v>
      </c>
      <c r="T28" s="30" t="s">
        <v>120</v>
      </c>
      <c r="U28" s="30" t="s">
        <v>120</v>
      </c>
      <c r="V28" s="30" t="s">
        <v>120</v>
      </c>
      <c r="W28" s="30" t="s">
        <v>120</v>
      </c>
      <c r="X28" s="30" t="s">
        <v>120</v>
      </c>
      <c r="Y28" s="30" t="s">
        <v>120</v>
      </c>
      <c r="Z28" s="30" t="s">
        <v>120</v>
      </c>
      <c r="AA28" s="30" t="s">
        <v>120</v>
      </c>
      <c r="AB28" s="30" t="s">
        <v>120</v>
      </c>
      <c r="AC28" s="30" t="s">
        <v>120</v>
      </c>
      <c r="AD28" s="30" t="s">
        <v>120</v>
      </c>
      <c r="AE28" s="30" t="s">
        <v>120</v>
      </c>
      <c r="AF28" s="30" t="s">
        <v>120</v>
      </c>
      <c r="AG28" s="30" t="s">
        <v>120</v>
      </c>
      <c r="AH28" s="30" t="s">
        <v>120</v>
      </c>
    </row>
    <row r="29" spans="2:34" x14ac:dyDescent="0.25">
      <c r="B29" s="26" t="s">
        <v>15</v>
      </c>
      <c r="D29" s="26" t="s">
        <v>153</v>
      </c>
      <c r="E29" s="30" t="s">
        <v>120</v>
      </c>
      <c r="F29" s="30" t="s">
        <v>120</v>
      </c>
      <c r="G29" s="30" t="s">
        <v>120</v>
      </c>
      <c r="H29" s="30" t="s">
        <v>120</v>
      </c>
      <c r="I29" s="30" t="s">
        <v>120</v>
      </c>
      <c r="J29" s="30" t="s">
        <v>120</v>
      </c>
      <c r="K29" s="30" t="s">
        <v>120</v>
      </c>
      <c r="L29" s="30" t="s">
        <v>120</v>
      </c>
      <c r="M29" s="30" t="s">
        <v>120</v>
      </c>
      <c r="N29" s="30" t="s">
        <v>120</v>
      </c>
      <c r="O29" s="30" t="s">
        <v>120</v>
      </c>
      <c r="P29" s="30" t="s">
        <v>120</v>
      </c>
      <c r="Q29" s="30" t="s">
        <v>120</v>
      </c>
      <c r="R29" s="30" t="s">
        <v>120</v>
      </c>
      <c r="S29" s="30" t="s">
        <v>120</v>
      </c>
      <c r="T29" s="30" t="s">
        <v>120</v>
      </c>
      <c r="U29" s="30" t="s">
        <v>120</v>
      </c>
      <c r="V29" s="30" t="s">
        <v>120</v>
      </c>
      <c r="W29" s="30" t="s">
        <v>120</v>
      </c>
      <c r="X29" s="30" t="s">
        <v>120</v>
      </c>
      <c r="Y29" s="30" t="s">
        <v>120</v>
      </c>
      <c r="Z29" s="30" t="s">
        <v>120</v>
      </c>
      <c r="AA29" s="30" t="s">
        <v>120</v>
      </c>
      <c r="AB29" s="30" t="s">
        <v>120</v>
      </c>
      <c r="AC29" s="30" t="s">
        <v>120</v>
      </c>
      <c r="AD29" s="30" t="s">
        <v>120</v>
      </c>
      <c r="AE29" s="30" t="s">
        <v>120</v>
      </c>
      <c r="AF29" s="30" t="s">
        <v>120</v>
      </c>
      <c r="AG29" s="30" t="s">
        <v>120</v>
      </c>
      <c r="AH29" s="30" t="s">
        <v>120</v>
      </c>
    </row>
    <row r="30" spans="2:34" x14ac:dyDescent="0.25">
      <c r="B30" s="26" t="s">
        <v>16</v>
      </c>
      <c r="D30" s="26" t="s">
        <v>153</v>
      </c>
      <c r="E30" s="30" t="s">
        <v>120</v>
      </c>
      <c r="F30" s="30" t="s">
        <v>120</v>
      </c>
      <c r="G30" s="30" t="s">
        <v>120</v>
      </c>
      <c r="H30" s="30" t="s">
        <v>120</v>
      </c>
      <c r="I30" s="30" t="s">
        <v>120</v>
      </c>
      <c r="J30" s="30" t="s">
        <v>120</v>
      </c>
      <c r="K30" s="30" t="s">
        <v>120</v>
      </c>
      <c r="L30" s="30" t="s">
        <v>120</v>
      </c>
      <c r="M30" s="30" t="s">
        <v>120</v>
      </c>
      <c r="N30" s="30" t="s">
        <v>120</v>
      </c>
      <c r="O30" s="30" t="s">
        <v>120</v>
      </c>
      <c r="P30" s="30" t="s">
        <v>120</v>
      </c>
      <c r="Q30" s="30" t="s">
        <v>120</v>
      </c>
      <c r="R30" s="30" t="s">
        <v>120</v>
      </c>
      <c r="S30" s="30" t="s">
        <v>120</v>
      </c>
      <c r="T30" s="30" t="s">
        <v>120</v>
      </c>
      <c r="U30" s="30" t="s">
        <v>120</v>
      </c>
      <c r="V30" s="30" t="s">
        <v>120</v>
      </c>
      <c r="W30" s="30" t="s">
        <v>120</v>
      </c>
      <c r="X30" s="30" t="s">
        <v>120</v>
      </c>
      <c r="Y30" s="30" t="s">
        <v>120</v>
      </c>
      <c r="Z30" s="30" t="s">
        <v>120</v>
      </c>
      <c r="AA30" s="30" t="s">
        <v>120</v>
      </c>
      <c r="AB30" s="30" t="s">
        <v>120</v>
      </c>
      <c r="AC30" s="30" t="s">
        <v>120</v>
      </c>
      <c r="AD30" s="30" t="s">
        <v>120</v>
      </c>
      <c r="AE30" s="30" t="s">
        <v>120</v>
      </c>
      <c r="AF30" s="30" t="s">
        <v>120</v>
      </c>
      <c r="AG30" s="30" t="s">
        <v>120</v>
      </c>
      <c r="AH30" s="30" t="s">
        <v>120</v>
      </c>
    </row>
    <row r="31" spans="2:34" x14ac:dyDescent="0.25">
      <c r="B31" s="26" t="s">
        <v>17</v>
      </c>
      <c r="C31" s="26" t="s">
        <v>130</v>
      </c>
      <c r="D31" s="26" t="s">
        <v>153</v>
      </c>
      <c r="E31" s="33">
        <v>0.08</v>
      </c>
      <c r="F31" s="33">
        <v>0.08</v>
      </c>
      <c r="G31" s="33">
        <v>0.08</v>
      </c>
      <c r="H31" s="33">
        <v>0.08</v>
      </c>
      <c r="I31" s="33">
        <v>0.08</v>
      </c>
      <c r="J31" s="33">
        <v>0.08</v>
      </c>
      <c r="K31" s="33">
        <v>0.08</v>
      </c>
      <c r="L31" s="33">
        <v>0.08</v>
      </c>
      <c r="M31" s="33">
        <v>0.08</v>
      </c>
      <c r="N31" s="33">
        <v>0.08</v>
      </c>
      <c r="O31" s="33">
        <v>0.08</v>
      </c>
      <c r="P31" s="33">
        <v>0.08</v>
      </c>
      <c r="Q31" s="33">
        <v>0.08</v>
      </c>
      <c r="R31" s="33">
        <v>0.08</v>
      </c>
      <c r="S31" s="33">
        <v>0.08</v>
      </c>
      <c r="T31" s="33">
        <v>0.08</v>
      </c>
      <c r="U31" s="33">
        <v>0.08</v>
      </c>
      <c r="V31" s="33">
        <v>0.08</v>
      </c>
      <c r="W31" s="33">
        <v>0.08</v>
      </c>
      <c r="X31" s="33">
        <v>0.08</v>
      </c>
      <c r="Y31" s="33">
        <v>0.08</v>
      </c>
      <c r="Z31" s="33">
        <v>0.08</v>
      </c>
      <c r="AA31" s="33">
        <v>0.08</v>
      </c>
      <c r="AB31" s="33">
        <v>0.08</v>
      </c>
      <c r="AC31" s="33">
        <v>0.08</v>
      </c>
      <c r="AD31" s="33">
        <v>0.08</v>
      </c>
      <c r="AE31" s="33">
        <v>0.08</v>
      </c>
      <c r="AF31" s="33">
        <v>0.08</v>
      </c>
      <c r="AG31" s="33">
        <v>0.08</v>
      </c>
      <c r="AH31" s="33">
        <v>0.08</v>
      </c>
    </row>
    <row r="94" spans="3:3" x14ac:dyDescent="0.25">
      <c r="C94" s="29"/>
    </row>
    <row r="95" spans="3:3" x14ac:dyDescent="0.25">
      <c r="C95" s="29"/>
    </row>
    <row r="96" spans="3:3" x14ac:dyDescent="0.25">
      <c r="C96" s="29"/>
    </row>
  </sheetData>
  <phoneticPr fontId="0" type="noConversion"/>
  <pageMargins left="0.75" right="0.75" top="1" bottom="1" header="0.5" footer="0.5"/>
  <pageSetup paperSize="9" orientation="portrait" r:id="rId1"/>
  <headerFooter alignWithMargins="0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Sheet23"/>
  <dimension ref="B1:AH56"/>
  <sheetViews>
    <sheetView topLeftCell="B1" zoomScale="75" zoomScaleNormal="75" workbookViewId="0">
      <selection activeCell="E1" sqref="E1:E1048576"/>
    </sheetView>
  </sheetViews>
  <sheetFormatPr defaultRowHeight="15" x14ac:dyDescent="0.25"/>
  <cols>
    <col min="1" max="1" width="9.140625" style="26"/>
    <col min="2" max="2" width="17.7109375" style="26" bestFit="1" customWidth="1"/>
    <col min="3" max="3" width="12.140625" style="26" customWidth="1"/>
    <col min="4" max="4" width="23.7109375" style="26" bestFit="1" customWidth="1"/>
    <col min="5" max="5" width="13.85546875" style="26" bestFit="1" customWidth="1"/>
    <col min="6" max="32" width="9.85546875" style="26" bestFit="1" customWidth="1"/>
    <col min="33" max="33" width="9.85546875" style="26" customWidth="1"/>
    <col min="34" max="34" width="9.42578125" style="26" customWidth="1"/>
    <col min="35" max="16384" width="9.140625" style="26"/>
  </cols>
  <sheetData>
    <row r="1" spans="2:34" x14ac:dyDescent="0.25">
      <c r="B1" s="59" t="s">
        <v>182</v>
      </c>
    </row>
    <row r="2" spans="2:34" s="27" customFormat="1" x14ac:dyDescent="0.25">
      <c r="B2" s="27" t="s">
        <v>29</v>
      </c>
      <c r="C2" s="27" t="s">
        <v>31</v>
      </c>
      <c r="D2" s="27" t="s">
        <v>32</v>
      </c>
    </row>
    <row r="3" spans="2:34" s="27" customFormat="1" x14ac:dyDescent="0.25">
      <c r="B3" s="27" t="s">
        <v>18</v>
      </c>
      <c r="C3" s="27" t="s">
        <v>82</v>
      </c>
      <c r="D3" s="27" t="s">
        <v>83</v>
      </c>
    </row>
    <row r="4" spans="2:34" s="27" customFormat="1" x14ac:dyDescent="0.25">
      <c r="B4" s="27" t="s">
        <v>30</v>
      </c>
      <c r="C4" s="27" t="s">
        <v>43</v>
      </c>
    </row>
    <row r="5" spans="2:34" s="27" customFormat="1" x14ac:dyDescent="0.25">
      <c r="B5" s="27" t="s">
        <v>21</v>
      </c>
      <c r="C5" s="27" t="s">
        <v>23</v>
      </c>
      <c r="D5" s="27" t="s">
        <v>28</v>
      </c>
      <c r="E5" s="28">
        <v>1990</v>
      </c>
      <c r="F5" s="28">
        <v>1991</v>
      </c>
      <c r="G5" s="28">
        <v>1992</v>
      </c>
      <c r="H5" s="28">
        <v>1993</v>
      </c>
      <c r="I5" s="28">
        <v>1994</v>
      </c>
      <c r="J5" s="28">
        <v>1995</v>
      </c>
      <c r="K5" s="28">
        <v>1996</v>
      </c>
      <c r="L5" s="28">
        <v>1997</v>
      </c>
      <c r="M5" s="28">
        <v>1998</v>
      </c>
      <c r="N5" s="28">
        <v>1999</v>
      </c>
      <c r="O5" s="28">
        <v>2000</v>
      </c>
      <c r="P5" s="28">
        <v>2001</v>
      </c>
      <c r="Q5" s="28">
        <v>2002</v>
      </c>
      <c r="R5" s="28">
        <v>2003</v>
      </c>
      <c r="S5" s="28">
        <v>2004</v>
      </c>
      <c r="T5" s="28">
        <v>2005</v>
      </c>
      <c r="U5" s="28">
        <v>2006</v>
      </c>
      <c r="V5" s="28">
        <v>2007</v>
      </c>
      <c r="W5" s="28">
        <v>2008</v>
      </c>
      <c r="X5" s="28">
        <v>2009</v>
      </c>
      <c r="Y5" s="28">
        <v>2010</v>
      </c>
      <c r="Z5" s="28">
        <v>2011</v>
      </c>
      <c r="AA5" s="28">
        <v>2012</v>
      </c>
      <c r="AB5" s="28">
        <v>2013</v>
      </c>
      <c r="AC5" s="28">
        <v>2014</v>
      </c>
      <c r="AD5" s="28">
        <v>2015</v>
      </c>
      <c r="AE5" s="28">
        <v>2016</v>
      </c>
      <c r="AF5" s="28">
        <v>2017</v>
      </c>
      <c r="AG5" s="28">
        <v>2018</v>
      </c>
      <c r="AH5" s="28">
        <v>2019</v>
      </c>
    </row>
    <row r="6" spans="2:34" ht="18" x14ac:dyDescent="0.35">
      <c r="B6" s="26" t="s">
        <v>154</v>
      </c>
      <c r="C6" s="26" t="s">
        <v>135</v>
      </c>
      <c r="D6" s="26" t="s">
        <v>153</v>
      </c>
      <c r="E6" s="30">
        <v>79.3</v>
      </c>
      <c r="F6" s="30">
        <v>79.3</v>
      </c>
      <c r="G6" s="30">
        <v>79.3</v>
      </c>
      <c r="H6" s="30">
        <v>79.3</v>
      </c>
      <c r="I6" s="30">
        <v>79.3</v>
      </c>
      <c r="J6" s="30">
        <v>79.3</v>
      </c>
      <c r="K6" s="30">
        <v>79.3</v>
      </c>
      <c r="L6" s="30">
        <v>79.3</v>
      </c>
      <c r="M6" s="30">
        <v>79.3</v>
      </c>
      <c r="N6" s="30">
        <v>79.3</v>
      </c>
      <c r="O6" s="30">
        <v>79.3</v>
      </c>
      <c r="P6" s="30">
        <v>79.3</v>
      </c>
      <c r="Q6" s="30">
        <v>79.3</v>
      </c>
      <c r="R6" s="30">
        <v>79.3</v>
      </c>
      <c r="S6" s="30">
        <v>79.3</v>
      </c>
      <c r="T6" s="30">
        <v>79.3</v>
      </c>
      <c r="U6" s="30">
        <v>79.3</v>
      </c>
      <c r="V6" s="30">
        <v>79.3</v>
      </c>
      <c r="W6" s="30">
        <v>79.3</v>
      </c>
      <c r="X6" s="30">
        <v>79.3</v>
      </c>
      <c r="Y6" s="30">
        <v>79.3</v>
      </c>
      <c r="Z6" s="30">
        <v>79.3</v>
      </c>
      <c r="AA6" s="30">
        <v>79.3</v>
      </c>
      <c r="AB6" s="30">
        <v>79.3</v>
      </c>
      <c r="AC6" s="30">
        <v>79.3</v>
      </c>
      <c r="AD6" s="30">
        <v>79.3</v>
      </c>
      <c r="AE6" s="30">
        <v>79.3</v>
      </c>
      <c r="AF6" s="30">
        <v>79.3</v>
      </c>
      <c r="AG6" s="30">
        <v>79.3</v>
      </c>
      <c r="AH6" s="30">
        <v>79.3</v>
      </c>
    </row>
    <row r="7" spans="2:34" ht="18" x14ac:dyDescent="0.35">
      <c r="B7" s="26" t="s">
        <v>155</v>
      </c>
      <c r="C7" s="26" t="s">
        <v>33</v>
      </c>
      <c r="D7" s="26" t="s">
        <v>62</v>
      </c>
      <c r="E7" s="42">
        <v>1350</v>
      </c>
      <c r="F7" s="42">
        <v>1350</v>
      </c>
      <c r="G7" s="42">
        <v>1350</v>
      </c>
      <c r="H7" s="42">
        <v>1350</v>
      </c>
      <c r="I7" s="42">
        <v>1350</v>
      </c>
      <c r="J7" s="42">
        <v>1350</v>
      </c>
      <c r="K7" s="42">
        <v>1350</v>
      </c>
      <c r="L7" s="42">
        <v>1350</v>
      </c>
      <c r="M7" s="42">
        <v>1350</v>
      </c>
      <c r="N7" s="42">
        <v>1350</v>
      </c>
      <c r="O7" s="42">
        <v>1350</v>
      </c>
      <c r="P7" s="42">
        <v>1350</v>
      </c>
      <c r="Q7" s="42">
        <v>1350</v>
      </c>
      <c r="R7" s="42">
        <v>1350</v>
      </c>
      <c r="S7" s="42">
        <v>1350</v>
      </c>
      <c r="T7" s="42">
        <v>1350</v>
      </c>
      <c r="U7" s="42">
        <v>1350</v>
      </c>
      <c r="V7" s="42">
        <v>1350</v>
      </c>
      <c r="W7" s="42">
        <v>727.44907856450038</v>
      </c>
      <c r="X7" s="42">
        <v>727.44907856450038</v>
      </c>
      <c r="Y7" s="42">
        <v>727.44907856450038</v>
      </c>
      <c r="Z7" s="42">
        <v>542.19204655674105</v>
      </c>
      <c r="AA7" s="42">
        <v>633.8506304558681</v>
      </c>
      <c r="AB7" s="42">
        <v>546.55674102812793</v>
      </c>
      <c r="AC7" s="42">
        <v>543.16197866149378</v>
      </c>
      <c r="AD7" s="42">
        <v>543.16197866149378</v>
      </c>
      <c r="AE7" s="42">
        <v>543.16197866149378</v>
      </c>
      <c r="AF7" s="42">
        <v>332.8322017458778</v>
      </c>
      <c r="AG7" s="42">
        <v>372.6964112512124</v>
      </c>
      <c r="AH7" s="42">
        <v>224.53928225024248</v>
      </c>
    </row>
    <row r="8" spans="2:34" x14ac:dyDescent="0.25">
      <c r="B8" s="26" t="s">
        <v>1</v>
      </c>
      <c r="C8" s="26" t="s">
        <v>135</v>
      </c>
      <c r="D8" s="26" t="s">
        <v>153</v>
      </c>
      <c r="E8" s="30">
        <v>2.7</v>
      </c>
      <c r="F8" s="30">
        <v>2.7</v>
      </c>
      <c r="G8" s="30">
        <v>2.7</v>
      </c>
      <c r="H8" s="30">
        <v>2.7</v>
      </c>
      <c r="I8" s="30">
        <v>2.7</v>
      </c>
      <c r="J8" s="30">
        <v>2.7</v>
      </c>
      <c r="K8" s="30">
        <v>2.7</v>
      </c>
      <c r="L8" s="30">
        <v>2.7</v>
      </c>
      <c r="M8" s="30">
        <v>2.7</v>
      </c>
      <c r="N8" s="30">
        <v>2.7</v>
      </c>
      <c r="O8" s="30">
        <v>2.7</v>
      </c>
      <c r="P8" s="30">
        <v>2.7</v>
      </c>
      <c r="Q8" s="30">
        <v>2.7</v>
      </c>
      <c r="R8" s="30">
        <v>2.7</v>
      </c>
      <c r="S8" s="30">
        <v>2.7</v>
      </c>
      <c r="T8" s="30">
        <v>2.7</v>
      </c>
      <c r="U8" s="30">
        <v>2.7</v>
      </c>
      <c r="V8" s="30">
        <v>2.7</v>
      </c>
      <c r="W8" s="30">
        <v>2.7</v>
      </c>
      <c r="X8" s="30">
        <v>2.7</v>
      </c>
      <c r="Y8" s="30">
        <v>2.7</v>
      </c>
      <c r="Z8" s="30">
        <v>2.7</v>
      </c>
      <c r="AA8" s="30">
        <v>2.7</v>
      </c>
      <c r="AB8" s="30">
        <v>2.7</v>
      </c>
      <c r="AC8" s="30">
        <v>2.7</v>
      </c>
      <c r="AD8" s="30">
        <v>2.7</v>
      </c>
      <c r="AE8" s="30">
        <v>2.7</v>
      </c>
      <c r="AF8" s="30">
        <v>2.7</v>
      </c>
      <c r="AG8" s="30">
        <v>2.7</v>
      </c>
      <c r="AH8" s="30">
        <v>2.7</v>
      </c>
    </row>
    <row r="9" spans="2:34" x14ac:dyDescent="0.25">
      <c r="B9" s="26" t="s">
        <v>0</v>
      </c>
      <c r="C9" s="26" t="s">
        <v>135</v>
      </c>
      <c r="D9" s="26" t="s">
        <v>153</v>
      </c>
      <c r="E9" s="30">
        <v>7.4</v>
      </c>
      <c r="F9" s="30">
        <v>7.4</v>
      </c>
      <c r="G9" s="30">
        <v>7.4</v>
      </c>
      <c r="H9" s="30">
        <v>7.4</v>
      </c>
      <c r="I9" s="30">
        <v>7.4</v>
      </c>
      <c r="J9" s="30">
        <v>7.4</v>
      </c>
      <c r="K9" s="30">
        <v>7.4</v>
      </c>
      <c r="L9" s="30">
        <v>7.4</v>
      </c>
      <c r="M9" s="30">
        <v>7.4</v>
      </c>
      <c r="N9" s="30">
        <v>7.4</v>
      </c>
      <c r="O9" s="30">
        <v>7.4</v>
      </c>
      <c r="P9" s="30">
        <v>7.4</v>
      </c>
      <c r="Q9" s="30">
        <v>7.4</v>
      </c>
      <c r="R9" s="30">
        <v>7.4</v>
      </c>
      <c r="S9" s="30">
        <v>7.4</v>
      </c>
      <c r="T9" s="30">
        <v>7.4</v>
      </c>
      <c r="U9" s="30">
        <v>7.4</v>
      </c>
      <c r="V9" s="30">
        <v>7.4</v>
      </c>
      <c r="W9" s="30">
        <v>7.4</v>
      </c>
      <c r="X9" s="30">
        <v>7.4</v>
      </c>
      <c r="Y9" s="30">
        <v>7.4</v>
      </c>
      <c r="Z9" s="30">
        <v>7.4</v>
      </c>
      <c r="AA9" s="30">
        <v>7.4</v>
      </c>
      <c r="AB9" s="30">
        <v>7.4</v>
      </c>
      <c r="AC9" s="30">
        <v>7.4</v>
      </c>
      <c r="AD9" s="30">
        <v>7.4</v>
      </c>
      <c r="AE9" s="30">
        <v>7.4</v>
      </c>
      <c r="AF9" s="30">
        <v>7.4</v>
      </c>
      <c r="AG9" s="30">
        <v>7.4</v>
      </c>
      <c r="AH9" s="30">
        <v>7.4</v>
      </c>
    </row>
    <row r="10" spans="2:34" ht="18" x14ac:dyDescent="0.35">
      <c r="B10" s="26" t="s">
        <v>156</v>
      </c>
      <c r="D10" s="26" t="s">
        <v>153</v>
      </c>
      <c r="E10" s="30" t="s">
        <v>120</v>
      </c>
      <c r="F10" s="30" t="s">
        <v>120</v>
      </c>
      <c r="G10" s="30" t="s">
        <v>120</v>
      </c>
      <c r="H10" s="30" t="s">
        <v>120</v>
      </c>
      <c r="I10" s="30" t="s">
        <v>120</v>
      </c>
      <c r="J10" s="30" t="s">
        <v>120</v>
      </c>
      <c r="K10" s="30" t="s">
        <v>120</v>
      </c>
      <c r="L10" s="30" t="s">
        <v>120</v>
      </c>
      <c r="M10" s="30" t="s">
        <v>120</v>
      </c>
      <c r="N10" s="30" t="s">
        <v>120</v>
      </c>
      <c r="O10" s="30" t="s">
        <v>120</v>
      </c>
      <c r="P10" s="30" t="s">
        <v>120</v>
      </c>
      <c r="Q10" s="30" t="s">
        <v>120</v>
      </c>
      <c r="R10" s="30" t="s">
        <v>120</v>
      </c>
      <c r="S10" s="30" t="s">
        <v>120</v>
      </c>
      <c r="T10" s="30" t="s">
        <v>120</v>
      </c>
      <c r="U10" s="30" t="s">
        <v>120</v>
      </c>
      <c r="V10" s="30" t="s">
        <v>120</v>
      </c>
      <c r="W10" s="30" t="s">
        <v>120</v>
      </c>
      <c r="X10" s="30" t="s">
        <v>120</v>
      </c>
      <c r="Y10" s="30" t="s">
        <v>120</v>
      </c>
      <c r="Z10" s="30" t="s">
        <v>120</v>
      </c>
      <c r="AA10" s="30" t="s">
        <v>120</v>
      </c>
      <c r="AB10" s="30" t="s">
        <v>120</v>
      </c>
      <c r="AC10" s="30" t="s">
        <v>120</v>
      </c>
      <c r="AD10" s="30" t="s">
        <v>120</v>
      </c>
      <c r="AE10" s="30" t="s">
        <v>120</v>
      </c>
      <c r="AF10" s="30" t="s">
        <v>120</v>
      </c>
      <c r="AG10" s="30" t="s">
        <v>120</v>
      </c>
      <c r="AH10" s="30" t="s">
        <v>120</v>
      </c>
    </row>
    <row r="11" spans="2:34" x14ac:dyDescent="0.25">
      <c r="B11" s="26" t="s">
        <v>2</v>
      </c>
      <c r="C11" s="26" t="s">
        <v>135</v>
      </c>
      <c r="D11" s="26" t="s">
        <v>153</v>
      </c>
      <c r="E11" s="30">
        <v>6.2</v>
      </c>
      <c r="F11" s="30">
        <v>6.2</v>
      </c>
      <c r="G11" s="30">
        <v>6.2</v>
      </c>
      <c r="H11" s="30">
        <v>6.2</v>
      </c>
      <c r="I11" s="30">
        <v>6.2</v>
      </c>
      <c r="J11" s="30">
        <v>6.2</v>
      </c>
      <c r="K11" s="30">
        <v>6.2</v>
      </c>
      <c r="L11" s="30">
        <v>6.2</v>
      </c>
      <c r="M11" s="30">
        <v>6.2</v>
      </c>
      <c r="N11" s="30">
        <v>6.2</v>
      </c>
      <c r="O11" s="30">
        <v>6.2</v>
      </c>
      <c r="P11" s="30">
        <v>6.2</v>
      </c>
      <c r="Q11" s="30">
        <v>6.2</v>
      </c>
      <c r="R11" s="30">
        <v>6.2</v>
      </c>
      <c r="S11" s="30">
        <v>6.2</v>
      </c>
      <c r="T11" s="30">
        <v>6.2</v>
      </c>
      <c r="U11" s="30">
        <v>6.2</v>
      </c>
      <c r="V11" s="30">
        <v>6.2</v>
      </c>
      <c r="W11" s="30">
        <v>6.2</v>
      </c>
      <c r="X11" s="30">
        <v>6.2</v>
      </c>
      <c r="Y11" s="30">
        <v>6.2</v>
      </c>
      <c r="Z11" s="30">
        <v>6.2</v>
      </c>
      <c r="AA11" s="30">
        <v>6.2</v>
      </c>
      <c r="AB11" s="30">
        <v>6.2</v>
      </c>
      <c r="AC11" s="30">
        <v>6.2</v>
      </c>
      <c r="AD11" s="30">
        <v>6.2</v>
      </c>
      <c r="AE11" s="30">
        <v>6.2</v>
      </c>
      <c r="AF11" s="30">
        <v>6.2</v>
      </c>
      <c r="AG11" s="30">
        <v>6.2</v>
      </c>
      <c r="AH11" s="30">
        <v>6.2</v>
      </c>
    </row>
    <row r="12" spans="2:34" ht="18" x14ac:dyDescent="0.35">
      <c r="B12" s="26" t="s">
        <v>157</v>
      </c>
      <c r="C12" s="26" t="s">
        <v>135</v>
      </c>
      <c r="D12" s="26" t="s">
        <v>153</v>
      </c>
      <c r="E12" s="30">
        <v>6.2</v>
      </c>
      <c r="F12" s="30">
        <v>6.2</v>
      </c>
      <c r="G12" s="30">
        <v>6.2</v>
      </c>
      <c r="H12" s="30">
        <v>6.2</v>
      </c>
      <c r="I12" s="30">
        <v>6.2</v>
      </c>
      <c r="J12" s="30">
        <v>6.2</v>
      </c>
      <c r="K12" s="30">
        <v>6.2</v>
      </c>
      <c r="L12" s="30">
        <v>6.2</v>
      </c>
      <c r="M12" s="30">
        <v>6.2</v>
      </c>
      <c r="N12" s="30">
        <v>6.2</v>
      </c>
      <c r="O12" s="30">
        <v>6.2</v>
      </c>
      <c r="P12" s="30">
        <v>6.2</v>
      </c>
      <c r="Q12" s="30">
        <v>6.2</v>
      </c>
      <c r="R12" s="30">
        <v>6.2</v>
      </c>
      <c r="S12" s="30">
        <v>6.2</v>
      </c>
      <c r="T12" s="30">
        <v>6.2</v>
      </c>
      <c r="U12" s="30">
        <v>6.2</v>
      </c>
      <c r="V12" s="30">
        <v>6.2</v>
      </c>
      <c r="W12" s="30">
        <v>6.2</v>
      </c>
      <c r="X12" s="30">
        <v>6.2</v>
      </c>
      <c r="Y12" s="30">
        <v>6.2</v>
      </c>
      <c r="Z12" s="30">
        <v>6.2</v>
      </c>
      <c r="AA12" s="30">
        <v>6.2</v>
      </c>
      <c r="AB12" s="30">
        <v>6.2</v>
      </c>
      <c r="AC12" s="30">
        <v>6.2</v>
      </c>
      <c r="AD12" s="30">
        <v>6.2</v>
      </c>
      <c r="AE12" s="30">
        <v>6.2</v>
      </c>
      <c r="AF12" s="30">
        <v>6.2</v>
      </c>
      <c r="AG12" s="30">
        <v>6.2</v>
      </c>
      <c r="AH12" s="30">
        <v>6.2</v>
      </c>
    </row>
    <row r="13" spans="2:34" ht="18" x14ac:dyDescent="0.35">
      <c r="B13" s="26" t="s">
        <v>158</v>
      </c>
      <c r="C13" s="26" t="s">
        <v>135</v>
      </c>
      <c r="D13" s="26" t="s">
        <v>153</v>
      </c>
      <c r="E13" s="30">
        <v>5.6</v>
      </c>
      <c r="F13" s="30">
        <v>5.6</v>
      </c>
      <c r="G13" s="30">
        <v>5.6</v>
      </c>
      <c r="H13" s="30">
        <v>5.6</v>
      </c>
      <c r="I13" s="30">
        <v>5.6</v>
      </c>
      <c r="J13" s="30">
        <v>5.6</v>
      </c>
      <c r="K13" s="30">
        <v>5.6</v>
      </c>
      <c r="L13" s="30">
        <v>5.6</v>
      </c>
      <c r="M13" s="30">
        <v>5.6</v>
      </c>
      <c r="N13" s="30">
        <v>5.6</v>
      </c>
      <c r="O13" s="30">
        <v>5.6</v>
      </c>
      <c r="P13" s="30">
        <v>5.6</v>
      </c>
      <c r="Q13" s="30">
        <v>5.6</v>
      </c>
      <c r="R13" s="30">
        <v>5.6</v>
      </c>
      <c r="S13" s="30">
        <v>5.6</v>
      </c>
      <c r="T13" s="30">
        <v>5.6</v>
      </c>
      <c r="U13" s="30">
        <v>5.6</v>
      </c>
      <c r="V13" s="30">
        <v>5.6</v>
      </c>
      <c r="W13" s="30">
        <v>5.6</v>
      </c>
      <c r="X13" s="30">
        <v>5.6</v>
      </c>
      <c r="Y13" s="30">
        <v>5.6</v>
      </c>
      <c r="Z13" s="30">
        <v>5.6</v>
      </c>
      <c r="AA13" s="30">
        <v>5.6</v>
      </c>
      <c r="AB13" s="30">
        <v>5.6</v>
      </c>
      <c r="AC13" s="30">
        <v>5.6</v>
      </c>
      <c r="AD13" s="30">
        <v>5.6</v>
      </c>
      <c r="AE13" s="30">
        <v>5.6</v>
      </c>
      <c r="AF13" s="30">
        <v>5.6</v>
      </c>
      <c r="AG13" s="30">
        <v>5.6</v>
      </c>
      <c r="AH13" s="30">
        <v>5.6</v>
      </c>
    </row>
    <row r="14" spans="2:34" x14ac:dyDescent="0.25">
      <c r="B14" s="26" t="s">
        <v>3</v>
      </c>
      <c r="C14" s="26" t="s">
        <v>130</v>
      </c>
      <c r="D14" s="26" t="s">
        <v>136</v>
      </c>
      <c r="E14" s="33">
        <v>292.48276363636398</v>
      </c>
      <c r="F14" s="33">
        <v>292.48276363636398</v>
      </c>
      <c r="G14" s="33">
        <v>292.48276363636398</v>
      </c>
      <c r="H14" s="33">
        <v>292.48276363636398</v>
      </c>
      <c r="I14" s="33">
        <v>292.48276363636398</v>
      </c>
      <c r="J14" s="33">
        <v>292.48276363636398</v>
      </c>
      <c r="K14" s="33">
        <v>292.48276363636398</v>
      </c>
      <c r="L14" s="33">
        <v>292.48276363636398</v>
      </c>
      <c r="M14" s="33">
        <v>292.48276363636398</v>
      </c>
      <c r="N14" s="33">
        <v>292.48276363636398</v>
      </c>
      <c r="O14" s="33">
        <v>292.48276363636398</v>
      </c>
      <c r="P14" s="33">
        <v>292.48276363636398</v>
      </c>
      <c r="Q14" s="33">
        <v>292.48276363636398</v>
      </c>
      <c r="R14" s="33">
        <v>292.48276363636398</v>
      </c>
      <c r="S14" s="33">
        <v>292.48276363636398</v>
      </c>
      <c r="T14" s="33">
        <v>292.48276363636398</v>
      </c>
      <c r="U14" s="33">
        <v>292.48276363636398</v>
      </c>
      <c r="V14" s="33">
        <v>292.48276363636398</v>
      </c>
      <c r="W14" s="33">
        <v>292.48276363636398</v>
      </c>
      <c r="X14" s="33">
        <v>292.48276363636398</v>
      </c>
      <c r="Y14" s="33">
        <v>292.48276363636398</v>
      </c>
      <c r="Z14" s="33">
        <v>292.48276363636398</v>
      </c>
      <c r="AA14" s="33">
        <v>292.48276363636398</v>
      </c>
      <c r="AB14" s="33">
        <v>292.48276363636398</v>
      </c>
      <c r="AC14" s="33">
        <v>292.48276363636398</v>
      </c>
      <c r="AD14" s="33">
        <v>292.48276363636398</v>
      </c>
      <c r="AE14" s="33">
        <v>292.48276363636398</v>
      </c>
      <c r="AF14" s="33">
        <v>292.48276363636398</v>
      </c>
      <c r="AG14" s="33">
        <v>292.48276363636398</v>
      </c>
      <c r="AH14" s="33">
        <v>292.48276363636398</v>
      </c>
    </row>
    <row r="15" spans="2:34" x14ac:dyDescent="0.25">
      <c r="B15" s="26" t="s">
        <v>4</v>
      </c>
      <c r="C15" s="26" t="s">
        <v>130</v>
      </c>
      <c r="D15" s="26" t="s">
        <v>136</v>
      </c>
      <c r="E15" s="33">
        <v>515.92405599999995</v>
      </c>
      <c r="F15" s="33">
        <v>515.92405599999995</v>
      </c>
      <c r="G15" s="33">
        <v>515.92405599999995</v>
      </c>
      <c r="H15" s="33">
        <v>515.92405599999995</v>
      </c>
      <c r="I15" s="33">
        <v>515.92405599999995</v>
      </c>
      <c r="J15" s="33">
        <v>515.92405599999995</v>
      </c>
      <c r="K15" s="33">
        <v>515.92405599999995</v>
      </c>
      <c r="L15" s="33">
        <v>515.92405599999995</v>
      </c>
      <c r="M15" s="33">
        <v>515.92405599999995</v>
      </c>
      <c r="N15" s="33">
        <v>515.92405599999995</v>
      </c>
      <c r="O15" s="33">
        <v>515.92405599999995</v>
      </c>
      <c r="P15" s="33">
        <v>515.92405599999995</v>
      </c>
      <c r="Q15" s="33">
        <v>515.92405599999995</v>
      </c>
      <c r="R15" s="33">
        <v>515.92405599999995</v>
      </c>
      <c r="S15" s="33">
        <v>515.92405599999995</v>
      </c>
      <c r="T15" s="33">
        <v>515.92405599999995</v>
      </c>
      <c r="U15" s="33">
        <v>515.92405599999995</v>
      </c>
      <c r="V15" s="33">
        <v>515.92405599999995</v>
      </c>
      <c r="W15" s="33">
        <v>515.92405599999995</v>
      </c>
      <c r="X15" s="33">
        <v>515.92405599999995</v>
      </c>
      <c r="Y15" s="33">
        <v>515.92405599999995</v>
      </c>
      <c r="Z15" s="33">
        <v>515.92405599999995</v>
      </c>
      <c r="AA15" s="33">
        <v>515.92405599999995</v>
      </c>
      <c r="AB15" s="33">
        <v>515.92405599999995</v>
      </c>
      <c r="AC15" s="33">
        <v>515.92405599999995</v>
      </c>
      <c r="AD15" s="33">
        <v>515.92405599999995</v>
      </c>
      <c r="AE15" s="33">
        <v>515.92405599999995</v>
      </c>
      <c r="AF15" s="33">
        <v>515.92405599999995</v>
      </c>
      <c r="AG15" s="33">
        <v>515.92405599999995</v>
      </c>
      <c r="AH15" s="33">
        <v>515.92405599999995</v>
      </c>
    </row>
    <row r="16" spans="2:34" x14ac:dyDescent="0.25">
      <c r="B16" s="26" t="s">
        <v>5</v>
      </c>
      <c r="C16" s="26" t="s">
        <v>130</v>
      </c>
      <c r="D16" s="26" t="s">
        <v>136</v>
      </c>
      <c r="E16" s="33">
        <v>23.452760000000001</v>
      </c>
      <c r="F16" s="33">
        <v>23.452760000000001</v>
      </c>
      <c r="G16" s="33">
        <v>23.452760000000001</v>
      </c>
      <c r="H16" s="33">
        <v>23.452760000000001</v>
      </c>
      <c r="I16" s="33">
        <v>23.452760000000001</v>
      </c>
      <c r="J16" s="33">
        <v>23.452760000000001</v>
      </c>
      <c r="K16" s="33">
        <v>23.452760000000001</v>
      </c>
      <c r="L16" s="33">
        <v>23.452760000000001</v>
      </c>
      <c r="M16" s="33">
        <v>23.452760000000001</v>
      </c>
      <c r="N16" s="33">
        <v>23.452760000000001</v>
      </c>
      <c r="O16" s="33">
        <v>23.452760000000001</v>
      </c>
      <c r="P16" s="33">
        <v>23.452760000000001</v>
      </c>
      <c r="Q16" s="33">
        <v>23.452760000000001</v>
      </c>
      <c r="R16" s="33">
        <v>23.452760000000001</v>
      </c>
      <c r="S16" s="33">
        <v>23.452760000000001</v>
      </c>
      <c r="T16" s="33">
        <v>23.452760000000001</v>
      </c>
      <c r="U16" s="33">
        <v>23.452760000000001</v>
      </c>
      <c r="V16" s="33">
        <v>23.452760000000001</v>
      </c>
      <c r="W16" s="33">
        <v>23.452760000000001</v>
      </c>
      <c r="X16" s="33">
        <v>23.452760000000001</v>
      </c>
      <c r="Y16" s="33">
        <v>23.452760000000001</v>
      </c>
      <c r="Z16" s="33">
        <v>23.452760000000001</v>
      </c>
      <c r="AA16" s="33">
        <v>23.452760000000001</v>
      </c>
      <c r="AB16" s="33">
        <v>23.452760000000001</v>
      </c>
      <c r="AC16" s="33">
        <v>23.452760000000001</v>
      </c>
      <c r="AD16" s="33">
        <v>23.452760000000001</v>
      </c>
      <c r="AE16" s="33">
        <v>23.452760000000001</v>
      </c>
      <c r="AF16" s="33">
        <v>23.452760000000001</v>
      </c>
      <c r="AG16" s="33">
        <v>23.452760000000001</v>
      </c>
      <c r="AH16" s="33">
        <v>23.452760000000001</v>
      </c>
    </row>
    <row r="17" spans="2:34" x14ac:dyDescent="0.25">
      <c r="B17" s="26" t="s">
        <v>6</v>
      </c>
      <c r="C17" s="26" t="s">
        <v>130</v>
      </c>
      <c r="D17" s="26" t="s">
        <v>136</v>
      </c>
      <c r="E17" s="33">
        <v>292.48276363636398</v>
      </c>
      <c r="F17" s="33">
        <v>292.48276363636398</v>
      </c>
      <c r="G17" s="33">
        <v>292.48276363636398</v>
      </c>
      <c r="H17" s="33">
        <v>292.48276363636398</v>
      </c>
      <c r="I17" s="33">
        <v>292.48276363636398</v>
      </c>
      <c r="J17" s="33">
        <v>292.48276363636398</v>
      </c>
      <c r="K17" s="33">
        <v>292.48276363636398</v>
      </c>
      <c r="L17" s="33">
        <v>292.48276363636398</v>
      </c>
      <c r="M17" s="33">
        <v>292.48276363636398</v>
      </c>
      <c r="N17" s="33">
        <v>292.48276363636398</v>
      </c>
      <c r="O17" s="33">
        <v>292.48276363636398</v>
      </c>
      <c r="P17" s="33">
        <v>292.48276363636398</v>
      </c>
      <c r="Q17" s="33">
        <v>292.48276363636398</v>
      </c>
      <c r="R17" s="33">
        <v>292.48276363636398</v>
      </c>
      <c r="S17" s="33">
        <v>292.48276363636398</v>
      </c>
      <c r="T17" s="33">
        <v>292.48276363636398</v>
      </c>
      <c r="U17" s="33">
        <v>292.48276363636398</v>
      </c>
      <c r="V17" s="33">
        <v>292.48276363636398</v>
      </c>
      <c r="W17" s="33">
        <v>292.48276363636398</v>
      </c>
      <c r="X17" s="33">
        <v>292.48276363636398</v>
      </c>
      <c r="Y17" s="33">
        <v>292.48276363636398</v>
      </c>
      <c r="Z17" s="33">
        <v>292.48276363636398</v>
      </c>
      <c r="AA17" s="33">
        <v>292.48276363636398</v>
      </c>
      <c r="AB17" s="33">
        <v>292.48276363636398</v>
      </c>
      <c r="AC17" s="33">
        <v>292.48276363636398</v>
      </c>
      <c r="AD17" s="33">
        <v>292.48276363636398</v>
      </c>
      <c r="AE17" s="33">
        <v>292.48276363636398</v>
      </c>
      <c r="AF17" s="33">
        <v>292.48276363636398</v>
      </c>
      <c r="AG17" s="33">
        <v>292.48276363636398</v>
      </c>
      <c r="AH17" s="33">
        <v>292.48276363636398</v>
      </c>
    </row>
    <row r="18" spans="2:34" x14ac:dyDescent="0.25">
      <c r="B18" s="26" t="s">
        <v>7</v>
      </c>
      <c r="C18" s="26" t="s">
        <v>130</v>
      </c>
      <c r="D18" s="26" t="s">
        <v>136</v>
      </c>
      <c r="E18" s="33">
        <v>566.86758181818209</v>
      </c>
      <c r="F18" s="33">
        <v>566.86758181818209</v>
      </c>
      <c r="G18" s="33">
        <v>566.86758181818209</v>
      </c>
      <c r="H18" s="33">
        <v>566.86758181818209</v>
      </c>
      <c r="I18" s="33">
        <v>566.86758181818209</v>
      </c>
      <c r="J18" s="33">
        <v>566.86758181818209</v>
      </c>
      <c r="K18" s="33">
        <v>566.86758181818209</v>
      </c>
      <c r="L18" s="33">
        <v>566.86758181818209</v>
      </c>
      <c r="M18" s="33">
        <v>566.86758181818209</v>
      </c>
      <c r="N18" s="33">
        <v>566.86758181818209</v>
      </c>
      <c r="O18" s="33">
        <v>566.86758181818209</v>
      </c>
      <c r="P18" s="33">
        <v>566.86758181818209</v>
      </c>
      <c r="Q18" s="33">
        <v>566.86758181818209</v>
      </c>
      <c r="R18" s="33">
        <v>566.86758181818209</v>
      </c>
      <c r="S18" s="33">
        <v>566.86758181818209</v>
      </c>
      <c r="T18" s="33">
        <v>566.86758181818209</v>
      </c>
      <c r="U18" s="33">
        <v>566.86758181818209</v>
      </c>
      <c r="V18" s="33">
        <v>566.86758181818209</v>
      </c>
      <c r="W18" s="33">
        <v>566.86758181818209</v>
      </c>
      <c r="X18" s="33">
        <v>566.86758181818209</v>
      </c>
      <c r="Y18" s="33">
        <v>566.86758181818209</v>
      </c>
      <c r="Z18" s="33">
        <v>566.86758181818209</v>
      </c>
      <c r="AA18" s="33">
        <v>566.86758181818209</v>
      </c>
      <c r="AB18" s="33">
        <v>566.86758181818209</v>
      </c>
      <c r="AC18" s="33">
        <v>566.86758181818209</v>
      </c>
      <c r="AD18" s="33">
        <v>566.86758181818209</v>
      </c>
      <c r="AE18" s="33">
        <v>566.86758181818209</v>
      </c>
      <c r="AF18" s="33">
        <v>566.86758181818209</v>
      </c>
      <c r="AG18" s="33">
        <v>566.86758181818209</v>
      </c>
      <c r="AH18" s="33">
        <v>566.86758181818209</v>
      </c>
    </row>
    <row r="19" spans="2:34" x14ac:dyDescent="0.25">
      <c r="B19" s="26" t="s">
        <v>8</v>
      </c>
      <c r="C19" s="26" t="s">
        <v>130</v>
      </c>
      <c r="D19" s="26" t="s">
        <v>136</v>
      </c>
      <c r="E19" s="33">
        <v>693.43156363636399</v>
      </c>
      <c r="F19" s="33">
        <v>693.43156363636399</v>
      </c>
      <c r="G19" s="33">
        <v>693.43156363636399</v>
      </c>
      <c r="H19" s="33">
        <v>693.43156363636399</v>
      </c>
      <c r="I19" s="33">
        <v>693.43156363636399</v>
      </c>
      <c r="J19" s="33">
        <v>693.43156363636399</v>
      </c>
      <c r="K19" s="33">
        <v>693.43156363636399</v>
      </c>
      <c r="L19" s="33">
        <v>693.43156363636399</v>
      </c>
      <c r="M19" s="33">
        <v>693.43156363636399</v>
      </c>
      <c r="N19" s="33">
        <v>693.43156363636399</v>
      </c>
      <c r="O19" s="33">
        <v>693.43156363636399</v>
      </c>
      <c r="P19" s="33">
        <v>693.43156363636399</v>
      </c>
      <c r="Q19" s="33">
        <v>693.43156363636399</v>
      </c>
      <c r="R19" s="33">
        <v>693.43156363636399</v>
      </c>
      <c r="S19" s="33">
        <v>693.43156363636399</v>
      </c>
      <c r="T19" s="33">
        <v>693.43156363636399</v>
      </c>
      <c r="U19" s="33">
        <v>693.43156363636399</v>
      </c>
      <c r="V19" s="33">
        <v>693.43156363636399</v>
      </c>
      <c r="W19" s="33">
        <v>693.43156363636399</v>
      </c>
      <c r="X19" s="33">
        <v>693.43156363636399</v>
      </c>
      <c r="Y19" s="33">
        <v>693.43156363636399</v>
      </c>
      <c r="Z19" s="33">
        <v>693.43156363636399</v>
      </c>
      <c r="AA19" s="33">
        <v>693.43156363636399</v>
      </c>
      <c r="AB19" s="33">
        <v>693.43156363636399</v>
      </c>
      <c r="AC19" s="33">
        <v>693.43156363636399</v>
      </c>
      <c r="AD19" s="33">
        <v>693.43156363636399</v>
      </c>
      <c r="AE19" s="33">
        <v>693.43156363636399</v>
      </c>
      <c r="AF19" s="33">
        <v>693.43156363636399</v>
      </c>
      <c r="AG19" s="33">
        <v>693.43156363636399</v>
      </c>
      <c r="AH19" s="33">
        <v>693.43156363636399</v>
      </c>
    </row>
    <row r="20" spans="2:34" x14ac:dyDescent="0.25">
      <c r="B20" s="26" t="s">
        <v>9</v>
      </c>
      <c r="C20" s="26" t="s">
        <v>130</v>
      </c>
      <c r="D20" s="26" t="s">
        <v>136</v>
      </c>
      <c r="E20" s="33">
        <v>31959.485454545502</v>
      </c>
      <c r="F20" s="33">
        <v>31959.485454545502</v>
      </c>
      <c r="G20" s="33">
        <v>31959.485454545502</v>
      </c>
      <c r="H20" s="33">
        <v>31959.485454545502</v>
      </c>
      <c r="I20" s="33">
        <v>31959.485454545502</v>
      </c>
      <c r="J20" s="33">
        <v>31959.485454545502</v>
      </c>
      <c r="K20" s="33">
        <v>31959.485454545502</v>
      </c>
      <c r="L20" s="33">
        <v>31959.485454545502</v>
      </c>
      <c r="M20" s="33">
        <v>31959.485454545502</v>
      </c>
      <c r="N20" s="33">
        <v>31959.485454545502</v>
      </c>
      <c r="O20" s="33">
        <v>31959.485454545502</v>
      </c>
      <c r="P20" s="33">
        <v>31959.485454545502</v>
      </c>
      <c r="Q20" s="33">
        <v>31959.485454545502</v>
      </c>
      <c r="R20" s="33">
        <v>31959.485454545502</v>
      </c>
      <c r="S20" s="33">
        <v>31959.485454545502</v>
      </c>
      <c r="T20" s="33">
        <v>31959.485454545502</v>
      </c>
      <c r="U20" s="33">
        <v>31959.485454545502</v>
      </c>
      <c r="V20" s="33">
        <v>31959.485454545502</v>
      </c>
      <c r="W20" s="33">
        <v>31959.485454545502</v>
      </c>
      <c r="X20" s="33">
        <v>31959.485454545502</v>
      </c>
      <c r="Y20" s="33">
        <v>31959.485454545502</v>
      </c>
      <c r="Z20" s="33">
        <v>31959.485454545502</v>
      </c>
      <c r="AA20" s="33">
        <v>31959.485454545502</v>
      </c>
      <c r="AB20" s="33">
        <v>31959.485454545502</v>
      </c>
      <c r="AC20" s="33">
        <v>31959.485454545502</v>
      </c>
      <c r="AD20" s="33">
        <v>31959.485454545502</v>
      </c>
      <c r="AE20" s="33">
        <v>31959.485454545502</v>
      </c>
      <c r="AF20" s="33">
        <v>31959.485454545502</v>
      </c>
      <c r="AG20" s="33">
        <v>31959.485454545502</v>
      </c>
      <c r="AH20" s="33">
        <v>31959.485454545502</v>
      </c>
    </row>
    <row r="21" spans="2:34" x14ac:dyDescent="0.25">
      <c r="B21" s="26" t="s">
        <v>10</v>
      </c>
      <c r="C21" s="26" t="s">
        <v>130</v>
      </c>
      <c r="D21" s="26" t="s">
        <v>136</v>
      </c>
      <c r="E21" s="33">
        <v>361.12519000000003</v>
      </c>
      <c r="F21" s="33">
        <v>361.12519000000003</v>
      </c>
      <c r="G21" s="33">
        <v>361.12519000000003</v>
      </c>
      <c r="H21" s="33">
        <v>361.12519000000003</v>
      </c>
      <c r="I21" s="33">
        <v>361.12519000000003</v>
      </c>
      <c r="J21" s="33">
        <v>361.12519000000003</v>
      </c>
      <c r="K21" s="33">
        <v>361.12519000000003</v>
      </c>
      <c r="L21" s="33">
        <v>361.12519000000003</v>
      </c>
      <c r="M21" s="33">
        <v>361.12519000000003</v>
      </c>
      <c r="N21" s="33">
        <v>361.12519000000003</v>
      </c>
      <c r="O21" s="33">
        <v>361.12519000000003</v>
      </c>
      <c r="P21" s="33">
        <v>361.12519000000003</v>
      </c>
      <c r="Q21" s="33">
        <v>361.12519000000003</v>
      </c>
      <c r="R21" s="33">
        <v>361.12519000000003</v>
      </c>
      <c r="S21" s="33">
        <v>361.12519000000003</v>
      </c>
      <c r="T21" s="33">
        <v>361.12519000000003</v>
      </c>
      <c r="U21" s="33">
        <v>361.12519000000003</v>
      </c>
      <c r="V21" s="33">
        <v>361.12519000000003</v>
      </c>
      <c r="W21" s="33">
        <v>361.12519000000003</v>
      </c>
      <c r="X21" s="33">
        <v>361.12519000000003</v>
      </c>
      <c r="Y21" s="33">
        <v>361.12519000000003</v>
      </c>
      <c r="Z21" s="33">
        <v>361.12519000000003</v>
      </c>
      <c r="AA21" s="33">
        <v>361.12519000000003</v>
      </c>
      <c r="AB21" s="33">
        <v>361.12519000000003</v>
      </c>
      <c r="AC21" s="33">
        <v>361.12519000000003</v>
      </c>
      <c r="AD21" s="33">
        <v>361.12519000000003</v>
      </c>
      <c r="AE21" s="33">
        <v>361.12519000000003</v>
      </c>
      <c r="AF21" s="33">
        <v>361.12519000000003</v>
      </c>
      <c r="AG21" s="33">
        <v>361.12519000000003</v>
      </c>
      <c r="AH21" s="33">
        <v>361.12519000000003</v>
      </c>
    </row>
    <row r="22" spans="2:34" x14ac:dyDescent="0.25">
      <c r="B22" s="26" t="s">
        <v>11</v>
      </c>
      <c r="C22" s="26" t="s">
        <v>130</v>
      </c>
      <c r="D22" s="26" t="s">
        <v>136</v>
      </c>
      <c r="E22" s="33">
        <v>1205.58355555556</v>
      </c>
      <c r="F22" s="33">
        <v>1205.58355555556</v>
      </c>
      <c r="G22" s="33">
        <v>1205.58355555556</v>
      </c>
      <c r="H22" s="33">
        <v>1205.58355555556</v>
      </c>
      <c r="I22" s="33">
        <v>1205.58355555556</v>
      </c>
      <c r="J22" s="33">
        <v>1205.58355555556</v>
      </c>
      <c r="K22" s="33">
        <v>1205.58355555556</v>
      </c>
      <c r="L22" s="33">
        <v>1205.58355555556</v>
      </c>
      <c r="M22" s="33">
        <v>1205.58355555556</v>
      </c>
      <c r="N22" s="33">
        <v>1205.58355555556</v>
      </c>
      <c r="O22" s="33">
        <v>1205.58355555556</v>
      </c>
      <c r="P22" s="33">
        <v>1205.58355555556</v>
      </c>
      <c r="Q22" s="33">
        <v>1205.58355555556</v>
      </c>
      <c r="R22" s="33">
        <v>1205.58355555556</v>
      </c>
      <c r="S22" s="33">
        <v>1205.58355555556</v>
      </c>
      <c r="T22" s="33">
        <v>1205.58355555556</v>
      </c>
      <c r="U22" s="33">
        <v>1205.58355555556</v>
      </c>
      <c r="V22" s="33">
        <v>1205.58355555556</v>
      </c>
      <c r="W22" s="33">
        <v>1205.58355555556</v>
      </c>
      <c r="X22" s="33">
        <v>1205.58355555556</v>
      </c>
      <c r="Y22" s="33">
        <v>1205.58355555556</v>
      </c>
      <c r="Z22" s="33">
        <v>1205.58355555556</v>
      </c>
      <c r="AA22" s="33">
        <v>1205.58355555556</v>
      </c>
      <c r="AB22" s="33">
        <v>1205.58355555556</v>
      </c>
      <c r="AC22" s="33">
        <v>1205.58355555556</v>
      </c>
      <c r="AD22" s="33">
        <v>1205.58355555556</v>
      </c>
      <c r="AE22" s="33">
        <v>1205.58355555556</v>
      </c>
      <c r="AF22" s="33">
        <v>1205.58355555556</v>
      </c>
      <c r="AG22" s="33">
        <v>1205.58355555556</v>
      </c>
      <c r="AH22" s="33">
        <v>1205.58355555556</v>
      </c>
    </row>
    <row r="23" spans="2:34" x14ac:dyDescent="0.25">
      <c r="B23" s="26" t="s">
        <v>39</v>
      </c>
      <c r="C23" s="26" t="s">
        <v>37</v>
      </c>
      <c r="D23" s="26" t="s">
        <v>128</v>
      </c>
      <c r="E23" s="30">
        <v>470</v>
      </c>
      <c r="F23" s="30">
        <v>470</v>
      </c>
      <c r="G23" s="30">
        <v>470</v>
      </c>
      <c r="H23" s="30">
        <v>470</v>
      </c>
      <c r="I23" s="30">
        <v>470</v>
      </c>
      <c r="J23" s="30">
        <v>470</v>
      </c>
      <c r="K23" s="30">
        <v>470</v>
      </c>
      <c r="L23" s="30">
        <v>470</v>
      </c>
      <c r="M23" s="30">
        <v>470</v>
      </c>
      <c r="N23" s="30">
        <v>470</v>
      </c>
      <c r="O23" s="30">
        <v>470</v>
      </c>
      <c r="P23" s="30">
        <v>470</v>
      </c>
      <c r="Q23" s="30">
        <v>470</v>
      </c>
      <c r="R23" s="30">
        <v>470</v>
      </c>
      <c r="S23" s="30">
        <v>470</v>
      </c>
      <c r="T23" s="30">
        <v>470</v>
      </c>
      <c r="U23" s="30">
        <v>470</v>
      </c>
      <c r="V23" s="30">
        <v>470</v>
      </c>
      <c r="W23" s="30">
        <v>470</v>
      </c>
      <c r="X23" s="30">
        <v>470</v>
      </c>
      <c r="Y23" s="30">
        <v>470</v>
      </c>
      <c r="Z23" s="30">
        <v>470</v>
      </c>
      <c r="AA23" s="30">
        <v>470</v>
      </c>
      <c r="AB23" s="30">
        <v>470</v>
      </c>
      <c r="AC23" s="30">
        <v>470</v>
      </c>
      <c r="AD23" s="30">
        <v>470</v>
      </c>
      <c r="AE23" s="30">
        <v>470</v>
      </c>
      <c r="AF23" s="30">
        <v>470</v>
      </c>
      <c r="AG23" s="30">
        <v>470</v>
      </c>
      <c r="AH23" s="30">
        <v>470</v>
      </c>
    </row>
    <row r="24" spans="2:34" x14ac:dyDescent="0.25">
      <c r="B24" s="26" t="s">
        <v>12</v>
      </c>
      <c r="C24" s="26" t="s">
        <v>36</v>
      </c>
      <c r="D24" s="26" t="s">
        <v>128</v>
      </c>
      <c r="E24" s="33" t="s">
        <v>34</v>
      </c>
      <c r="F24" s="33" t="s">
        <v>34</v>
      </c>
      <c r="G24" s="33" t="s">
        <v>34</v>
      </c>
      <c r="H24" s="33" t="s">
        <v>34</v>
      </c>
      <c r="I24" s="33" t="s">
        <v>34</v>
      </c>
      <c r="J24" s="33" t="s">
        <v>34</v>
      </c>
      <c r="K24" s="33" t="s">
        <v>34</v>
      </c>
      <c r="L24" s="33" t="s">
        <v>34</v>
      </c>
      <c r="M24" s="33" t="s">
        <v>34</v>
      </c>
      <c r="N24" s="33" t="s">
        <v>34</v>
      </c>
      <c r="O24" s="33" t="s">
        <v>34</v>
      </c>
      <c r="P24" s="33" t="s">
        <v>34</v>
      </c>
      <c r="Q24" s="33" t="s">
        <v>34</v>
      </c>
      <c r="R24" s="33" t="s">
        <v>34</v>
      </c>
      <c r="S24" s="33" t="s">
        <v>34</v>
      </c>
      <c r="T24" s="33" t="s">
        <v>34</v>
      </c>
      <c r="U24" s="33" t="s">
        <v>34</v>
      </c>
      <c r="V24" s="33" t="s">
        <v>34</v>
      </c>
      <c r="W24" s="33" t="s">
        <v>34</v>
      </c>
      <c r="X24" s="33" t="s">
        <v>34</v>
      </c>
      <c r="Y24" s="33" t="s">
        <v>34</v>
      </c>
      <c r="Z24" s="33" t="s">
        <v>34</v>
      </c>
      <c r="AA24" s="33" t="s">
        <v>34</v>
      </c>
      <c r="AB24" s="33" t="s">
        <v>34</v>
      </c>
      <c r="AC24" s="33" t="s">
        <v>34</v>
      </c>
      <c r="AD24" s="33" t="s">
        <v>34</v>
      </c>
      <c r="AE24" s="33" t="s">
        <v>34</v>
      </c>
      <c r="AF24" s="33" t="s">
        <v>34</v>
      </c>
      <c r="AG24" s="33" t="s">
        <v>34</v>
      </c>
      <c r="AH24" s="33" t="s">
        <v>34</v>
      </c>
    </row>
    <row r="25" spans="2:34" x14ac:dyDescent="0.25">
      <c r="B25" s="26" t="s">
        <v>13</v>
      </c>
      <c r="C25" s="26" t="s">
        <v>36</v>
      </c>
      <c r="D25" s="26" t="s">
        <v>128</v>
      </c>
      <c r="E25" s="33" t="s">
        <v>34</v>
      </c>
      <c r="F25" s="33" t="s">
        <v>34</v>
      </c>
      <c r="G25" s="33" t="s">
        <v>34</v>
      </c>
      <c r="H25" s="33" t="s">
        <v>34</v>
      </c>
      <c r="I25" s="33" t="s">
        <v>34</v>
      </c>
      <c r="J25" s="33" t="s">
        <v>34</v>
      </c>
      <c r="K25" s="33" t="s">
        <v>34</v>
      </c>
      <c r="L25" s="33" t="s">
        <v>34</v>
      </c>
      <c r="M25" s="33" t="s">
        <v>34</v>
      </c>
      <c r="N25" s="33" t="s">
        <v>34</v>
      </c>
      <c r="O25" s="33" t="s">
        <v>34</v>
      </c>
      <c r="P25" s="33" t="s">
        <v>34</v>
      </c>
      <c r="Q25" s="33" t="s">
        <v>34</v>
      </c>
      <c r="R25" s="33" t="s">
        <v>34</v>
      </c>
      <c r="S25" s="33" t="s">
        <v>34</v>
      </c>
      <c r="T25" s="33" t="s">
        <v>34</v>
      </c>
      <c r="U25" s="33" t="s">
        <v>34</v>
      </c>
      <c r="V25" s="33" t="s">
        <v>34</v>
      </c>
      <c r="W25" s="33" t="s">
        <v>34</v>
      </c>
      <c r="X25" s="33" t="s">
        <v>34</v>
      </c>
      <c r="Y25" s="33" t="s">
        <v>34</v>
      </c>
      <c r="Z25" s="33" t="s">
        <v>34</v>
      </c>
      <c r="AA25" s="33" t="s">
        <v>34</v>
      </c>
      <c r="AB25" s="33" t="s">
        <v>34</v>
      </c>
      <c r="AC25" s="33" t="s">
        <v>34</v>
      </c>
      <c r="AD25" s="33" t="s">
        <v>34</v>
      </c>
      <c r="AE25" s="33" t="s">
        <v>34</v>
      </c>
      <c r="AF25" s="33" t="s">
        <v>34</v>
      </c>
      <c r="AG25" s="33" t="s">
        <v>34</v>
      </c>
      <c r="AH25" s="33" t="s">
        <v>34</v>
      </c>
    </row>
    <row r="26" spans="2:34" x14ac:dyDescent="0.25">
      <c r="B26" s="26" t="s">
        <v>14</v>
      </c>
      <c r="C26" s="26" t="s">
        <v>36</v>
      </c>
      <c r="D26" s="26" t="s">
        <v>128</v>
      </c>
      <c r="E26" s="33" t="s">
        <v>34</v>
      </c>
      <c r="F26" s="33" t="s">
        <v>34</v>
      </c>
      <c r="G26" s="33" t="s">
        <v>34</v>
      </c>
      <c r="H26" s="33" t="s">
        <v>34</v>
      </c>
      <c r="I26" s="33" t="s">
        <v>34</v>
      </c>
      <c r="J26" s="33" t="s">
        <v>34</v>
      </c>
      <c r="K26" s="33" t="s">
        <v>34</v>
      </c>
      <c r="L26" s="33" t="s">
        <v>34</v>
      </c>
      <c r="M26" s="33" t="s">
        <v>34</v>
      </c>
      <c r="N26" s="33" t="s">
        <v>34</v>
      </c>
      <c r="O26" s="33" t="s">
        <v>34</v>
      </c>
      <c r="P26" s="33" t="s">
        <v>34</v>
      </c>
      <c r="Q26" s="33" t="s">
        <v>34</v>
      </c>
      <c r="R26" s="33" t="s">
        <v>34</v>
      </c>
      <c r="S26" s="33" t="s">
        <v>34</v>
      </c>
      <c r="T26" s="33" t="s">
        <v>34</v>
      </c>
      <c r="U26" s="33" t="s">
        <v>34</v>
      </c>
      <c r="V26" s="33" t="s">
        <v>34</v>
      </c>
      <c r="W26" s="33" t="s">
        <v>34</v>
      </c>
      <c r="X26" s="33" t="s">
        <v>34</v>
      </c>
      <c r="Y26" s="33" t="s">
        <v>34</v>
      </c>
      <c r="Z26" s="33" t="s">
        <v>34</v>
      </c>
      <c r="AA26" s="33" t="s">
        <v>34</v>
      </c>
      <c r="AB26" s="33" t="s">
        <v>34</v>
      </c>
      <c r="AC26" s="33" t="s">
        <v>34</v>
      </c>
      <c r="AD26" s="33" t="s">
        <v>34</v>
      </c>
      <c r="AE26" s="33" t="s">
        <v>34</v>
      </c>
      <c r="AF26" s="33" t="s">
        <v>34</v>
      </c>
      <c r="AG26" s="33" t="s">
        <v>34</v>
      </c>
      <c r="AH26" s="33" t="s">
        <v>34</v>
      </c>
    </row>
    <row r="27" spans="2:34" x14ac:dyDescent="0.25">
      <c r="B27" s="26" t="s">
        <v>15</v>
      </c>
      <c r="C27" s="26" t="s">
        <v>36</v>
      </c>
      <c r="D27" s="26" t="s">
        <v>128</v>
      </c>
      <c r="E27" s="33" t="s">
        <v>34</v>
      </c>
      <c r="F27" s="33" t="s">
        <v>34</v>
      </c>
      <c r="G27" s="33" t="s">
        <v>34</v>
      </c>
      <c r="H27" s="33" t="s">
        <v>34</v>
      </c>
      <c r="I27" s="33" t="s">
        <v>34</v>
      </c>
      <c r="J27" s="33" t="s">
        <v>34</v>
      </c>
      <c r="K27" s="33" t="s">
        <v>34</v>
      </c>
      <c r="L27" s="33" t="s">
        <v>34</v>
      </c>
      <c r="M27" s="33" t="s">
        <v>34</v>
      </c>
      <c r="N27" s="33" t="s">
        <v>34</v>
      </c>
      <c r="O27" s="33" t="s">
        <v>34</v>
      </c>
      <c r="P27" s="33" t="s">
        <v>34</v>
      </c>
      <c r="Q27" s="33" t="s">
        <v>34</v>
      </c>
      <c r="R27" s="33" t="s">
        <v>34</v>
      </c>
      <c r="S27" s="33" t="s">
        <v>34</v>
      </c>
      <c r="T27" s="33" t="s">
        <v>34</v>
      </c>
      <c r="U27" s="33" t="s">
        <v>34</v>
      </c>
      <c r="V27" s="33" t="s">
        <v>34</v>
      </c>
      <c r="W27" s="33" t="s">
        <v>34</v>
      </c>
      <c r="X27" s="33" t="s">
        <v>34</v>
      </c>
      <c r="Y27" s="33" t="s">
        <v>34</v>
      </c>
      <c r="Z27" s="33" t="s">
        <v>34</v>
      </c>
      <c r="AA27" s="33" t="s">
        <v>34</v>
      </c>
      <c r="AB27" s="33" t="s">
        <v>34</v>
      </c>
      <c r="AC27" s="33" t="s">
        <v>34</v>
      </c>
      <c r="AD27" s="33" t="s">
        <v>34</v>
      </c>
      <c r="AE27" s="33" t="s">
        <v>34</v>
      </c>
      <c r="AF27" s="33" t="s">
        <v>34</v>
      </c>
      <c r="AG27" s="33" t="s">
        <v>34</v>
      </c>
      <c r="AH27" s="33" t="s">
        <v>34</v>
      </c>
    </row>
    <row r="28" spans="2:34" x14ac:dyDescent="0.25">
      <c r="B28" s="26" t="s">
        <v>16</v>
      </c>
      <c r="C28" s="26" t="s">
        <v>36</v>
      </c>
      <c r="D28" s="26" t="s">
        <v>128</v>
      </c>
      <c r="E28" s="33" t="s">
        <v>34</v>
      </c>
      <c r="F28" s="33" t="s">
        <v>34</v>
      </c>
      <c r="G28" s="33" t="s">
        <v>34</v>
      </c>
      <c r="H28" s="33" t="s">
        <v>34</v>
      </c>
      <c r="I28" s="33" t="s">
        <v>34</v>
      </c>
      <c r="J28" s="33" t="s">
        <v>34</v>
      </c>
      <c r="K28" s="33" t="s">
        <v>34</v>
      </c>
      <c r="L28" s="33" t="s">
        <v>34</v>
      </c>
      <c r="M28" s="33" t="s">
        <v>34</v>
      </c>
      <c r="N28" s="33" t="s">
        <v>34</v>
      </c>
      <c r="O28" s="33" t="s">
        <v>34</v>
      </c>
      <c r="P28" s="33" t="s">
        <v>34</v>
      </c>
      <c r="Q28" s="33" t="s">
        <v>34</v>
      </c>
      <c r="R28" s="33" t="s">
        <v>34</v>
      </c>
      <c r="S28" s="33" t="s">
        <v>34</v>
      </c>
      <c r="T28" s="33" t="s">
        <v>34</v>
      </c>
      <c r="U28" s="33" t="s">
        <v>34</v>
      </c>
      <c r="V28" s="33" t="s">
        <v>34</v>
      </c>
      <c r="W28" s="33" t="s">
        <v>34</v>
      </c>
      <c r="X28" s="33" t="s">
        <v>34</v>
      </c>
      <c r="Y28" s="33" t="s">
        <v>34</v>
      </c>
      <c r="Z28" s="33" t="s">
        <v>34</v>
      </c>
      <c r="AA28" s="33" t="s">
        <v>34</v>
      </c>
      <c r="AB28" s="33" t="s">
        <v>34</v>
      </c>
      <c r="AC28" s="33" t="s">
        <v>34</v>
      </c>
      <c r="AD28" s="33" t="s">
        <v>34</v>
      </c>
      <c r="AE28" s="33" t="s">
        <v>34</v>
      </c>
      <c r="AF28" s="33" t="s">
        <v>34</v>
      </c>
      <c r="AG28" s="33" t="s">
        <v>34</v>
      </c>
      <c r="AH28" s="33" t="s">
        <v>34</v>
      </c>
    </row>
    <row r="29" spans="2:34" x14ac:dyDescent="0.25">
      <c r="B29" s="26" t="s">
        <v>17</v>
      </c>
      <c r="E29" s="30" t="s">
        <v>120</v>
      </c>
      <c r="F29" s="30" t="s">
        <v>120</v>
      </c>
      <c r="G29" s="30" t="s">
        <v>120</v>
      </c>
      <c r="H29" s="30" t="s">
        <v>120</v>
      </c>
      <c r="I29" s="30" t="s">
        <v>120</v>
      </c>
      <c r="J29" s="30" t="s">
        <v>120</v>
      </c>
      <c r="K29" s="30" t="s">
        <v>120</v>
      </c>
      <c r="L29" s="30" t="s">
        <v>120</v>
      </c>
      <c r="M29" s="30" t="s">
        <v>120</v>
      </c>
      <c r="N29" s="30" t="s">
        <v>120</v>
      </c>
      <c r="O29" s="30" t="s">
        <v>120</v>
      </c>
      <c r="P29" s="30" t="s">
        <v>120</v>
      </c>
      <c r="Q29" s="30" t="s">
        <v>120</v>
      </c>
      <c r="R29" s="30" t="s">
        <v>120</v>
      </c>
      <c r="S29" s="30" t="s">
        <v>120</v>
      </c>
      <c r="T29" s="30" t="s">
        <v>120</v>
      </c>
      <c r="U29" s="30" t="s">
        <v>120</v>
      </c>
      <c r="V29" s="30" t="s">
        <v>120</v>
      </c>
      <c r="W29" s="30" t="s">
        <v>120</v>
      </c>
      <c r="X29" s="30" t="s">
        <v>120</v>
      </c>
      <c r="Y29" s="30" t="s">
        <v>120</v>
      </c>
      <c r="Z29" s="30" t="s">
        <v>120</v>
      </c>
      <c r="AA29" s="30" t="s">
        <v>120</v>
      </c>
      <c r="AB29" s="30" t="s">
        <v>120</v>
      </c>
      <c r="AC29" s="30" t="s">
        <v>120</v>
      </c>
      <c r="AD29" s="30" t="s">
        <v>120</v>
      </c>
      <c r="AE29" s="30" t="s">
        <v>120</v>
      </c>
      <c r="AF29" s="30" t="s">
        <v>120</v>
      </c>
      <c r="AG29" s="30" t="s">
        <v>120</v>
      </c>
      <c r="AH29" s="30" t="s">
        <v>120</v>
      </c>
    </row>
    <row r="31" spans="2:34" s="27" customFormat="1" x14ac:dyDescent="0.25">
      <c r="B31" s="27" t="s">
        <v>30</v>
      </c>
      <c r="C31" s="27" t="s">
        <v>44</v>
      </c>
    </row>
    <row r="32" spans="2:34" s="27" customFormat="1" x14ac:dyDescent="0.25">
      <c r="B32" s="27" t="s">
        <v>21</v>
      </c>
      <c r="C32" s="27" t="s">
        <v>23</v>
      </c>
      <c r="D32" s="27" t="s">
        <v>28</v>
      </c>
      <c r="E32" s="28">
        <v>1990</v>
      </c>
      <c r="F32" s="28">
        <v>1991</v>
      </c>
      <c r="G32" s="28">
        <v>1992</v>
      </c>
      <c r="H32" s="28">
        <v>1993</v>
      </c>
      <c r="I32" s="28">
        <v>1994</v>
      </c>
      <c r="J32" s="28">
        <v>1995</v>
      </c>
      <c r="K32" s="28">
        <v>1996</v>
      </c>
      <c r="L32" s="28">
        <v>1997</v>
      </c>
      <c r="M32" s="28">
        <v>1998</v>
      </c>
      <c r="N32" s="28">
        <v>1999</v>
      </c>
      <c r="O32" s="28">
        <v>2000</v>
      </c>
      <c r="P32" s="28">
        <v>2001</v>
      </c>
      <c r="Q32" s="28">
        <v>2002</v>
      </c>
      <c r="R32" s="28">
        <v>2003</v>
      </c>
      <c r="S32" s="28">
        <v>2004</v>
      </c>
      <c r="T32" s="28">
        <v>2005</v>
      </c>
      <c r="U32" s="28">
        <v>2006</v>
      </c>
      <c r="V32" s="28">
        <v>2007</v>
      </c>
      <c r="W32" s="28">
        <v>2008</v>
      </c>
      <c r="X32" s="28">
        <v>2009</v>
      </c>
      <c r="Y32" s="28">
        <v>2010</v>
      </c>
      <c r="Z32" s="28">
        <v>2011</v>
      </c>
      <c r="AA32" s="28">
        <v>2012</v>
      </c>
      <c r="AB32" s="28">
        <v>2013</v>
      </c>
      <c r="AC32" s="28">
        <v>2014</v>
      </c>
      <c r="AD32" s="28">
        <v>2015</v>
      </c>
      <c r="AE32" s="28">
        <v>2016</v>
      </c>
      <c r="AF32" s="28">
        <v>2017</v>
      </c>
      <c r="AG32" s="28">
        <v>2018</v>
      </c>
      <c r="AH32" s="28">
        <v>2019</v>
      </c>
    </row>
    <row r="33" spans="2:34" ht="18" x14ac:dyDescent="0.35">
      <c r="B33" s="26" t="s">
        <v>154</v>
      </c>
      <c r="C33" s="26" t="s">
        <v>135</v>
      </c>
      <c r="D33" s="26" t="s">
        <v>153</v>
      </c>
      <c r="E33" s="33">
        <v>78.5</v>
      </c>
      <c r="F33" s="33">
        <v>78.5</v>
      </c>
      <c r="G33" s="33">
        <v>78.5</v>
      </c>
      <c r="H33" s="33">
        <v>78.5</v>
      </c>
      <c r="I33" s="33">
        <v>78.5</v>
      </c>
      <c r="J33" s="33">
        <v>78.5</v>
      </c>
      <c r="K33" s="33">
        <v>78.5</v>
      </c>
      <c r="L33" s="33">
        <v>78.5</v>
      </c>
      <c r="M33" s="33">
        <v>78.5</v>
      </c>
      <c r="N33" s="33">
        <v>78.5</v>
      </c>
      <c r="O33" s="33">
        <v>78.5</v>
      </c>
      <c r="P33" s="33">
        <v>78.5</v>
      </c>
      <c r="Q33" s="33">
        <v>78.5</v>
      </c>
      <c r="R33" s="33">
        <v>78.5</v>
      </c>
      <c r="S33" s="33">
        <v>78.5</v>
      </c>
      <c r="T33" s="33">
        <v>78.5</v>
      </c>
      <c r="U33" s="33">
        <v>78.5</v>
      </c>
      <c r="V33" s="33">
        <v>78.5</v>
      </c>
      <c r="W33" s="33">
        <v>78.5</v>
      </c>
      <c r="X33" s="33">
        <v>78.5</v>
      </c>
      <c r="Y33" s="33">
        <v>78.5</v>
      </c>
      <c r="Z33" s="33">
        <v>78.5</v>
      </c>
      <c r="AA33" s="33">
        <v>78.5</v>
      </c>
      <c r="AB33" s="33">
        <v>78.5</v>
      </c>
      <c r="AC33" s="33">
        <v>78.5</v>
      </c>
      <c r="AD33" s="33">
        <v>78.5</v>
      </c>
      <c r="AE33" s="33">
        <v>78.5</v>
      </c>
      <c r="AF33" s="33">
        <v>78.5</v>
      </c>
      <c r="AG33" s="33">
        <v>78.5</v>
      </c>
      <c r="AH33" s="33">
        <v>78.5</v>
      </c>
    </row>
    <row r="34" spans="2:34" ht="18" x14ac:dyDescent="0.35">
      <c r="B34" s="26" t="s">
        <v>155</v>
      </c>
      <c r="C34" s="26" t="s">
        <v>33</v>
      </c>
      <c r="D34" s="26" t="s">
        <v>62</v>
      </c>
      <c r="E34" s="33">
        <v>138.38999999999999</v>
      </c>
      <c r="F34" s="33">
        <v>138.38999999999999</v>
      </c>
      <c r="G34" s="33">
        <v>138.38999999999999</v>
      </c>
      <c r="H34" s="33">
        <v>138.38999999999999</v>
      </c>
      <c r="I34" s="33">
        <v>138.38999999999999</v>
      </c>
      <c r="J34" s="33">
        <v>138.38999999999999</v>
      </c>
      <c r="K34" s="33">
        <v>138.38999999999999</v>
      </c>
      <c r="L34" s="33">
        <v>138.38999999999999</v>
      </c>
      <c r="M34" s="33">
        <v>138.38999999999999</v>
      </c>
      <c r="N34" s="33">
        <v>138.38999999999999</v>
      </c>
      <c r="O34" s="33">
        <v>138.38999999999999</v>
      </c>
      <c r="P34" s="33">
        <v>138.38999999999999</v>
      </c>
      <c r="Q34" s="33">
        <v>138.38999999999999</v>
      </c>
      <c r="R34" s="33">
        <v>138.38999999999999</v>
      </c>
      <c r="S34" s="33">
        <v>138.38999999999999</v>
      </c>
      <c r="T34" s="33">
        <v>138.38999999999999</v>
      </c>
      <c r="U34" s="33">
        <v>138.38999999999999</v>
      </c>
      <c r="V34" s="33">
        <v>138.38999999999999</v>
      </c>
      <c r="W34" s="33">
        <v>138.38999999999999</v>
      </c>
      <c r="X34" s="33">
        <v>138.38999999999999</v>
      </c>
      <c r="Y34" s="33">
        <v>138.38999999999999</v>
      </c>
      <c r="Z34" s="33">
        <v>138.38999999999999</v>
      </c>
      <c r="AA34" s="33">
        <v>138.38999999999999</v>
      </c>
      <c r="AB34" s="33">
        <v>138.38999999999999</v>
      </c>
      <c r="AC34" s="33">
        <v>138.38999999999999</v>
      </c>
      <c r="AD34" s="33">
        <v>138.38999999999999</v>
      </c>
      <c r="AE34" s="33">
        <v>138.38999999999999</v>
      </c>
      <c r="AF34" s="33">
        <v>138.38999999999999</v>
      </c>
      <c r="AG34" s="33">
        <v>138.38999999999999</v>
      </c>
      <c r="AH34" s="33">
        <v>138.38999999999999</v>
      </c>
    </row>
    <row r="35" spans="2:34" x14ac:dyDescent="0.25">
      <c r="B35" s="26" t="s">
        <v>1</v>
      </c>
      <c r="C35" s="26" t="s">
        <v>135</v>
      </c>
      <c r="D35" s="26" t="s">
        <v>153</v>
      </c>
      <c r="E35" s="33">
        <v>2.8</v>
      </c>
      <c r="F35" s="33">
        <v>2.8</v>
      </c>
      <c r="G35" s="33">
        <v>2.8</v>
      </c>
      <c r="H35" s="33">
        <v>2.8</v>
      </c>
      <c r="I35" s="33">
        <v>2.8</v>
      </c>
      <c r="J35" s="33">
        <v>2.8</v>
      </c>
      <c r="K35" s="33">
        <v>2.8</v>
      </c>
      <c r="L35" s="33">
        <v>2.8</v>
      </c>
      <c r="M35" s="33">
        <v>2.8</v>
      </c>
      <c r="N35" s="33">
        <v>2.8</v>
      </c>
      <c r="O35" s="33">
        <v>2.8</v>
      </c>
      <c r="P35" s="33">
        <v>2.8</v>
      </c>
      <c r="Q35" s="33">
        <v>2.8</v>
      </c>
      <c r="R35" s="33">
        <v>2.8</v>
      </c>
      <c r="S35" s="33">
        <v>2.8</v>
      </c>
      <c r="T35" s="33">
        <v>2.8</v>
      </c>
      <c r="U35" s="33">
        <v>2.8</v>
      </c>
      <c r="V35" s="33">
        <v>2.8</v>
      </c>
      <c r="W35" s="33">
        <v>2.8</v>
      </c>
      <c r="X35" s="33">
        <v>2.8</v>
      </c>
      <c r="Y35" s="33">
        <v>2.8</v>
      </c>
      <c r="Z35" s="33">
        <v>2.8</v>
      </c>
      <c r="AA35" s="33">
        <v>2.8</v>
      </c>
      <c r="AB35" s="33">
        <v>2.8</v>
      </c>
      <c r="AC35" s="33">
        <v>2.8</v>
      </c>
      <c r="AD35" s="33">
        <v>2.8</v>
      </c>
      <c r="AE35" s="33">
        <v>2.8</v>
      </c>
      <c r="AF35" s="33">
        <v>2.8</v>
      </c>
      <c r="AG35" s="33">
        <v>2.8</v>
      </c>
      <c r="AH35" s="33">
        <v>2.8</v>
      </c>
    </row>
    <row r="36" spans="2:34" x14ac:dyDescent="0.25">
      <c r="B36" s="26" t="s">
        <v>0</v>
      </c>
      <c r="C36" s="26" t="s">
        <v>135</v>
      </c>
      <c r="D36" s="26" t="s">
        <v>153</v>
      </c>
      <c r="E36" s="33">
        <v>7.4</v>
      </c>
      <c r="F36" s="33">
        <v>7.4</v>
      </c>
      <c r="G36" s="33">
        <v>7.4</v>
      </c>
      <c r="H36" s="33">
        <v>7.4</v>
      </c>
      <c r="I36" s="33">
        <v>7.4</v>
      </c>
      <c r="J36" s="33">
        <v>7.4</v>
      </c>
      <c r="K36" s="33">
        <v>7.4</v>
      </c>
      <c r="L36" s="33">
        <v>7.4</v>
      </c>
      <c r="M36" s="33">
        <v>7.4</v>
      </c>
      <c r="N36" s="33">
        <v>7.4</v>
      </c>
      <c r="O36" s="33">
        <v>7.4</v>
      </c>
      <c r="P36" s="33">
        <v>7.4</v>
      </c>
      <c r="Q36" s="33">
        <v>7.4</v>
      </c>
      <c r="R36" s="33">
        <v>7.4</v>
      </c>
      <c r="S36" s="33">
        <v>7.4</v>
      </c>
      <c r="T36" s="33">
        <v>7.4</v>
      </c>
      <c r="U36" s="33">
        <v>7.4</v>
      </c>
      <c r="V36" s="33">
        <v>7.4</v>
      </c>
      <c r="W36" s="33">
        <v>7.4</v>
      </c>
      <c r="X36" s="33">
        <v>7.4</v>
      </c>
      <c r="Y36" s="33">
        <v>7.4</v>
      </c>
      <c r="Z36" s="33">
        <v>7.4</v>
      </c>
      <c r="AA36" s="33">
        <v>7.4</v>
      </c>
      <c r="AB36" s="33">
        <v>7.4</v>
      </c>
      <c r="AC36" s="33">
        <v>7.4</v>
      </c>
      <c r="AD36" s="33">
        <v>7.4</v>
      </c>
      <c r="AE36" s="33">
        <v>7.4</v>
      </c>
      <c r="AF36" s="33">
        <v>7.4</v>
      </c>
      <c r="AG36" s="33">
        <v>7.4</v>
      </c>
      <c r="AH36" s="33">
        <v>7.4</v>
      </c>
    </row>
    <row r="37" spans="2:34" ht="18" x14ac:dyDescent="0.35">
      <c r="B37" s="26" t="s">
        <v>156</v>
      </c>
      <c r="D37" s="26" t="s">
        <v>153</v>
      </c>
      <c r="E37" s="33" t="s">
        <v>120</v>
      </c>
      <c r="F37" s="33" t="s">
        <v>120</v>
      </c>
      <c r="G37" s="33" t="s">
        <v>120</v>
      </c>
      <c r="H37" s="33" t="s">
        <v>120</v>
      </c>
      <c r="I37" s="33" t="s">
        <v>120</v>
      </c>
      <c r="J37" s="33" t="s">
        <v>120</v>
      </c>
      <c r="K37" s="33" t="s">
        <v>120</v>
      </c>
      <c r="L37" s="33" t="s">
        <v>120</v>
      </c>
      <c r="M37" s="33" t="s">
        <v>120</v>
      </c>
      <c r="N37" s="33" t="s">
        <v>120</v>
      </c>
      <c r="O37" s="33" t="s">
        <v>120</v>
      </c>
      <c r="P37" s="33" t="s">
        <v>120</v>
      </c>
      <c r="Q37" s="33" t="s">
        <v>120</v>
      </c>
      <c r="R37" s="33" t="s">
        <v>120</v>
      </c>
      <c r="S37" s="33" t="s">
        <v>120</v>
      </c>
      <c r="T37" s="33" t="s">
        <v>120</v>
      </c>
      <c r="U37" s="33" t="s">
        <v>120</v>
      </c>
      <c r="V37" s="33" t="s">
        <v>120</v>
      </c>
      <c r="W37" s="33" t="s">
        <v>120</v>
      </c>
      <c r="X37" s="33" t="s">
        <v>120</v>
      </c>
      <c r="Y37" s="33" t="s">
        <v>120</v>
      </c>
      <c r="Z37" s="33" t="s">
        <v>120</v>
      </c>
      <c r="AA37" s="33" t="s">
        <v>120</v>
      </c>
      <c r="AB37" s="33" t="s">
        <v>120</v>
      </c>
      <c r="AC37" s="33" t="s">
        <v>120</v>
      </c>
      <c r="AD37" s="33" t="s">
        <v>120</v>
      </c>
      <c r="AE37" s="33" t="s">
        <v>120</v>
      </c>
      <c r="AF37" s="33" t="s">
        <v>120</v>
      </c>
      <c r="AG37" s="33" t="s">
        <v>120</v>
      </c>
      <c r="AH37" s="33" t="s">
        <v>120</v>
      </c>
    </row>
    <row r="38" spans="2:34" x14ac:dyDescent="0.25">
      <c r="B38" s="26" t="s">
        <v>2</v>
      </c>
      <c r="C38" s="26" t="s">
        <v>135</v>
      </c>
      <c r="D38" s="26" t="s">
        <v>153</v>
      </c>
      <c r="E38" s="33">
        <v>1.5</v>
      </c>
      <c r="F38" s="33">
        <v>1.5</v>
      </c>
      <c r="G38" s="33">
        <v>1.5</v>
      </c>
      <c r="H38" s="33">
        <v>1.5</v>
      </c>
      <c r="I38" s="33">
        <v>1.5</v>
      </c>
      <c r="J38" s="33">
        <v>1.5</v>
      </c>
      <c r="K38" s="33">
        <v>1.5</v>
      </c>
      <c r="L38" s="33">
        <v>1.5</v>
      </c>
      <c r="M38" s="33">
        <v>1.5</v>
      </c>
      <c r="N38" s="33">
        <v>1.5</v>
      </c>
      <c r="O38" s="33">
        <v>1.5</v>
      </c>
      <c r="P38" s="33">
        <v>1.5</v>
      </c>
      <c r="Q38" s="33">
        <v>1.5</v>
      </c>
      <c r="R38" s="33">
        <v>1.5</v>
      </c>
      <c r="S38" s="33">
        <v>1.5</v>
      </c>
      <c r="T38" s="33">
        <v>1.5</v>
      </c>
      <c r="U38" s="33">
        <v>1.5</v>
      </c>
      <c r="V38" s="33">
        <v>1.5</v>
      </c>
      <c r="W38" s="33">
        <v>1.5</v>
      </c>
      <c r="X38" s="33">
        <v>1.5</v>
      </c>
      <c r="Y38" s="33">
        <v>1.5</v>
      </c>
      <c r="Z38" s="33">
        <v>1.5</v>
      </c>
      <c r="AA38" s="33">
        <v>1.5</v>
      </c>
      <c r="AB38" s="33">
        <v>1.5</v>
      </c>
      <c r="AC38" s="33">
        <v>1.5</v>
      </c>
      <c r="AD38" s="33">
        <v>1.5</v>
      </c>
      <c r="AE38" s="33">
        <v>1.5</v>
      </c>
      <c r="AF38" s="33">
        <v>1.5</v>
      </c>
      <c r="AG38" s="33">
        <v>1.5</v>
      </c>
      <c r="AH38" s="33">
        <v>1.5</v>
      </c>
    </row>
    <row r="39" spans="2:34" ht="18" x14ac:dyDescent="0.35">
      <c r="B39" s="26" t="s">
        <v>157</v>
      </c>
      <c r="C39" s="26" t="s">
        <v>135</v>
      </c>
      <c r="D39" s="26" t="s">
        <v>153</v>
      </c>
      <c r="E39" s="33">
        <v>1.5</v>
      </c>
      <c r="F39" s="33">
        <v>1.5</v>
      </c>
      <c r="G39" s="33">
        <v>1.5</v>
      </c>
      <c r="H39" s="33">
        <v>1.5</v>
      </c>
      <c r="I39" s="33">
        <v>1.5</v>
      </c>
      <c r="J39" s="33">
        <v>1.5</v>
      </c>
      <c r="K39" s="33">
        <v>1.5</v>
      </c>
      <c r="L39" s="33">
        <v>1.5</v>
      </c>
      <c r="M39" s="33">
        <v>1.5</v>
      </c>
      <c r="N39" s="33">
        <v>1.5</v>
      </c>
      <c r="O39" s="33">
        <v>1.5</v>
      </c>
      <c r="P39" s="33">
        <v>1.5</v>
      </c>
      <c r="Q39" s="33">
        <v>1.5</v>
      </c>
      <c r="R39" s="33">
        <v>1.5</v>
      </c>
      <c r="S39" s="33">
        <v>1.5</v>
      </c>
      <c r="T39" s="33">
        <v>1.5</v>
      </c>
      <c r="U39" s="33">
        <v>1.5</v>
      </c>
      <c r="V39" s="33">
        <v>1.5</v>
      </c>
      <c r="W39" s="33">
        <v>1.5</v>
      </c>
      <c r="X39" s="33">
        <v>1.5</v>
      </c>
      <c r="Y39" s="33">
        <v>1.5</v>
      </c>
      <c r="Z39" s="33">
        <v>1.5</v>
      </c>
      <c r="AA39" s="33">
        <v>1.5</v>
      </c>
      <c r="AB39" s="33">
        <v>1.5</v>
      </c>
      <c r="AC39" s="33">
        <v>1.5</v>
      </c>
      <c r="AD39" s="33">
        <v>1.5</v>
      </c>
      <c r="AE39" s="33">
        <v>1.5</v>
      </c>
      <c r="AF39" s="33">
        <v>1.5</v>
      </c>
      <c r="AG39" s="33">
        <v>1.5</v>
      </c>
      <c r="AH39" s="33">
        <v>1.5</v>
      </c>
    </row>
    <row r="40" spans="2:34" ht="18" x14ac:dyDescent="0.35">
      <c r="B40" s="26" t="s">
        <v>158</v>
      </c>
      <c r="C40" s="26" t="s">
        <v>135</v>
      </c>
      <c r="D40" s="26" t="s">
        <v>153</v>
      </c>
      <c r="E40" s="33">
        <v>1.4</v>
      </c>
      <c r="F40" s="33">
        <v>1.4</v>
      </c>
      <c r="G40" s="33">
        <v>1.4</v>
      </c>
      <c r="H40" s="33">
        <v>1.4</v>
      </c>
      <c r="I40" s="33">
        <v>1.4</v>
      </c>
      <c r="J40" s="33">
        <v>1.4</v>
      </c>
      <c r="K40" s="33">
        <v>1.4</v>
      </c>
      <c r="L40" s="33">
        <v>1.4</v>
      </c>
      <c r="M40" s="33">
        <v>1.4</v>
      </c>
      <c r="N40" s="33">
        <v>1.4</v>
      </c>
      <c r="O40" s="33">
        <v>1.4</v>
      </c>
      <c r="P40" s="33">
        <v>1.4</v>
      </c>
      <c r="Q40" s="33">
        <v>1.4</v>
      </c>
      <c r="R40" s="33">
        <v>1.4</v>
      </c>
      <c r="S40" s="33">
        <v>1.4</v>
      </c>
      <c r="T40" s="33">
        <v>1.4</v>
      </c>
      <c r="U40" s="33">
        <v>1.4</v>
      </c>
      <c r="V40" s="33">
        <v>1.4</v>
      </c>
      <c r="W40" s="33">
        <v>1.4</v>
      </c>
      <c r="X40" s="33">
        <v>1.4</v>
      </c>
      <c r="Y40" s="33">
        <v>1.4</v>
      </c>
      <c r="Z40" s="33">
        <v>1.4</v>
      </c>
      <c r="AA40" s="33">
        <v>1.4</v>
      </c>
      <c r="AB40" s="33">
        <v>1.4</v>
      </c>
      <c r="AC40" s="33">
        <v>1.4</v>
      </c>
      <c r="AD40" s="33">
        <v>1.4</v>
      </c>
      <c r="AE40" s="33">
        <v>1.4</v>
      </c>
      <c r="AF40" s="33">
        <v>1.4</v>
      </c>
      <c r="AG40" s="33">
        <v>1.4</v>
      </c>
      <c r="AH40" s="33">
        <v>1.4</v>
      </c>
    </row>
    <row r="41" spans="2:34" x14ac:dyDescent="0.25">
      <c r="B41" s="26" t="s">
        <v>3</v>
      </c>
      <c r="C41" s="26" t="s">
        <v>130</v>
      </c>
      <c r="D41" s="26" t="s">
        <v>136</v>
      </c>
      <c r="E41" s="33">
        <v>40.964666666666695</v>
      </c>
      <c r="F41" s="33">
        <v>40.964666666666695</v>
      </c>
      <c r="G41" s="33">
        <v>40.964666666666695</v>
      </c>
      <c r="H41" s="33">
        <v>40.964666666666695</v>
      </c>
      <c r="I41" s="33">
        <v>40.964666666666695</v>
      </c>
      <c r="J41" s="33">
        <v>40.964666666666695</v>
      </c>
      <c r="K41" s="33">
        <v>40.964666666666695</v>
      </c>
      <c r="L41" s="33">
        <v>40.964666666666695</v>
      </c>
      <c r="M41" s="33">
        <v>40.964666666666695</v>
      </c>
      <c r="N41" s="33">
        <v>40.964666666666695</v>
      </c>
      <c r="O41" s="33">
        <v>40.964666666666695</v>
      </c>
      <c r="P41" s="33">
        <v>40.964666666666695</v>
      </c>
      <c r="Q41" s="33">
        <v>40.964666666666695</v>
      </c>
      <c r="R41" s="33">
        <v>40.964666666666695</v>
      </c>
      <c r="S41" s="33">
        <v>40.964666666666695</v>
      </c>
      <c r="T41" s="33">
        <v>40.964666666666695</v>
      </c>
      <c r="U41" s="33">
        <v>40.964666666666695</v>
      </c>
      <c r="V41" s="33">
        <v>40.964666666666695</v>
      </c>
      <c r="W41" s="33">
        <v>40.964666666666695</v>
      </c>
      <c r="X41" s="33">
        <v>40.964666666666695</v>
      </c>
      <c r="Y41" s="33">
        <v>40.964666666666695</v>
      </c>
      <c r="Z41" s="33">
        <v>40.964666666666695</v>
      </c>
      <c r="AA41" s="33">
        <v>40.964666666666695</v>
      </c>
      <c r="AB41" s="33">
        <v>40.964666666666695</v>
      </c>
      <c r="AC41" s="33">
        <v>40.964666666666695</v>
      </c>
      <c r="AD41" s="33">
        <v>40.964666666666695</v>
      </c>
      <c r="AE41" s="33">
        <v>40.964666666666695</v>
      </c>
      <c r="AF41" s="33">
        <v>40.964666666666695</v>
      </c>
      <c r="AG41" s="33">
        <v>40.964666666666695</v>
      </c>
      <c r="AH41" s="33">
        <v>40.964666666666695</v>
      </c>
    </row>
    <row r="42" spans="2:34" x14ac:dyDescent="0.25">
      <c r="B42" s="26" t="s">
        <v>4</v>
      </c>
      <c r="C42" s="26" t="s">
        <v>130</v>
      </c>
      <c r="D42" s="26" t="s">
        <v>136</v>
      </c>
      <c r="E42" s="33">
        <v>17.647111111111101</v>
      </c>
      <c r="F42" s="33">
        <v>17.647111111111101</v>
      </c>
      <c r="G42" s="33">
        <v>17.647111111111101</v>
      </c>
      <c r="H42" s="33">
        <v>17.647111111111101</v>
      </c>
      <c r="I42" s="33">
        <v>17.647111111111101</v>
      </c>
      <c r="J42" s="33">
        <v>17.647111111111101</v>
      </c>
      <c r="K42" s="33">
        <v>17.647111111111101</v>
      </c>
      <c r="L42" s="33">
        <v>17.647111111111101</v>
      </c>
      <c r="M42" s="33">
        <v>17.647111111111101</v>
      </c>
      <c r="N42" s="33">
        <v>17.647111111111101</v>
      </c>
      <c r="O42" s="33">
        <v>17.647111111111101</v>
      </c>
      <c r="P42" s="33">
        <v>17.647111111111101</v>
      </c>
      <c r="Q42" s="33">
        <v>17.647111111111101</v>
      </c>
      <c r="R42" s="33">
        <v>17.647111111111101</v>
      </c>
      <c r="S42" s="33">
        <v>17.647111111111101</v>
      </c>
      <c r="T42" s="33">
        <v>17.647111111111101</v>
      </c>
      <c r="U42" s="33">
        <v>17.647111111111101</v>
      </c>
      <c r="V42" s="33">
        <v>17.647111111111101</v>
      </c>
      <c r="W42" s="33">
        <v>17.647111111111101</v>
      </c>
      <c r="X42" s="33">
        <v>17.647111111111101</v>
      </c>
      <c r="Y42" s="33">
        <v>17.647111111111101</v>
      </c>
      <c r="Z42" s="33">
        <v>17.647111111111101</v>
      </c>
      <c r="AA42" s="33">
        <v>17.647111111111101</v>
      </c>
      <c r="AB42" s="33">
        <v>17.647111111111101</v>
      </c>
      <c r="AC42" s="33">
        <v>17.647111111111101</v>
      </c>
      <c r="AD42" s="33">
        <v>17.647111111111101</v>
      </c>
      <c r="AE42" s="33">
        <v>17.647111111111101</v>
      </c>
      <c r="AF42" s="33">
        <v>17.647111111111101</v>
      </c>
      <c r="AG42" s="33">
        <v>17.647111111111101</v>
      </c>
      <c r="AH42" s="33">
        <v>17.647111111111101</v>
      </c>
    </row>
    <row r="43" spans="2:34" x14ac:dyDescent="0.25">
      <c r="B43" s="26" t="s">
        <v>5</v>
      </c>
      <c r="C43" s="26" t="s">
        <v>130</v>
      </c>
      <c r="D43" s="26" t="s">
        <v>136</v>
      </c>
      <c r="E43" s="33">
        <v>19.936</v>
      </c>
      <c r="F43" s="33">
        <v>19.936</v>
      </c>
      <c r="G43" s="33">
        <v>19.936</v>
      </c>
      <c r="H43" s="33">
        <v>19.936</v>
      </c>
      <c r="I43" s="33">
        <v>19.936</v>
      </c>
      <c r="J43" s="33">
        <v>19.936</v>
      </c>
      <c r="K43" s="33">
        <v>19.936</v>
      </c>
      <c r="L43" s="33">
        <v>19.936</v>
      </c>
      <c r="M43" s="33">
        <v>19.936</v>
      </c>
      <c r="N43" s="33">
        <v>19.936</v>
      </c>
      <c r="O43" s="33">
        <v>19.936</v>
      </c>
      <c r="P43" s="33">
        <v>19.936</v>
      </c>
      <c r="Q43" s="33">
        <v>19.936</v>
      </c>
      <c r="R43" s="33">
        <v>19.936</v>
      </c>
      <c r="S43" s="33">
        <v>19.936</v>
      </c>
      <c r="T43" s="33">
        <v>19.936</v>
      </c>
      <c r="U43" s="33">
        <v>19.936</v>
      </c>
      <c r="V43" s="33">
        <v>19.936</v>
      </c>
      <c r="W43" s="33">
        <v>19.936</v>
      </c>
      <c r="X43" s="33">
        <v>19.936</v>
      </c>
      <c r="Y43" s="33">
        <v>19.936</v>
      </c>
      <c r="Z43" s="33">
        <v>19.936</v>
      </c>
      <c r="AA43" s="33">
        <v>19.936</v>
      </c>
      <c r="AB43" s="33">
        <v>19.936</v>
      </c>
      <c r="AC43" s="33">
        <v>19.936</v>
      </c>
      <c r="AD43" s="33">
        <v>19.936</v>
      </c>
      <c r="AE43" s="33">
        <v>19.936</v>
      </c>
      <c r="AF43" s="33">
        <v>19.936</v>
      </c>
      <c r="AG43" s="33">
        <v>19.936</v>
      </c>
      <c r="AH43" s="33">
        <v>19.936</v>
      </c>
    </row>
    <row r="44" spans="2:34" x14ac:dyDescent="0.25">
      <c r="B44" s="26" t="s">
        <v>6</v>
      </c>
      <c r="C44" s="26" t="s">
        <v>130</v>
      </c>
      <c r="D44" s="26" t="s">
        <v>136</v>
      </c>
      <c r="E44" s="33">
        <v>40.964666666666695</v>
      </c>
      <c r="F44" s="33">
        <v>40.964666666666695</v>
      </c>
      <c r="G44" s="33">
        <v>40.964666666666695</v>
      </c>
      <c r="H44" s="33">
        <v>40.964666666666695</v>
      </c>
      <c r="I44" s="33">
        <v>40.964666666666695</v>
      </c>
      <c r="J44" s="33">
        <v>40.964666666666695</v>
      </c>
      <c r="K44" s="33">
        <v>40.964666666666695</v>
      </c>
      <c r="L44" s="33">
        <v>40.964666666666695</v>
      </c>
      <c r="M44" s="33">
        <v>40.964666666666695</v>
      </c>
      <c r="N44" s="33">
        <v>40.964666666666695</v>
      </c>
      <c r="O44" s="33">
        <v>40.964666666666695</v>
      </c>
      <c r="P44" s="33">
        <v>40.964666666666695</v>
      </c>
      <c r="Q44" s="33">
        <v>40.964666666666695</v>
      </c>
      <c r="R44" s="33">
        <v>40.964666666666695</v>
      </c>
      <c r="S44" s="33">
        <v>40.964666666666695</v>
      </c>
      <c r="T44" s="33">
        <v>40.964666666666695</v>
      </c>
      <c r="U44" s="33">
        <v>40.964666666666695</v>
      </c>
      <c r="V44" s="33">
        <v>40.964666666666695</v>
      </c>
      <c r="W44" s="33">
        <v>40.964666666666695</v>
      </c>
      <c r="X44" s="33">
        <v>40.964666666666695</v>
      </c>
      <c r="Y44" s="33">
        <v>40.964666666666695</v>
      </c>
      <c r="Z44" s="33">
        <v>40.964666666666695</v>
      </c>
      <c r="AA44" s="33">
        <v>40.964666666666695</v>
      </c>
      <c r="AB44" s="33">
        <v>40.964666666666695</v>
      </c>
      <c r="AC44" s="33">
        <v>40.964666666666695</v>
      </c>
      <c r="AD44" s="33">
        <v>40.964666666666695</v>
      </c>
      <c r="AE44" s="33">
        <v>40.964666666666695</v>
      </c>
      <c r="AF44" s="33">
        <v>40.964666666666695</v>
      </c>
      <c r="AG44" s="33">
        <v>40.964666666666695</v>
      </c>
      <c r="AH44" s="33">
        <v>40.964666666666695</v>
      </c>
    </row>
    <row r="45" spans="2:34" x14ac:dyDescent="0.25">
      <c r="B45" s="26" t="s">
        <v>7</v>
      </c>
      <c r="C45" s="26" t="s">
        <v>130</v>
      </c>
      <c r="D45" s="26" t="s">
        <v>136</v>
      </c>
      <c r="E45" s="33">
        <v>24.313777777777801</v>
      </c>
      <c r="F45" s="33">
        <v>24.313777777777801</v>
      </c>
      <c r="G45" s="33">
        <v>24.313777777777801</v>
      </c>
      <c r="H45" s="33">
        <v>24.313777777777801</v>
      </c>
      <c r="I45" s="33">
        <v>24.313777777777801</v>
      </c>
      <c r="J45" s="33">
        <v>24.313777777777801</v>
      </c>
      <c r="K45" s="33">
        <v>24.313777777777801</v>
      </c>
      <c r="L45" s="33">
        <v>24.313777777777801</v>
      </c>
      <c r="M45" s="33">
        <v>24.313777777777801</v>
      </c>
      <c r="N45" s="33">
        <v>24.313777777777801</v>
      </c>
      <c r="O45" s="33">
        <v>24.313777777777801</v>
      </c>
      <c r="P45" s="33">
        <v>24.313777777777801</v>
      </c>
      <c r="Q45" s="33">
        <v>24.313777777777801</v>
      </c>
      <c r="R45" s="33">
        <v>24.313777777777801</v>
      </c>
      <c r="S45" s="33">
        <v>24.313777777777801</v>
      </c>
      <c r="T45" s="33">
        <v>24.313777777777801</v>
      </c>
      <c r="U45" s="33">
        <v>24.313777777777801</v>
      </c>
      <c r="V45" s="33">
        <v>24.313777777777801</v>
      </c>
      <c r="W45" s="33">
        <v>24.313777777777801</v>
      </c>
      <c r="X45" s="33">
        <v>24.313777777777801</v>
      </c>
      <c r="Y45" s="33">
        <v>24.313777777777801</v>
      </c>
      <c r="Z45" s="33">
        <v>24.313777777777801</v>
      </c>
      <c r="AA45" s="33">
        <v>24.313777777777801</v>
      </c>
      <c r="AB45" s="33">
        <v>24.313777777777801</v>
      </c>
      <c r="AC45" s="33">
        <v>24.313777777777801</v>
      </c>
      <c r="AD45" s="33">
        <v>24.313777777777801</v>
      </c>
      <c r="AE45" s="33">
        <v>24.313777777777801</v>
      </c>
      <c r="AF45" s="33">
        <v>24.313777777777801</v>
      </c>
      <c r="AG45" s="33">
        <v>24.313777777777801</v>
      </c>
      <c r="AH45" s="33">
        <v>24.313777777777801</v>
      </c>
    </row>
    <row r="46" spans="2:34" x14ac:dyDescent="0.25">
      <c r="B46" s="26" t="s">
        <v>8</v>
      </c>
      <c r="C46" s="26" t="s">
        <v>130</v>
      </c>
      <c r="D46" s="26" t="s">
        <v>136</v>
      </c>
      <c r="E46" s="33">
        <v>297.51644444444401</v>
      </c>
      <c r="F46" s="33">
        <v>297.51644444444401</v>
      </c>
      <c r="G46" s="33">
        <v>297.51644444444401</v>
      </c>
      <c r="H46" s="33">
        <v>297.51644444444401</v>
      </c>
      <c r="I46" s="33">
        <v>297.51644444444401</v>
      </c>
      <c r="J46" s="33">
        <v>297.51644444444401</v>
      </c>
      <c r="K46" s="33">
        <v>297.51644444444401</v>
      </c>
      <c r="L46" s="33">
        <v>297.51644444444401</v>
      </c>
      <c r="M46" s="33">
        <v>297.51644444444401</v>
      </c>
      <c r="N46" s="33">
        <v>297.51644444444401</v>
      </c>
      <c r="O46" s="33">
        <v>297.51644444444401</v>
      </c>
      <c r="P46" s="33">
        <v>297.51644444444401</v>
      </c>
      <c r="Q46" s="33">
        <v>297.51644444444401</v>
      </c>
      <c r="R46" s="33">
        <v>297.51644444444401</v>
      </c>
      <c r="S46" s="33">
        <v>297.51644444444401</v>
      </c>
      <c r="T46" s="33">
        <v>297.51644444444401</v>
      </c>
      <c r="U46" s="33">
        <v>297.51644444444401</v>
      </c>
      <c r="V46" s="33">
        <v>297.51644444444401</v>
      </c>
      <c r="W46" s="33">
        <v>297.51644444444401</v>
      </c>
      <c r="X46" s="33">
        <v>297.51644444444401</v>
      </c>
      <c r="Y46" s="33">
        <v>297.51644444444401</v>
      </c>
      <c r="Z46" s="33">
        <v>297.51644444444401</v>
      </c>
      <c r="AA46" s="33">
        <v>297.51644444444401</v>
      </c>
      <c r="AB46" s="33">
        <v>297.51644444444401</v>
      </c>
      <c r="AC46" s="33">
        <v>297.51644444444401</v>
      </c>
      <c r="AD46" s="33">
        <v>297.51644444444401</v>
      </c>
      <c r="AE46" s="33">
        <v>297.51644444444401</v>
      </c>
      <c r="AF46" s="33">
        <v>297.51644444444401</v>
      </c>
      <c r="AG46" s="33">
        <v>297.51644444444401</v>
      </c>
      <c r="AH46" s="33">
        <v>297.51644444444401</v>
      </c>
    </row>
    <row r="47" spans="2:34" x14ac:dyDescent="0.25">
      <c r="B47" s="26" t="s">
        <v>9</v>
      </c>
      <c r="C47" s="26" t="s">
        <v>130</v>
      </c>
      <c r="D47" s="26" t="s">
        <v>136</v>
      </c>
      <c r="E47" s="33">
        <v>2217.64711111111</v>
      </c>
      <c r="F47" s="33">
        <v>2217.64711111111</v>
      </c>
      <c r="G47" s="33">
        <v>2217.64711111111</v>
      </c>
      <c r="H47" s="33">
        <v>2217.64711111111</v>
      </c>
      <c r="I47" s="33">
        <v>2217.64711111111</v>
      </c>
      <c r="J47" s="33">
        <v>2217.64711111111</v>
      </c>
      <c r="K47" s="33">
        <v>2217.64711111111</v>
      </c>
      <c r="L47" s="33">
        <v>2217.64711111111</v>
      </c>
      <c r="M47" s="33">
        <v>2217.64711111111</v>
      </c>
      <c r="N47" s="33">
        <v>2217.64711111111</v>
      </c>
      <c r="O47" s="33">
        <v>2217.64711111111</v>
      </c>
      <c r="P47" s="33">
        <v>2217.64711111111</v>
      </c>
      <c r="Q47" s="33">
        <v>2217.64711111111</v>
      </c>
      <c r="R47" s="33">
        <v>2217.64711111111</v>
      </c>
      <c r="S47" s="33">
        <v>2217.64711111111</v>
      </c>
      <c r="T47" s="33">
        <v>2217.64711111111</v>
      </c>
      <c r="U47" s="33">
        <v>2217.64711111111</v>
      </c>
      <c r="V47" s="33">
        <v>2217.64711111111</v>
      </c>
      <c r="W47" s="33">
        <v>2217.64711111111</v>
      </c>
      <c r="X47" s="33">
        <v>2217.64711111111</v>
      </c>
      <c r="Y47" s="33">
        <v>2217.64711111111</v>
      </c>
      <c r="Z47" s="33">
        <v>2217.64711111111</v>
      </c>
      <c r="AA47" s="33">
        <v>2217.64711111111</v>
      </c>
      <c r="AB47" s="33">
        <v>2217.64711111111</v>
      </c>
      <c r="AC47" s="33">
        <v>2217.64711111111</v>
      </c>
      <c r="AD47" s="33">
        <v>2217.64711111111</v>
      </c>
      <c r="AE47" s="33">
        <v>2217.64711111111</v>
      </c>
      <c r="AF47" s="33">
        <v>2217.64711111111</v>
      </c>
      <c r="AG47" s="33">
        <v>2217.64711111111</v>
      </c>
      <c r="AH47" s="33">
        <v>2217.64711111111</v>
      </c>
    </row>
    <row r="48" spans="2:34" x14ac:dyDescent="0.25">
      <c r="B48" s="26" t="s">
        <v>10</v>
      </c>
      <c r="C48" s="26" t="s">
        <v>130</v>
      </c>
      <c r="D48" s="26" t="s">
        <v>136</v>
      </c>
      <c r="E48" s="33">
        <v>266.27999999999997</v>
      </c>
      <c r="F48" s="33">
        <v>266.27999999999997</v>
      </c>
      <c r="G48" s="33">
        <v>266.27999999999997</v>
      </c>
      <c r="H48" s="33">
        <v>266.27999999999997</v>
      </c>
      <c r="I48" s="33">
        <v>266.27999999999997</v>
      </c>
      <c r="J48" s="33">
        <v>266.27999999999997</v>
      </c>
      <c r="K48" s="33">
        <v>266.27999999999997</v>
      </c>
      <c r="L48" s="33">
        <v>266.27999999999997</v>
      </c>
      <c r="M48" s="33">
        <v>266.27999999999997</v>
      </c>
      <c r="N48" s="33">
        <v>266.27999999999997</v>
      </c>
      <c r="O48" s="33">
        <v>266.27999999999997</v>
      </c>
      <c r="P48" s="33">
        <v>266.27999999999997</v>
      </c>
      <c r="Q48" s="33">
        <v>266.27999999999997</v>
      </c>
      <c r="R48" s="33">
        <v>266.27999999999997</v>
      </c>
      <c r="S48" s="33">
        <v>266.27999999999997</v>
      </c>
      <c r="T48" s="33">
        <v>266.27999999999997</v>
      </c>
      <c r="U48" s="33">
        <v>266.27999999999997</v>
      </c>
      <c r="V48" s="33">
        <v>266.27999999999997</v>
      </c>
      <c r="W48" s="33">
        <v>266.27999999999997</v>
      </c>
      <c r="X48" s="33">
        <v>266.27999999999997</v>
      </c>
      <c r="Y48" s="33">
        <v>266.27999999999997</v>
      </c>
      <c r="Z48" s="33">
        <v>266.27999999999997</v>
      </c>
      <c r="AA48" s="33">
        <v>266.27999999999997</v>
      </c>
      <c r="AB48" s="33">
        <v>266.27999999999997</v>
      </c>
      <c r="AC48" s="33">
        <v>266.27999999999997</v>
      </c>
      <c r="AD48" s="33">
        <v>266.27999999999997</v>
      </c>
      <c r="AE48" s="33">
        <v>266.27999999999997</v>
      </c>
      <c r="AF48" s="33">
        <v>266.27999999999997</v>
      </c>
      <c r="AG48" s="33">
        <v>266.27999999999997</v>
      </c>
      <c r="AH48" s="33">
        <v>266.27999999999997</v>
      </c>
    </row>
    <row r="49" spans="2:34" x14ac:dyDescent="0.25">
      <c r="B49" s="26" t="s">
        <v>11</v>
      </c>
      <c r="C49" s="26" t="s">
        <v>130</v>
      </c>
      <c r="D49" s="26" t="s">
        <v>136</v>
      </c>
      <c r="E49" s="33">
        <v>276.492444444444</v>
      </c>
      <c r="F49" s="33">
        <v>276.492444444444</v>
      </c>
      <c r="G49" s="33">
        <v>276.492444444444</v>
      </c>
      <c r="H49" s="33">
        <v>276.492444444444</v>
      </c>
      <c r="I49" s="33">
        <v>276.492444444444</v>
      </c>
      <c r="J49" s="33">
        <v>276.492444444444</v>
      </c>
      <c r="K49" s="33">
        <v>276.492444444444</v>
      </c>
      <c r="L49" s="33">
        <v>276.492444444444</v>
      </c>
      <c r="M49" s="33">
        <v>276.492444444444</v>
      </c>
      <c r="N49" s="33">
        <v>276.492444444444</v>
      </c>
      <c r="O49" s="33">
        <v>276.492444444444</v>
      </c>
      <c r="P49" s="33">
        <v>276.492444444444</v>
      </c>
      <c r="Q49" s="33">
        <v>276.492444444444</v>
      </c>
      <c r="R49" s="33">
        <v>276.492444444444</v>
      </c>
      <c r="S49" s="33">
        <v>276.492444444444</v>
      </c>
      <c r="T49" s="33">
        <v>276.492444444444</v>
      </c>
      <c r="U49" s="33">
        <v>276.492444444444</v>
      </c>
      <c r="V49" s="33">
        <v>276.492444444444</v>
      </c>
      <c r="W49" s="33">
        <v>276.492444444444</v>
      </c>
      <c r="X49" s="33">
        <v>276.492444444444</v>
      </c>
      <c r="Y49" s="33">
        <v>276.492444444444</v>
      </c>
      <c r="Z49" s="33">
        <v>276.492444444444</v>
      </c>
      <c r="AA49" s="33">
        <v>276.492444444444</v>
      </c>
      <c r="AB49" s="33">
        <v>276.492444444444</v>
      </c>
      <c r="AC49" s="33">
        <v>276.492444444444</v>
      </c>
      <c r="AD49" s="33">
        <v>276.492444444444</v>
      </c>
      <c r="AE49" s="33">
        <v>276.492444444444</v>
      </c>
      <c r="AF49" s="33">
        <v>276.492444444444</v>
      </c>
      <c r="AG49" s="33">
        <v>276.492444444444</v>
      </c>
      <c r="AH49" s="33">
        <v>276.492444444444</v>
      </c>
    </row>
    <row r="50" spans="2:34" x14ac:dyDescent="0.25">
      <c r="B50" s="26" t="s">
        <v>39</v>
      </c>
      <c r="C50" s="26" t="s">
        <v>37</v>
      </c>
      <c r="D50" s="26" t="s">
        <v>128</v>
      </c>
      <c r="E50" s="33">
        <v>130.00000000000003</v>
      </c>
      <c r="F50" s="33">
        <v>130.00000000000003</v>
      </c>
      <c r="G50" s="33">
        <v>130.00000000000003</v>
      </c>
      <c r="H50" s="33">
        <v>130.00000000000003</v>
      </c>
      <c r="I50" s="33">
        <v>130.00000000000003</v>
      </c>
      <c r="J50" s="33">
        <v>130.00000000000003</v>
      </c>
      <c r="K50" s="33">
        <v>130.00000000000003</v>
      </c>
      <c r="L50" s="33">
        <v>130.00000000000003</v>
      </c>
      <c r="M50" s="33">
        <v>130.00000000000003</v>
      </c>
      <c r="N50" s="33">
        <v>130.00000000000003</v>
      </c>
      <c r="O50" s="33">
        <v>130.00000000000003</v>
      </c>
      <c r="P50" s="33">
        <v>130.00000000000003</v>
      </c>
      <c r="Q50" s="33">
        <v>130.00000000000003</v>
      </c>
      <c r="R50" s="33">
        <v>130.00000000000003</v>
      </c>
      <c r="S50" s="33">
        <v>130.00000000000003</v>
      </c>
      <c r="T50" s="33">
        <v>130.00000000000003</v>
      </c>
      <c r="U50" s="33">
        <v>130.00000000000003</v>
      </c>
      <c r="V50" s="33">
        <v>130.00000000000003</v>
      </c>
      <c r="W50" s="33">
        <v>130.00000000000003</v>
      </c>
      <c r="X50" s="33">
        <v>130.00000000000003</v>
      </c>
      <c r="Y50" s="33">
        <v>130.00000000000003</v>
      </c>
      <c r="Z50" s="33">
        <v>130.00000000000003</v>
      </c>
      <c r="AA50" s="33">
        <v>130.00000000000003</v>
      </c>
      <c r="AB50" s="33">
        <v>130.00000000000003</v>
      </c>
      <c r="AC50" s="33">
        <v>130.00000000000003</v>
      </c>
      <c r="AD50" s="33">
        <v>130.00000000000003</v>
      </c>
      <c r="AE50" s="33">
        <v>130.00000000000003</v>
      </c>
      <c r="AF50" s="33">
        <v>130.00000000000003</v>
      </c>
      <c r="AG50" s="33">
        <v>130.00000000000003</v>
      </c>
      <c r="AH50" s="33">
        <v>130.00000000000003</v>
      </c>
    </row>
    <row r="51" spans="2:34" x14ac:dyDescent="0.25">
      <c r="B51" s="26" t="s">
        <v>12</v>
      </c>
      <c r="C51" s="26" t="s">
        <v>36</v>
      </c>
      <c r="D51" s="26" t="s">
        <v>128</v>
      </c>
      <c r="E51" s="33" t="s">
        <v>34</v>
      </c>
      <c r="F51" s="33" t="s">
        <v>34</v>
      </c>
      <c r="G51" s="33" t="s">
        <v>34</v>
      </c>
      <c r="H51" s="33" t="s">
        <v>34</v>
      </c>
      <c r="I51" s="33" t="s">
        <v>34</v>
      </c>
      <c r="J51" s="33" t="s">
        <v>34</v>
      </c>
      <c r="K51" s="33" t="s">
        <v>34</v>
      </c>
      <c r="L51" s="33" t="s">
        <v>34</v>
      </c>
      <c r="M51" s="33" t="s">
        <v>34</v>
      </c>
      <c r="N51" s="33" t="s">
        <v>34</v>
      </c>
      <c r="O51" s="33" t="s">
        <v>34</v>
      </c>
      <c r="P51" s="33" t="s">
        <v>34</v>
      </c>
      <c r="Q51" s="33" t="s">
        <v>34</v>
      </c>
      <c r="R51" s="33" t="s">
        <v>34</v>
      </c>
      <c r="S51" s="33" t="s">
        <v>34</v>
      </c>
      <c r="T51" s="33" t="s">
        <v>34</v>
      </c>
      <c r="U51" s="33" t="s">
        <v>34</v>
      </c>
      <c r="V51" s="33" t="s">
        <v>34</v>
      </c>
      <c r="W51" s="33" t="s">
        <v>34</v>
      </c>
      <c r="X51" s="33" t="s">
        <v>34</v>
      </c>
      <c r="Y51" s="33" t="s">
        <v>34</v>
      </c>
      <c r="Z51" s="33" t="s">
        <v>34</v>
      </c>
      <c r="AA51" s="33" t="s">
        <v>34</v>
      </c>
      <c r="AB51" s="33" t="s">
        <v>34</v>
      </c>
      <c r="AC51" s="33" t="s">
        <v>34</v>
      </c>
      <c r="AD51" s="33" t="s">
        <v>34</v>
      </c>
      <c r="AE51" s="33" t="s">
        <v>34</v>
      </c>
      <c r="AF51" s="33" t="s">
        <v>34</v>
      </c>
      <c r="AG51" s="33" t="s">
        <v>34</v>
      </c>
      <c r="AH51" s="33" t="s">
        <v>34</v>
      </c>
    </row>
    <row r="52" spans="2:34" x14ac:dyDescent="0.25">
      <c r="B52" s="26" t="s">
        <v>13</v>
      </c>
      <c r="C52" s="26" t="s">
        <v>36</v>
      </c>
      <c r="D52" s="26" t="s">
        <v>128</v>
      </c>
      <c r="E52" s="33" t="s">
        <v>34</v>
      </c>
      <c r="F52" s="33" t="s">
        <v>34</v>
      </c>
      <c r="G52" s="33" t="s">
        <v>34</v>
      </c>
      <c r="H52" s="33" t="s">
        <v>34</v>
      </c>
      <c r="I52" s="33" t="s">
        <v>34</v>
      </c>
      <c r="J52" s="33" t="s">
        <v>34</v>
      </c>
      <c r="K52" s="33" t="s">
        <v>34</v>
      </c>
      <c r="L52" s="33" t="s">
        <v>34</v>
      </c>
      <c r="M52" s="33" t="s">
        <v>34</v>
      </c>
      <c r="N52" s="33" t="s">
        <v>34</v>
      </c>
      <c r="O52" s="33" t="s">
        <v>34</v>
      </c>
      <c r="P52" s="33" t="s">
        <v>34</v>
      </c>
      <c r="Q52" s="33" t="s">
        <v>34</v>
      </c>
      <c r="R52" s="33" t="s">
        <v>34</v>
      </c>
      <c r="S52" s="33" t="s">
        <v>34</v>
      </c>
      <c r="T52" s="33" t="s">
        <v>34</v>
      </c>
      <c r="U52" s="33" t="s">
        <v>34</v>
      </c>
      <c r="V52" s="33" t="s">
        <v>34</v>
      </c>
      <c r="W52" s="33" t="s">
        <v>34</v>
      </c>
      <c r="X52" s="33" t="s">
        <v>34</v>
      </c>
      <c r="Y52" s="33" t="s">
        <v>34</v>
      </c>
      <c r="Z52" s="33" t="s">
        <v>34</v>
      </c>
      <c r="AA52" s="33" t="s">
        <v>34</v>
      </c>
      <c r="AB52" s="33" t="s">
        <v>34</v>
      </c>
      <c r="AC52" s="33" t="s">
        <v>34</v>
      </c>
      <c r="AD52" s="33" t="s">
        <v>34</v>
      </c>
      <c r="AE52" s="33" t="s">
        <v>34</v>
      </c>
      <c r="AF52" s="33" t="s">
        <v>34</v>
      </c>
      <c r="AG52" s="33" t="s">
        <v>34</v>
      </c>
      <c r="AH52" s="33" t="s">
        <v>34</v>
      </c>
    </row>
    <row r="53" spans="2:34" x14ac:dyDescent="0.25">
      <c r="B53" s="26" t="s">
        <v>14</v>
      </c>
      <c r="C53" s="26" t="s">
        <v>36</v>
      </c>
      <c r="D53" s="26" t="s">
        <v>128</v>
      </c>
      <c r="E53" s="33" t="s">
        <v>34</v>
      </c>
      <c r="F53" s="33" t="s">
        <v>34</v>
      </c>
      <c r="G53" s="33" t="s">
        <v>34</v>
      </c>
      <c r="H53" s="33" t="s">
        <v>34</v>
      </c>
      <c r="I53" s="33" t="s">
        <v>34</v>
      </c>
      <c r="J53" s="33" t="s">
        <v>34</v>
      </c>
      <c r="K53" s="33" t="s">
        <v>34</v>
      </c>
      <c r="L53" s="33" t="s">
        <v>34</v>
      </c>
      <c r="M53" s="33" t="s">
        <v>34</v>
      </c>
      <c r="N53" s="33" t="s">
        <v>34</v>
      </c>
      <c r="O53" s="33" t="s">
        <v>34</v>
      </c>
      <c r="P53" s="33" t="s">
        <v>34</v>
      </c>
      <c r="Q53" s="33" t="s">
        <v>34</v>
      </c>
      <c r="R53" s="33" t="s">
        <v>34</v>
      </c>
      <c r="S53" s="33" t="s">
        <v>34</v>
      </c>
      <c r="T53" s="33" t="s">
        <v>34</v>
      </c>
      <c r="U53" s="33" t="s">
        <v>34</v>
      </c>
      <c r="V53" s="33" t="s">
        <v>34</v>
      </c>
      <c r="W53" s="33" t="s">
        <v>34</v>
      </c>
      <c r="X53" s="33" t="s">
        <v>34</v>
      </c>
      <c r="Y53" s="33" t="s">
        <v>34</v>
      </c>
      <c r="Z53" s="33" t="s">
        <v>34</v>
      </c>
      <c r="AA53" s="33" t="s">
        <v>34</v>
      </c>
      <c r="AB53" s="33" t="s">
        <v>34</v>
      </c>
      <c r="AC53" s="33" t="s">
        <v>34</v>
      </c>
      <c r="AD53" s="33" t="s">
        <v>34</v>
      </c>
      <c r="AE53" s="33" t="s">
        <v>34</v>
      </c>
      <c r="AF53" s="33" t="s">
        <v>34</v>
      </c>
      <c r="AG53" s="33" t="s">
        <v>34</v>
      </c>
      <c r="AH53" s="33" t="s">
        <v>34</v>
      </c>
    </row>
    <row r="54" spans="2:34" x14ac:dyDescent="0.25">
      <c r="B54" s="26" t="s">
        <v>15</v>
      </c>
      <c r="C54" s="26" t="s">
        <v>36</v>
      </c>
      <c r="D54" s="26" t="s">
        <v>128</v>
      </c>
      <c r="E54" s="33" t="s">
        <v>34</v>
      </c>
      <c r="F54" s="33" t="s">
        <v>34</v>
      </c>
      <c r="G54" s="33" t="s">
        <v>34</v>
      </c>
      <c r="H54" s="33" t="s">
        <v>34</v>
      </c>
      <c r="I54" s="33" t="s">
        <v>34</v>
      </c>
      <c r="J54" s="33" t="s">
        <v>34</v>
      </c>
      <c r="K54" s="33" t="s">
        <v>34</v>
      </c>
      <c r="L54" s="33" t="s">
        <v>34</v>
      </c>
      <c r="M54" s="33" t="s">
        <v>34</v>
      </c>
      <c r="N54" s="33" t="s">
        <v>34</v>
      </c>
      <c r="O54" s="33" t="s">
        <v>34</v>
      </c>
      <c r="P54" s="33" t="s">
        <v>34</v>
      </c>
      <c r="Q54" s="33" t="s">
        <v>34</v>
      </c>
      <c r="R54" s="33" t="s">
        <v>34</v>
      </c>
      <c r="S54" s="33" t="s">
        <v>34</v>
      </c>
      <c r="T54" s="33" t="s">
        <v>34</v>
      </c>
      <c r="U54" s="33" t="s">
        <v>34</v>
      </c>
      <c r="V54" s="33" t="s">
        <v>34</v>
      </c>
      <c r="W54" s="33" t="s">
        <v>34</v>
      </c>
      <c r="X54" s="33" t="s">
        <v>34</v>
      </c>
      <c r="Y54" s="33" t="s">
        <v>34</v>
      </c>
      <c r="Z54" s="33" t="s">
        <v>34</v>
      </c>
      <c r="AA54" s="33" t="s">
        <v>34</v>
      </c>
      <c r="AB54" s="33" t="s">
        <v>34</v>
      </c>
      <c r="AC54" s="33" t="s">
        <v>34</v>
      </c>
      <c r="AD54" s="33" t="s">
        <v>34</v>
      </c>
      <c r="AE54" s="33" t="s">
        <v>34</v>
      </c>
      <c r="AF54" s="33" t="s">
        <v>34</v>
      </c>
      <c r="AG54" s="33" t="s">
        <v>34</v>
      </c>
      <c r="AH54" s="33" t="s">
        <v>34</v>
      </c>
    </row>
    <row r="55" spans="2:34" x14ac:dyDescent="0.25">
      <c r="B55" s="26" t="s">
        <v>16</v>
      </c>
      <c r="C55" s="26" t="s">
        <v>36</v>
      </c>
      <c r="D55" s="26" t="s">
        <v>128</v>
      </c>
      <c r="E55" s="33" t="s">
        <v>34</v>
      </c>
      <c r="F55" s="33" t="s">
        <v>34</v>
      </c>
      <c r="G55" s="33" t="s">
        <v>34</v>
      </c>
      <c r="H55" s="33" t="s">
        <v>34</v>
      </c>
      <c r="I55" s="33" t="s">
        <v>34</v>
      </c>
      <c r="J55" s="33" t="s">
        <v>34</v>
      </c>
      <c r="K55" s="33" t="s">
        <v>34</v>
      </c>
      <c r="L55" s="33" t="s">
        <v>34</v>
      </c>
      <c r="M55" s="33" t="s">
        <v>34</v>
      </c>
      <c r="N55" s="33" t="s">
        <v>34</v>
      </c>
      <c r="O55" s="33" t="s">
        <v>34</v>
      </c>
      <c r="P55" s="33" t="s">
        <v>34</v>
      </c>
      <c r="Q55" s="33" t="s">
        <v>34</v>
      </c>
      <c r="R55" s="33" t="s">
        <v>34</v>
      </c>
      <c r="S55" s="33" t="s">
        <v>34</v>
      </c>
      <c r="T55" s="33" t="s">
        <v>34</v>
      </c>
      <c r="U55" s="33" t="s">
        <v>34</v>
      </c>
      <c r="V55" s="33" t="s">
        <v>34</v>
      </c>
      <c r="W55" s="33" t="s">
        <v>34</v>
      </c>
      <c r="X55" s="33" t="s">
        <v>34</v>
      </c>
      <c r="Y55" s="33" t="s">
        <v>34</v>
      </c>
      <c r="Z55" s="33" t="s">
        <v>34</v>
      </c>
      <c r="AA55" s="33" t="s">
        <v>34</v>
      </c>
      <c r="AB55" s="33" t="s">
        <v>34</v>
      </c>
      <c r="AC55" s="33" t="s">
        <v>34</v>
      </c>
      <c r="AD55" s="33" t="s">
        <v>34</v>
      </c>
      <c r="AE55" s="33" t="s">
        <v>34</v>
      </c>
      <c r="AF55" s="33" t="s">
        <v>34</v>
      </c>
      <c r="AG55" s="33" t="s">
        <v>34</v>
      </c>
      <c r="AH55" s="33" t="s">
        <v>34</v>
      </c>
    </row>
    <row r="56" spans="2:34" x14ac:dyDescent="0.25">
      <c r="B56" s="26" t="s">
        <v>17</v>
      </c>
      <c r="E56" s="33" t="s">
        <v>120</v>
      </c>
      <c r="F56" s="33" t="s">
        <v>120</v>
      </c>
      <c r="G56" s="33" t="s">
        <v>120</v>
      </c>
      <c r="H56" s="33" t="s">
        <v>120</v>
      </c>
      <c r="I56" s="33" t="s">
        <v>120</v>
      </c>
      <c r="J56" s="33" t="s">
        <v>120</v>
      </c>
      <c r="K56" s="33" t="s">
        <v>120</v>
      </c>
      <c r="L56" s="33" t="s">
        <v>120</v>
      </c>
      <c r="M56" s="33" t="s">
        <v>120</v>
      </c>
      <c r="N56" s="33" t="s">
        <v>120</v>
      </c>
      <c r="O56" s="33" t="s">
        <v>120</v>
      </c>
      <c r="P56" s="33" t="s">
        <v>120</v>
      </c>
      <c r="Q56" s="33" t="s">
        <v>120</v>
      </c>
      <c r="R56" s="33" t="s">
        <v>120</v>
      </c>
      <c r="S56" s="33" t="s">
        <v>120</v>
      </c>
      <c r="T56" s="33" t="s">
        <v>120</v>
      </c>
      <c r="U56" s="33" t="s">
        <v>120</v>
      </c>
      <c r="V56" s="33" t="s">
        <v>120</v>
      </c>
      <c r="W56" s="33" t="s">
        <v>120</v>
      </c>
      <c r="X56" s="33" t="s">
        <v>120</v>
      </c>
      <c r="Y56" s="33" t="s">
        <v>120</v>
      </c>
      <c r="Z56" s="33" t="s">
        <v>120</v>
      </c>
      <c r="AA56" s="33" t="s">
        <v>120</v>
      </c>
      <c r="AB56" s="33" t="s">
        <v>120</v>
      </c>
      <c r="AC56" s="33" t="s">
        <v>120</v>
      </c>
      <c r="AD56" s="33" t="s">
        <v>120</v>
      </c>
      <c r="AE56" s="33" t="s">
        <v>120</v>
      </c>
      <c r="AF56" s="33" t="s">
        <v>120</v>
      </c>
      <c r="AG56" s="33" t="s">
        <v>120</v>
      </c>
      <c r="AH56" s="33" t="s">
        <v>120</v>
      </c>
    </row>
  </sheetData>
  <phoneticPr fontId="0" type="noConversion"/>
  <pageMargins left="0.75" right="0.75" top="1" bottom="1" header="0.5" footer="0.5"/>
  <pageSetup paperSize="9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>
    <tabColor rgb="FF92D050"/>
  </sheetPr>
  <dimension ref="B1:AI98"/>
  <sheetViews>
    <sheetView topLeftCell="A70" zoomScale="75" zoomScaleNormal="75" workbookViewId="0">
      <selection activeCell="E50" sqref="D26:E50"/>
    </sheetView>
  </sheetViews>
  <sheetFormatPr defaultRowHeight="15" x14ac:dyDescent="0.25"/>
  <cols>
    <col min="1" max="1" width="9.140625" style="26"/>
    <col min="2" max="2" width="17.7109375" style="26" bestFit="1" customWidth="1"/>
    <col min="3" max="3" width="8.7109375" style="26" customWidth="1"/>
    <col min="4" max="5" width="21.5703125" style="26" customWidth="1"/>
    <col min="6" max="6" width="11.85546875" style="30" bestFit="1" customWidth="1"/>
    <col min="7" max="7" width="8.42578125" style="26" customWidth="1"/>
    <col min="8" max="8" width="8.7109375" style="26" bestFit="1" customWidth="1"/>
    <col min="9" max="9" width="9.42578125" style="26" customWidth="1"/>
    <col min="10" max="11" width="8.7109375" style="26" bestFit="1" customWidth="1"/>
    <col min="12" max="12" width="8.85546875" style="26" customWidth="1"/>
    <col min="13" max="14" width="8.7109375" style="26" bestFit="1" customWidth="1"/>
    <col min="15" max="15" width="8.5703125" style="26" customWidth="1"/>
    <col min="16" max="17" width="8.7109375" style="26" bestFit="1" customWidth="1"/>
    <col min="18" max="18" width="8.5703125" style="26" customWidth="1"/>
    <col min="19" max="16384" width="9.140625" style="26"/>
  </cols>
  <sheetData>
    <row r="1" spans="2:35" x14ac:dyDescent="0.25">
      <c r="B1" s="59" t="s">
        <v>166</v>
      </c>
    </row>
    <row r="2" spans="2:35" ht="12.75" customHeight="1" x14ac:dyDescent="0.25">
      <c r="B2" s="27" t="s">
        <v>29</v>
      </c>
      <c r="C2" s="27" t="s">
        <v>31</v>
      </c>
      <c r="D2" s="27" t="s">
        <v>32</v>
      </c>
      <c r="E2" s="27"/>
      <c r="F2" s="28"/>
    </row>
    <row r="3" spans="2:35" ht="13.5" customHeight="1" x14ac:dyDescent="0.25">
      <c r="B3" s="27" t="s">
        <v>18</v>
      </c>
      <c r="C3" s="27" t="s">
        <v>48</v>
      </c>
      <c r="D3" s="27" t="s">
        <v>49</v>
      </c>
      <c r="E3" s="27"/>
      <c r="F3" s="28"/>
    </row>
    <row r="4" spans="2:35" x14ac:dyDescent="0.25">
      <c r="B4" s="27" t="s">
        <v>30</v>
      </c>
      <c r="C4" s="27" t="s">
        <v>22</v>
      </c>
      <c r="D4" s="27"/>
      <c r="E4" s="27"/>
      <c r="F4" s="28"/>
    </row>
    <row r="5" spans="2:35" x14ac:dyDescent="0.25">
      <c r="B5" s="27" t="s">
        <v>21</v>
      </c>
      <c r="C5" s="27" t="s">
        <v>23</v>
      </c>
      <c r="D5" s="27" t="s">
        <v>28</v>
      </c>
      <c r="E5" s="27" t="s">
        <v>185</v>
      </c>
      <c r="F5" s="28">
        <v>1990</v>
      </c>
      <c r="G5" s="27">
        <v>1991</v>
      </c>
      <c r="H5" s="28">
        <v>1992</v>
      </c>
      <c r="I5" s="27">
        <v>1993</v>
      </c>
      <c r="J5" s="28">
        <v>1994</v>
      </c>
      <c r="K5" s="27">
        <v>1995</v>
      </c>
      <c r="L5" s="28">
        <v>1996</v>
      </c>
      <c r="M5" s="27">
        <v>1997</v>
      </c>
      <c r="N5" s="28">
        <v>1998</v>
      </c>
      <c r="O5" s="27">
        <v>1999</v>
      </c>
      <c r="P5" s="28">
        <v>2000</v>
      </c>
      <c r="Q5" s="27">
        <v>2001</v>
      </c>
      <c r="R5" s="28">
        <v>2002</v>
      </c>
      <c r="S5" s="27">
        <v>2003</v>
      </c>
      <c r="T5" s="28">
        <v>2004</v>
      </c>
      <c r="U5" s="27">
        <v>2005</v>
      </c>
      <c r="V5" s="28">
        <v>2006</v>
      </c>
      <c r="W5" s="27">
        <v>2007</v>
      </c>
      <c r="X5" s="28">
        <v>2008</v>
      </c>
      <c r="Y5" s="27">
        <v>2009</v>
      </c>
      <c r="Z5" s="28">
        <v>2010</v>
      </c>
      <c r="AA5" s="27">
        <v>2011</v>
      </c>
      <c r="AB5" s="28">
        <v>2012</v>
      </c>
      <c r="AC5" s="27">
        <v>2013</v>
      </c>
      <c r="AD5" s="28">
        <v>2014</v>
      </c>
      <c r="AE5" s="27">
        <v>2015</v>
      </c>
      <c r="AF5" s="28">
        <v>2016</v>
      </c>
      <c r="AG5" s="27">
        <v>2017</v>
      </c>
      <c r="AH5" s="28">
        <v>2018</v>
      </c>
      <c r="AI5" s="27">
        <v>2019</v>
      </c>
    </row>
    <row r="6" spans="2:35" ht="18" x14ac:dyDescent="0.35">
      <c r="B6" s="26" t="s">
        <v>154</v>
      </c>
      <c r="C6" s="26" t="s">
        <v>33</v>
      </c>
      <c r="D6" s="26" t="s">
        <v>153</v>
      </c>
      <c r="E6" s="26" t="s">
        <v>204</v>
      </c>
      <c r="F6" s="77">
        <v>173</v>
      </c>
      <c r="G6" s="77">
        <v>173</v>
      </c>
      <c r="H6" s="77">
        <v>173</v>
      </c>
      <c r="I6" s="77">
        <v>173</v>
      </c>
      <c r="J6" s="77">
        <v>173</v>
      </c>
      <c r="K6" s="77">
        <v>173</v>
      </c>
      <c r="L6" s="77">
        <v>173</v>
      </c>
      <c r="M6" s="77">
        <v>173</v>
      </c>
      <c r="N6" s="77">
        <v>173</v>
      </c>
      <c r="O6" s="77">
        <v>173</v>
      </c>
      <c r="P6" s="77">
        <v>173</v>
      </c>
      <c r="Q6" s="77">
        <v>173</v>
      </c>
      <c r="R6" s="77">
        <v>173</v>
      </c>
      <c r="S6" s="77">
        <v>173</v>
      </c>
      <c r="T6" s="77">
        <v>173</v>
      </c>
      <c r="U6" s="77">
        <v>173</v>
      </c>
      <c r="V6" s="77">
        <v>173</v>
      </c>
      <c r="W6" s="77">
        <v>173</v>
      </c>
      <c r="X6" s="77">
        <v>173</v>
      </c>
      <c r="Y6" s="77">
        <v>173</v>
      </c>
      <c r="Z6" s="77">
        <v>173</v>
      </c>
      <c r="AA6" s="77">
        <v>173</v>
      </c>
      <c r="AB6" s="77">
        <v>173</v>
      </c>
      <c r="AC6" s="77">
        <v>173</v>
      </c>
      <c r="AD6" s="77">
        <v>173</v>
      </c>
      <c r="AE6" s="77">
        <v>173</v>
      </c>
      <c r="AF6" s="77">
        <v>173</v>
      </c>
      <c r="AG6" s="77">
        <v>173</v>
      </c>
      <c r="AH6" s="77">
        <v>173</v>
      </c>
      <c r="AI6" s="77">
        <v>173</v>
      </c>
    </row>
    <row r="7" spans="2:35" ht="18" x14ac:dyDescent="0.35">
      <c r="B7" s="26" t="s">
        <v>155</v>
      </c>
      <c r="C7" s="26" t="s">
        <v>33</v>
      </c>
      <c r="D7" s="26" t="s">
        <v>62</v>
      </c>
      <c r="F7" s="77">
        <v>720</v>
      </c>
      <c r="G7" s="77">
        <v>720</v>
      </c>
      <c r="H7" s="77">
        <v>720</v>
      </c>
      <c r="I7" s="77">
        <v>720</v>
      </c>
      <c r="J7" s="77">
        <v>720</v>
      </c>
      <c r="K7" s="77">
        <v>720</v>
      </c>
      <c r="L7" s="77">
        <v>720</v>
      </c>
      <c r="M7" s="77">
        <v>720</v>
      </c>
      <c r="N7" s="77">
        <v>720</v>
      </c>
      <c r="O7" s="77">
        <v>720</v>
      </c>
      <c r="P7" s="77">
        <v>720</v>
      </c>
      <c r="Q7" s="77">
        <v>720</v>
      </c>
      <c r="R7" s="77">
        <v>720</v>
      </c>
      <c r="S7" s="77">
        <v>720</v>
      </c>
      <c r="T7" s="77">
        <v>720</v>
      </c>
      <c r="U7" s="77">
        <v>720</v>
      </c>
      <c r="V7" s="77">
        <v>720</v>
      </c>
      <c r="W7" s="77">
        <v>720</v>
      </c>
      <c r="X7" s="77">
        <v>720</v>
      </c>
      <c r="Y7" s="77">
        <v>720</v>
      </c>
      <c r="Z7" s="77">
        <v>720</v>
      </c>
      <c r="AA7" s="77">
        <v>720</v>
      </c>
      <c r="AB7" s="77">
        <v>720</v>
      </c>
      <c r="AC7" s="77">
        <v>720</v>
      </c>
      <c r="AD7" s="77">
        <v>720</v>
      </c>
      <c r="AE7" s="77">
        <v>720</v>
      </c>
      <c r="AF7" s="77">
        <v>720</v>
      </c>
      <c r="AG7" s="77">
        <v>720</v>
      </c>
      <c r="AH7" s="77">
        <v>720</v>
      </c>
      <c r="AI7" s="77">
        <v>720</v>
      </c>
    </row>
    <row r="8" spans="2:35" x14ac:dyDescent="0.25">
      <c r="B8" s="26" t="s">
        <v>1</v>
      </c>
      <c r="C8" s="26" t="s">
        <v>33</v>
      </c>
      <c r="D8" s="26" t="s">
        <v>153</v>
      </c>
      <c r="E8" s="26" t="s">
        <v>204</v>
      </c>
      <c r="F8" s="77">
        <v>88.8</v>
      </c>
      <c r="G8" s="77">
        <v>88.8</v>
      </c>
      <c r="H8" s="77">
        <v>88.8</v>
      </c>
      <c r="I8" s="77">
        <v>88.8</v>
      </c>
      <c r="J8" s="77">
        <v>88.8</v>
      </c>
      <c r="K8" s="77">
        <v>88.8</v>
      </c>
      <c r="L8" s="77">
        <v>88.8</v>
      </c>
      <c r="M8" s="77">
        <v>88.8</v>
      </c>
      <c r="N8" s="77">
        <v>88.8</v>
      </c>
      <c r="O8" s="77">
        <v>88.8</v>
      </c>
      <c r="P8" s="77">
        <v>88.8</v>
      </c>
      <c r="Q8" s="77">
        <v>88.8</v>
      </c>
      <c r="R8" s="77">
        <v>88.8</v>
      </c>
      <c r="S8" s="77">
        <v>88.8</v>
      </c>
      <c r="T8" s="77">
        <v>88.8</v>
      </c>
      <c r="U8" s="77">
        <v>88.8</v>
      </c>
      <c r="V8" s="77">
        <v>88.8</v>
      </c>
      <c r="W8" s="77">
        <v>88.8</v>
      </c>
      <c r="X8" s="77">
        <v>88.8</v>
      </c>
      <c r="Y8" s="77">
        <v>88.8</v>
      </c>
      <c r="Z8" s="77">
        <v>88.8</v>
      </c>
      <c r="AA8" s="77">
        <v>88.8</v>
      </c>
      <c r="AB8" s="77">
        <v>88.8</v>
      </c>
      <c r="AC8" s="77">
        <v>88.8</v>
      </c>
      <c r="AD8" s="77">
        <v>88.8</v>
      </c>
      <c r="AE8" s="77">
        <v>88.8</v>
      </c>
      <c r="AF8" s="77">
        <v>88.8</v>
      </c>
      <c r="AG8" s="77">
        <v>88.8</v>
      </c>
      <c r="AH8" s="77">
        <v>88.8</v>
      </c>
      <c r="AI8" s="77">
        <v>88.8</v>
      </c>
    </row>
    <row r="9" spans="2:35" x14ac:dyDescent="0.25">
      <c r="B9" s="26" t="s">
        <v>0</v>
      </c>
      <c r="C9" s="26" t="s">
        <v>33</v>
      </c>
      <c r="D9" s="26" t="s">
        <v>153</v>
      </c>
      <c r="E9" s="26" t="s">
        <v>204</v>
      </c>
      <c r="F9" s="77">
        <v>931</v>
      </c>
      <c r="G9" s="77">
        <v>931</v>
      </c>
      <c r="H9" s="77">
        <v>931</v>
      </c>
      <c r="I9" s="77">
        <v>931</v>
      </c>
      <c r="J9" s="77">
        <v>931</v>
      </c>
      <c r="K9" s="77">
        <v>931</v>
      </c>
      <c r="L9" s="77">
        <v>931</v>
      </c>
      <c r="M9" s="77">
        <v>931</v>
      </c>
      <c r="N9" s="77">
        <v>931</v>
      </c>
      <c r="O9" s="77">
        <v>931</v>
      </c>
      <c r="P9" s="77">
        <v>931</v>
      </c>
      <c r="Q9" s="77">
        <v>931</v>
      </c>
      <c r="R9" s="77">
        <v>931</v>
      </c>
      <c r="S9" s="77">
        <v>931</v>
      </c>
      <c r="T9" s="77">
        <v>931</v>
      </c>
      <c r="U9" s="77">
        <v>931</v>
      </c>
      <c r="V9" s="77">
        <v>931</v>
      </c>
      <c r="W9" s="77">
        <v>931</v>
      </c>
      <c r="X9" s="77">
        <v>931</v>
      </c>
      <c r="Y9" s="77">
        <v>931</v>
      </c>
      <c r="Z9" s="77">
        <v>931</v>
      </c>
      <c r="AA9" s="77">
        <v>931</v>
      </c>
      <c r="AB9" s="77">
        <v>931</v>
      </c>
      <c r="AC9" s="77">
        <v>931</v>
      </c>
      <c r="AD9" s="77">
        <v>931</v>
      </c>
      <c r="AE9" s="77">
        <v>931</v>
      </c>
      <c r="AF9" s="77">
        <v>931</v>
      </c>
      <c r="AG9" s="77">
        <v>931</v>
      </c>
      <c r="AH9" s="77">
        <v>931</v>
      </c>
      <c r="AI9" s="77">
        <v>931</v>
      </c>
    </row>
    <row r="10" spans="2:35" ht="18" x14ac:dyDescent="0.35">
      <c r="B10" s="26" t="s">
        <v>156</v>
      </c>
      <c r="F10" s="77" t="s">
        <v>34</v>
      </c>
      <c r="G10" s="77" t="s">
        <v>34</v>
      </c>
      <c r="H10" s="77" t="s">
        <v>34</v>
      </c>
      <c r="I10" s="77" t="s">
        <v>34</v>
      </c>
      <c r="J10" s="77" t="s">
        <v>34</v>
      </c>
      <c r="K10" s="77" t="s">
        <v>34</v>
      </c>
      <c r="L10" s="77" t="s">
        <v>34</v>
      </c>
      <c r="M10" s="77" t="s">
        <v>34</v>
      </c>
      <c r="N10" s="77" t="s">
        <v>34</v>
      </c>
      <c r="O10" s="77" t="s">
        <v>34</v>
      </c>
      <c r="P10" s="77" t="s">
        <v>34</v>
      </c>
      <c r="Q10" s="77" t="s">
        <v>34</v>
      </c>
      <c r="R10" s="77" t="s">
        <v>34</v>
      </c>
      <c r="S10" s="77" t="s">
        <v>34</v>
      </c>
      <c r="T10" s="77" t="s">
        <v>34</v>
      </c>
      <c r="U10" s="77" t="s">
        <v>34</v>
      </c>
      <c r="V10" s="77" t="s">
        <v>34</v>
      </c>
      <c r="W10" s="77" t="s">
        <v>34</v>
      </c>
      <c r="X10" s="77" t="s">
        <v>34</v>
      </c>
      <c r="Y10" s="77" t="s">
        <v>34</v>
      </c>
      <c r="Z10" s="77" t="s">
        <v>34</v>
      </c>
      <c r="AA10" s="77" t="s">
        <v>34</v>
      </c>
      <c r="AB10" s="77" t="s">
        <v>34</v>
      </c>
      <c r="AC10" s="77" t="s">
        <v>34</v>
      </c>
      <c r="AD10" s="77" t="s">
        <v>34</v>
      </c>
      <c r="AE10" s="77" t="s">
        <v>34</v>
      </c>
      <c r="AF10" s="77" t="s">
        <v>34</v>
      </c>
      <c r="AG10" s="77" t="s">
        <v>34</v>
      </c>
      <c r="AH10" s="77" t="s">
        <v>34</v>
      </c>
      <c r="AI10" s="77" t="s">
        <v>34</v>
      </c>
    </row>
    <row r="11" spans="2:35" x14ac:dyDescent="0.25">
      <c r="B11" s="26" t="s">
        <v>2</v>
      </c>
      <c r="C11" s="26" t="s">
        <v>33</v>
      </c>
      <c r="D11" s="26" t="s">
        <v>153</v>
      </c>
      <c r="E11" s="26" t="s">
        <v>204</v>
      </c>
      <c r="F11" s="77">
        <v>124</v>
      </c>
      <c r="G11" s="77">
        <v>124</v>
      </c>
      <c r="H11" s="77">
        <v>124</v>
      </c>
      <c r="I11" s="77">
        <v>124</v>
      </c>
      <c r="J11" s="77">
        <v>124</v>
      </c>
      <c r="K11" s="77">
        <v>124</v>
      </c>
      <c r="L11" s="77">
        <v>124</v>
      </c>
      <c r="M11" s="77">
        <v>124</v>
      </c>
      <c r="N11" s="77">
        <v>124</v>
      </c>
      <c r="O11" s="77">
        <v>124</v>
      </c>
      <c r="P11" s="77">
        <v>124</v>
      </c>
      <c r="Q11" s="77">
        <v>124</v>
      </c>
      <c r="R11" s="77">
        <v>124</v>
      </c>
      <c r="S11" s="77">
        <v>124</v>
      </c>
      <c r="T11" s="77">
        <v>124</v>
      </c>
      <c r="U11" s="77">
        <v>124</v>
      </c>
      <c r="V11" s="77">
        <v>124</v>
      </c>
      <c r="W11" s="77">
        <v>124</v>
      </c>
      <c r="X11" s="77">
        <v>124</v>
      </c>
      <c r="Y11" s="77">
        <v>124</v>
      </c>
      <c r="Z11" s="77">
        <v>124</v>
      </c>
      <c r="AA11" s="77">
        <v>124</v>
      </c>
      <c r="AB11" s="77">
        <v>124</v>
      </c>
      <c r="AC11" s="77">
        <v>124</v>
      </c>
      <c r="AD11" s="77">
        <v>124</v>
      </c>
      <c r="AE11" s="77">
        <v>124</v>
      </c>
      <c r="AF11" s="77">
        <v>124</v>
      </c>
      <c r="AG11" s="77">
        <v>124</v>
      </c>
      <c r="AH11" s="77">
        <v>124</v>
      </c>
      <c r="AI11" s="77">
        <v>124</v>
      </c>
    </row>
    <row r="12" spans="2:35" ht="18" x14ac:dyDescent="0.35">
      <c r="B12" s="26" t="s">
        <v>157</v>
      </c>
      <c r="C12" s="26" t="s">
        <v>33</v>
      </c>
      <c r="D12" s="26" t="s">
        <v>153</v>
      </c>
      <c r="E12" s="26" t="s">
        <v>204</v>
      </c>
      <c r="F12" s="77">
        <v>117</v>
      </c>
      <c r="G12" s="77">
        <v>117</v>
      </c>
      <c r="H12" s="77">
        <v>117</v>
      </c>
      <c r="I12" s="77">
        <v>117</v>
      </c>
      <c r="J12" s="77">
        <v>117</v>
      </c>
      <c r="K12" s="77">
        <v>117</v>
      </c>
      <c r="L12" s="77">
        <v>117</v>
      </c>
      <c r="M12" s="77">
        <v>117</v>
      </c>
      <c r="N12" s="77">
        <v>117</v>
      </c>
      <c r="O12" s="77">
        <v>117</v>
      </c>
      <c r="P12" s="77">
        <v>117</v>
      </c>
      <c r="Q12" s="77">
        <v>117</v>
      </c>
      <c r="R12" s="77">
        <v>117</v>
      </c>
      <c r="S12" s="77">
        <v>117</v>
      </c>
      <c r="T12" s="77">
        <v>117</v>
      </c>
      <c r="U12" s="77">
        <v>117</v>
      </c>
      <c r="V12" s="77">
        <v>117</v>
      </c>
      <c r="W12" s="77">
        <v>117</v>
      </c>
      <c r="X12" s="77">
        <v>117</v>
      </c>
      <c r="Y12" s="77">
        <v>117</v>
      </c>
      <c r="Z12" s="77">
        <v>117</v>
      </c>
      <c r="AA12" s="77">
        <v>117</v>
      </c>
      <c r="AB12" s="77">
        <v>117</v>
      </c>
      <c r="AC12" s="77">
        <v>117</v>
      </c>
      <c r="AD12" s="77">
        <v>117</v>
      </c>
      <c r="AE12" s="77">
        <v>117</v>
      </c>
      <c r="AF12" s="77">
        <v>117</v>
      </c>
      <c r="AG12" s="77">
        <v>117</v>
      </c>
      <c r="AH12" s="77">
        <v>117</v>
      </c>
      <c r="AI12" s="77">
        <v>117</v>
      </c>
    </row>
    <row r="13" spans="2:35" ht="18" x14ac:dyDescent="0.35">
      <c r="B13" s="26" t="s">
        <v>158</v>
      </c>
      <c r="C13" s="26" t="s">
        <v>33</v>
      </c>
      <c r="D13" s="26" t="s">
        <v>153</v>
      </c>
      <c r="E13" s="26" t="s">
        <v>204</v>
      </c>
      <c r="F13" s="77">
        <v>108</v>
      </c>
      <c r="G13" s="77">
        <v>108</v>
      </c>
      <c r="H13" s="77">
        <v>108</v>
      </c>
      <c r="I13" s="77">
        <v>108</v>
      </c>
      <c r="J13" s="77">
        <v>108</v>
      </c>
      <c r="K13" s="77">
        <v>108</v>
      </c>
      <c r="L13" s="77">
        <v>108</v>
      </c>
      <c r="M13" s="77">
        <v>108</v>
      </c>
      <c r="N13" s="77">
        <v>108</v>
      </c>
      <c r="O13" s="77">
        <v>108</v>
      </c>
      <c r="P13" s="77">
        <v>108</v>
      </c>
      <c r="Q13" s="77">
        <v>108</v>
      </c>
      <c r="R13" s="77">
        <v>108</v>
      </c>
      <c r="S13" s="77">
        <v>108</v>
      </c>
      <c r="T13" s="77">
        <v>108</v>
      </c>
      <c r="U13" s="77">
        <v>108</v>
      </c>
      <c r="V13" s="77">
        <v>108</v>
      </c>
      <c r="W13" s="77">
        <v>108</v>
      </c>
      <c r="X13" s="77">
        <v>108</v>
      </c>
      <c r="Y13" s="77">
        <v>108</v>
      </c>
      <c r="Z13" s="77">
        <v>108</v>
      </c>
      <c r="AA13" s="77">
        <v>108</v>
      </c>
      <c r="AB13" s="77">
        <v>108</v>
      </c>
      <c r="AC13" s="77">
        <v>108</v>
      </c>
      <c r="AD13" s="77">
        <v>108</v>
      </c>
      <c r="AE13" s="77">
        <v>108</v>
      </c>
      <c r="AF13" s="77">
        <v>108</v>
      </c>
      <c r="AG13" s="77">
        <v>108</v>
      </c>
      <c r="AH13" s="77">
        <v>108</v>
      </c>
      <c r="AI13" s="77">
        <v>108</v>
      </c>
    </row>
    <row r="14" spans="2:35" ht="18" x14ac:dyDescent="0.35">
      <c r="B14" s="26" t="s">
        <v>119</v>
      </c>
      <c r="C14" s="26" t="s">
        <v>159</v>
      </c>
      <c r="D14" s="26" t="s">
        <v>153</v>
      </c>
      <c r="E14" s="26" t="s">
        <v>204</v>
      </c>
      <c r="F14" s="35">
        <v>6.4000000000000001E-2</v>
      </c>
      <c r="G14" s="35">
        <v>6.4000000000000001E-2</v>
      </c>
      <c r="H14" s="35">
        <v>6.4000000000000001E-2</v>
      </c>
      <c r="I14" s="35">
        <v>6.4000000000000001E-2</v>
      </c>
      <c r="J14" s="35">
        <v>6.4000000000000001E-2</v>
      </c>
      <c r="K14" s="35">
        <v>6.4000000000000001E-2</v>
      </c>
      <c r="L14" s="35">
        <v>6.4000000000000001E-2</v>
      </c>
      <c r="M14" s="35">
        <v>6.4000000000000001E-2</v>
      </c>
      <c r="N14" s="35">
        <v>6.4000000000000001E-2</v>
      </c>
      <c r="O14" s="35">
        <v>6.4000000000000001E-2</v>
      </c>
      <c r="P14" s="35">
        <v>6.4000000000000001E-2</v>
      </c>
      <c r="Q14" s="35">
        <v>6.4000000000000001E-2</v>
      </c>
      <c r="R14" s="35">
        <v>6.4000000000000001E-2</v>
      </c>
      <c r="S14" s="35">
        <v>6.4000000000000001E-2</v>
      </c>
      <c r="T14" s="35">
        <v>6.4000000000000001E-2</v>
      </c>
      <c r="U14" s="35">
        <v>6.4000000000000001E-2</v>
      </c>
      <c r="V14" s="35">
        <v>6.4000000000000001E-2</v>
      </c>
      <c r="W14" s="35">
        <v>6.4000000000000001E-2</v>
      </c>
      <c r="X14" s="35">
        <v>6.4000000000000001E-2</v>
      </c>
      <c r="Y14" s="35">
        <v>6.4000000000000001E-2</v>
      </c>
      <c r="Z14" s="35">
        <v>6.4000000000000001E-2</v>
      </c>
      <c r="AA14" s="35">
        <v>6.4000000000000001E-2</v>
      </c>
      <c r="AB14" s="35">
        <v>6.4000000000000001E-2</v>
      </c>
      <c r="AC14" s="35">
        <v>6.4000000000000001E-2</v>
      </c>
      <c r="AD14" s="35">
        <v>6.4000000000000001E-2</v>
      </c>
      <c r="AE14" s="35">
        <v>6.4000000000000001E-2</v>
      </c>
      <c r="AF14" s="35">
        <v>6.4000000000000001E-2</v>
      </c>
      <c r="AG14" s="35">
        <v>6.4000000000000001E-2</v>
      </c>
      <c r="AH14" s="35">
        <v>6.4000000000000001E-2</v>
      </c>
      <c r="AI14" s="35">
        <v>6.4000000000000001E-2</v>
      </c>
    </row>
    <row r="16" spans="2:35" x14ac:dyDescent="0.25">
      <c r="B16" s="27" t="s">
        <v>30</v>
      </c>
      <c r="C16" s="27" t="s">
        <v>44</v>
      </c>
      <c r="D16" s="27"/>
      <c r="E16" s="27"/>
      <c r="F16" s="28"/>
    </row>
    <row r="17" spans="2:35" x14ac:dyDescent="0.25">
      <c r="B17" s="27" t="s">
        <v>21</v>
      </c>
      <c r="C17" s="27" t="s">
        <v>23</v>
      </c>
      <c r="D17" s="27" t="s">
        <v>28</v>
      </c>
      <c r="E17" s="27" t="s">
        <v>185</v>
      </c>
      <c r="F17" s="28">
        <v>1990</v>
      </c>
      <c r="G17" s="27">
        <v>1991</v>
      </c>
      <c r="H17" s="28">
        <v>1992</v>
      </c>
      <c r="I17" s="27">
        <v>1993</v>
      </c>
      <c r="J17" s="28">
        <v>1994</v>
      </c>
      <c r="K17" s="27">
        <v>1995</v>
      </c>
      <c r="L17" s="28">
        <v>1996</v>
      </c>
      <c r="M17" s="27">
        <v>1997</v>
      </c>
      <c r="N17" s="28">
        <v>1998</v>
      </c>
      <c r="O17" s="27">
        <v>1999</v>
      </c>
      <c r="P17" s="28">
        <v>2000</v>
      </c>
      <c r="Q17" s="27">
        <v>2001</v>
      </c>
      <c r="R17" s="28">
        <v>2002</v>
      </c>
      <c r="S17" s="27">
        <v>2003</v>
      </c>
      <c r="T17" s="28">
        <v>2004</v>
      </c>
      <c r="U17" s="27">
        <v>2005</v>
      </c>
      <c r="V17" s="28">
        <v>2006</v>
      </c>
      <c r="W17" s="27">
        <v>2007</v>
      </c>
      <c r="X17" s="28">
        <v>2008</v>
      </c>
      <c r="Y17" s="27">
        <v>2009</v>
      </c>
      <c r="Z17" s="28">
        <v>2010</v>
      </c>
      <c r="AA17" s="27">
        <v>2011</v>
      </c>
      <c r="AB17" s="28">
        <v>2012</v>
      </c>
      <c r="AC17" s="27">
        <v>2013</v>
      </c>
      <c r="AD17" s="28">
        <v>2014</v>
      </c>
      <c r="AE17" s="27">
        <v>2015</v>
      </c>
      <c r="AF17" s="28">
        <v>2016</v>
      </c>
      <c r="AG17" s="27">
        <v>2017</v>
      </c>
      <c r="AH17" s="28">
        <v>2018</v>
      </c>
      <c r="AI17" s="28">
        <v>2019</v>
      </c>
    </row>
    <row r="18" spans="2:35" ht="18" x14ac:dyDescent="0.35">
      <c r="B18" s="26" t="s">
        <v>154</v>
      </c>
      <c r="C18" s="26" t="s">
        <v>33</v>
      </c>
      <c r="D18" s="26" t="s">
        <v>123</v>
      </c>
      <c r="E18" s="26" t="s">
        <v>189</v>
      </c>
      <c r="F18" s="33">
        <v>100</v>
      </c>
      <c r="G18" s="33">
        <v>100</v>
      </c>
      <c r="H18" s="33">
        <v>100</v>
      </c>
      <c r="I18" s="33">
        <v>100</v>
      </c>
      <c r="J18" s="33">
        <v>100</v>
      </c>
      <c r="K18" s="33">
        <v>100</v>
      </c>
      <c r="L18" s="33">
        <v>100</v>
      </c>
      <c r="M18" s="33">
        <v>100</v>
      </c>
      <c r="N18" s="33">
        <v>100</v>
      </c>
      <c r="O18" s="33">
        <v>100</v>
      </c>
      <c r="P18" s="33">
        <v>100</v>
      </c>
      <c r="Q18" s="33">
        <v>100</v>
      </c>
      <c r="R18" s="33">
        <v>100</v>
      </c>
      <c r="S18" s="33">
        <v>100</v>
      </c>
      <c r="T18" s="33">
        <v>100</v>
      </c>
      <c r="U18" s="33">
        <v>100</v>
      </c>
      <c r="V18" s="33">
        <v>100</v>
      </c>
      <c r="W18" s="33">
        <v>100</v>
      </c>
      <c r="X18" s="33">
        <v>100</v>
      </c>
      <c r="Y18" s="33">
        <v>100</v>
      </c>
      <c r="Z18" s="33">
        <v>100</v>
      </c>
      <c r="AA18" s="33">
        <v>100</v>
      </c>
      <c r="AB18" s="33">
        <v>100</v>
      </c>
      <c r="AC18" s="33">
        <v>100</v>
      </c>
      <c r="AD18" s="33">
        <v>100</v>
      </c>
      <c r="AE18" s="33">
        <v>100</v>
      </c>
      <c r="AF18" s="33">
        <v>100</v>
      </c>
      <c r="AG18" s="33">
        <v>100</v>
      </c>
      <c r="AH18" s="33">
        <v>100</v>
      </c>
      <c r="AI18" s="33">
        <v>100</v>
      </c>
    </row>
    <row r="19" spans="2:35" ht="18" x14ac:dyDescent="0.35">
      <c r="B19" s="26" t="s">
        <v>155</v>
      </c>
      <c r="C19" s="26" t="s">
        <v>33</v>
      </c>
      <c r="D19" s="26" t="s">
        <v>62</v>
      </c>
      <c r="F19" s="33">
        <v>138.38999999999999</v>
      </c>
      <c r="G19" s="33">
        <v>138.38999999999999</v>
      </c>
      <c r="H19" s="33">
        <v>138.38999999999999</v>
      </c>
      <c r="I19" s="33">
        <v>138.38999999999999</v>
      </c>
      <c r="J19" s="33">
        <v>138.38999999999999</v>
      </c>
      <c r="K19" s="33">
        <v>92.26</v>
      </c>
      <c r="L19" s="33">
        <v>92.26</v>
      </c>
      <c r="M19" s="33">
        <v>92.26</v>
      </c>
      <c r="N19" s="33">
        <v>92.26</v>
      </c>
      <c r="O19" s="33">
        <v>73.900000000000006</v>
      </c>
      <c r="P19" s="33">
        <v>73.900000000000006</v>
      </c>
      <c r="Q19" s="33">
        <v>73.900000000000006</v>
      </c>
      <c r="R19" s="33">
        <v>63</v>
      </c>
      <c r="S19" s="33">
        <v>63</v>
      </c>
      <c r="T19" s="33">
        <v>63</v>
      </c>
      <c r="U19" s="33">
        <v>63</v>
      </c>
      <c r="V19" s="33">
        <v>63</v>
      </c>
      <c r="W19" s="33">
        <v>60</v>
      </c>
      <c r="X19" s="33">
        <v>28.14</v>
      </c>
      <c r="Y19" s="33">
        <v>37.74</v>
      </c>
      <c r="Z19" s="33">
        <v>35.700000000000003</v>
      </c>
      <c r="AA19" s="33">
        <v>33.110136227199263</v>
      </c>
      <c r="AB19" s="33">
        <v>36.11175248210575</v>
      </c>
      <c r="AC19" s="33">
        <v>32.232740706534287</v>
      </c>
      <c r="AD19" s="33">
        <v>15.885476795197414</v>
      </c>
      <c r="AE19" s="33">
        <v>11.683214038328328</v>
      </c>
      <c r="AF19" s="33">
        <v>9.0048487647194637</v>
      </c>
      <c r="AG19" s="33">
        <v>29.231124451627796</v>
      </c>
      <c r="AH19" s="33">
        <v>31.632417455552993</v>
      </c>
      <c r="AI19" s="33">
        <v>28.815516047102285</v>
      </c>
    </row>
    <row r="20" spans="2:35" x14ac:dyDescent="0.25">
      <c r="B20" s="26" t="s">
        <v>1</v>
      </c>
      <c r="C20" s="26" t="s">
        <v>33</v>
      </c>
      <c r="D20" s="26" t="s">
        <v>123</v>
      </c>
      <c r="E20" s="26" t="s">
        <v>189</v>
      </c>
      <c r="F20" s="33">
        <v>10</v>
      </c>
      <c r="G20" s="33">
        <v>10</v>
      </c>
      <c r="H20" s="33">
        <v>10</v>
      </c>
      <c r="I20" s="33">
        <v>10</v>
      </c>
      <c r="J20" s="33">
        <v>10</v>
      </c>
      <c r="K20" s="33">
        <v>10</v>
      </c>
      <c r="L20" s="33">
        <v>10</v>
      </c>
      <c r="M20" s="33">
        <v>10</v>
      </c>
      <c r="N20" s="33">
        <v>10</v>
      </c>
      <c r="O20" s="33">
        <v>10</v>
      </c>
      <c r="P20" s="33">
        <v>10</v>
      </c>
      <c r="Q20" s="33">
        <v>10</v>
      </c>
      <c r="R20" s="33">
        <v>10</v>
      </c>
      <c r="S20" s="33">
        <v>10</v>
      </c>
      <c r="T20" s="33">
        <v>10</v>
      </c>
      <c r="U20" s="33">
        <v>10</v>
      </c>
      <c r="V20" s="33">
        <v>10</v>
      </c>
      <c r="W20" s="33">
        <v>10</v>
      </c>
      <c r="X20" s="33">
        <v>10</v>
      </c>
      <c r="Y20" s="33">
        <v>10</v>
      </c>
      <c r="Z20" s="33">
        <v>10</v>
      </c>
      <c r="AA20" s="33">
        <v>10</v>
      </c>
      <c r="AB20" s="33">
        <v>10</v>
      </c>
      <c r="AC20" s="33">
        <v>10</v>
      </c>
      <c r="AD20" s="33">
        <v>10</v>
      </c>
      <c r="AE20" s="33">
        <v>10</v>
      </c>
      <c r="AF20" s="33">
        <v>10</v>
      </c>
      <c r="AG20" s="33">
        <v>10</v>
      </c>
      <c r="AH20" s="33">
        <v>10</v>
      </c>
      <c r="AI20" s="33">
        <v>10</v>
      </c>
    </row>
    <row r="21" spans="2:35" x14ac:dyDescent="0.25">
      <c r="B21" s="26" t="s">
        <v>0</v>
      </c>
      <c r="C21" s="26" t="s">
        <v>33</v>
      </c>
      <c r="D21" s="26" t="s">
        <v>123</v>
      </c>
      <c r="E21" s="26" t="s">
        <v>189</v>
      </c>
      <c r="F21" s="33">
        <v>40</v>
      </c>
      <c r="G21" s="33">
        <v>40</v>
      </c>
      <c r="H21" s="33">
        <v>40</v>
      </c>
      <c r="I21" s="33">
        <v>40</v>
      </c>
      <c r="J21" s="33">
        <v>40</v>
      </c>
      <c r="K21" s="33">
        <v>40</v>
      </c>
      <c r="L21" s="33">
        <v>40</v>
      </c>
      <c r="M21" s="33">
        <v>40</v>
      </c>
      <c r="N21" s="33">
        <v>40</v>
      </c>
      <c r="O21" s="33">
        <v>40</v>
      </c>
      <c r="P21" s="33">
        <v>40</v>
      </c>
      <c r="Q21" s="33">
        <v>40</v>
      </c>
      <c r="R21" s="33">
        <v>40</v>
      </c>
      <c r="S21" s="33">
        <v>40</v>
      </c>
      <c r="T21" s="33">
        <v>40</v>
      </c>
      <c r="U21" s="33">
        <v>40</v>
      </c>
      <c r="V21" s="33">
        <v>40</v>
      </c>
      <c r="W21" s="33">
        <v>40</v>
      </c>
      <c r="X21" s="33">
        <v>40</v>
      </c>
      <c r="Y21" s="33">
        <v>40</v>
      </c>
      <c r="Z21" s="33">
        <v>40</v>
      </c>
      <c r="AA21" s="33">
        <v>40</v>
      </c>
      <c r="AB21" s="33">
        <v>40</v>
      </c>
      <c r="AC21" s="33">
        <v>40</v>
      </c>
      <c r="AD21" s="33">
        <v>40</v>
      </c>
      <c r="AE21" s="33">
        <v>40</v>
      </c>
      <c r="AF21" s="33">
        <v>40</v>
      </c>
      <c r="AG21" s="33">
        <v>40</v>
      </c>
      <c r="AH21" s="33">
        <v>40</v>
      </c>
      <c r="AI21" s="33">
        <v>40</v>
      </c>
    </row>
    <row r="22" spans="2:35" ht="18" x14ac:dyDescent="0.35">
      <c r="B22" s="26" t="s">
        <v>156</v>
      </c>
      <c r="F22" s="33" t="s">
        <v>34</v>
      </c>
      <c r="G22" s="33" t="s">
        <v>34</v>
      </c>
      <c r="H22" s="33" t="s">
        <v>34</v>
      </c>
      <c r="I22" s="33" t="s">
        <v>34</v>
      </c>
      <c r="J22" s="33" t="s">
        <v>34</v>
      </c>
      <c r="K22" s="33" t="s">
        <v>34</v>
      </c>
      <c r="L22" s="33" t="s">
        <v>34</v>
      </c>
      <c r="M22" s="33" t="s">
        <v>34</v>
      </c>
      <c r="N22" s="33" t="s">
        <v>34</v>
      </c>
      <c r="O22" s="33" t="s">
        <v>34</v>
      </c>
      <c r="P22" s="33" t="s">
        <v>34</v>
      </c>
      <c r="Q22" s="33" t="s">
        <v>34</v>
      </c>
      <c r="R22" s="33" t="s">
        <v>34</v>
      </c>
      <c r="S22" s="33" t="s">
        <v>34</v>
      </c>
      <c r="T22" s="33" t="s">
        <v>34</v>
      </c>
      <c r="U22" s="33" t="s">
        <v>34</v>
      </c>
      <c r="V22" s="33" t="s">
        <v>34</v>
      </c>
      <c r="W22" s="33" t="s">
        <v>34</v>
      </c>
      <c r="X22" s="33" t="s">
        <v>34</v>
      </c>
      <c r="Y22" s="33" t="s">
        <v>34</v>
      </c>
      <c r="Z22" s="33" t="s">
        <v>34</v>
      </c>
      <c r="AA22" s="33" t="s">
        <v>34</v>
      </c>
      <c r="AB22" s="33" t="s">
        <v>34</v>
      </c>
      <c r="AC22" s="33" t="s">
        <v>34</v>
      </c>
      <c r="AD22" s="33" t="s">
        <v>34</v>
      </c>
      <c r="AE22" s="33" t="s">
        <v>34</v>
      </c>
      <c r="AF22" s="33" t="s">
        <v>34</v>
      </c>
      <c r="AG22" s="33" t="s">
        <v>34</v>
      </c>
      <c r="AH22" s="33" t="s">
        <v>34</v>
      </c>
      <c r="AI22" s="33" t="s">
        <v>34</v>
      </c>
    </row>
    <row r="23" spans="2:35" x14ac:dyDescent="0.25">
      <c r="B23" s="26" t="s">
        <v>2</v>
      </c>
      <c r="C23" s="26" t="s">
        <v>33</v>
      </c>
      <c r="D23" s="26" t="s">
        <v>123</v>
      </c>
      <c r="E23" s="26" t="s">
        <v>189</v>
      </c>
      <c r="F23" s="33">
        <v>27.5</v>
      </c>
      <c r="G23" s="33">
        <v>27.5</v>
      </c>
      <c r="H23" s="33">
        <v>27.5</v>
      </c>
      <c r="I23" s="33">
        <v>27.5</v>
      </c>
      <c r="J23" s="33">
        <v>27.5</v>
      </c>
      <c r="K23" s="33">
        <v>27.5</v>
      </c>
      <c r="L23" s="33">
        <v>27.5</v>
      </c>
      <c r="M23" s="33">
        <v>27.5</v>
      </c>
      <c r="N23" s="33">
        <v>27.5</v>
      </c>
      <c r="O23" s="33">
        <v>27.5</v>
      </c>
      <c r="P23" s="33">
        <v>27.5</v>
      </c>
      <c r="Q23" s="33">
        <v>27.5</v>
      </c>
      <c r="R23" s="33">
        <v>27.5</v>
      </c>
      <c r="S23" s="33">
        <v>27.5</v>
      </c>
      <c r="T23" s="33">
        <v>27.5</v>
      </c>
      <c r="U23" s="33">
        <v>27.5</v>
      </c>
      <c r="V23" s="33">
        <v>27.5</v>
      </c>
      <c r="W23" s="33">
        <v>27.5</v>
      </c>
      <c r="X23" s="33">
        <v>27.5</v>
      </c>
      <c r="Y23" s="33">
        <v>27.5</v>
      </c>
      <c r="Z23" s="33">
        <v>27.5</v>
      </c>
      <c r="AA23" s="33">
        <v>27.5</v>
      </c>
      <c r="AB23" s="33">
        <v>27.5</v>
      </c>
      <c r="AC23" s="33">
        <v>27.5</v>
      </c>
      <c r="AD23" s="33">
        <v>27.5</v>
      </c>
      <c r="AE23" s="33">
        <v>27.5</v>
      </c>
      <c r="AF23" s="33">
        <v>27.5</v>
      </c>
      <c r="AG23" s="33">
        <v>27.5</v>
      </c>
      <c r="AH23" s="33">
        <v>27.5</v>
      </c>
      <c r="AI23" s="33">
        <v>27.5</v>
      </c>
    </row>
    <row r="24" spans="2:35" ht="18" x14ac:dyDescent="0.35">
      <c r="B24" s="26" t="s">
        <v>157</v>
      </c>
      <c r="C24" s="26" t="s">
        <v>33</v>
      </c>
      <c r="D24" s="26" t="s">
        <v>123</v>
      </c>
      <c r="E24" s="26" t="s">
        <v>189</v>
      </c>
      <c r="F24" s="33">
        <v>21.5</v>
      </c>
      <c r="G24" s="33">
        <v>21.5</v>
      </c>
      <c r="H24" s="33">
        <v>21.5</v>
      </c>
      <c r="I24" s="33">
        <v>21.5</v>
      </c>
      <c r="J24" s="33">
        <v>21.5</v>
      </c>
      <c r="K24" s="33">
        <v>21.5</v>
      </c>
      <c r="L24" s="33">
        <v>21.5</v>
      </c>
      <c r="M24" s="33">
        <v>21.5</v>
      </c>
      <c r="N24" s="33">
        <v>21.5</v>
      </c>
      <c r="O24" s="33">
        <v>21.5</v>
      </c>
      <c r="P24" s="33">
        <v>21.5</v>
      </c>
      <c r="Q24" s="33">
        <v>21.5</v>
      </c>
      <c r="R24" s="33">
        <v>21.5</v>
      </c>
      <c r="S24" s="33">
        <v>21.5</v>
      </c>
      <c r="T24" s="33">
        <v>21.5</v>
      </c>
      <c r="U24" s="33">
        <v>21.5</v>
      </c>
      <c r="V24" s="33">
        <v>21.5</v>
      </c>
      <c r="W24" s="33">
        <v>21.5</v>
      </c>
      <c r="X24" s="33">
        <v>21.5</v>
      </c>
      <c r="Y24" s="33">
        <v>21.5</v>
      </c>
      <c r="Z24" s="33">
        <v>21.5</v>
      </c>
      <c r="AA24" s="33">
        <v>21.5</v>
      </c>
      <c r="AB24" s="33">
        <v>21.5</v>
      </c>
      <c r="AC24" s="33">
        <v>21.5</v>
      </c>
      <c r="AD24" s="33">
        <v>21.5</v>
      </c>
      <c r="AE24" s="33">
        <v>21.5</v>
      </c>
      <c r="AF24" s="33">
        <v>21.5</v>
      </c>
      <c r="AG24" s="33">
        <v>21.5</v>
      </c>
      <c r="AH24" s="33">
        <v>21.5</v>
      </c>
      <c r="AI24" s="33">
        <v>21.5</v>
      </c>
    </row>
    <row r="25" spans="2:35" ht="18" x14ac:dyDescent="0.35">
      <c r="B25" s="26" t="s">
        <v>158</v>
      </c>
      <c r="C25" s="26" t="s">
        <v>33</v>
      </c>
      <c r="D25" s="26" t="s">
        <v>123</v>
      </c>
      <c r="E25" s="26" t="s">
        <v>189</v>
      </c>
      <c r="F25" s="33">
        <v>16.5</v>
      </c>
      <c r="G25" s="33">
        <v>16.5</v>
      </c>
      <c r="H25" s="33">
        <v>16.5</v>
      </c>
      <c r="I25" s="33">
        <v>16.5</v>
      </c>
      <c r="J25" s="33">
        <v>16.5</v>
      </c>
      <c r="K25" s="33">
        <v>16.5</v>
      </c>
      <c r="L25" s="33">
        <v>16.5</v>
      </c>
      <c r="M25" s="33">
        <v>16.5</v>
      </c>
      <c r="N25" s="33">
        <v>16.5</v>
      </c>
      <c r="O25" s="33">
        <v>16.5</v>
      </c>
      <c r="P25" s="33">
        <v>16.5</v>
      </c>
      <c r="Q25" s="33">
        <v>16.5</v>
      </c>
      <c r="R25" s="33">
        <v>16.5</v>
      </c>
      <c r="S25" s="33">
        <v>16.5</v>
      </c>
      <c r="T25" s="33">
        <v>16.5</v>
      </c>
      <c r="U25" s="33">
        <v>16.5</v>
      </c>
      <c r="V25" s="33">
        <v>16.5</v>
      </c>
      <c r="W25" s="33">
        <v>16.5</v>
      </c>
      <c r="X25" s="33">
        <v>16.5</v>
      </c>
      <c r="Y25" s="33">
        <v>16.5</v>
      </c>
      <c r="Z25" s="33">
        <v>16.5</v>
      </c>
      <c r="AA25" s="33">
        <v>16.5</v>
      </c>
      <c r="AB25" s="33">
        <v>16.5</v>
      </c>
      <c r="AC25" s="33">
        <v>16.5</v>
      </c>
      <c r="AD25" s="33">
        <v>16.5</v>
      </c>
      <c r="AE25" s="33">
        <v>16.5</v>
      </c>
      <c r="AF25" s="33">
        <v>16.5</v>
      </c>
      <c r="AG25" s="33">
        <v>16.5</v>
      </c>
      <c r="AH25" s="33">
        <v>16.5</v>
      </c>
      <c r="AI25" s="33">
        <v>16.5</v>
      </c>
    </row>
    <row r="26" spans="2:35" ht="18" x14ac:dyDescent="0.35">
      <c r="B26" s="26" t="s">
        <v>119</v>
      </c>
      <c r="C26" s="26" t="s">
        <v>159</v>
      </c>
      <c r="D26" s="56" t="s">
        <v>153</v>
      </c>
      <c r="E26" s="56" t="s">
        <v>189</v>
      </c>
      <c r="F26" s="33">
        <v>0.56000000000000005</v>
      </c>
      <c r="G26" s="33">
        <v>0.56000000000000005</v>
      </c>
      <c r="H26" s="33">
        <v>0.56000000000000005</v>
      </c>
      <c r="I26" s="33">
        <v>0.56000000000000005</v>
      </c>
      <c r="J26" s="33">
        <v>0.56000000000000005</v>
      </c>
      <c r="K26" s="33">
        <v>0.56000000000000005</v>
      </c>
      <c r="L26" s="33">
        <v>0.56000000000000005</v>
      </c>
      <c r="M26" s="33">
        <v>0.56000000000000005</v>
      </c>
      <c r="N26" s="33">
        <v>0.56000000000000005</v>
      </c>
      <c r="O26" s="33">
        <v>0.56000000000000005</v>
      </c>
      <c r="P26" s="33">
        <v>0.56000000000000005</v>
      </c>
      <c r="Q26" s="33">
        <v>0.56000000000000005</v>
      </c>
      <c r="R26" s="33">
        <v>0.56000000000000005</v>
      </c>
      <c r="S26" s="33">
        <v>0.56000000000000005</v>
      </c>
      <c r="T26" s="33">
        <v>0.56000000000000005</v>
      </c>
      <c r="U26" s="33">
        <v>0.56000000000000005</v>
      </c>
      <c r="V26" s="33">
        <v>0.56000000000000005</v>
      </c>
      <c r="W26" s="33">
        <v>0.56000000000000005</v>
      </c>
      <c r="X26" s="33">
        <v>0.56000000000000005</v>
      </c>
      <c r="Y26" s="33">
        <v>0.56000000000000005</v>
      </c>
      <c r="Z26" s="33">
        <v>0.56000000000000005</v>
      </c>
      <c r="AA26" s="33">
        <v>0.56000000000000005</v>
      </c>
      <c r="AB26" s="33">
        <v>0.56000000000000005</v>
      </c>
      <c r="AC26" s="33">
        <v>0.56000000000000005</v>
      </c>
      <c r="AD26" s="33">
        <v>0.56000000000000005</v>
      </c>
      <c r="AE26" s="33">
        <v>0.56000000000000005</v>
      </c>
      <c r="AF26" s="33">
        <v>0.56000000000000005</v>
      </c>
      <c r="AG26" s="33">
        <v>0.56000000000000005</v>
      </c>
      <c r="AH26" s="33">
        <v>0.56000000000000005</v>
      </c>
      <c r="AI26" s="33">
        <v>0.56000000000000005</v>
      </c>
    </row>
    <row r="27" spans="2:35" x14ac:dyDescent="0.25">
      <c r="D27" s="56"/>
      <c r="E27" s="56"/>
    </row>
    <row r="28" spans="2:35" x14ac:dyDescent="0.25">
      <c r="B28" s="27" t="s">
        <v>30</v>
      </c>
      <c r="C28" s="27" t="s">
        <v>59</v>
      </c>
      <c r="D28" s="58"/>
      <c r="E28" s="58"/>
      <c r="F28" s="28"/>
    </row>
    <row r="29" spans="2:35" x14ac:dyDescent="0.25">
      <c r="B29" s="27" t="s">
        <v>21</v>
      </c>
      <c r="C29" s="27" t="s">
        <v>23</v>
      </c>
      <c r="D29" s="58" t="s">
        <v>28</v>
      </c>
      <c r="E29" s="58" t="s">
        <v>185</v>
      </c>
      <c r="F29" s="28">
        <v>1990</v>
      </c>
      <c r="G29" s="27">
        <v>1991</v>
      </c>
      <c r="H29" s="28">
        <v>1992</v>
      </c>
      <c r="I29" s="27">
        <v>1993</v>
      </c>
      <c r="J29" s="28">
        <v>1994</v>
      </c>
      <c r="K29" s="27">
        <v>1995</v>
      </c>
      <c r="L29" s="28">
        <v>1996</v>
      </c>
      <c r="M29" s="27">
        <v>1997</v>
      </c>
      <c r="N29" s="28">
        <v>1998</v>
      </c>
      <c r="O29" s="27">
        <v>1999</v>
      </c>
      <c r="P29" s="28">
        <v>2000</v>
      </c>
      <c r="Q29" s="27">
        <v>2001</v>
      </c>
      <c r="R29" s="28">
        <v>2002</v>
      </c>
      <c r="S29" s="27">
        <v>2003</v>
      </c>
      <c r="T29" s="28">
        <v>2004</v>
      </c>
      <c r="U29" s="27">
        <v>2005</v>
      </c>
      <c r="V29" s="28">
        <v>2006</v>
      </c>
      <c r="W29" s="27">
        <v>2007</v>
      </c>
      <c r="X29" s="28">
        <v>2008</v>
      </c>
      <c r="Y29" s="27">
        <v>2009</v>
      </c>
      <c r="Z29" s="28">
        <v>2010</v>
      </c>
      <c r="AA29" s="27">
        <v>2011</v>
      </c>
      <c r="AB29" s="28">
        <v>2012</v>
      </c>
      <c r="AC29" s="27">
        <v>2013</v>
      </c>
      <c r="AD29" s="28">
        <v>2014</v>
      </c>
      <c r="AE29" s="27">
        <v>2015</v>
      </c>
      <c r="AF29" s="28">
        <v>2016</v>
      </c>
      <c r="AG29" s="27">
        <v>2017</v>
      </c>
      <c r="AH29" s="28">
        <v>2018</v>
      </c>
      <c r="AI29" s="28">
        <v>2019</v>
      </c>
    </row>
    <row r="30" spans="2:35" ht="18" x14ac:dyDescent="0.35">
      <c r="B30" s="26" t="s">
        <v>154</v>
      </c>
      <c r="C30" s="26" t="s">
        <v>33</v>
      </c>
      <c r="D30" s="56" t="s">
        <v>123</v>
      </c>
      <c r="E30" s="56" t="s">
        <v>189</v>
      </c>
      <c r="F30" s="33">
        <v>100</v>
      </c>
      <c r="G30" s="33">
        <v>100</v>
      </c>
      <c r="H30" s="33">
        <v>100</v>
      </c>
      <c r="I30" s="33">
        <v>100</v>
      </c>
      <c r="J30" s="33">
        <v>100</v>
      </c>
      <c r="K30" s="33">
        <v>100</v>
      </c>
      <c r="L30" s="33">
        <v>100</v>
      </c>
      <c r="M30" s="33">
        <v>100</v>
      </c>
      <c r="N30" s="33">
        <v>100</v>
      </c>
      <c r="O30" s="33">
        <v>100</v>
      </c>
      <c r="P30" s="33">
        <v>100</v>
      </c>
      <c r="Q30" s="33">
        <v>100</v>
      </c>
      <c r="R30" s="33">
        <v>100</v>
      </c>
      <c r="S30" s="33">
        <v>100</v>
      </c>
      <c r="T30" s="33">
        <v>100</v>
      </c>
      <c r="U30" s="33">
        <v>100</v>
      </c>
      <c r="V30" s="33">
        <v>100</v>
      </c>
      <c r="W30" s="33">
        <v>100</v>
      </c>
      <c r="X30" s="33">
        <v>100</v>
      </c>
      <c r="Y30" s="33">
        <v>100</v>
      </c>
      <c r="Z30" s="33">
        <v>100</v>
      </c>
      <c r="AA30" s="33">
        <v>100</v>
      </c>
      <c r="AB30" s="33">
        <v>100</v>
      </c>
      <c r="AC30" s="33">
        <v>100</v>
      </c>
      <c r="AD30" s="33">
        <v>100</v>
      </c>
      <c r="AE30" s="33">
        <v>100</v>
      </c>
      <c r="AF30" s="33">
        <v>100</v>
      </c>
      <c r="AG30" s="33">
        <v>100</v>
      </c>
      <c r="AH30" s="33">
        <v>100</v>
      </c>
      <c r="AI30" s="33">
        <v>100</v>
      </c>
    </row>
    <row r="31" spans="2:35" ht="18" x14ac:dyDescent="0.35">
      <c r="B31" s="26" t="s">
        <v>155</v>
      </c>
      <c r="C31" s="26" t="s">
        <v>33</v>
      </c>
      <c r="D31" s="56" t="s">
        <v>62</v>
      </c>
      <c r="E31" s="56"/>
      <c r="F31" s="33">
        <v>45.2</v>
      </c>
      <c r="G31" s="33">
        <v>45.2</v>
      </c>
      <c r="H31" s="33">
        <v>45.2</v>
      </c>
      <c r="I31" s="33">
        <v>45.2</v>
      </c>
      <c r="J31" s="33">
        <v>45.2</v>
      </c>
      <c r="K31" s="33">
        <v>45.2</v>
      </c>
      <c r="L31" s="33">
        <v>45.2</v>
      </c>
      <c r="M31" s="33">
        <v>45.2</v>
      </c>
      <c r="N31" s="33">
        <v>45.2</v>
      </c>
      <c r="O31" s="33">
        <v>33.9</v>
      </c>
      <c r="P31" s="33">
        <v>33.9</v>
      </c>
      <c r="Q31" s="33">
        <v>33.9</v>
      </c>
      <c r="R31" s="33">
        <v>33.9</v>
      </c>
      <c r="S31" s="33">
        <v>33.9</v>
      </c>
      <c r="T31" s="33">
        <v>33.9</v>
      </c>
      <c r="U31" s="33">
        <v>33.9</v>
      </c>
      <c r="V31" s="33">
        <v>33.9</v>
      </c>
      <c r="W31" s="33">
        <v>33.9</v>
      </c>
      <c r="X31" s="33">
        <v>13.56</v>
      </c>
      <c r="Y31" s="33">
        <v>12.66</v>
      </c>
      <c r="Z31" s="33">
        <v>12.941176470588236</v>
      </c>
      <c r="AA31" s="33">
        <v>17.013574660633484</v>
      </c>
      <c r="AB31" s="33">
        <v>9.6380090497737552</v>
      </c>
      <c r="AC31" s="33">
        <v>8.0090497737556561</v>
      </c>
      <c r="AD31" s="33">
        <v>8.9592760180995477</v>
      </c>
      <c r="AE31" s="33">
        <v>8.2805429864253384</v>
      </c>
      <c r="AF31" s="33">
        <v>21.53846153846154</v>
      </c>
      <c r="AG31" s="33">
        <v>21.53846153846154</v>
      </c>
      <c r="AH31" s="33">
        <v>7.9638009049773766</v>
      </c>
      <c r="AI31" s="33">
        <v>5.8823529411764701</v>
      </c>
    </row>
    <row r="32" spans="2:35" x14ac:dyDescent="0.25">
      <c r="B32" s="26" t="s">
        <v>1</v>
      </c>
      <c r="C32" s="26" t="s">
        <v>33</v>
      </c>
      <c r="D32" s="56" t="s">
        <v>123</v>
      </c>
      <c r="E32" s="56" t="s">
        <v>189</v>
      </c>
      <c r="F32" s="33">
        <v>10</v>
      </c>
      <c r="G32" s="33">
        <v>10</v>
      </c>
      <c r="H32" s="33">
        <v>10</v>
      </c>
      <c r="I32" s="33">
        <v>10</v>
      </c>
      <c r="J32" s="33">
        <v>10</v>
      </c>
      <c r="K32" s="33">
        <v>10</v>
      </c>
      <c r="L32" s="33">
        <v>10</v>
      </c>
      <c r="M32" s="33">
        <v>10</v>
      </c>
      <c r="N32" s="33">
        <v>10</v>
      </c>
      <c r="O32" s="33">
        <v>10</v>
      </c>
      <c r="P32" s="33">
        <v>10</v>
      </c>
      <c r="Q32" s="33">
        <v>10</v>
      </c>
      <c r="R32" s="33">
        <v>10</v>
      </c>
      <c r="S32" s="33">
        <v>10</v>
      </c>
      <c r="T32" s="33">
        <v>10</v>
      </c>
      <c r="U32" s="33">
        <v>10</v>
      </c>
      <c r="V32" s="33">
        <v>10</v>
      </c>
      <c r="W32" s="33">
        <v>10</v>
      </c>
      <c r="X32" s="33">
        <v>10</v>
      </c>
      <c r="Y32" s="33">
        <v>10</v>
      </c>
      <c r="Z32" s="33">
        <v>10</v>
      </c>
      <c r="AA32" s="33">
        <v>10</v>
      </c>
      <c r="AB32" s="33">
        <v>10</v>
      </c>
      <c r="AC32" s="33">
        <v>10</v>
      </c>
      <c r="AD32" s="33">
        <v>10</v>
      </c>
      <c r="AE32" s="33">
        <v>10</v>
      </c>
      <c r="AF32" s="33">
        <v>10</v>
      </c>
      <c r="AG32" s="33">
        <v>10</v>
      </c>
      <c r="AH32" s="33">
        <v>10</v>
      </c>
      <c r="AI32" s="33">
        <v>10</v>
      </c>
    </row>
    <row r="33" spans="2:35" x14ac:dyDescent="0.25">
      <c r="B33" s="26" t="s">
        <v>0</v>
      </c>
      <c r="C33" s="26" t="s">
        <v>33</v>
      </c>
      <c r="D33" s="56" t="s">
        <v>123</v>
      </c>
      <c r="E33" s="56" t="s">
        <v>189</v>
      </c>
      <c r="F33" s="33">
        <v>40</v>
      </c>
      <c r="G33" s="33">
        <v>40</v>
      </c>
      <c r="H33" s="33">
        <v>40</v>
      </c>
      <c r="I33" s="33">
        <v>40</v>
      </c>
      <c r="J33" s="33">
        <v>40</v>
      </c>
      <c r="K33" s="33">
        <v>40</v>
      </c>
      <c r="L33" s="33">
        <v>40</v>
      </c>
      <c r="M33" s="33">
        <v>40</v>
      </c>
      <c r="N33" s="33">
        <v>40</v>
      </c>
      <c r="O33" s="33">
        <v>40</v>
      </c>
      <c r="P33" s="33">
        <v>40</v>
      </c>
      <c r="Q33" s="33">
        <v>40</v>
      </c>
      <c r="R33" s="33">
        <v>40</v>
      </c>
      <c r="S33" s="33">
        <v>40</v>
      </c>
      <c r="T33" s="33">
        <v>40</v>
      </c>
      <c r="U33" s="33">
        <v>40</v>
      </c>
      <c r="V33" s="33">
        <v>40</v>
      </c>
      <c r="W33" s="33">
        <v>40</v>
      </c>
      <c r="X33" s="33">
        <v>40</v>
      </c>
      <c r="Y33" s="33">
        <v>40</v>
      </c>
      <c r="Z33" s="33">
        <v>40</v>
      </c>
      <c r="AA33" s="33">
        <v>40</v>
      </c>
      <c r="AB33" s="33">
        <v>40</v>
      </c>
      <c r="AC33" s="33">
        <v>40</v>
      </c>
      <c r="AD33" s="33">
        <v>40</v>
      </c>
      <c r="AE33" s="33">
        <v>40</v>
      </c>
      <c r="AF33" s="33">
        <v>40</v>
      </c>
      <c r="AG33" s="33">
        <v>40</v>
      </c>
      <c r="AH33" s="33">
        <v>40</v>
      </c>
      <c r="AI33" s="33">
        <v>40</v>
      </c>
    </row>
    <row r="34" spans="2:35" ht="18" x14ac:dyDescent="0.35">
      <c r="B34" s="26" t="s">
        <v>156</v>
      </c>
      <c r="D34" s="56"/>
      <c r="E34" s="56"/>
      <c r="F34" s="33" t="s">
        <v>34</v>
      </c>
      <c r="G34" s="33" t="s">
        <v>34</v>
      </c>
      <c r="H34" s="33" t="s">
        <v>34</v>
      </c>
      <c r="I34" s="33" t="s">
        <v>34</v>
      </c>
      <c r="J34" s="33" t="s">
        <v>34</v>
      </c>
      <c r="K34" s="33" t="s">
        <v>34</v>
      </c>
      <c r="L34" s="33" t="s">
        <v>34</v>
      </c>
      <c r="M34" s="33" t="s">
        <v>34</v>
      </c>
      <c r="N34" s="33" t="s">
        <v>34</v>
      </c>
      <c r="O34" s="33" t="s">
        <v>34</v>
      </c>
      <c r="P34" s="33" t="s">
        <v>34</v>
      </c>
      <c r="Q34" s="33" t="s">
        <v>34</v>
      </c>
      <c r="R34" s="33" t="s">
        <v>34</v>
      </c>
      <c r="S34" s="33" t="s">
        <v>34</v>
      </c>
      <c r="T34" s="33" t="s">
        <v>34</v>
      </c>
      <c r="U34" s="33" t="s">
        <v>34</v>
      </c>
      <c r="V34" s="33" t="s">
        <v>34</v>
      </c>
      <c r="W34" s="33" t="s">
        <v>34</v>
      </c>
      <c r="X34" s="33" t="s">
        <v>34</v>
      </c>
      <c r="Y34" s="33" t="s">
        <v>34</v>
      </c>
      <c r="Z34" s="33" t="s">
        <v>34</v>
      </c>
      <c r="AA34" s="33" t="s">
        <v>34</v>
      </c>
      <c r="AB34" s="33" t="s">
        <v>34</v>
      </c>
      <c r="AC34" s="33" t="s">
        <v>34</v>
      </c>
      <c r="AD34" s="33" t="s">
        <v>34</v>
      </c>
      <c r="AE34" s="33" t="s">
        <v>34</v>
      </c>
      <c r="AF34" s="33" t="s">
        <v>34</v>
      </c>
      <c r="AG34" s="33" t="s">
        <v>34</v>
      </c>
      <c r="AH34" s="33" t="s">
        <v>34</v>
      </c>
      <c r="AI34" s="33" t="s">
        <v>34</v>
      </c>
    </row>
    <row r="35" spans="2:35" x14ac:dyDescent="0.25">
      <c r="B35" s="26" t="s">
        <v>2</v>
      </c>
      <c r="C35" s="26" t="s">
        <v>33</v>
      </c>
      <c r="D35" s="56" t="s">
        <v>123</v>
      </c>
      <c r="E35" s="56" t="s">
        <v>189</v>
      </c>
      <c r="F35" s="33">
        <v>27.5</v>
      </c>
      <c r="G35" s="33">
        <v>27.5</v>
      </c>
      <c r="H35" s="33">
        <v>27.5</v>
      </c>
      <c r="I35" s="33">
        <v>27.5</v>
      </c>
      <c r="J35" s="33">
        <v>27.5</v>
      </c>
      <c r="K35" s="33">
        <v>27.5</v>
      </c>
      <c r="L35" s="33">
        <v>27.5</v>
      </c>
      <c r="M35" s="33">
        <v>27.5</v>
      </c>
      <c r="N35" s="33">
        <v>27.5</v>
      </c>
      <c r="O35" s="33">
        <v>27.5</v>
      </c>
      <c r="P35" s="33">
        <v>27.5</v>
      </c>
      <c r="Q35" s="33">
        <v>27.5</v>
      </c>
      <c r="R35" s="33">
        <v>27.5</v>
      </c>
      <c r="S35" s="33">
        <v>27.5</v>
      </c>
      <c r="T35" s="33">
        <v>27.5</v>
      </c>
      <c r="U35" s="33">
        <v>27.5</v>
      </c>
      <c r="V35" s="33">
        <v>27.5</v>
      </c>
      <c r="W35" s="33">
        <v>27.5</v>
      </c>
      <c r="X35" s="33">
        <v>27.5</v>
      </c>
      <c r="Y35" s="33">
        <v>27.5</v>
      </c>
      <c r="Z35" s="33">
        <v>27.5</v>
      </c>
      <c r="AA35" s="33">
        <v>27.5</v>
      </c>
      <c r="AB35" s="33">
        <v>27.5</v>
      </c>
      <c r="AC35" s="33">
        <v>27.5</v>
      </c>
      <c r="AD35" s="33">
        <v>27.5</v>
      </c>
      <c r="AE35" s="33">
        <v>27.5</v>
      </c>
      <c r="AF35" s="33">
        <v>27.5</v>
      </c>
      <c r="AG35" s="33">
        <v>27.5</v>
      </c>
      <c r="AH35" s="33">
        <v>27.5</v>
      </c>
      <c r="AI35" s="33">
        <v>27.5</v>
      </c>
    </row>
    <row r="36" spans="2:35" ht="18" x14ac:dyDescent="0.35">
      <c r="B36" s="26" t="s">
        <v>157</v>
      </c>
      <c r="C36" s="26" t="s">
        <v>33</v>
      </c>
      <c r="D36" s="56" t="s">
        <v>123</v>
      </c>
      <c r="E36" s="56" t="s">
        <v>189</v>
      </c>
      <c r="F36" s="33">
        <v>21.5</v>
      </c>
      <c r="G36" s="33">
        <v>21.5</v>
      </c>
      <c r="H36" s="33">
        <v>21.5</v>
      </c>
      <c r="I36" s="33">
        <v>21.5</v>
      </c>
      <c r="J36" s="33">
        <v>21.5</v>
      </c>
      <c r="K36" s="33">
        <v>21.5</v>
      </c>
      <c r="L36" s="33">
        <v>21.5</v>
      </c>
      <c r="M36" s="33">
        <v>21.5</v>
      </c>
      <c r="N36" s="33">
        <v>21.5</v>
      </c>
      <c r="O36" s="33">
        <v>21.5</v>
      </c>
      <c r="P36" s="33">
        <v>21.5</v>
      </c>
      <c r="Q36" s="33">
        <v>21.5</v>
      </c>
      <c r="R36" s="33">
        <v>21.5</v>
      </c>
      <c r="S36" s="33">
        <v>21.5</v>
      </c>
      <c r="T36" s="33">
        <v>21.5</v>
      </c>
      <c r="U36" s="33">
        <v>21.5</v>
      </c>
      <c r="V36" s="33">
        <v>21.5</v>
      </c>
      <c r="W36" s="33">
        <v>21.5</v>
      </c>
      <c r="X36" s="33">
        <v>21.5</v>
      </c>
      <c r="Y36" s="33">
        <v>21.5</v>
      </c>
      <c r="Z36" s="33">
        <v>21.5</v>
      </c>
      <c r="AA36" s="33">
        <v>21.5</v>
      </c>
      <c r="AB36" s="33">
        <v>21.5</v>
      </c>
      <c r="AC36" s="33">
        <v>21.5</v>
      </c>
      <c r="AD36" s="33">
        <v>21.5</v>
      </c>
      <c r="AE36" s="33">
        <v>21.5</v>
      </c>
      <c r="AF36" s="33">
        <v>21.5</v>
      </c>
      <c r="AG36" s="33">
        <v>21.5</v>
      </c>
      <c r="AH36" s="33">
        <v>21.5</v>
      </c>
      <c r="AI36" s="33">
        <v>21.5</v>
      </c>
    </row>
    <row r="37" spans="2:35" ht="18" x14ac:dyDescent="0.35">
      <c r="B37" s="26" t="s">
        <v>158</v>
      </c>
      <c r="C37" s="26" t="s">
        <v>33</v>
      </c>
      <c r="D37" s="56" t="s">
        <v>123</v>
      </c>
      <c r="E37" s="56" t="s">
        <v>189</v>
      </c>
      <c r="F37" s="33">
        <v>16.5</v>
      </c>
      <c r="G37" s="33">
        <v>16.5</v>
      </c>
      <c r="H37" s="33">
        <v>16.5</v>
      </c>
      <c r="I37" s="33">
        <v>16.5</v>
      </c>
      <c r="J37" s="33">
        <v>16.5</v>
      </c>
      <c r="K37" s="33">
        <v>16.5</v>
      </c>
      <c r="L37" s="33">
        <v>16.5</v>
      </c>
      <c r="M37" s="33">
        <v>16.5</v>
      </c>
      <c r="N37" s="33">
        <v>16.5</v>
      </c>
      <c r="O37" s="33">
        <v>16.5</v>
      </c>
      <c r="P37" s="33">
        <v>16.5</v>
      </c>
      <c r="Q37" s="33">
        <v>16.5</v>
      </c>
      <c r="R37" s="33">
        <v>16.5</v>
      </c>
      <c r="S37" s="33">
        <v>16.5</v>
      </c>
      <c r="T37" s="33">
        <v>16.5</v>
      </c>
      <c r="U37" s="33">
        <v>16.5</v>
      </c>
      <c r="V37" s="33">
        <v>16.5</v>
      </c>
      <c r="W37" s="33">
        <v>16.5</v>
      </c>
      <c r="X37" s="33">
        <v>16.5</v>
      </c>
      <c r="Y37" s="33">
        <v>16.5</v>
      </c>
      <c r="Z37" s="33">
        <v>16.5</v>
      </c>
      <c r="AA37" s="33">
        <v>16.5</v>
      </c>
      <c r="AB37" s="33">
        <v>16.5</v>
      </c>
      <c r="AC37" s="33">
        <v>16.5</v>
      </c>
      <c r="AD37" s="33">
        <v>16.5</v>
      </c>
      <c r="AE37" s="33">
        <v>16.5</v>
      </c>
      <c r="AF37" s="33">
        <v>16.5</v>
      </c>
      <c r="AG37" s="33">
        <v>16.5</v>
      </c>
      <c r="AH37" s="33">
        <v>16.5</v>
      </c>
      <c r="AI37" s="33">
        <v>16.5</v>
      </c>
    </row>
    <row r="38" spans="2:35" ht="18" x14ac:dyDescent="0.35">
      <c r="B38" s="26" t="s">
        <v>119</v>
      </c>
      <c r="C38" s="26" t="s">
        <v>159</v>
      </c>
      <c r="D38" s="56" t="s">
        <v>153</v>
      </c>
      <c r="E38" s="56" t="s">
        <v>189</v>
      </c>
      <c r="F38" s="33">
        <v>0.56000000000000005</v>
      </c>
      <c r="G38" s="33">
        <v>0.56000000000000005</v>
      </c>
      <c r="H38" s="33">
        <v>0.56000000000000005</v>
      </c>
      <c r="I38" s="33">
        <v>0.56000000000000005</v>
      </c>
      <c r="J38" s="33">
        <v>0.56000000000000005</v>
      </c>
      <c r="K38" s="33">
        <v>0.56000000000000005</v>
      </c>
      <c r="L38" s="33">
        <v>0.56000000000000005</v>
      </c>
      <c r="M38" s="33">
        <v>0.56000000000000005</v>
      </c>
      <c r="N38" s="33">
        <v>0.56000000000000005</v>
      </c>
      <c r="O38" s="33">
        <v>0.56000000000000005</v>
      </c>
      <c r="P38" s="33">
        <v>0.56000000000000005</v>
      </c>
      <c r="Q38" s="33">
        <v>0.56000000000000005</v>
      </c>
      <c r="R38" s="33">
        <v>0.56000000000000005</v>
      </c>
      <c r="S38" s="33">
        <v>0.56000000000000005</v>
      </c>
      <c r="T38" s="33">
        <v>0.56000000000000005</v>
      </c>
      <c r="U38" s="33">
        <v>0.56000000000000005</v>
      </c>
      <c r="V38" s="33">
        <v>0.56000000000000005</v>
      </c>
      <c r="W38" s="33">
        <v>0.56000000000000005</v>
      </c>
      <c r="X38" s="33">
        <v>0.56000000000000005</v>
      </c>
      <c r="Y38" s="33">
        <v>0.56000000000000005</v>
      </c>
      <c r="Z38" s="33">
        <v>0.56000000000000005</v>
      </c>
      <c r="AA38" s="33">
        <v>0.56000000000000005</v>
      </c>
      <c r="AB38" s="33">
        <v>0.56000000000000005</v>
      </c>
      <c r="AC38" s="33">
        <v>0.56000000000000005</v>
      </c>
      <c r="AD38" s="33">
        <v>0.56000000000000005</v>
      </c>
      <c r="AE38" s="33">
        <v>0.56000000000000005</v>
      </c>
      <c r="AF38" s="33">
        <v>0.56000000000000005</v>
      </c>
      <c r="AG38" s="33">
        <v>0.56000000000000005</v>
      </c>
      <c r="AH38" s="33">
        <v>0.56000000000000005</v>
      </c>
      <c r="AI38" s="33">
        <v>0.56000000000000005</v>
      </c>
    </row>
    <row r="39" spans="2:35" x14ac:dyDescent="0.25">
      <c r="D39" s="56"/>
      <c r="E39" s="56"/>
    </row>
    <row r="40" spans="2:35" x14ac:dyDescent="0.25">
      <c r="B40" s="27" t="s">
        <v>30</v>
      </c>
      <c r="C40" s="27" t="s">
        <v>43</v>
      </c>
      <c r="D40" s="58"/>
      <c r="E40" s="58"/>
      <c r="F40" s="28"/>
    </row>
    <row r="41" spans="2:35" x14ac:dyDescent="0.25">
      <c r="B41" s="27" t="s">
        <v>21</v>
      </c>
      <c r="C41" s="27" t="s">
        <v>23</v>
      </c>
      <c r="D41" s="58" t="s">
        <v>28</v>
      </c>
      <c r="E41" s="58" t="s">
        <v>185</v>
      </c>
      <c r="F41" s="28">
        <v>1990</v>
      </c>
      <c r="G41" s="27">
        <v>1991</v>
      </c>
      <c r="H41" s="28">
        <v>1992</v>
      </c>
      <c r="I41" s="27">
        <v>1993</v>
      </c>
      <c r="J41" s="28">
        <v>1994</v>
      </c>
      <c r="K41" s="27">
        <v>1995</v>
      </c>
      <c r="L41" s="28">
        <v>1996</v>
      </c>
      <c r="M41" s="27">
        <v>1997</v>
      </c>
      <c r="N41" s="28">
        <v>1998</v>
      </c>
      <c r="O41" s="27">
        <v>1999</v>
      </c>
      <c r="P41" s="28">
        <v>2000</v>
      </c>
      <c r="Q41" s="27">
        <v>2001</v>
      </c>
      <c r="R41" s="28">
        <v>2002</v>
      </c>
      <c r="S41" s="27">
        <v>2003</v>
      </c>
      <c r="T41" s="28">
        <v>2004</v>
      </c>
      <c r="U41" s="27">
        <v>2005</v>
      </c>
      <c r="V41" s="28">
        <v>2006</v>
      </c>
      <c r="W41" s="27">
        <v>2007</v>
      </c>
      <c r="X41" s="28">
        <v>2008</v>
      </c>
      <c r="Y41" s="27">
        <v>2009</v>
      </c>
      <c r="Z41" s="28">
        <v>2010</v>
      </c>
      <c r="AA41" s="27">
        <v>2011</v>
      </c>
      <c r="AB41" s="28">
        <v>2012</v>
      </c>
      <c r="AC41" s="27">
        <v>2013</v>
      </c>
      <c r="AD41" s="28">
        <v>2014</v>
      </c>
      <c r="AE41" s="27">
        <v>2015</v>
      </c>
      <c r="AF41" s="28">
        <v>2016</v>
      </c>
      <c r="AG41" s="27">
        <v>2017</v>
      </c>
      <c r="AH41" s="28">
        <v>2018</v>
      </c>
      <c r="AI41" s="28">
        <v>2019</v>
      </c>
    </row>
    <row r="42" spans="2:35" ht="18" x14ac:dyDescent="0.35">
      <c r="B42" s="26" t="s">
        <v>154</v>
      </c>
      <c r="C42" s="26" t="s">
        <v>33</v>
      </c>
      <c r="D42" s="56" t="s">
        <v>123</v>
      </c>
      <c r="E42" s="56" t="s">
        <v>189</v>
      </c>
      <c r="F42" s="33">
        <v>100</v>
      </c>
      <c r="G42" s="33">
        <v>100</v>
      </c>
      <c r="H42" s="33">
        <v>100</v>
      </c>
      <c r="I42" s="33">
        <v>100</v>
      </c>
      <c r="J42" s="33">
        <v>100</v>
      </c>
      <c r="K42" s="33">
        <v>100</v>
      </c>
      <c r="L42" s="33">
        <v>100</v>
      </c>
      <c r="M42" s="33">
        <v>100</v>
      </c>
      <c r="N42" s="33">
        <v>100</v>
      </c>
      <c r="O42" s="33">
        <v>100</v>
      </c>
      <c r="P42" s="33">
        <v>100</v>
      </c>
      <c r="Q42" s="33">
        <v>100</v>
      </c>
      <c r="R42" s="33">
        <v>100</v>
      </c>
      <c r="S42" s="33">
        <v>100</v>
      </c>
      <c r="T42" s="33">
        <v>100</v>
      </c>
      <c r="U42" s="33">
        <v>100</v>
      </c>
      <c r="V42" s="33">
        <v>100</v>
      </c>
      <c r="W42" s="33">
        <v>100</v>
      </c>
      <c r="X42" s="33">
        <v>100</v>
      </c>
      <c r="Y42" s="33">
        <v>100</v>
      </c>
      <c r="Z42" s="33">
        <v>100</v>
      </c>
      <c r="AA42" s="33">
        <v>100</v>
      </c>
      <c r="AB42" s="33">
        <v>100</v>
      </c>
      <c r="AC42" s="33">
        <v>100</v>
      </c>
      <c r="AD42" s="33">
        <v>100</v>
      </c>
      <c r="AE42" s="33">
        <v>100</v>
      </c>
      <c r="AF42" s="33">
        <v>100</v>
      </c>
      <c r="AG42" s="33">
        <v>100</v>
      </c>
      <c r="AH42" s="33">
        <v>100</v>
      </c>
      <c r="AI42" s="33">
        <v>100</v>
      </c>
    </row>
    <row r="43" spans="2:35" ht="18" x14ac:dyDescent="0.35">
      <c r="B43" s="26" t="s">
        <v>155</v>
      </c>
      <c r="C43" s="26" t="s">
        <v>33</v>
      </c>
      <c r="D43" s="56" t="s">
        <v>62</v>
      </c>
      <c r="E43" s="56"/>
      <c r="F43" s="33">
        <v>1356.48</v>
      </c>
      <c r="G43" s="33">
        <v>1356.48</v>
      </c>
      <c r="H43" s="33">
        <v>1356.48</v>
      </c>
      <c r="I43" s="33">
        <v>1356.48</v>
      </c>
      <c r="J43" s="33">
        <v>1356.48</v>
      </c>
      <c r="K43" s="33">
        <v>1356.48</v>
      </c>
      <c r="L43" s="33">
        <v>1356.48</v>
      </c>
      <c r="M43" s="33">
        <v>1356.48</v>
      </c>
      <c r="N43" s="33">
        <v>1356.48</v>
      </c>
      <c r="O43" s="33">
        <v>1114.25</v>
      </c>
      <c r="P43" s="33">
        <v>1114.25</v>
      </c>
      <c r="Q43" s="33">
        <v>1114.25</v>
      </c>
      <c r="R43" s="33">
        <v>484.46</v>
      </c>
      <c r="S43" s="33">
        <v>484.46</v>
      </c>
      <c r="T43" s="33">
        <v>484.46</v>
      </c>
      <c r="U43" s="33">
        <v>484.46</v>
      </c>
      <c r="V43" s="33">
        <v>484.46</v>
      </c>
      <c r="W43" s="33">
        <v>484.46</v>
      </c>
      <c r="X43" s="33">
        <v>484.46</v>
      </c>
      <c r="Y43" s="33">
        <v>251.92</v>
      </c>
      <c r="Z43" s="33">
        <v>339.4762366634335</v>
      </c>
      <c r="AA43" s="33">
        <v>373.42386032977691</v>
      </c>
      <c r="AB43" s="33">
        <v>290.97963142580016</v>
      </c>
      <c r="AC43" s="33">
        <v>378.27352085354022</v>
      </c>
      <c r="AD43" s="33">
        <v>223.08438409311344</v>
      </c>
      <c r="AE43" s="33">
        <v>329.77691561590689</v>
      </c>
      <c r="AF43" s="33">
        <v>329.77691561590689</v>
      </c>
      <c r="AG43" s="33">
        <v>332.8322017458778</v>
      </c>
      <c r="AH43" s="33">
        <v>372.6964112512124</v>
      </c>
      <c r="AI43" s="33">
        <v>224.53928225024248</v>
      </c>
    </row>
    <row r="44" spans="2:35" x14ac:dyDescent="0.25">
      <c r="B44" s="26" t="s">
        <v>1</v>
      </c>
      <c r="C44" s="26" t="s">
        <v>33</v>
      </c>
      <c r="D44" s="56" t="s">
        <v>123</v>
      </c>
      <c r="E44" s="56" t="s">
        <v>189</v>
      </c>
      <c r="F44" s="33">
        <v>10</v>
      </c>
      <c r="G44" s="33">
        <v>10</v>
      </c>
      <c r="H44" s="33">
        <v>10</v>
      </c>
      <c r="I44" s="33">
        <v>10</v>
      </c>
      <c r="J44" s="33">
        <v>10</v>
      </c>
      <c r="K44" s="33">
        <v>10</v>
      </c>
      <c r="L44" s="33">
        <v>10</v>
      </c>
      <c r="M44" s="33">
        <v>10</v>
      </c>
      <c r="N44" s="33">
        <v>10</v>
      </c>
      <c r="O44" s="33">
        <v>10</v>
      </c>
      <c r="P44" s="33">
        <v>10</v>
      </c>
      <c r="Q44" s="33">
        <v>10</v>
      </c>
      <c r="R44" s="33">
        <v>10</v>
      </c>
      <c r="S44" s="33">
        <v>10</v>
      </c>
      <c r="T44" s="33">
        <v>10</v>
      </c>
      <c r="U44" s="33">
        <v>10</v>
      </c>
      <c r="V44" s="33">
        <v>10</v>
      </c>
      <c r="W44" s="33">
        <v>10</v>
      </c>
      <c r="X44" s="33">
        <v>10</v>
      </c>
      <c r="Y44" s="33">
        <v>10</v>
      </c>
      <c r="Z44" s="33">
        <v>10</v>
      </c>
      <c r="AA44" s="33">
        <v>10</v>
      </c>
      <c r="AB44" s="33">
        <v>10</v>
      </c>
      <c r="AC44" s="33">
        <v>10</v>
      </c>
      <c r="AD44" s="33">
        <v>10</v>
      </c>
      <c r="AE44" s="33">
        <v>10</v>
      </c>
      <c r="AF44" s="33">
        <v>10</v>
      </c>
      <c r="AG44" s="33">
        <v>10</v>
      </c>
      <c r="AH44" s="33">
        <v>10</v>
      </c>
      <c r="AI44" s="33">
        <v>10</v>
      </c>
    </row>
    <row r="45" spans="2:35" x14ac:dyDescent="0.25">
      <c r="B45" s="26" t="s">
        <v>0</v>
      </c>
      <c r="C45" s="26" t="s">
        <v>33</v>
      </c>
      <c r="D45" s="56" t="s">
        <v>123</v>
      </c>
      <c r="E45" s="56" t="s">
        <v>189</v>
      </c>
      <c r="F45" s="33">
        <v>40</v>
      </c>
      <c r="G45" s="33">
        <v>40</v>
      </c>
      <c r="H45" s="33">
        <v>40</v>
      </c>
      <c r="I45" s="33">
        <v>40</v>
      </c>
      <c r="J45" s="33">
        <v>40</v>
      </c>
      <c r="K45" s="33">
        <v>40</v>
      </c>
      <c r="L45" s="33">
        <v>40</v>
      </c>
      <c r="M45" s="33">
        <v>40</v>
      </c>
      <c r="N45" s="33">
        <v>40</v>
      </c>
      <c r="O45" s="33">
        <v>40</v>
      </c>
      <c r="P45" s="33">
        <v>40</v>
      </c>
      <c r="Q45" s="33">
        <v>40</v>
      </c>
      <c r="R45" s="33">
        <v>40</v>
      </c>
      <c r="S45" s="33">
        <v>40</v>
      </c>
      <c r="T45" s="33">
        <v>40</v>
      </c>
      <c r="U45" s="33">
        <v>40</v>
      </c>
      <c r="V45" s="33">
        <v>40</v>
      </c>
      <c r="W45" s="33">
        <v>40</v>
      </c>
      <c r="X45" s="33">
        <v>40</v>
      </c>
      <c r="Y45" s="33">
        <v>40</v>
      </c>
      <c r="Z45" s="33">
        <v>40</v>
      </c>
      <c r="AA45" s="33">
        <v>40</v>
      </c>
      <c r="AB45" s="33">
        <v>40</v>
      </c>
      <c r="AC45" s="33">
        <v>40</v>
      </c>
      <c r="AD45" s="33">
        <v>40</v>
      </c>
      <c r="AE45" s="33">
        <v>40</v>
      </c>
      <c r="AF45" s="33">
        <v>40</v>
      </c>
      <c r="AG45" s="33">
        <v>40</v>
      </c>
      <c r="AH45" s="33">
        <v>40</v>
      </c>
      <c r="AI45" s="33">
        <v>40</v>
      </c>
    </row>
    <row r="46" spans="2:35" ht="18" x14ac:dyDescent="0.35">
      <c r="B46" s="26" t="s">
        <v>156</v>
      </c>
      <c r="D46" s="56"/>
      <c r="E46" s="56"/>
      <c r="F46" s="33" t="s">
        <v>34</v>
      </c>
      <c r="G46" s="33" t="s">
        <v>34</v>
      </c>
      <c r="H46" s="33" t="s">
        <v>34</v>
      </c>
      <c r="I46" s="33" t="s">
        <v>34</v>
      </c>
      <c r="J46" s="33" t="s">
        <v>34</v>
      </c>
      <c r="K46" s="33" t="s">
        <v>34</v>
      </c>
      <c r="L46" s="33" t="s">
        <v>34</v>
      </c>
      <c r="M46" s="33" t="s">
        <v>34</v>
      </c>
      <c r="N46" s="33" t="s">
        <v>34</v>
      </c>
      <c r="O46" s="33" t="s">
        <v>34</v>
      </c>
      <c r="P46" s="33" t="s">
        <v>34</v>
      </c>
      <c r="Q46" s="33" t="s">
        <v>34</v>
      </c>
      <c r="R46" s="33" t="s">
        <v>34</v>
      </c>
      <c r="S46" s="33" t="s">
        <v>34</v>
      </c>
      <c r="T46" s="33" t="s">
        <v>34</v>
      </c>
      <c r="U46" s="33" t="s">
        <v>34</v>
      </c>
      <c r="V46" s="33" t="s">
        <v>34</v>
      </c>
      <c r="W46" s="33" t="s">
        <v>34</v>
      </c>
      <c r="X46" s="33" t="s">
        <v>34</v>
      </c>
      <c r="Y46" s="33" t="s">
        <v>34</v>
      </c>
      <c r="Z46" s="33" t="s">
        <v>34</v>
      </c>
      <c r="AA46" s="33" t="s">
        <v>34</v>
      </c>
      <c r="AB46" s="33" t="s">
        <v>34</v>
      </c>
      <c r="AC46" s="33" t="s">
        <v>34</v>
      </c>
      <c r="AD46" s="33" t="s">
        <v>34</v>
      </c>
      <c r="AE46" s="33" t="s">
        <v>34</v>
      </c>
      <c r="AF46" s="33" t="s">
        <v>34</v>
      </c>
      <c r="AG46" s="33" t="s">
        <v>34</v>
      </c>
      <c r="AH46" s="33" t="s">
        <v>34</v>
      </c>
      <c r="AI46" s="33" t="s">
        <v>34</v>
      </c>
    </row>
    <row r="47" spans="2:35" x14ac:dyDescent="0.25">
      <c r="B47" s="26" t="s">
        <v>2</v>
      </c>
      <c r="C47" s="26" t="s">
        <v>33</v>
      </c>
      <c r="D47" s="56" t="s">
        <v>123</v>
      </c>
      <c r="E47" s="56" t="s">
        <v>189</v>
      </c>
      <c r="F47" s="33">
        <v>27.5</v>
      </c>
      <c r="G47" s="33">
        <v>27.5</v>
      </c>
      <c r="H47" s="33">
        <v>27.5</v>
      </c>
      <c r="I47" s="33">
        <v>27.5</v>
      </c>
      <c r="J47" s="33">
        <v>27.5</v>
      </c>
      <c r="K47" s="33">
        <v>27.5</v>
      </c>
      <c r="L47" s="33">
        <v>27.5</v>
      </c>
      <c r="M47" s="33">
        <v>27.5</v>
      </c>
      <c r="N47" s="33">
        <v>27.5</v>
      </c>
      <c r="O47" s="33">
        <v>27.5</v>
      </c>
      <c r="P47" s="33">
        <v>27.5</v>
      </c>
      <c r="Q47" s="33">
        <v>27.5</v>
      </c>
      <c r="R47" s="33">
        <v>27.5</v>
      </c>
      <c r="S47" s="33">
        <v>27.5</v>
      </c>
      <c r="T47" s="33">
        <v>27.5</v>
      </c>
      <c r="U47" s="33">
        <v>27.5</v>
      </c>
      <c r="V47" s="33">
        <v>27.5</v>
      </c>
      <c r="W47" s="33">
        <v>27.5</v>
      </c>
      <c r="X47" s="33">
        <v>27.5</v>
      </c>
      <c r="Y47" s="33">
        <v>27.5</v>
      </c>
      <c r="Z47" s="33">
        <v>27.5</v>
      </c>
      <c r="AA47" s="33">
        <v>27.5</v>
      </c>
      <c r="AB47" s="33">
        <v>27.5</v>
      </c>
      <c r="AC47" s="33">
        <v>27.5</v>
      </c>
      <c r="AD47" s="33">
        <v>27.5</v>
      </c>
      <c r="AE47" s="33">
        <v>27.5</v>
      </c>
      <c r="AF47" s="33">
        <v>27.5</v>
      </c>
      <c r="AG47" s="33">
        <v>27.5</v>
      </c>
      <c r="AH47" s="33">
        <v>27.5</v>
      </c>
      <c r="AI47" s="33">
        <v>27.5</v>
      </c>
    </row>
    <row r="48" spans="2:35" ht="18" x14ac:dyDescent="0.35">
      <c r="B48" s="26" t="s">
        <v>157</v>
      </c>
      <c r="C48" s="26" t="s">
        <v>33</v>
      </c>
      <c r="D48" s="56" t="s">
        <v>123</v>
      </c>
      <c r="E48" s="56" t="s">
        <v>189</v>
      </c>
      <c r="F48" s="33">
        <v>21.5</v>
      </c>
      <c r="G48" s="33">
        <v>21.5</v>
      </c>
      <c r="H48" s="33">
        <v>21.5</v>
      </c>
      <c r="I48" s="33">
        <v>21.5</v>
      </c>
      <c r="J48" s="33">
        <v>21.5</v>
      </c>
      <c r="K48" s="33">
        <v>21.5</v>
      </c>
      <c r="L48" s="33">
        <v>21.5</v>
      </c>
      <c r="M48" s="33">
        <v>21.5</v>
      </c>
      <c r="N48" s="33">
        <v>21.5</v>
      </c>
      <c r="O48" s="33">
        <v>21.5</v>
      </c>
      <c r="P48" s="33">
        <v>21.5</v>
      </c>
      <c r="Q48" s="33">
        <v>21.5</v>
      </c>
      <c r="R48" s="33">
        <v>21.5</v>
      </c>
      <c r="S48" s="33">
        <v>21.5</v>
      </c>
      <c r="T48" s="33">
        <v>21.5</v>
      </c>
      <c r="U48" s="33">
        <v>21.5</v>
      </c>
      <c r="V48" s="33">
        <v>21.5</v>
      </c>
      <c r="W48" s="33">
        <v>21.5</v>
      </c>
      <c r="X48" s="33">
        <v>21.5</v>
      </c>
      <c r="Y48" s="33">
        <v>21.5</v>
      </c>
      <c r="Z48" s="33">
        <v>21.5</v>
      </c>
      <c r="AA48" s="33">
        <v>21.5</v>
      </c>
      <c r="AB48" s="33">
        <v>21.5</v>
      </c>
      <c r="AC48" s="33">
        <v>21.5</v>
      </c>
      <c r="AD48" s="33">
        <v>21.5</v>
      </c>
      <c r="AE48" s="33">
        <v>21.5</v>
      </c>
      <c r="AF48" s="33">
        <v>21.5</v>
      </c>
      <c r="AG48" s="33">
        <v>21.5</v>
      </c>
      <c r="AH48" s="33">
        <v>21.5</v>
      </c>
      <c r="AI48" s="33">
        <v>21.5</v>
      </c>
    </row>
    <row r="49" spans="2:35" ht="18" x14ac:dyDescent="0.35">
      <c r="B49" s="26" t="s">
        <v>158</v>
      </c>
      <c r="C49" s="26" t="s">
        <v>33</v>
      </c>
      <c r="D49" s="56" t="s">
        <v>123</v>
      </c>
      <c r="E49" s="56" t="s">
        <v>189</v>
      </c>
      <c r="F49" s="33">
        <v>16.5</v>
      </c>
      <c r="G49" s="33">
        <v>16.5</v>
      </c>
      <c r="H49" s="33">
        <v>16.5</v>
      </c>
      <c r="I49" s="33">
        <v>16.5</v>
      </c>
      <c r="J49" s="33">
        <v>16.5</v>
      </c>
      <c r="K49" s="33">
        <v>16.5</v>
      </c>
      <c r="L49" s="33">
        <v>16.5</v>
      </c>
      <c r="M49" s="33">
        <v>16.5</v>
      </c>
      <c r="N49" s="33">
        <v>16.5</v>
      </c>
      <c r="O49" s="33">
        <v>16.5</v>
      </c>
      <c r="P49" s="33">
        <v>16.5</v>
      </c>
      <c r="Q49" s="33">
        <v>16.5</v>
      </c>
      <c r="R49" s="33">
        <v>16.5</v>
      </c>
      <c r="S49" s="33">
        <v>16.5</v>
      </c>
      <c r="T49" s="33">
        <v>16.5</v>
      </c>
      <c r="U49" s="33">
        <v>16.5</v>
      </c>
      <c r="V49" s="33">
        <v>16.5</v>
      </c>
      <c r="W49" s="33">
        <v>16.5</v>
      </c>
      <c r="X49" s="33">
        <v>16.5</v>
      </c>
      <c r="Y49" s="33">
        <v>16.5</v>
      </c>
      <c r="Z49" s="33">
        <v>16.5</v>
      </c>
      <c r="AA49" s="33">
        <v>16.5</v>
      </c>
      <c r="AB49" s="33">
        <v>16.5</v>
      </c>
      <c r="AC49" s="33">
        <v>16.5</v>
      </c>
      <c r="AD49" s="33">
        <v>16.5</v>
      </c>
      <c r="AE49" s="33">
        <v>16.5</v>
      </c>
      <c r="AF49" s="33">
        <v>16.5</v>
      </c>
      <c r="AG49" s="33">
        <v>16.5</v>
      </c>
      <c r="AH49" s="33">
        <v>16.5</v>
      </c>
      <c r="AI49" s="33">
        <v>16.5</v>
      </c>
    </row>
    <row r="50" spans="2:35" ht="18" x14ac:dyDescent="0.35">
      <c r="B50" s="26" t="s">
        <v>119</v>
      </c>
      <c r="C50" s="26" t="s">
        <v>159</v>
      </c>
      <c r="D50" s="56" t="s">
        <v>153</v>
      </c>
      <c r="E50" s="56" t="s">
        <v>189</v>
      </c>
      <c r="F50" s="33">
        <v>0.56000000000000005</v>
      </c>
      <c r="G50" s="33">
        <v>0.56000000000000005</v>
      </c>
      <c r="H50" s="33">
        <v>0.56000000000000005</v>
      </c>
      <c r="I50" s="33">
        <v>0.56000000000000005</v>
      </c>
      <c r="J50" s="33">
        <v>0.56000000000000005</v>
      </c>
      <c r="K50" s="33">
        <v>0.56000000000000005</v>
      </c>
      <c r="L50" s="33">
        <v>0.56000000000000005</v>
      </c>
      <c r="M50" s="33">
        <v>0.56000000000000005</v>
      </c>
      <c r="N50" s="33">
        <v>0.56000000000000005</v>
      </c>
      <c r="O50" s="33">
        <v>0.56000000000000005</v>
      </c>
      <c r="P50" s="33">
        <v>0.56000000000000005</v>
      </c>
      <c r="Q50" s="33">
        <v>0.56000000000000005</v>
      </c>
      <c r="R50" s="33">
        <v>0.56000000000000005</v>
      </c>
      <c r="S50" s="33">
        <v>0.56000000000000005</v>
      </c>
      <c r="T50" s="33">
        <v>0.56000000000000005</v>
      </c>
      <c r="U50" s="33">
        <v>0.56000000000000005</v>
      </c>
      <c r="V50" s="33">
        <v>0.56000000000000005</v>
      </c>
      <c r="W50" s="33">
        <v>0.56000000000000005</v>
      </c>
      <c r="X50" s="33">
        <v>0.56000000000000005</v>
      </c>
      <c r="Y50" s="33">
        <v>0.56000000000000005</v>
      </c>
      <c r="Z50" s="33">
        <v>0.56000000000000005</v>
      </c>
      <c r="AA50" s="33">
        <v>0.56000000000000005</v>
      </c>
      <c r="AB50" s="33">
        <v>0.56000000000000005</v>
      </c>
      <c r="AC50" s="33">
        <v>0.56000000000000005</v>
      </c>
      <c r="AD50" s="33">
        <v>0.56000000000000005</v>
      </c>
      <c r="AE50" s="33">
        <v>0.56000000000000005</v>
      </c>
      <c r="AF50" s="33">
        <v>0.56000000000000005</v>
      </c>
      <c r="AG50" s="33">
        <v>0.56000000000000005</v>
      </c>
      <c r="AH50" s="33">
        <v>0.56000000000000005</v>
      </c>
      <c r="AI50" s="33">
        <v>0.56000000000000005</v>
      </c>
    </row>
    <row r="52" spans="2:35" x14ac:dyDescent="0.25">
      <c r="B52" s="27" t="s">
        <v>30</v>
      </c>
      <c r="C52" s="27" t="s">
        <v>26</v>
      </c>
      <c r="D52" s="27"/>
      <c r="E52" s="27"/>
      <c r="F52" s="28"/>
    </row>
    <row r="53" spans="2:35" x14ac:dyDescent="0.25">
      <c r="B53" s="27" t="s">
        <v>21</v>
      </c>
      <c r="C53" s="27" t="s">
        <v>23</v>
      </c>
      <c r="D53" s="27" t="s">
        <v>28</v>
      </c>
      <c r="E53" s="27" t="s">
        <v>185</v>
      </c>
      <c r="F53" s="28">
        <v>1990</v>
      </c>
      <c r="G53" s="27">
        <v>1991</v>
      </c>
      <c r="H53" s="28">
        <v>1992</v>
      </c>
      <c r="I53" s="27">
        <v>1993</v>
      </c>
      <c r="J53" s="28">
        <v>1994</v>
      </c>
      <c r="K53" s="27">
        <v>1995</v>
      </c>
      <c r="L53" s="28">
        <v>1996</v>
      </c>
      <c r="M53" s="27">
        <v>1997</v>
      </c>
      <c r="N53" s="28">
        <v>1998</v>
      </c>
      <c r="O53" s="27">
        <v>1999</v>
      </c>
      <c r="P53" s="28">
        <v>2000</v>
      </c>
      <c r="Q53" s="27">
        <v>2001</v>
      </c>
      <c r="R53" s="28">
        <v>2002</v>
      </c>
      <c r="S53" s="27">
        <v>2003</v>
      </c>
      <c r="T53" s="28">
        <v>2004</v>
      </c>
      <c r="U53" s="27">
        <v>2005</v>
      </c>
      <c r="V53" s="28">
        <v>2006</v>
      </c>
      <c r="W53" s="27">
        <v>2007</v>
      </c>
      <c r="X53" s="28">
        <v>2008</v>
      </c>
      <c r="Y53" s="27">
        <v>2009</v>
      </c>
      <c r="Z53" s="28">
        <v>2010</v>
      </c>
      <c r="AA53" s="27">
        <v>2011</v>
      </c>
      <c r="AB53" s="28">
        <v>2012</v>
      </c>
      <c r="AC53" s="27">
        <v>2013</v>
      </c>
      <c r="AD53" s="28">
        <v>2014</v>
      </c>
      <c r="AE53" s="27">
        <v>2015</v>
      </c>
      <c r="AF53" s="28">
        <v>2016</v>
      </c>
      <c r="AG53" s="27">
        <v>2017</v>
      </c>
      <c r="AH53" s="28">
        <v>2018</v>
      </c>
      <c r="AI53" s="27">
        <v>2019</v>
      </c>
    </row>
    <row r="54" spans="2:35" ht="18" x14ac:dyDescent="0.35">
      <c r="B54" s="26" t="s">
        <v>154</v>
      </c>
      <c r="C54" s="26" t="s">
        <v>33</v>
      </c>
      <c r="D54" s="26" t="s">
        <v>153</v>
      </c>
      <c r="E54" s="26" t="s">
        <v>206</v>
      </c>
      <c r="F54" s="33">
        <v>74</v>
      </c>
      <c r="G54" s="33">
        <v>74</v>
      </c>
      <c r="H54" s="33">
        <v>74</v>
      </c>
      <c r="I54" s="33">
        <v>74</v>
      </c>
      <c r="J54" s="33">
        <v>74</v>
      </c>
      <c r="K54" s="33">
        <v>74</v>
      </c>
      <c r="L54" s="33">
        <v>74</v>
      </c>
      <c r="M54" s="33">
        <v>74</v>
      </c>
      <c r="N54" s="33">
        <v>74</v>
      </c>
      <c r="O54" s="33">
        <v>74</v>
      </c>
      <c r="P54" s="33">
        <v>74</v>
      </c>
      <c r="Q54" s="33">
        <v>74</v>
      </c>
      <c r="R54" s="33">
        <v>74</v>
      </c>
      <c r="S54" s="33">
        <v>74</v>
      </c>
      <c r="T54" s="33">
        <v>74</v>
      </c>
      <c r="U54" s="33">
        <v>74</v>
      </c>
      <c r="V54" s="33">
        <v>74</v>
      </c>
      <c r="W54" s="33">
        <v>74</v>
      </c>
      <c r="X54" s="33">
        <v>74</v>
      </c>
      <c r="Y54" s="33">
        <v>74</v>
      </c>
      <c r="Z54" s="33">
        <v>74</v>
      </c>
      <c r="AA54" s="33">
        <v>74</v>
      </c>
      <c r="AB54" s="33">
        <v>74</v>
      </c>
      <c r="AC54" s="33">
        <v>74</v>
      </c>
      <c r="AD54" s="33">
        <v>74</v>
      </c>
      <c r="AE54" s="33">
        <v>74</v>
      </c>
      <c r="AF54" s="33">
        <v>74</v>
      </c>
      <c r="AG54" s="33">
        <v>74</v>
      </c>
      <c r="AH54" s="33">
        <v>74</v>
      </c>
      <c r="AI54" s="33">
        <v>74</v>
      </c>
    </row>
    <row r="55" spans="2:35" ht="18" x14ac:dyDescent="0.35">
      <c r="B55" s="26" t="s">
        <v>155</v>
      </c>
      <c r="C55" s="26" t="s">
        <v>33</v>
      </c>
      <c r="D55" s="26" t="s">
        <v>62</v>
      </c>
      <c r="F55" s="33">
        <v>5.5576444631016179E-2</v>
      </c>
      <c r="G55" s="33">
        <v>5.5576444631016179E-2</v>
      </c>
      <c r="H55" s="33">
        <v>5.5576444631016179E-2</v>
      </c>
      <c r="I55" s="33">
        <v>5.568109519742527E-2</v>
      </c>
      <c r="J55" s="33">
        <v>5.56382212654647E-2</v>
      </c>
      <c r="K55" s="33">
        <v>5.7492499564354059E-2</v>
      </c>
      <c r="L55" s="33">
        <v>6.5141247010716122E-2</v>
      </c>
      <c r="M55" s="33">
        <v>7.196045182189352E-2</v>
      </c>
      <c r="N55" s="33">
        <v>8.1707845625570971E-2</v>
      </c>
      <c r="O55" s="33">
        <v>8.8730552907867244E-2</v>
      </c>
      <c r="P55" s="33">
        <v>9.3412457483379188E-2</v>
      </c>
      <c r="Q55" s="33">
        <v>9.8816636517705128E-2</v>
      </c>
      <c r="R55" s="33">
        <v>9.9150859488600349E-2</v>
      </c>
      <c r="S55" s="33">
        <v>0.10105032666686438</v>
      </c>
      <c r="T55" s="33">
        <v>0.10720218580189748</v>
      </c>
      <c r="U55" s="33">
        <v>9.9535932792451778E-2</v>
      </c>
      <c r="V55" s="33">
        <v>0.10545103346363724</v>
      </c>
      <c r="W55" s="33">
        <v>9.5802391408412776E-2</v>
      </c>
      <c r="X55" s="33">
        <v>0.1063537786925841</v>
      </c>
      <c r="Y55" s="33">
        <v>0.11251131745241166</v>
      </c>
      <c r="Z55" s="33">
        <v>0.12703462880040609</v>
      </c>
      <c r="AA55" s="33">
        <v>0.10590054681638512</v>
      </c>
      <c r="AB55" s="33">
        <v>9.9140534136351433E-2</v>
      </c>
      <c r="AC55" s="33">
        <v>9.1874352763964134E-2</v>
      </c>
      <c r="AD55" s="33">
        <v>9.5094839776919807E-2</v>
      </c>
      <c r="AE55" s="33">
        <v>7.935728558742304E-2</v>
      </c>
      <c r="AF55" s="33">
        <v>4.2546499541487259E-2</v>
      </c>
      <c r="AG55" s="33">
        <v>3.2779795468073775E-2</v>
      </c>
      <c r="AH55" s="33">
        <v>4.3883566059228989E-2</v>
      </c>
      <c r="AI55" s="33">
        <v>5.9975809363734964E-2</v>
      </c>
    </row>
    <row r="56" spans="2:35" x14ac:dyDescent="0.25">
      <c r="B56" s="26" t="s">
        <v>1</v>
      </c>
      <c r="C56" s="26" t="s">
        <v>33</v>
      </c>
      <c r="D56" s="26" t="s">
        <v>153</v>
      </c>
      <c r="E56" s="26" t="s">
        <v>206</v>
      </c>
      <c r="F56" s="42">
        <v>23</v>
      </c>
      <c r="G56" s="42">
        <v>23</v>
      </c>
      <c r="H56" s="42">
        <v>23</v>
      </c>
      <c r="I56" s="42">
        <v>23</v>
      </c>
      <c r="J56" s="42">
        <v>23</v>
      </c>
      <c r="K56" s="42">
        <v>23</v>
      </c>
      <c r="L56" s="42">
        <v>23</v>
      </c>
      <c r="M56" s="42">
        <v>23</v>
      </c>
      <c r="N56" s="42">
        <v>23</v>
      </c>
      <c r="O56" s="42">
        <v>23</v>
      </c>
      <c r="P56" s="42">
        <v>23</v>
      </c>
      <c r="Q56" s="42">
        <v>23</v>
      </c>
      <c r="R56" s="42">
        <v>23</v>
      </c>
      <c r="S56" s="42">
        <v>23</v>
      </c>
      <c r="T56" s="42">
        <v>23</v>
      </c>
      <c r="U56" s="42">
        <v>23</v>
      </c>
      <c r="V56" s="42">
        <v>23</v>
      </c>
      <c r="W56" s="42">
        <v>23</v>
      </c>
      <c r="X56" s="42">
        <v>23</v>
      </c>
      <c r="Y56" s="42">
        <v>23</v>
      </c>
      <c r="Z56" s="42">
        <v>23</v>
      </c>
      <c r="AA56" s="42">
        <v>23</v>
      </c>
      <c r="AB56" s="42">
        <v>23</v>
      </c>
      <c r="AC56" s="42">
        <v>23</v>
      </c>
      <c r="AD56" s="42">
        <v>23</v>
      </c>
      <c r="AE56" s="42">
        <v>23</v>
      </c>
      <c r="AF56" s="42">
        <v>23</v>
      </c>
      <c r="AG56" s="42">
        <v>23</v>
      </c>
      <c r="AH56" s="42">
        <v>23</v>
      </c>
      <c r="AI56" s="42">
        <v>23</v>
      </c>
    </row>
    <row r="57" spans="2:35" x14ac:dyDescent="0.25">
      <c r="B57" s="26" t="s">
        <v>0</v>
      </c>
      <c r="C57" s="26" t="s">
        <v>33</v>
      </c>
      <c r="D57" s="26" t="s">
        <v>153</v>
      </c>
      <c r="E57" s="26" t="s">
        <v>206</v>
      </c>
      <c r="F57" s="33">
        <v>29</v>
      </c>
      <c r="G57" s="33">
        <v>29</v>
      </c>
      <c r="H57" s="33">
        <v>29</v>
      </c>
      <c r="I57" s="33">
        <v>29</v>
      </c>
      <c r="J57" s="33">
        <v>29</v>
      </c>
      <c r="K57" s="33">
        <v>29</v>
      </c>
      <c r="L57" s="33">
        <v>29</v>
      </c>
      <c r="M57" s="33">
        <v>29</v>
      </c>
      <c r="N57" s="33">
        <v>29</v>
      </c>
      <c r="O57" s="33">
        <v>29</v>
      </c>
      <c r="P57" s="33">
        <v>29</v>
      </c>
      <c r="Q57" s="33">
        <v>29</v>
      </c>
      <c r="R57" s="33">
        <v>29</v>
      </c>
      <c r="S57" s="33">
        <v>29</v>
      </c>
      <c r="T57" s="33">
        <v>29</v>
      </c>
      <c r="U57" s="33">
        <v>29</v>
      </c>
      <c r="V57" s="33">
        <v>29</v>
      </c>
      <c r="W57" s="33">
        <v>29</v>
      </c>
      <c r="X57" s="33">
        <v>29</v>
      </c>
      <c r="Y57" s="33">
        <v>29</v>
      </c>
      <c r="Z57" s="33">
        <v>29</v>
      </c>
      <c r="AA57" s="33">
        <v>29</v>
      </c>
      <c r="AB57" s="33">
        <v>29</v>
      </c>
      <c r="AC57" s="33">
        <v>29</v>
      </c>
      <c r="AD57" s="33">
        <v>29</v>
      </c>
      <c r="AE57" s="33">
        <v>29</v>
      </c>
      <c r="AF57" s="33">
        <v>29</v>
      </c>
      <c r="AG57" s="33">
        <v>29</v>
      </c>
      <c r="AH57" s="33">
        <v>29</v>
      </c>
      <c r="AI57" s="33">
        <v>29</v>
      </c>
    </row>
    <row r="58" spans="2:35" ht="18" x14ac:dyDescent="0.35">
      <c r="B58" s="26" t="s">
        <v>156</v>
      </c>
      <c r="F58" s="30" t="s">
        <v>34</v>
      </c>
      <c r="G58" s="30" t="s">
        <v>34</v>
      </c>
      <c r="H58" s="30" t="s">
        <v>34</v>
      </c>
      <c r="I58" s="30" t="s">
        <v>34</v>
      </c>
      <c r="J58" s="30" t="s">
        <v>34</v>
      </c>
      <c r="K58" s="30" t="s">
        <v>34</v>
      </c>
      <c r="L58" s="30" t="s">
        <v>34</v>
      </c>
      <c r="M58" s="30" t="s">
        <v>34</v>
      </c>
      <c r="N58" s="30" t="s">
        <v>34</v>
      </c>
      <c r="O58" s="30" t="s">
        <v>34</v>
      </c>
      <c r="P58" s="30" t="s">
        <v>34</v>
      </c>
      <c r="Q58" s="30" t="s">
        <v>34</v>
      </c>
      <c r="R58" s="30" t="s">
        <v>34</v>
      </c>
      <c r="S58" s="30" t="s">
        <v>34</v>
      </c>
      <c r="T58" s="30" t="s">
        <v>34</v>
      </c>
      <c r="U58" s="30" t="s">
        <v>34</v>
      </c>
      <c r="V58" s="30" t="s">
        <v>34</v>
      </c>
      <c r="W58" s="30" t="s">
        <v>34</v>
      </c>
      <c r="X58" s="30" t="s">
        <v>34</v>
      </c>
      <c r="Y58" s="30" t="s">
        <v>34</v>
      </c>
      <c r="Z58" s="30" t="s">
        <v>34</v>
      </c>
      <c r="AA58" s="30" t="s">
        <v>34</v>
      </c>
      <c r="AB58" s="30" t="s">
        <v>34</v>
      </c>
      <c r="AC58" s="30" t="s">
        <v>34</v>
      </c>
      <c r="AD58" s="30" t="s">
        <v>34</v>
      </c>
      <c r="AE58" s="30" t="s">
        <v>34</v>
      </c>
      <c r="AF58" s="30" t="s">
        <v>34</v>
      </c>
      <c r="AG58" s="30" t="s">
        <v>34</v>
      </c>
      <c r="AH58" s="30" t="s">
        <v>34</v>
      </c>
      <c r="AI58" s="30" t="s">
        <v>34</v>
      </c>
    </row>
    <row r="59" spans="2:35" x14ac:dyDescent="0.25">
      <c r="B59" s="26" t="s">
        <v>2</v>
      </c>
      <c r="C59" s="26" t="s">
        <v>33</v>
      </c>
      <c r="D59" s="26" t="s">
        <v>153</v>
      </c>
      <c r="E59" s="26" t="s">
        <v>206</v>
      </c>
      <c r="F59" s="33">
        <v>0.78</v>
      </c>
      <c r="G59" s="33">
        <v>0.78</v>
      </c>
      <c r="H59" s="33">
        <v>0.78</v>
      </c>
      <c r="I59" s="33">
        <v>0.78</v>
      </c>
      <c r="J59" s="33">
        <v>0.78</v>
      </c>
      <c r="K59" s="33">
        <v>0.78</v>
      </c>
      <c r="L59" s="33">
        <v>0.78</v>
      </c>
      <c r="M59" s="33">
        <v>0.78</v>
      </c>
      <c r="N59" s="33">
        <v>0.78</v>
      </c>
      <c r="O59" s="33">
        <v>0.78</v>
      </c>
      <c r="P59" s="33">
        <v>0.78</v>
      </c>
      <c r="Q59" s="33">
        <v>0.78</v>
      </c>
      <c r="R59" s="33">
        <v>0.78</v>
      </c>
      <c r="S59" s="33">
        <v>0.78</v>
      </c>
      <c r="T59" s="33">
        <v>0.78</v>
      </c>
      <c r="U59" s="33">
        <v>0.78</v>
      </c>
      <c r="V59" s="33">
        <v>0.78</v>
      </c>
      <c r="W59" s="33">
        <v>0.78</v>
      </c>
      <c r="X59" s="33">
        <v>0.78</v>
      </c>
      <c r="Y59" s="33">
        <v>0.78</v>
      </c>
      <c r="Z59" s="33">
        <v>0.78</v>
      </c>
      <c r="AA59" s="33">
        <v>0.78</v>
      </c>
      <c r="AB59" s="33">
        <v>0.78</v>
      </c>
      <c r="AC59" s="33">
        <v>0.78</v>
      </c>
      <c r="AD59" s="33">
        <v>0.78</v>
      </c>
      <c r="AE59" s="33">
        <v>0.78</v>
      </c>
      <c r="AF59" s="33">
        <v>0.78</v>
      </c>
      <c r="AG59" s="33">
        <v>0.78</v>
      </c>
      <c r="AH59" s="33">
        <v>0.78</v>
      </c>
      <c r="AI59" s="33">
        <v>0.78</v>
      </c>
    </row>
    <row r="60" spans="2:35" ht="18" x14ac:dyDescent="0.35">
      <c r="B60" s="26" t="s">
        <v>157</v>
      </c>
      <c r="C60" s="26" t="s">
        <v>33</v>
      </c>
      <c r="D60" s="26" t="s">
        <v>153</v>
      </c>
      <c r="E60" s="26" t="s">
        <v>206</v>
      </c>
      <c r="F60" s="33">
        <v>0.78</v>
      </c>
      <c r="G60" s="33">
        <v>0.78</v>
      </c>
      <c r="H60" s="33">
        <v>0.78</v>
      </c>
      <c r="I60" s="33">
        <v>0.78</v>
      </c>
      <c r="J60" s="33">
        <v>0.78</v>
      </c>
      <c r="K60" s="33">
        <v>0.78</v>
      </c>
      <c r="L60" s="33">
        <v>0.78</v>
      </c>
      <c r="M60" s="33">
        <v>0.78</v>
      </c>
      <c r="N60" s="33">
        <v>0.78</v>
      </c>
      <c r="O60" s="33">
        <v>0.78</v>
      </c>
      <c r="P60" s="33">
        <v>0.78</v>
      </c>
      <c r="Q60" s="33">
        <v>0.78</v>
      </c>
      <c r="R60" s="33">
        <v>0.78</v>
      </c>
      <c r="S60" s="33">
        <v>0.78</v>
      </c>
      <c r="T60" s="33">
        <v>0.78</v>
      </c>
      <c r="U60" s="33">
        <v>0.78</v>
      </c>
      <c r="V60" s="33">
        <v>0.78</v>
      </c>
      <c r="W60" s="33">
        <v>0.78</v>
      </c>
      <c r="X60" s="33">
        <v>0.78</v>
      </c>
      <c r="Y60" s="33">
        <v>0.78</v>
      </c>
      <c r="Z60" s="33">
        <v>0.78</v>
      </c>
      <c r="AA60" s="33">
        <v>0.78</v>
      </c>
      <c r="AB60" s="33">
        <v>0.78</v>
      </c>
      <c r="AC60" s="33">
        <v>0.78</v>
      </c>
      <c r="AD60" s="33">
        <v>0.78</v>
      </c>
      <c r="AE60" s="33">
        <v>0.78</v>
      </c>
      <c r="AF60" s="33">
        <v>0.78</v>
      </c>
      <c r="AG60" s="33">
        <v>0.78</v>
      </c>
      <c r="AH60" s="33">
        <v>0.78</v>
      </c>
      <c r="AI60" s="33">
        <v>0.78</v>
      </c>
    </row>
    <row r="61" spans="2:35" ht="18" x14ac:dyDescent="0.35">
      <c r="B61" s="26" t="s">
        <v>158</v>
      </c>
      <c r="C61" s="26" t="s">
        <v>33</v>
      </c>
      <c r="D61" s="26" t="s">
        <v>153</v>
      </c>
      <c r="E61" s="26" t="s">
        <v>206</v>
      </c>
      <c r="F61" s="33">
        <v>0.78</v>
      </c>
      <c r="G61" s="33">
        <v>0.78</v>
      </c>
      <c r="H61" s="33">
        <v>0.78</v>
      </c>
      <c r="I61" s="33">
        <v>0.78</v>
      </c>
      <c r="J61" s="33">
        <v>0.78</v>
      </c>
      <c r="K61" s="33">
        <v>0.78</v>
      </c>
      <c r="L61" s="33">
        <v>0.78</v>
      </c>
      <c r="M61" s="33">
        <v>0.78</v>
      </c>
      <c r="N61" s="33">
        <v>0.78</v>
      </c>
      <c r="O61" s="33">
        <v>0.78</v>
      </c>
      <c r="P61" s="33">
        <v>0.78</v>
      </c>
      <c r="Q61" s="33">
        <v>0.78</v>
      </c>
      <c r="R61" s="33">
        <v>0.78</v>
      </c>
      <c r="S61" s="33">
        <v>0.78</v>
      </c>
      <c r="T61" s="33">
        <v>0.78</v>
      </c>
      <c r="U61" s="33">
        <v>0.78</v>
      </c>
      <c r="V61" s="33">
        <v>0.78</v>
      </c>
      <c r="W61" s="33">
        <v>0.78</v>
      </c>
      <c r="X61" s="33">
        <v>0.78</v>
      </c>
      <c r="Y61" s="33">
        <v>0.78</v>
      </c>
      <c r="Z61" s="33">
        <v>0.78</v>
      </c>
      <c r="AA61" s="33">
        <v>0.78</v>
      </c>
      <c r="AB61" s="33">
        <v>0.78</v>
      </c>
      <c r="AC61" s="33">
        <v>0.78</v>
      </c>
      <c r="AD61" s="33">
        <v>0.78</v>
      </c>
      <c r="AE61" s="33">
        <v>0.78</v>
      </c>
      <c r="AF61" s="33">
        <v>0.78</v>
      </c>
      <c r="AG61" s="33">
        <v>0.78</v>
      </c>
      <c r="AH61" s="33">
        <v>0.78</v>
      </c>
      <c r="AI61" s="33">
        <v>0.78</v>
      </c>
    </row>
    <row r="62" spans="2:35" ht="18" x14ac:dyDescent="0.35">
      <c r="B62" s="26" t="s">
        <v>119</v>
      </c>
      <c r="C62" s="26" t="s">
        <v>161</v>
      </c>
      <c r="D62" s="26" t="s">
        <v>153</v>
      </c>
      <c r="E62" s="26" t="s">
        <v>206</v>
      </c>
      <c r="F62" s="35">
        <v>0.04</v>
      </c>
      <c r="G62" s="35">
        <v>0.04</v>
      </c>
      <c r="H62" s="35">
        <v>0.04</v>
      </c>
      <c r="I62" s="35">
        <v>0.04</v>
      </c>
      <c r="J62" s="35">
        <v>0.04</v>
      </c>
      <c r="K62" s="35">
        <v>0.04</v>
      </c>
      <c r="L62" s="35">
        <v>0.04</v>
      </c>
      <c r="M62" s="35">
        <v>0.04</v>
      </c>
      <c r="N62" s="35">
        <v>0.04</v>
      </c>
      <c r="O62" s="35">
        <v>0.04</v>
      </c>
      <c r="P62" s="35">
        <v>0.04</v>
      </c>
      <c r="Q62" s="35">
        <v>0.04</v>
      </c>
      <c r="R62" s="35">
        <v>0.04</v>
      </c>
      <c r="S62" s="35">
        <v>0.04</v>
      </c>
      <c r="T62" s="35">
        <v>0.04</v>
      </c>
      <c r="U62" s="35">
        <v>0.04</v>
      </c>
      <c r="V62" s="35">
        <v>0.04</v>
      </c>
      <c r="W62" s="35">
        <v>0.04</v>
      </c>
      <c r="X62" s="35">
        <v>0.04</v>
      </c>
      <c r="Y62" s="35">
        <v>0.04</v>
      </c>
      <c r="Z62" s="35">
        <v>0.04</v>
      </c>
      <c r="AA62" s="35">
        <v>0.04</v>
      </c>
      <c r="AB62" s="35">
        <v>0.04</v>
      </c>
      <c r="AC62" s="35">
        <v>0.04</v>
      </c>
      <c r="AD62" s="35">
        <v>0.04</v>
      </c>
      <c r="AE62" s="35">
        <v>0.04</v>
      </c>
      <c r="AF62" s="35">
        <v>0.04</v>
      </c>
      <c r="AG62" s="35">
        <v>0.04</v>
      </c>
      <c r="AH62" s="35">
        <v>0.04</v>
      </c>
      <c r="AI62" s="35">
        <v>0.04</v>
      </c>
    </row>
    <row r="64" spans="2:35" x14ac:dyDescent="0.25">
      <c r="B64" s="27" t="s">
        <v>30</v>
      </c>
      <c r="C64" s="27" t="s">
        <v>45</v>
      </c>
      <c r="D64" s="27"/>
      <c r="E64" s="27"/>
      <c r="F64" s="28"/>
    </row>
    <row r="65" spans="2:35" x14ac:dyDescent="0.25">
      <c r="B65" s="27" t="s">
        <v>21</v>
      </c>
      <c r="C65" s="27" t="s">
        <v>23</v>
      </c>
      <c r="D65" s="27" t="s">
        <v>28</v>
      </c>
      <c r="E65" s="27" t="s">
        <v>185</v>
      </c>
      <c r="F65" s="28">
        <v>1990</v>
      </c>
      <c r="G65" s="27">
        <v>1991</v>
      </c>
      <c r="H65" s="28">
        <v>1992</v>
      </c>
      <c r="I65" s="27">
        <v>1993</v>
      </c>
      <c r="J65" s="28">
        <v>1994</v>
      </c>
      <c r="K65" s="27">
        <v>1995</v>
      </c>
      <c r="L65" s="28">
        <v>1996</v>
      </c>
      <c r="M65" s="27">
        <v>1997</v>
      </c>
      <c r="N65" s="28">
        <v>1998</v>
      </c>
      <c r="O65" s="27">
        <v>1999</v>
      </c>
      <c r="P65" s="28">
        <v>2000</v>
      </c>
      <c r="Q65" s="27">
        <v>2001</v>
      </c>
      <c r="R65" s="28">
        <v>2002</v>
      </c>
      <c r="S65" s="27">
        <v>2003</v>
      </c>
      <c r="T65" s="28">
        <v>2004</v>
      </c>
      <c r="U65" s="27">
        <v>2005</v>
      </c>
      <c r="V65" s="28">
        <v>2006</v>
      </c>
      <c r="W65" s="27">
        <v>2007</v>
      </c>
      <c r="X65" s="28">
        <v>2008</v>
      </c>
      <c r="Y65" s="27">
        <v>2009</v>
      </c>
      <c r="Z65" s="28">
        <v>2010</v>
      </c>
      <c r="AA65" s="27">
        <v>2011</v>
      </c>
      <c r="AB65" s="28">
        <v>2012</v>
      </c>
      <c r="AC65" s="27">
        <v>2013</v>
      </c>
      <c r="AD65" s="28">
        <v>2014</v>
      </c>
      <c r="AE65" s="27">
        <v>2015</v>
      </c>
      <c r="AF65" s="28">
        <v>2016</v>
      </c>
      <c r="AG65" s="27">
        <v>2017</v>
      </c>
      <c r="AH65" s="28">
        <v>2018</v>
      </c>
      <c r="AI65" s="26">
        <v>2019</v>
      </c>
    </row>
    <row r="66" spans="2:35" ht="18" x14ac:dyDescent="0.35">
      <c r="B66" s="26" t="s">
        <v>154</v>
      </c>
      <c r="C66" s="26" t="s">
        <v>33</v>
      </c>
      <c r="D66" s="26" t="s">
        <v>153</v>
      </c>
      <c r="E66" s="26" t="s">
        <v>206</v>
      </c>
      <c r="F66" s="33">
        <v>74</v>
      </c>
      <c r="G66" s="33">
        <v>74</v>
      </c>
      <c r="H66" s="33">
        <v>74</v>
      </c>
      <c r="I66" s="33">
        <v>74</v>
      </c>
      <c r="J66" s="33">
        <v>74</v>
      </c>
      <c r="K66" s="33">
        <v>74</v>
      </c>
      <c r="L66" s="33">
        <v>74</v>
      </c>
      <c r="M66" s="33">
        <v>74</v>
      </c>
      <c r="N66" s="33">
        <v>74</v>
      </c>
      <c r="O66" s="33">
        <v>74</v>
      </c>
      <c r="P66" s="33">
        <v>74</v>
      </c>
      <c r="Q66" s="33">
        <v>74</v>
      </c>
      <c r="R66" s="33">
        <v>74</v>
      </c>
      <c r="S66" s="33">
        <v>74</v>
      </c>
      <c r="T66" s="33">
        <v>74</v>
      </c>
      <c r="U66" s="33">
        <v>74</v>
      </c>
      <c r="V66" s="33">
        <v>74</v>
      </c>
      <c r="W66" s="33">
        <v>74</v>
      </c>
      <c r="X66" s="33">
        <v>74</v>
      </c>
      <c r="Y66" s="33">
        <v>74</v>
      </c>
      <c r="Z66" s="33">
        <v>74</v>
      </c>
      <c r="AA66" s="33">
        <v>74</v>
      </c>
      <c r="AB66" s="33">
        <v>74</v>
      </c>
      <c r="AC66" s="33">
        <v>74</v>
      </c>
      <c r="AD66" s="33">
        <v>74</v>
      </c>
      <c r="AE66" s="33">
        <v>74</v>
      </c>
      <c r="AF66" s="33">
        <v>74</v>
      </c>
      <c r="AG66" s="33">
        <v>74</v>
      </c>
      <c r="AH66" s="33">
        <v>74</v>
      </c>
      <c r="AI66" s="33">
        <v>74</v>
      </c>
    </row>
    <row r="67" spans="2:35" ht="18" x14ac:dyDescent="0.35">
      <c r="B67" s="26" t="s">
        <v>155</v>
      </c>
      <c r="C67" s="26" t="s">
        <v>33</v>
      </c>
      <c r="D67" s="26" t="s">
        <v>153</v>
      </c>
      <c r="E67" s="26" t="s">
        <v>206</v>
      </c>
      <c r="F67" s="33">
        <v>0.67</v>
      </c>
      <c r="G67" s="33">
        <v>0.67</v>
      </c>
      <c r="H67" s="33">
        <v>0.67</v>
      </c>
      <c r="I67" s="33">
        <v>0.67</v>
      </c>
      <c r="J67" s="33">
        <v>0.67</v>
      </c>
      <c r="K67" s="33">
        <v>0.67</v>
      </c>
      <c r="L67" s="33">
        <v>0.67</v>
      </c>
      <c r="M67" s="33">
        <v>0.67</v>
      </c>
      <c r="N67" s="33">
        <v>0.67</v>
      </c>
      <c r="O67" s="33">
        <v>0.67</v>
      </c>
      <c r="P67" s="33">
        <v>0.67</v>
      </c>
      <c r="Q67" s="33">
        <v>0.67</v>
      </c>
      <c r="R67" s="33">
        <v>0.67</v>
      </c>
      <c r="S67" s="33">
        <v>0.67</v>
      </c>
      <c r="T67" s="33">
        <v>0.67</v>
      </c>
      <c r="U67" s="33">
        <v>0.67</v>
      </c>
      <c r="V67" s="33">
        <v>0.67</v>
      </c>
      <c r="W67" s="33">
        <v>0.67</v>
      </c>
      <c r="X67" s="33">
        <v>0.67</v>
      </c>
      <c r="Y67" s="33">
        <v>0.67</v>
      </c>
      <c r="Z67" s="33">
        <v>0.67</v>
      </c>
      <c r="AA67" s="33">
        <v>0.67</v>
      </c>
      <c r="AB67" s="33">
        <v>0.67</v>
      </c>
      <c r="AC67" s="33">
        <v>0.67</v>
      </c>
      <c r="AD67" s="33">
        <v>0.67</v>
      </c>
      <c r="AE67" s="33">
        <v>0.67</v>
      </c>
      <c r="AF67" s="33">
        <v>0.67</v>
      </c>
      <c r="AG67" s="33">
        <v>0.67</v>
      </c>
      <c r="AH67" s="33">
        <v>0.67</v>
      </c>
      <c r="AI67" s="33">
        <v>0.67</v>
      </c>
    </row>
    <row r="68" spans="2:35" x14ac:dyDescent="0.25">
      <c r="B68" s="26" t="s">
        <v>1</v>
      </c>
      <c r="C68" s="26" t="s">
        <v>33</v>
      </c>
      <c r="D68" s="26" t="s">
        <v>153</v>
      </c>
      <c r="E68" s="26" t="s">
        <v>206</v>
      </c>
      <c r="F68" s="33">
        <v>23</v>
      </c>
      <c r="G68" s="33">
        <v>23</v>
      </c>
      <c r="H68" s="33">
        <v>23</v>
      </c>
      <c r="I68" s="33">
        <v>23</v>
      </c>
      <c r="J68" s="33">
        <v>23</v>
      </c>
      <c r="K68" s="33">
        <v>23</v>
      </c>
      <c r="L68" s="33">
        <v>23</v>
      </c>
      <c r="M68" s="33">
        <v>23</v>
      </c>
      <c r="N68" s="33">
        <v>23</v>
      </c>
      <c r="O68" s="33">
        <v>23</v>
      </c>
      <c r="P68" s="33">
        <v>23</v>
      </c>
      <c r="Q68" s="33">
        <v>23</v>
      </c>
      <c r="R68" s="33">
        <v>23</v>
      </c>
      <c r="S68" s="33">
        <v>23</v>
      </c>
      <c r="T68" s="33">
        <v>23</v>
      </c>
      <c r="U68" s="33">
        <v>23</v>
      </c>
      <c r="V68" s="33">
        <v>23</v>
      </c>
      <c r="W68" s="33">
        <v>23</v>
      </c>
      <c r="X68" s="33">
        <v>23</v>
      </c>
      <c r="Y68" s="33">
        <v>23</v>
      </c>
      <c r="Z68" s="33">
        <v>23</v>
      </c>
      <c r="AA68" s="33">
        <v>23</v>
      </c>
      <c r="AB68" s="33">
        <v>23</v>
      </c>
      <c r="AC68" s="33">
        <v>23</v>
      </c>
      <c r="AD68" s="33">
        <v>23</v>
      </c>
      <c r="AE68" s="33">
        <v>23</v>
      </c>
      <c r="AF68" s="33">
        <v>23</v>
      </c>
      <c r="AG68" s="33">
        <v>23</v>
      </c>
      <c r="AH68" s="33">
        <v>23</v>
      </c>
      <c r="AI68" s="33">
        <v>23</v>
      </c>
    </row>
    <row r="69" spans="2:35" x14ac:dyDescent="0.25">
      <c r="B69" s="26" t="s">
        <v>0</v>
      </c>
      <c r="C69" s="26" t="s">
        <v>33</v>
      </c>
      <c r="D69" s="26" t="s">
        <v>153</v>
      </c>
      <c r="E69" s="26" t="s">
        <v>206</v>
      </c>
      <c r="F69" s="73">
        <v>29</v>
      </c>
      <c r="G69" s="73">
        <v>29</v>
      </c>
      <c r="H69" s="73">
        <v>29</v>
      </c>
      <c r="I69" s="73">
        <v>29</v>
      </c>
      <c r="J69" s="73">
        <v>29</v>
      </c>
      <c r="K69" s="73">
        <v>29</v>
      </c>
      <c r="L69" s="73">
        <v>29</v>
      </c>
      <c r="M69" s="73">
        <v>29</v>
      </c>
      <c r="N69" s="73">
        <v>29</v>
      </c>
      <c r="O69" s="73">
        <v>29</v>
      </c>
      <c r="P69" s="73">
        <v>29</v>
      </c>
      <c r="Q69" s="73">
        <v>29</v>
      </c>
      <c r="R69" s="73">
        <v>29</v>
      </c>
      <c r="S69" s="73">
        <v>29</v>
      </c>
      <c r="T69" s="73">
        <v>29</v>
      </c>
      <c r="U69" s="73">
        <v>29</v>
      </c>
      <c r="V69" s="73">
        <v>29</v>
      </c>
      <c r="W69" s="73">
        <v>29</v>
      </c>
      <c r="X69" s="73">
        <v>29</v>
      </c>
      <c r="Y69" s="73">
        <v>29</v>
      </c>
      <c r="Z69" s="73">
        <v>29</v>
      </c>
      <c r="AA69" s="73">
        <v>29</v>
      </c>
      <c r="AB69" s="73">
        <v>29</v>
      </c>
      <c r="AC69" s="73">
        <v>29</v>
      </c>
      <c r="AD69" s="73">
        <v>29</v>
      </c>
      <c r="AE69" s="73">
        <v>29</v>
      </c>
      <c r="AF69" s="73">
        <v>29</v>
      </c>
      <c r="AG69" s="73">
        <v>29</v>
      </c>
      <c r="AH69" s="73">
        <v>29</v>
      </c>
      <c r="AI69" s="73">
        <v>29</v>
      </c>
    </row>
    <row r="70" spans="2:35" ht="18" x14ac:dyDescent="0.35">
      <c r="B70" s="26" t="s">
        <v>156</v>
      </c>
      <c r="F70" s="30" t="s">
        <v>34</v>
      </c>
      <c r="G70" s="30" t="s">
        <v>34</v>
      </c>
      <c r="H70" s="30" t="s">
        <v>34</v>
      </c>
      <c r="I70" s="30" t="s">
        <v>34</v>
      </c>
      <c r="J70" s="30" t="s">
        <v>34</v>
      </c>
      <c r="K70" s="30" t="s">
        <v>34</v>
      </c>
      <c r="L70" s="30" t="s">
        <v>34</v>
      </c>
      <c r="M70" s="30" t="s">
        <v>34</v>
      </c>
      <c r="N70" s="30" t="s">
        <v>34</v>
      </c>
      <c r="O70" s="30" t="s">
        <v>34</v>
      </c>
      <c r="P70" s="30" t="s">
        <v>34</v>
      </c>
      <c r="Q70" s="30" t="s">
        <v>34</v>
      </c>
      <c r="R70" s="30" t="s">
        <v>34</v>
      </c>
      <c r="S70" s="30" t="s">
        <v>34</v>
      </c>
      <c r="T70" s="30" t="s">
        <v>34</v>
      </c>
      <c r="U70" s="30" t="s">
        <v>34</v>
      </c>
      <c r="V70" s="30" t="s">
        <v>34</v>
      </c>
      <c r="W70" s="30" t="s">
        <v>34</v>
      </c>
      <c r="X70" s="30" t="s">
        <v>34</v>
      </c>
      <c r="Y70" s="30" t="s">
        <v>34</v>
      </c>
      <c r="Z70" s="30" t="s">
        <v>34</v>
      </c>
      <c r="AA70" s="30" t="s">
        <v>34</v>
      </c>
      <c r="AB70" s="30" t="s">
        <v>34</v>
      </c>
      <c r="AC70" s="30" t="s">
        <v>34</v>
      </c>
      <c r="AD70" s="30" t="s">
        <v>34</v>
      </c>
      <c r="AE70" s="30" t="s">
        <v>34</v>
      </c>
      <c r="AF70" s="30" t="s">
        <v>34</v>
      </c>
      <c r="AG70" s="30" t="s">
        <v>34</v>
      </c>
      <c r="AH70" s="30" t="s">
        <v>34</v>
      </c>
      <c r="AI70" s="30" t="s">
        <v>34</v>
      </c>
    </row>
    <row r="71" spans="2:35" x14ac:dyDescent="0.25">
      <c r="B71" s="26" t="s">
        <v>2</v>
      </c>
      <c r="C71" s="26" t="s">
        <v>33</v>
      </c>
      <c r="D71" s="26" t="s">
        <v>153</v>
      </c>
      <c r="E71" s="26" t="s">
        <v>206</v>
      </c>
      <c r="F71" s="33">
        <v>0.78</v>
      </c>
      <c r="G71" s="33">
        <v>0.78</v>
      </c>
      <c r="H71" s="33">
        <v>0.78</v>
      </c>
      <c r="I71" s="33">
        <v>0.78</v>
      </c>
      <c r="J71" s="33">
        <v>0.78</v>
      </c>
      <c r="K71" s="33">
        <v>0.78</v>
      </c>
      <c r="L71" s="33">
        <v>0.78</v>
      </c>
      <c r="M71" s="33">
        <v>0.78</v>
      </c>
      <c r="N71" s="33">
        <v>0.78</v>
      </c>
      <c r="O71" s="33">
        <v>0.78</v>
      </c>
      <c r="P71" s="33">
        <v>0.78</v>
      </c>
      <c r="Q71" s="33">
        <v>0.78</v>
      </c>
      <c r="R71" s="33">
        <v>0.78</v>
      </c>
      <c r="S71" s="33">
        <v>0.78</v>
      </c>
      <c r="T71" s="33">
        <v>0.78</v>
      </c>
      <c r="U71" s="33">
        <v>0.78</v>
      </c>
      <c r="V71" s="33">
        <v>0.78</v>
      </c>
      <c r="W71" s="33">
        <v>0.78</v>
      </c>
      <c r="X71" s="33">
        <v>0.78</v>
      </c>
      <c r="Y71" s="33">
        <v>0.78</v>
      </c>
      <c r="Z71" s="33">
        <v>0.78</v>
      </c>
      <c r="AA71" s="33">
        <v>0.78</v>
      </c>
      <c r="AB71" s="33">
        <v>0.78</v>
      </c>
      <c r="AC71" s="33">
        <v>0.78</v>
      </c>
      <c r="AD71" s="33">
        <v>0.78</v>
      </c>
      <c r="AE71" s="33">
        <v>0.78</v>
      </c>
      <c r="AF71" s="33">
        <v>0.78</v>
      </c>
      <c r="AG71" s="33">
        <v>0.78</v>
      </c>
      <c r="AH71" s="33">
        <v>0.78</v>
      </c>
      <c r="AI71" s="33">
        <v>0.78</v>
      </c>
    </row>
    <row r="72" spans="2:35" ht="18" x14ac:dyDescent="0.35">
      <c r="B72" s="26" t="s">
        <v>157</v>
      </c>
      <c r="C72" s="26" t="s">
        <v>33</v>
      </c>
      <c r="D72" s="26" t="s">
        <v>153</v>
      </c>
      <c r="E72" s="26" t="s">
        <v>206</v>
      </c>
      <c r="F72" s="33">
        <v>0.78</v>
      </c>
      <c r="G72" s="33">
        <v>0.78</v>
      </c>
      <c r="H72" s="33">
        <v>0.78</v>
      </c>
      <c r="I72" s="33">
        <v>0.78</v>
      </c>
      <c r="J72" s="33">
        <v>0.78</v>
      </c>
      <c r="K72" s="33">
        <v>0.78</v>
      </c>
      <c r="L72" s="33">
        <v>0.78</v>
      </c>
      <c r="M72" s="33">
        <v>0.78</v>
      </c>
      <c r="N72" s="33">
        <v>0.78</v>
      </c>
      <c r="O72" s="33">
        <v>0.78</v>
      </c>
      <c r="P72" s="33">
        <v>0.78</v>
      </c>
      <c r="Q72" s="33">
        <v>0.78</v>
      </c>
      <c r="R72" s="33">
        <v>0.78</v>
      </c>
      <c r="S72" s="33">
        <v>0.78</v>
      </c>
      <c r="T72" s="33">
        <v>0.78</v>
      </c>
      <c r="U72" s="33">
        <v>0.78</v>
      </c>
      <c r="V72" s="33">
        <v>0.78</v>
      </c>
      <c r="W72" s="33">
        <v>0.78</v>
      </c>
      <c r="X72" s="33">
        <v>0.78</v>
      </c>
      <c r="Y72" s="33">
        <v>0.78</v>
      </c>
      <c r="Z72" s="33">
        <v>0.78</v>
      </c>
      <c r="AA72" s="33">
        <v>0.78</v>
      </c>
      <c r="AB72" s="33">
        <v>0.78</v>
      </c>
      <c r="AC72" s="33">
        <v>0.78</v>
      </c>
      <c r="AD72" s="33">
        <v>0.78</v>
      </c>
      <c r="AE72" s="33">
        <v>0.78</v>
      </c>
      <c r="AF72" s="33">
        <v>0.78</v>
      </c>
      <c r="AG72" s="33">
        <v>0.78</v>
      </c>
      <c r="AH72" s="33">
        <v>0.78</v>
      </c>
      <c r="AI72" s="33">
        <v>0.78</v>
      </c>
    </row>
    <row r="73" spans="2:35" ht="18" x14ac:dyDescent="0.35">
      <c r="B73" s="26" t="s">
        <v>158</v>
      </c>
      <c r="C73" s="26" t="s">
        <v>33</v>
      </c>
      <c r="D73" s="26" t="s">
        <v>153</v>
      </c>
      <c r="E73" s="26" t="s">
        <v>206</v>
      </c>
      <c r="F73" s="33">
        <v>0.78</v>
      </c>
      <c r="G73" s="33">
        <v>0.78</v>
      </c>
      <c r="H73" s="33">
        <v>0.78</v>
      </c>
      <c r="I73" s="33">
        <v>0.78</v>
      </c>
      <c r="J73" s="33">
        <v>0.78</v>
      </c>
      <c r="K73" s="33">
        <v>0.78</v>
      </c>
      <c r="L73" s="33">
        <v>0.78</v>
      </c>
      <c r="M73" s="33">
        <v>0.78</v>
      </c>
      <c r="N73" s="33">
        <v>0.78</v>
      </c>
      <c r="O73" s="33">
        <v>0.78</v>
      </c>
      <c r="P73" s="33">
        <v>0.78</v>
      </c>
      <c r="Q73" s="33">
        <v>0.78</v>
      </c>
      <c r="R73" s="33">
        <v>0.78</v>
      </c>
      <c r="S73" s="33">
        <v>0.78</v>
      </c>
      <c r="T73" s="33">
        <v>0.78</v>
      </c>
      <c r="U73" s="33">
        <v>0.78</v>
      </c>
      <c r="V73" s="33">
        <v>0.78</v>
      </c>
      <c r="W73" s="33">
        <v>0.78</v>
      </c>
      <c r="X73" s="33">
        <v>0.78</v>
      </c>
      <c r="Y73" s="33">
        <v>0.78</v>
      </c>
      <c r="Z73" s="33">
        <v>0.78</v>
      </c>
      <c r="AA73" s="33">
        <v>0.78</v>
      </c>
      <c r="AB73" s="33">
        <v>0.78</v>
      </c>
      <c r="AC73" s="33">
        <v>0.78</v>
      </c>
      <c r="AD73" s="33">
        <v>0.78</v>
      </c>
      <c r="AE73" s="33">
        <v>0.78</v>
      </c>
      <c r="AF73" s="33">
        <v>0.78</v>
      </c>
      <c r="AG73" s="33">
        <v>0.78</v>
      </c>
      <c r="AH73" s="33">
        <v>0.78</v>
      </c>
      <c r="AI73" s="33">
        <v>0.78</v>
      </c>
    </row>
    <row r="74" spans="2:35" ht="18" x14ac:dyDescent="0.35">
      <c r="B74" s="26" t="s">
        <v>119</v>
      </c>
      <c r="C74" s="26" t="s">
        <v>159</v>
      </c>
      <c r="D74" s="26" t="s">
        <v>153</v>
      </c>
      <c r="E74" s="26" t="s">
        <v>206</v>
      </c>
      <c r="F74" s="35">
        <v>0.04</v>
      </c>
      <c r="G74" s="35">
        <v>0.04</v>
      </c>
      <c r="H74" s="35">
        <v>0.04</v>
      </c>
      <c r="I74" s="35">
        <v>0.04</v>
      </c>
      <c r="J74" s="35">
        <v>0.04</v>
      </c>
      <c r="K74" s="35">
        <v>0.04</v>
      </c>
      <c r="L74" s="35">
        <v>0.04</v>
      </c>
      <c r="M74" s="35">
        <v>0.04</v>
      </c>
      <c r="N74" s="35">
        <v>0.04</v>
      </c>
      <c r="O74" s="35">
        <v>0.04</v>
      </c>
      <c r="P74" s="35">
        <v>0.04</v>
      </c>
      <c r="Q74" s="35">
        <v>0.04</v>
      </c>
      <c r="R74" s="35">
        <v>0.04</v>
      </c>
      <c r="S74" s="35">
        <v>0.04</v>
      </c>
      <c r="T74" s="35">
        <v>0.04</v>
      </c>
      <c r="U74" s="35">
        <v>0.04</v>
      </c>
      <c r="V74" s="35">
        <v>0.04</v>
      </c>
      <c r="W74" s="35">
        <v>0.04</v>
      </c>
      <c r="X74" s="35">
        <v>0.04</v>
      </c>
      <c r="Y74" s="35">
        <v>0.04</v>
      </c>
      <c r="Z74" s="35">
        <v>0.04</v>
      </c>
      <c r="AA74" s="35">
        <v>0.04</v>
      </c>
      <c r="AB74" s="35">
        <v>0.04</v>
      </c>
      <c r="AC74" s="35">
        <v>0.04</v>
      </c>
      <c r="AD74" s="35">
        <v>0.04</v>
      </c>
      <c r="AE74" s="35">
        <v>0.04</v>
      </c>
      <c r="AF74" s="35">
        <v>0.04</v>
      </c>
      <c r="AG74" s="35">
        <v>0.04</v>
      </c>
      <c r="AH74" s="35">
        <v>0.04</v>
      </c>
      <c r="AI74" s="35">
        <v>0.04</v>
      </c>
    </row>
    <row r="76" spans="2:35" x14ac:dyDescent="0.25">
      <c r="B76" s="27" t="s">
        <v>30</v>
      </c>
      <c r="C76" s="27" t="s">
        <v>61</v>
      </c>
      <c r="D76" s="27"/>
      <c r="E76" s="27"/>
      <c r="F76" s="28"/>
    </row>
    <row r="77" spans="2:35" x14ac:dyDescent="0.25">
      <c r="B77" s="27" t="s">
        <v>21</v>
      </c>
      <c r="C77" s="27" t="s">
        <v>23</v>
      </c>
      <c r="D77" s="27" t="s">
        <v>28</v>
      </c>
      <c r="E77" s="27"/>
      <c r="F77" s="28">
        <v>1990</v>
      </c>
      <c r="G77" s="27">
        <v>1991</v>
      </c>
      <c r="H77" s="28">
        <v>1992</v>
      </c>
      <c r="I77" s="27">
        <v>1993</v>
      </c>
      <c r="J77" s="28">
        <v>1994</v>
      </c>
      <c r="K77" s="27">
        <v>1995</v>
      </c>
      <c r="L77" s="28">
        <v>1996</v>
      </c>
      <c r="M77" s="27">
        <v>1997</v>
      </c>
      <c r="N77" s="28">
        <v>1998</v>
      </c>
      <c r="O77" s="27">
        <v>1999</v>
      </c>
      <c r="P77" s="28">
        <v>2000</v>
      </c>
      <c r="Q77" s="27">
        <v>2001</v>
      </c>
      <c r="R77" s="28">
        <v>2002</v>
      </c>
      <c r="S77" s="27">
        <v>2003</v>
      </c>
      <c r="T77" s="28">
        <v>2004</v>
      </c>
      <c r="U77" s="27">
        <v>2005</v>
      </c>
      <c r="V77" s="28">
        <v>2006</v>
      </c>
      <c r="W77" s="27">
        <v>2007</v>
      </c>
      <c r="X77" s="28">
        <v>2008</v>
      </c>
      <c r="Y77" s="27">
        <v>2009</v>
      </c>
      <c r="Z77" s="28">
        <v>2010</v>
      </c>
      <c r="AA77" s="27">
        <v>2011</v>
      </c>
      <c r="AB77" s="28">
        <v>2012</v>
      </c>
      <c r="AC77" s="27">
        <v>2013</v>
      </c>
      <c r="AD77" s="28">
        <v>2014</v>
      </c>
      <c r="AE77" s="27">
        <v>2015</v>
      </c>
      <c r="AF77" s="28">
        <v>2016</v>
      </c>
      <c r="AG77" s="27">
        <v>2017</v>
      </c>
      <c r="AH77" s="28">
        <v>2018</v>
      </c>
      <c r="AI77" s="27">
        <v>2019</v>
      </c>
    </row>
    <row r="78" spans="2:35" ht="18" x14ac:dyDescent="0.35">
      <c r="B78" s="26" t="s">
        <v>154</v>
      </c>
      <c r="F78" s="30" t="s">
        <v>122</v>
      </c>
      <c r="G78" s="30" t="s">
        <v>122</v>
      </c>
      <c r="H78" s="30" t="s">
        <v>122</v>
      </c>
      <c r="I78" s="30" t="s">
        <v>122</v>
      </c>
      <c r="J78" s="30" t="s">
        <v>122</v>
      </c>
      <c r="K78" s="30" t="s">
        <v>122</v>
      </c>
      <c r="L78" s="30" t="s">
        <v>122</v>
      </c>
      <c r="M78" s="30" t="s">
        <v>122</v>
      </c>
      <c r="N78" s="30" t="s">
        <v>122</v>
      </c>
      <c r="O78" s="30" t="s">
        <v>122</v>
      </c>
      <c r="P78" s="30" t="s">
        <v>122</v>
      </c>
      <c r="Q78" s="30" t="s">
        <v>122</v>
      </c>
      <c r="R78" s="30" t="s">
        <v>122</v>
      </c>
      <c r="S78" s="30" t="s">
        <v>122</v>
      </c>
      <c r="T78" s="30" t="s">
        <v>122</v>
      </c>
      <c r="U78" s="30" t="s">
        <v>122</v>
      </c>
      <c r="V78" s="30" t="s">
        <v>122</v>
      </c>
      <c r="W78" s="30" t="s">
        <v>122</v>
      </c>
      <c r="X78" s="30" t="s">
        <v>122</v>
      </c>
      <c r="Y78" s="30" t="s">
        <v>122</v>
      </c>
      <c r="Z78" s="30" t="s">
        <v>122</v>
      </c>
      <c r="AA78" s="30" t="s">
        <v>122</v>
      </c>
      <c r="AB78" s="30" t="s">
        <v>122</v>
      </c>
      <c r="AC78" s="30" t="s">
        <v>122</v>
      </c>
      <c r="AD78" s="30" t="s">
        <v>122</v>
      </c>
      <c r="AE78" s="30" t="s">
        <v>122</v>
      </c>
      <c r="AF78" s="30" t="s">
        <v>122</v>
      </c>
      <c r="AG78" s="30" t="s">
        <v>122</v>
      </c>
      <c r="AH78" s="30" t="s">
        <v>122</v>
      </c>
      <c r="AI78" s="30" t="s">
        <v>122</v>
      </c>
    </row>
    <row r="79" spans="2:35" ht="18" x14ac:dyDescent="0.35">
      <c r="B79" s="26" t="s">
        <v>155</v>
      </c>
      <c r="F79" s="30" t="s">
        <v>34</v>
      </c>
      <c r="G79" s="30" t="s">
        <v>34</v>
      </c>
      <c r="H79" s="30" t="s">
        <v>34</v>
      </c>
      <c r="I79" s="30" t="s">
        <v>34</v>
      </c>
      <c r="J79" s="30" t="s">
        <v>34</v>
      </c>
      <c r="K79" s="30" t="s">
        <v>34</v>
      </c>
      <c r="L79" s="30" t="s">
        <v>34</v>
      </c>
      <c r="M79" s="30" t="s">
        <v>34</v>
      </c>
      <c r="N79" s="30" t="s">
        <v>34</v>
      </c>
      <c r="O79" s="30" t="s">
        <v>34</v>
      </c>
      <c r="P79" s="30" t="s">
        <v>34</v>
      </c>
      <c r="Q79" s="30" t="s">
        <v>34</v>
      </c>
      <c r="R79" s="30" t="s">
        <v>34</v>
      </c>
      <c r="S79" s="30" t="s">
        <v>34</v>
      </c>
      <c r="T79" s="30" t="s">
        <v>34</v>
      </c>
      <c r="U79" s="30" t="s">
        <v>34</v>
      </c>
      <c r="V79" s="30" t="s">
        <v>34</v>
      </c>
      <c r="W79" s="30" t="s">
        <v>34</v>
      </c>
      <c r="X79" s="30" t="s">
        <v>34</v>
      </c>
      <c r="Y79" s="30" t="s">
        <v>34</v>
      </c>
      <c r="Z79" s="30" t="s">
        <v>34</v>
      </c>
      <c r="AA79" s="30" t="s">
        <v>34</v>
      </c>
      <c r="AB79" s="30" t="s">
        <v>34</v>
      </c>
      <c r="AC79" s="30" t="s">
        <v>34</v>
      </c>
      <c r="AD79" s="30" t="s">
        <v>34</v>
      </c>
      <c r="AE79" s="30" t="s">
        <v>34</v>
      </c>
      <c r="AF79" s="30" t="s">
        <v>34</v>
      </c>
      <c r="AG79" s="30" t="s">
        <v>34</v>
      </c>
      <c r="AH79" s="30" t="s">
        <v>34</v>
      </c>
      <c r="AI79" s="30" t="s">
        <v>34</v>
      </c>
    </row>
    <row r="80" spans="2:35" x14ac:dyDescent="0.25">
      <c r="B80" s="26" t="s">
        <v>1</v>
      </c>
      <c r="F80" s="30" t="s">
        <v>122</v>
      </c>
      <c r="G80" s="30" t="s">
        <v>122</v>
      </c>
      <c r="H80" s="30" t="s">
        <v>122</v>
      </c>
      <c r="I80" s="30" t="s">
        <v>122</v>
      </c>
      <c r="J80" s="30" t="s">
        <v>122</v>
      </c>
      <c r="K80" s="30" t="s">
        <v>122</v>
      </c>
      <c r="L80" s="30" t="s">
        <v>122</v>
      </c>
      <c r="M80" s="30" t="s">
        <v>122</v>
      </c>
      <c r="N80" s="30" t="s">
        <v>122</v>
      </c>
      <c r="O80" s="30" t="s">
        <v>122</v>
      </c>
      <c r="P80" s="30" t="s">
        <v>122</v>
      </c>
      <c r="Q80" s="30" t="s">
        <v>122</v>
      </c>
      <c r="R80" s="30" t="s">
        <v>122</v>
      </c>
      <c r="S80" s="30" t="s">
        <v>122</v>
      </c>
      <c r="T80" s="30" t="s">
        <v>122</v>
      </c>
      <c r="U80" s="30" t="s">
        <v>122</v>
      </c>
      <c r="V80" s="30" t="s">
        <v>122</v>
      </c>
      <c r="W80" s="30" t="s">
        <v>122</v>
      </c>
      <c r="X80" s="30" t="s">
        <v>122</v>
      </c>
      <c r="Y80" s="30" t="s">
        <v>122</v>
      </c>
      <c r="Z80" s="30" t="s">
        <v>122</v>
      </c>
      <c r="AA80" s="30" t="s">
        <v>122</v>
      </c>
      <c r="AB80" s="30" t="s">
        <v>122</v>
      </c>
      <c r="AC80" s="30" t="s">
        <v>122</v>
      </c>
      <c r="AD80" s="30" t="s">
        <v>122</v>
      </c>
      <c r="AE80" s="30" t="s">
        <v>122</v>
      </c>
      <c r="AF80" s="30" t="s">
        <v>122</v>
      </c>
      <c r="AG80" s="30" t="s">
        <v>122</v>
      </c>
      <c r="AH80" s="30" t="s">
        <v>122</v>
      </c>
      <c r="AI80" s="30" t="s">
        <v>122</v>
      </c>
    </row>
    <row r="81" spans="2:35" x14ac:dyDescent="0.25">
      <c r="B81" s="26" t="s">
        <v>0</v>
      </c>
      <c r="F81" s="30" t="s">
        <v>122</v>
      </c>
      <c r="G81" s="30" t="s">
        <v>122</v>
      </c>
      <c r="H81" s="30" t="s">
        <v>122</v>
      </c>
      <c r="I81" s="30" t="s">
        <v>122</v>
      </c>
      <c r="J81" s="30" t="s">
        <v>122</v>
      </c>
      <c r="K81" s="30" t="s">
        <v>122</v>
      </c>
      <c r="L81" s="30" t="s">
        <v>122</v>
      </c>
      <c r="M81" s="30" t="s">
        <v>122</v>
      </c>
      <c r="N81" s="30" t="s">
        <v>122</v>
      </c>
      <c r="O81" s="30" t="s">
        <v>122</v>
      </c>
      <c r="P81" s="30" t="s">
        <v>122</v>
      </c>
      <c r="Q81" s="30" t="s">
        <v>122</v>
      </c>
      <c r="R81" s="30" t="s">
        <v>122</v>
      </c>
      <c r="S81" s="30" t="s">
        <v>122</v>
      </c>
      <c r="T81" s="30" t="s">
        <v>122</v>
      </c>
      <c r="U81" s="30" t="s">
        <v>122</v>
      </c>
      <c r="V81" s="30" t="s">
        <v>122</v>
      </c>
      <c r="W81" s="30" t="s">
        <v>122</v>
      </c>
      <c r="X81" s="30" t="s">
        <v>122</v>
      </c>
      <c r="Y81" s="30" t="s">
        <v>122</v>
      </c>
      <c r="Z81" s="30" t="s">
        <v>122</v>
      </c>
      <c r="AA81" s="30" t="s">
        <v>122</v>
      </c>
      <c r="AB81" s="30" t="s">
        <v>122</v>
      </c>
      <c r="AC81" s="30" t="s">
        <v>122</v>
      </c>
      <c r="AD81" s="30" t="s">
        <v>122</v>
      </c>
      <c r="AE81" s="30" t="s">
        <v>122</v>
      </c>
      <c r="AF81" s="30" t="s">
        <v>122</v>
      </c>
      <c r="AG81" s="30" t="s">
        <v>122</v>
      </c>
      <c r="AH81" s="30" t="s">
        <v>122</v>
      </c>
      <c r="AI81" s="30" t="s">
        <v>122</v>
      </c>
    </row>
    <row r="82" spans="2:35" ht="18" x14ac:dyDescent="0.35">
      <c r="B82" s="26" t="s">
        <v>156</v>
      </c>
      <c r="F82" s="30" t="s">
        <v>122</v>
      </c>
      <c r="G82" s="30" t="s">
        <v>122</v>
      </c>
      <c r="H82" s="30" t="s">
        <v>122</v>
      </c>
      <c r="I82" s="30" t="s">
        <v>122</v>
      </c>
      <c r="J82" s="30" t="s">
        <v>122</v>
      </c>
      <c r="K82" s="30" t="s">
        <v>122</v>
      </c>
      <c r="L82" s="30" t="s">
        <v>122</v>
      </c>
      <c r="M82" s="30" t="s">
        <v>122</v>
      </c>
      <c r="N82" s="30" t="s">
        <v>122</v>
      </c>
      <c r="O82" s="30" t="s">
        <v>122</v>
      </c>
      <c r="P82" s="30" t="s">
        <v>122</v>
      </c>
      <c r="Q82" s="30" t="s">
        <v>122</v>
      </c>
      <c r="R82" s="30" t="s">
        <v>122</v>
      </c>
      <c r="S82" s="30" t="s">
        <v>122</v>
      </c>
      <c r="T82" s="30" t="s">
        <v>122</v>
      </c>
      <c r="U82" s="30" t="s">
        <v>122</v>
      </c>
      <c r="V82" s="30" t="s">
        <v>122</v>
      </c>
      <c r="W82" s="30" t="s">
        <v>122</v>
      </c>
      <c r="X82" s="30" t="s">
        <v>122</v>
      </c>
      <c r="Y82" s="30" t="s">
        <v>122</v>
      </c>
      <c r="Z82" s="30" t="s">
        <v>122</v>
      </c>
      <c r="AA82" s="30" t="s">
        <v>122</v>
      </c>
      <c r="AB82" s="30" t="s">
        <v>122</v>
      </c>
      <c r="AC82" s="30" t="s">
        <v>122</v>
      </c>
      <c r="AD82" s="30" t="s">
        <v>122</v>
      </c>
      <c r="AE82" s="30" t="s">
        <v>122</v>
      </c>
      <c r="AF82" s="30" t="s">
        <v>122</v>
      </c>
      <c r="AG82" s="30" t="s">
        <v>122</v>
      </c>
      <c r="AH82" s="30" t="s">
        <v>122</v>
      </c>
      <c r="AI82" s="30" t="s">
        <v>122</v>
      </c>
    </row>
    <row r="83" spans="2:35" x14ac:dyDescent="0.25">
      <c r="B83" s="26" t="s">
        <v>2</v>
      </c>
      <c r="F83" s="30" t="s">
        <v>122</v>
      </c>
      <c r="G83" s="30" t="s">
        <v>122</v>
      </c>
      <c r="H83" s="30" t="s">
        <v>122</v>
      </c>
      <c r="I83" s="30" t="s">
        <v>122</v>
      </c>
      <c r="J83" s="30" t="s">
        <v>122</v>
      </c>
      <c r="K83" s="30" t="s">
        <v>122</v>
      </c>
      <c r="L83" s="30" t="s">
        <v>122</v>
      </c>
      <c r="M83" s="30" t="s">
        <v>122</v>
      </c>
      <c r="N83" s="30" t="s">
        <v>122</v>
      </c>
      <c r="O83" s="30" t="s">
        <v>122</v>
      </c>
      <c r="P83" s="30" t="s">
        <v>122</v>
      </c>
      <c r="Q83" s="30" t="s">
        <v>122</v>
      </c>
      <c r="R83" s="30" t="s">
        <v>122</v>
      </c>
      <c r="S83" s="30" t="s">
        <v>122</v>
      </c>
      <c r="T83" s="30" t="s">
        <v>122</v>
      </c>
      <c r="U83" s="30" t="s">
        <v>122</v>
      </c>
      <c r="V83" s="30" t="s">
        <v>122</v>
      </c>
      <c r="W83" s="30" t="s">
        <v>122</v>
      </c>
      <c r="X83" s="30" t="s">
        <v>122</v>
      </c>
      <c r="Y83" s="30" t="s">
        <v>122</v>
      </c>
      <c r="Z83" s="30" t="s">
        <v>122</v>
      </c>
      <c r="AA83" s="30" t="s">
        <v>122</v>
      </c>
      <c r="AB83" s="30" t="s">
        <v>122</v>
      </c>
      <c r="AC83" s="30" t="s">
        <v>122</v>
      </c>
      <c r="AD83" s="30" t="s">
        <v>122</v>
      </c>
      <c r="AE83" s="30" t="s">
        <v>122</v>
      </c>
      <c r="AF83" s="30" t="s">
        <v>122</v>
      </c>
      <c r="AG83" s="30" t="s">
        <v>122</v>
      </c>
      <c r="AH83" s="30" t="s">
        <v>122</v>
      </c>
      <c r="AI83" s="30" t="s">
        <v>122</v>
      </c>
    </row>
    <row r="84" spans="2:35" ht="18" x14ac:dyDescent="0.35">
      <c r="B84" s="26" t="s">
        <v>157</v>
      </c>
      <c r="F84" s="30" t="s">
        <v>122</v>
      </c>
      <c r="G84" s="30" t="s">
        <v>122</v>
      </c>
      <c r="H84" s="30" t="s">
        <v>122</v>
      </c>
      <c r="I84" s="30" t="s">
        <v>122</v>
      </c>
      <c r="J84" s="30" t="s">
        <v>122</v>
      </c>
      <c r="K84" s="30" t="s">
        <v>122</v>
      </c>
      <c r="L84" s="30" t="s">
        <v>122</v>
      </c>
      <c r="M84" s="30" t="s">
        <v>122</v>
      </c>
      <c r="N84" s="30" t="s">
        <v>122</v>
      </c>
      <c r="O84" s="30" t="s">
        <v>122</v>
      </c>
      <c r="P84" s="30" t="s">
        <v>122</v>
      </c>
      <c r="Q84" s="30" t="s">
        <v>122</v>
      </c>
      <c r="R84" s="30" t="s">
        <v>122</v>
      </c>
      <c r="S84" s="30" t="s">
        <v>122</v>
      </c>
      <c r="T84" s="30" t="s">
        <v>122</v>
      </c>
      <c r="U84" s="30" t="s">
        <v>122</v>
      </c>
      <c r="V84" s="30" t="s">
        <v>122</v>
      </c>
      <c r="W84" s="30" t="s">
        <v>122</v>
      </c>
      <c r="X84" s="30" t="s">
        <v>122</v>
      </c>
      <c r="Y84" s="30" t="s">
        <v>122</v>
      </c>
      <c r="Z84" s="30" t="s">
        <v>122</v>
      </c>
      <c r="AA84" s="30" t="s">
        <v>122</v>
      </c>
      <c r="AB84" s="30" t="s">
        <v>122</v>
      </c>
      <c r="AC84" s="30" t="s">
        <v>122</v>
      </c>
      <c r="AD84" s="30" t="s">
        <v>122</v>
      </c>
      <c r="AE84" s="30" t="s">
        <v>122</v>
      </c>
      <c r="AF84" s="30" t="s">
        <v>122</v>
      </c>
      <c r="AG84" s="30" t="s">
        <v>122</v>
      </c>
      <c r="AH84" s="30" t="s">
        <v>122</v>
      </c>
      <c r="AI84" s="30" t="s">
        <v>122</v>
      </c>
    </row>
    <row r="85" spans="2:35" ht="18" x14ac:dyDescent="0.35">
      <c r="B85" s="26" t="s">
        <v>158</v>
      </c>
      <c r="F85" s="30" t="s">
        <v>122</v>
      </c>
      <c r="G85" s="30" t="s">
        <v>122</v>
      </c>
      <c r="H85" s="30" t="s">
        <v>122</v>
      </c>
      <c r="I85" s="30" t="s">
        <v>122</v>
      </c>
      <c r="J85" s="30" t="s">
        <v>122</v>
      </c>
      <c r="K85" s="30" t="s">
        <v>122</v>
      </c>
      <c r="L85" s="30" t="s">
        <v>122</v>
      </c>
      <c r="M85" s="30" t="s">
        <v>122</v>
      </c>
      <c r="N85" s="30" t="s">
        <v>122</v>
      </c>
      <c r="O85" s="30" t="s">
        <v>122</v>
      </c>
      <c r="P85" s="30" t="s">
        <v>122</v>
      </c>
      <c r="Q85" s="30" t="s">
        <v>122</v>
      </c>
      <c r="R85" s="30" t="s">
        <v>122</v>
      </c>
      <c r="S85" s="30" t="s">
        <v>122</v>
      </c>
      <c r="T85" s="30" t="s">
        <v>122</v>
      </c>
      <c r="U85" s="30" t="s">
        <v>122</v>
      </c>
      <c r="V85" s="30" t="s">
        <v>122</v>
      </c>
      <c r="W85" s="30" t="s">
        <v>122</v>
      </c>
      <c r="X85" s="30" t="s">
        <v>122</v>
      </c>
      <c r="Y85" s="30" t="s">
        <v>122</v>
      </c>
      <c r="Z85" s="30" t="s">
        <v>122</v>
      </c>
      <c r="AA85" s="30" t="s">
        <v>122</v>
      </c>
      <c r="AB85" s="30" t="s">
        <v>122</v>
      </c>
      <c r="AC85" s="30" t="s">
        <v>122</v>
      </c>
      <c r="AD85" s="30" t="s">
        <v>122</v>
      </c>
      <c r="AE85" s="30" t="s">
        <v>122</v>
      </c>
      <c r="AF85" s="30" t="s">
        <v>122</v>
      </c>
      <c r="AG85" s="30" t="s">
        <v>122</v>
      </c>
      <c r="AH85" s="30" t="s">
        <v>122</v>
      </c>
      <c r="AI85" s="30" t="s">
        <v>122</v>
      </c>
    </row>
    <row r="86" spans="2:35" x14ac:dyDescent="0.25">
      <c r="B86" s="26" t="s">
        <v>119</v>
      </c>
      <c r="F86" s="30" t="s">
        <v>122</v>
      </c>
      <c r="G86" s="30" t="s">
        <v>122</v>
      </c>
      <c r="H86" s="30" t="s">
        <v>122</v>
      </c>
      <c r="I86" s="30" t="s">
        <v>122</v>
      </c>
      <c r="J86" s="30" t="s">
        <v>122</v>
      </c>
      <c r="K86" s="30" t="s">
        <v>122</v>
      </c>
      <c r="L86" s="30" t="s">
        <v>122</v>
      </c>
      <c r="M86" s="30" t="s">
        <v>122</v>
      </c>
      <c r="N86" s="30" t="s">
        <v>122</v>
      </c>
      <c r="O86" s="30" t="s">
        <v>122</v>
      </c>
      <c r="P86" s="30" t="s">
        <v>122</v>
      </c>
      <c r="Q86" s="30" t="s">
        <v>122</v>
      </c>
      <c r="R86" s="30" t="s">
        <v>122</v>
      </c>
      <c r="S86" s="30" t="s">
        <v>122</v>
      </c>
      <c r="T86" s="30" t="s">
        <v>122</v>
      </c>
      <c r="U86" s="30" t="s">
        <v>122</v>
      </c>
      <c r="V86" s="30" t="s">
        <v>122</v>
      </c>
      <c r="W86" s="30" t="s">
        <v>122</v>
      </c>
      <c r="X86" s="30" t="s">
        <v>122</v>
      </c>
      <c r="Y86" s="30" t="s">
        <v>122</v>
      </c>
      <c r="Z86" s="30" t="s">
        <v>122</v>
      </c>
      <c r="AA86" s="30" t="s">
        <v>122</v>
      </c>
      <c r="AB86" s="30" t="s">
        <v>122</v>
      </c>
      <c r="AC86" s="30" t="s">
        <v>122</v>
      </c>
      <c r="AD86" s="30" t="s">
        <v>122</v>
      </c>
      <c r="AE86" s="30" t="s">
        <v>122</v>
      </c>
      <c r="AF86" s="30" t="s">
        <v>122</v>
      </c>
      <c r="AG86" s="30" t="s">
        <v>122</v>
      </c>
      <c r="AH86" s="30" t="s">
        <v>122</v>
      </c>
      <c r="AI86" s="30" t="s">
        <v>122</v>
      </c>
    </row>
    <row r="88" spans="2:35" x14ac:dyDescent="0.25">
      <c r="B88" s="27" t="s">
        <v>30</v>
      </c>
      <c r="C88" s="27" t="s">
        <v>60</v>
      </c>
      <c r="D88" s="27"/>
      <c r="E88" s="27"/>
      <c r="F88" s="28"/>
    </row>
    <row r="89" spans="2:35" x14ac:dyDescent="0.25">
      <c r="B89" s="27" t="s">
        <v>21</v>
      </c>
      <c r="C89" s="27" t="s">
        <v>23</v>
      </c>
      <c r="D89" s="27" t="s">
        <v>28</v>
      </c>
      <c r="E89" s="27"/>
      <c r="F89" s="28">
        <v>1990</v>
      </c>
      <c r="G89" s="27">
        <v>1991</v>
      </c>
      <c r="H89" s="28">
        <v>1992</v>
      </c>
      <c r="I89" s="27">
        <v>1993</v>
      </c>
      <c r="J89" s="28">
        <v>1994</v>
      </c>
      <c r="K89" s="27">
        <v>1995</v>
      </c>
      <c r="L89" s="28">
        <v>1996</v>
      </c>
      <c r="M89" s="27">
        <v>1997</v>
      </c>
      <c r="N89" s="28">
        <v>1998</v>
      </c>
      <c r="O89" s="27">
        <v>1999</v>
      </c>
      <c r="P89" s="28">
        <v>2000</v>
      </c>
      <c r="Q89" s="27">
        <v>2001</v>
      </c>
      <c r="R89" s="28">
        <v>2002</v>
      </c>
      <c r="S89" s="27">
        <v>2003</v>
      </c>
      <c r="T89" s="28">
        <v>2004</v>
      </c>
      <c r="U89" s="27">
        <v>2005</v>
      </c>
      <c r="V89" s="28">
        <v>2006</v>
      </c>
      <c r="W89" s="27">
        <v>2007</v>
      </c>
      <c r="X89" s="28">
        <v>2008</v>
      </c>
      <c r="Y89" s="27">
        <v>2009</v>
      </c>
      <c r="Z89" s="28">
        <v>2010</v>
      </c>
      <c r="AA89" s="27">
        <v>2011</v>
      </c>
      <c r="AB89" s="28">
        <v>2012</v>
      </c>
      <c r="AC89" s="27">
        <v>2013</v>
      </c>
      <c r="AD89" s="28">
        <v>2014</v>
      </c>
      <c r="AE89" s="27">
        <v>2015</v>
      </c>
      <c r="AF89" s="28">
        <v>2016</v>
      </c>
      <c r="AG89" s="27">
        <v>2017</v>
      </c>
      <c r="AH89" s="28">
        <v>2018</v>
      </c>
      <c r="AI89" s="27">
        <v>2019</v>
      </c>
    </row>
    <row r="90" spans="2:35" ht="18" x14ac:dyDescent="0.35">
      <c r="B90" s="26" t="s">
        <v>154</v>
      </c>
      <c r="F90" s="30" t="s">
        <v>122</v>
      </c>
      <c r="G90" s="30" t="s">
        <v>122</v>
      </c>
      <c r="H90" s="30" t="s">
        <v>122</v>
      </c>
      <c r="I90" s="30" t="s">
        <v>122</v>
      </c>
      <c r="J90" s="30" t="s">
        <v>122</v>
      </c>
      <c r="K90" s="30" t="s">
        <v>122</v>
      </c>
      <c r="L90" s="30" t="s">
        <v>122</v>
      </c>
      <c r="M90" s="30" t="s">
        <v>122</v>
      </c>
      <c r="N90" s="30" t="s">
        <v>122</v>
      </c>
      <c r="O90" s="30" t="s">
        <v>122</v>
      </c>
      <c r="P90" s="30" t="s">
        <v>122</v>
      </c>
      <c r="Q90" s="30" t="s">
        <v>122</v>
      </c>
      <c r="R90" s="30" t="s">
        <v>122</v>
      </c>
      <c r="S90" s="30" t="s">
        <v>122</v>
      </c>
      <c r="T90" s="30" t="s">
        <v>122</v>
      </c>
      <c r="U90" s="30" t="s">
        <v>122</v>
      </c>
      <c r="V90" s="30" t="s">
        <v>122</v>
      </c>
      <c r="W90" s="30" t="s">
        <v>122</v>
      </c>
      <c r="X90" s="30" t="s">
        <v>122</v>
      </c>
      <c r="Y90" s="30" t="s">
        <v>122</v>
      </c>
      <c r="Z90" s="30" t="s">
        <v>122</v>
      </c>
      <c r="AA90" s="30" t="s">
        <v>122</v>
      </c>
      <c r="AB90" s="30" t="s">
        <v>122</v>
      </c>
      <c r="AC90" s="30" t="s">
        <v>122</v>
      </c>
      <c r="AD90" s="30" t="s">
        <v>122</v>
      </c>
      <c r="AE90" s="30" t="s">
        <v>122</v>
      </c>
      <c r="AF90" s="30" t="s">
        <v>122</v>
      </c>
      <c r="AG90" s="30" t="s">
        <v>122</v>
      </c>
      <c r="AH90" s="30" t="s">
        <v>122</v>
      </c>
      <c r="AI90" s="30" t="s">
        <v>122</v>
      </c>
    </row>
    <row r="91" spans="2:35" ht="18" x14ac:dyDescent="0.35">
      <c r="B91" s="26" t="s">
        <v>155</v>
      </c>
      <c r="F91" s="30" t="s">
        <v>122</v>
      </c>
      <c r="G91" s="30" t="s">
        <v>122</v>
      </c>
      <c r="H91" s="30" t="s">
        <v>122</v>
      </c>
      <c r="I91" s="30" t="s">
        <v>122</v>
      </c>
      <c r="J91" s="30" t="s">
        <v>122</v>
      </c>
      <c r="K91" s="30" t="s">
        <v>122</v>
      </c>
      <c r="L91" s="30" t="s">
        <v>122</v>
      </c>
      <c r="M91" s="30" t="s">
        <v>122</v>
      </c>
      <c r="N91" s="30" t="s">
        <v>122</v>
      </c>
      <c r="O91" s="30" t="s">
        <v>122</v>
      </c>
      <c r="P91" s="30" t="s">
        <v>122</v>
      </c>
      <c r="Q91" s="30" t="s">
        <v>122</v>
      </c>
      <c r="R91" s="30" t="s">
        <v>122</v>
      </c>
      <c r="S91" s="30" t="s">
        <v>122</v>
      </c>
      <c r="T91" s="30" t="s">
        <v>122</v>
      </c>
      <c r="U91" s="30" t="s">
        <v>122</v>
      </c>
      <c r="V91" s="30" t="s">
        <v>122</v>
      </c>
      <c r="W91" s="30" t="s">
        <v>122</v>
      </c>
      <c r="X91" s="30" t="s">
        <v>122</v>
      </c>
      <c r="Y91" s="30" t="s">
        <v>122</v>
      </c>
      <c r="Z91" s="30" t="s">
        <v>122</v>
      </c>
      <c r="AA91" s="30" t="s">
        <v>122</v>
      </c>
      <c r="AB91" s="30" t="s">
        <v>122</v>
      </c>
      <c r="AC91" s="30" t="s">
        <v>122</v>
      </c>
      <c r="AD91" s="30" t="s">
        <v>122</v>
      </c>
      <c r="AE91" s="30" t="s">
        <v>122</v>
      </c>
      <c r="AF91" s="30" t="s">
        <v>122</v>
      </c>
      <c r="AG91" s="30" t="s">
        <v>122</v>
      </c>
      <c r="AH91" s="30" t="s">
        <v>122</v>
      </c>
      <c r="AI91" s="30" t="s">
        <v>122</v>
      </c>
    </row>
    <row r="92" spans="2:35" x14ac:dyDescent="0.25">
      <c r="B92" s="26" t="s">
        <v>1</v>
      </c>
      <c r="F92" s="30" t="s">
        <v>122</v>
      </c>
      <c r="G92" s="30" t="s">
        <v>122</v>
      </c>
      <c r="H92" s="30" t="s">
        <v>122</v>
      </c>
      <c r="I92" s="30" t="s">
        <v>122</v>
      </c>
      <c r="J92" s="30" t="s">
        <v>122</v>
      </c>
      <c r="K92" s="30" t="s">
        <v>122</v>
      </c>
      <c r="L92" s="30" t="s">
        <v>122</v>
      </c>
      <c r="M92" s="30" t="s">
        <v>122</v>
      </c>
      <c r="N92" s="30" t="s">
        <v>122</v>
      </c>
      <c r="O92" s="30" t="s">
        <v>122</v>
      </c>
      <c r="P92" s="30" t="s">
        <v>122</v>
      </c>
      <c r="Q92" s="30" t="s">
        <v>122</v>
      </c>
      <c r="R92" s="30" t="s">
        <v>122</v>
      </c>
      <c r="S92" s="30" t="s">
        <v>122</v>
      </c>
      <c r="T92" s="30" t="s">
        <v>122</v>
      </c>
      <c r="U92" s="30" t="s">
        <v>122</v>
      </c>
      <c r="V92" s="30" t="s">
        <v>122</v>
      </c>
      <c r="W92" s="30" t="s">
        <v>122</v>
      </c>
      <c r="X92" s="30" t="s">
        <v>122</v>
      </c>
      <c r="Y92" s="30" t="s">
        <v>122</v>
      </c>
      <c r="Z92" s="30" t="s">
        <v>122</v>
      </c>
      <c r="AA92" s="30" t="s">
        <v>122</v>
      </c>
      <c r="AB92" s="30" t="s">
        <v>122</v>
      </c>
      <c r="AC92" s="30" t="s">
        <v>122</v>
      </c>
      <c r="AD92" s="30" t="s">
        <v>122</v>
      </c>
      <c r="AE92" s="30" t="s">
        <v>122</v>
      </c>
      <c r="AF92" s="30" t="s">
        <v>122</v>
      </c>
      <c r="AG92" s="30" t="s">
        <v>122</v>
      </c>
      <c r="AH92" s="30" t="s">
        <v>122</v>
      </c>
      <c r="AI92" s="30" t="s">
        <v>122</v>
      </c>
    </row>
    <row r="93" spans="2:35" x14ac:dyDescent="0.25">
      <c r="B93" s="26" t="s">
        <v>0</v>
      </c>
      <c r="F93" s="30" t="s">
        <v>122</v>
      </c>
      <c r="G93" s="30" t="s">
        <v>122</v>
      </c>
      <c r="H93" s="30" t="s">
        <v>122</v>
      </c>
      <c r="I93" s="30" t="s">
        <v>122</v>
      </c>
      <c r="J93" s="30" t="s">
        <v>122</v>
      </c>
      <c r="K93" s="30" t="s">
        <v>122</v>
      </c>
      <c r="L93" s="30" t="s">
        <v>122</v>
      </c>
      <c r="M93" s="30" t="s">
        <v>122</v>
      </c>
      <c r="N93" s="30" t="s">
        <v>122</v>
      </c>
      <c r="O93" s="30" t="s">
        <v>122</v>
      </c>
      <c r="P93" s="30" t="s">
        <v>122</v>
      </c>
      <c r="Q93" s="30" t="s">
        <v>122</v>
      </c>
      <c r="R93" s="30" t="s">
        <v>122</v>
      </c>
      <c r="S93" s="30" t="s">
        <v>122</v>
      </c>
      <c r="T93" s="30" t="s">
        <v>122</v>
      </c>
      <c r="U93" s="30" t="s">
        <v>122</v>
      </c>
      <c r="V93" s="30" t="s">
        <v>122</v>
      </c>
      <c r="W93" s="30" t="s">
        <v>122</v>
      </c>
      <c r="X93" s="30" t="s">
        <v>122</v>
      </c>
      <c r="Y93" s="30" t="s">
        <v>122</v>
      </c>
      <c r="Z93" s="30" t="s">
        <v>122</v>
      </c>
      <c r="AA93" s="30" t="s">
        <v>122</v>
      </c>
      <c r="AB93" s="30" t="s">
        <v>122</v>
      </c>
      <c r="AC93" s="30" t="s">
        <v>122</v>
      </c>
      <c r="AD93" s="30" t="s">
        <v>122</v>
      </c>
      <c r="AE93" s="30" t="s">
        <v>122</v>
      </c>
      <c r="AF93" s="30" t="s">
        <v>122</v>
      </c>
      <c r="AG93" s="30" t="s">
        <v>122</v>
      </c>
      <c r="AH93" s="30" t="s">
        <v>122</v>
      </c>
      <c r="AI93" s="30" t="s">
        <v>122</v>
      </c>
    </row>
    <row r="94" spans="2:35" ht="18" x14ac:dyDescent="0.35">
      <c r="B94" s="26" t="s">
        <v>156</v>
      </c>
      <c r="F94" s="30" t="s">
        <v>122</v>
      </c>
      <c r="G94" s="30" t="s">
        <v>122</v>
      </c>
      <c r="H94" s="30" t="s">
        <v>122</v>
      </c>
      <c r="I94" s="30" t="s">
        <v>122</v>
      </c>
      <c r="J94" s="30" t="s">
        <v>122</v>
      </c>
      <c r="K94" s="30" t="s">
        <v>122</v>
      </c>
      <c r="L94" s="30" t="s">
        <v>122</v>
      </c>
      <c r="M94" s="30" t="s">
        <v>122</v>
      </c>
      <c r="N94" s="30" t="s">
        <v>122</v>
      </c>
      <c r="O94" s="30" t="s">
        <v>122</v>
      </c>
      <c r="P94" s="30" t="s">
        <v>122</v>
      </c>
      <c r="Q94" s="30" t="s">
        <v>122</v>
      </c>
      <c r="R94" s="30" t="s">
        <v>122</v>
      </c>
      <c r="S94" s="30" t="s">
        <v>122</v>
      </c>
      <c r="T94" s="30" t="s">
        <v>122</v>
      </c>
      <c r="U94" s="30" t="s">
        <v>122</v>
      </c>
      <c r="V94" s="30" t="s">
        <v>122</v>
      </c>
      <c r="W94" s="30" t="s">
        <v>122</v>
      </c>
      <c r="X94" s="30" t="s">
        <v>122</v>
      </c>
      <c r="Y94" s="30" t="s">
        <v>122</v>
      </c>
      <c r="Z94" s="30" t="s">
        <v>122</v>
      </c>
      <c r="AA94" s="30" t="s">
        <v>122</v>
      </c>
      <c r="AB94" s="30" t="s">
        <v>122</v>
      </c>
      <c r="AC94" s="30" t="s">
        <v>122</v>
      </c>
      <c r="AD94" s="30" t="s">
        <v>122</v>
      </c>
      <c r="AE94" s="30" t="s">
        <v>122</v>
      </c>
      <c r="AF94" s="30" t="s">
        <v>122</v>
      </c>
      <c r="AG94" s="30" t="s">
        <v>122</v>
      </c>
      <c r="AH94" s="30" t="s">
        <v>122</v>
      </c>
      <c r="AI94" s="30" t="s">
        <v>122</v>
      </c>
    </row>
    <row r="95" spans="2:35" x14ac:dyDescent="0.25">
      <c r="B95" s="26" t="s">
        <v>2</v>
      </c>
      <c r="F95" s="30" t="s">
        <v>122</v>
      </c>
      <c r="G95" s="30" t="s">
        <v>122</v>
      </c>
      <c r="H95" s="30" t="s">
        <v>122</v>
      </c>
      <c r="I95" s="30" t="s">
        <v>122</v>
      </c>
      <c r="J95" s="30" t="s">
        <v>122</v>
      </c>
      <c r="K95" s="30" t="s">
        <v>122</v>
      </c>
      <c r="L95" s="30" t="s">
        <v>122</v>
      </c>
      <c r="M95" s="30" t="s">
        <v>122</v>
      </c>
      <c r="N95" s="30" t="s">
        <v>122</v>
      </c>
      <c r="O95" s="30" t="s">
        <v>122</v>
      </c>
      <c r="P95" s="30" t="s">
        <v>122</v>
      </c>
      <c r="Q95" s="30" t="s">
        <v>122</v>
      </c>
      <c r="R95" s="30" t="s">
        <v>122</v>
      </c>
      <c r="S95" s="30" t="s">
        <v>122</v>
      </c>
      <c r="T95" s="30" t="s">
        <v>122</v>
      </c>
      <c r="U95" s="30" t="s">
        <v>122</v>
      </c>
      <c r="V95" s="30" t="s">
        <v>122</v>
      </c>
      <c r="W95" s="30" t="s">
        <v>122</v>
      </c>
      <c r="X95" s="30" t="s">
        <v>122</v>
      </c>
      <c r="Y95" s="30" t="s">
        <v>122</v>
      </c>
      <c r="Z95" s="30" t="s">
        <v>122</v>
      </c>
      <c r="AA95" s="30" t="s">
        <v>122</v>
      </c>
      <c r="AB95" s="30" t="s">
        <v>122</v>
      </c>
      <c r="AC95" s="30" t="s">
        <v>122</v>
      </c>
      <c r="AD95" s="30" t="s">
        <v>122</v>
      </c>
      <c r="AE95" s="30" t="s">
        <v>122</v>
      </c>
      <c r="AF95" s="30" t="s">
        <v>122</v>
      </c>
      <c r="AG95" s="30" t="s">
        <v>122</v>
      </c>
      <c r="AH95" s="30" t="s">
        <v>122</v>
      </c>
      <c r="AI95" s="30" t="s">
        <v>122</v>
      </c>
    </row>
    <row r="96" spans="2:35" ht="18" x14ac:dyDescent="0.35">
      <c r="B96" s="26" t="s">
        <v>157</v>
      </c>
      <c r="F96" s="30" t="s">
        <v>122</v>
      </c>
      <c r="G96" s="30" t="s">
        <v>122</v>
      </c>
      <c r="H96" s="30" t="s">
        <v>122</v>
      </c>
      <c r="I96" s="30" t="s">
        <v>122</v>
      </c>
      <c r="J96" s="30" t="s">
        <v>122</v>
      </c>
      <c r="K96" s="30" t="s">
        <v>122</v>
      </c>
      <c r="L96" s="30" t="s">
        <v>122</v>
      </c>
      <c r="M96" s="30" t="s">
        <v>122</v>
      </c>
      <c r="N96" s="30" t="s">
        <v>122</v>
      </c>
      <c r="O96" s="30" t="s">
        <v>122</v>
      </c>
      <c r="P96" s="30" t="s">
        <v>122</v>
      </c>
      <c r="Q96" s="30" t="s">
        <v>122</v>
      </c>
      <c r="R96" s="30" t="s">
        <v>122</v>
      </c>
      <c r="S96" s="30" t="s">
        <v>122</v>
      </c>
      <c r="T96" s="30" t="s">
        <v>122</v>
      </c>
      <c r="U96" s="30" t="s">
        <v>122</v>
      </c>
      <c r="V96" s="30" t="s">
        <v>122</v>
      </c>
      <c r="W96" s="30" t="s">
        <v>122</v>
      </c>
      <c r="X96" s="30" t="s">
        <v>122</v>
      </c>
      <c r="Y96" s="30" t="s">
        <v>122</v>
      </c>
      <c r="Z96" s="30" t="s">
        <v>122</v>
      </c>
      <c r="AA96" s="30" t="s">
        <v>122</v>
      </c>
      <c r="AB96" s="30" t="s">
        <v>122</v>
      </c>
      <c r="AC96" s="30" t="s">
        <v>122</v>
      </c>
      <c r="AD96" s="30" t="s">
        <v>122</v>
      </c>
      <c r="AE96" s="30" t="s">
        <v>122</v>
      </c>
      <c r="AF96" s="30" t="s">
        <v>122</v>
      </c>
      <c r="AG96" s="30" t="s">
        <v>122</v>
      </c>
      <c r="AH96" s="30" t="s">
        <v>122</v>
      </c>
      <c r="AI96" s="30" t="s">
        <v>122</v>
      </c>
    </row>
    <row r="97" spans="2:35" ht="18" x14ac:dyDescent="0.35">
      <c r="B97" s="26" t="s">
        <v>158</v>
      </c>
      <c r="F97" s="30" t="s">
        <v>122</v>
      </c>
      <c r="G97" s="30" t="s">
        <v>122</v>
      </c>
      <c r="H97" s="30" t="s">
        <v>122</v>
      </c>
      <c r="I97" s="30" t="s">
        <v>122</v>
      </c>
      <c r="J97" s="30" t="s">
        <v>122</v>
      </c>
      <c r="K97" s="30" t="s">
        <v>122</v>
      </c>
      <c r="L97" s="30" t="s">
        <v>122</v>
      </c>
      <c r="M97" s="30" t="s">
        <v>122</v>
      </c>
      <c r="N97" s="30" t="s">
        <v>122</v>
      </c>
      <c r="O97" s="30" t="s">
        <v>122</v>
      </c>
      <c r="P97" s="30" t="s">
        <v>122</v>
      </c>
      <c r="Q97" s="30" t="s">
        <v>122</v>
      </c>
      <c r="R97" s="30" t="s">
        <v>122</v>
      </c>
      <c r="S97" s="30" t="s">
        <v>122</v>
      </c>
      <c r="T97" s="30" t="s">
        <v>122</v>
      </c>
      <c r="U97" s="30" t="s">
        <v>122</v>
      </c>
      <c r="V97" s="30" t="s">
        <v>122</v>
      </c>
      <c r="W97" s="30" t="s">
        <v>122</v>
      </c>
      <c r="X97" s="30" t="s">
        <v>122</v>
      </c>
      <c r="Y97" s="30" t="s">
        <v>122</v>
      </c>
      <c r="Z97" s="30" t="s">
        <v>122</v>
      </c>
      <c r="AA97" s="30" t="s">
        <v>122</v>
      </c>
      <c r="AB97" s="30" t="s">
        <v>122</v>
      </c>
      <c r="AC97" s="30" t="s">
        <v>122</v>
      </c>
      <c r="AD97" s="30" t="s">
        <v>122</v>
      </c>
      <c r="AE97" s="30" t="s">
        <v>122</v>
      </c>
      <c r="AF97" s="30" t="s">
        <v>122</v>
      </c>
      <c r="AG97" s="30" t="s">
        <v>122</v>
      </c>
      <c r="AH97" s="30" t="s">
        <v>122</v>
      </c>
      <c r="AI97" s="30" t="s">
        <v>122</v>
      </c>
    </row>
    <row r="98" spans="2:35" x14ac:dyDescent="0.25">
      <c r="B98" s="26" t="s">
        <v>119</v>
      </c>
      <c r="F98" s="30" t="s">
        <v>122</v>
      </c>
      <c r="G98" s="30" t="s">
        <v>122</v>
      </c>
      <c r="H98" s="30" t="s">
        <v>122</v>
      </c>
      <c r="I98" s="30" t="s">
        <v>122</v>
      </c>
      <c r="J98" s="30" t="s">
        <v>122</v>
      </c>
      <c r="K98" s="30" t="s">
        <v>122</v>
      </c>
      <c r="L98" s="30" t="s">
        <v>122</v>
      </c>
      <c r="M98" s="30" t="s">
        <v>122</v>
      </c>
      <c r="N98" s="30" t="s">
        <v>122</v>
      </c>
      <c r="O98" s="30" t="s">
        <v>122</v>
      </c>
      <c r="P98" s="30" t="s">
        <v>122</v>
      </c>
      <c r="Q98" s="30" t="s">
        <v>122</v>
      </c>
      <c r="R98" s="30" t="s">
        <v>122</v>
      </c>
      <c r="S98" s="30" t="s">
        <v>122</v>
      </c>
      <c r="T98" s="30" t="s">
        <v>122</v>
      </c>
      <c r="U98" s="30" t="s">
        <v>122</v>
      </c>
      <c r="V98" s="30" t="s">
        <v>122</v>
      </c>
      <c r="W98" s="30" t="s">
        <v>122</v>
      </c>
      <c r="X98" s="30" t="s">
        <v>122</v>
      </c>
      <c r="Y98" s="30" t="s">
        <v>122</v>
      </c>
      <c r="Z98" s="30" t="s">
        <v>122</v>
      </c>
      <c r="AA98" s="30" t="s">
        <v>122</v>
      </c>
      <c r="AB98" s="30" t="s">
        <v>122</v>
      </c>
      <c r="AC98" s="30" t="s">
        <v>122</v>
      </c>
      <c r="AD98" s="30" t="s">
        <v>122</v>
      </c>
      <c r="AE98" s="30" t="s">
        <v>122</v>
      </c>
      <c r="AF98" s="30" t="s">
        <v>122</v>
      </c>
      <c r="AG98" s="30" t="s">
        <v>122</v>
      </c>
      <c r="AH98" s="30" t="s">
        <v>122</v>
      </c>
      <c r="AI98" s="30" t="s">
        <v>122</v>
      </c>
    </row>
  </sheetData>
  <phoneticPr fontId="0" type="noConversion"/>
  <pageMargins left="0.75" right="0.75" top="1" bottom="1" header="0.5" footer="0.5"/>
  <pageSetup paperSize="9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>
    <tabColor rgb="FF92D050"/>
  </sheetPr>
  <dimension ref="A1:AI91"/>
  <sheetViews>
    <sheetView topLeftCell="B82" zoomScale="75" zoomScaleNormal="75" workbookViewId="0">
      <selection activeCell="E38" sqref="D23:E38"/>
    </sheetView>
  </sheetViews>
  <sheetFormatPr defaultRowHeight="15" x14ac:dyDescent="0.25"/>
  <cols>
    <col min="1" max="1" width="9.140625" style="1"/>
    <col min="2" max="2" width="17.7109375" style="26" bestFit="1" customWidth="1"/>
    <col min="3" max="3" width="10" style="26" customWidth="1"/>
    <col min="4" max="5" width="18.42578125" style="26" customWidth="1"/>
    <col min="6" max="6" width="9.28515625" style="30" bestFit="1" customWidth="1"/>
    <col min="7" max="17" width="8.7109375" style="30" bestFit="1" customWidth="1"/>
    <col min="18" max="33" width="7.5703125" style="30" bestFit="1" customWidth="1"/>
    <col min="34" max="34" width="8.7109375" style="30" bestFit="1" customWidth="1"/>
    <col min="35" max="16384" width="9.140625" style="1"/>
  </cols>
  <sheetData>
    <row r="1" spans="2:35" x14ac:dyDescent="0.25">
      <c r="B1" s="59" t="s">
        <v>167</v>
      </c>
    </row>
    <row r="2" spans="2:35" x14ac:dyDescent="0.25">
      <c r="B2" s="27" t="s">
        <v>29</v>
      </c>
      <c r="C2" s="27" t="s">
        <v>31</v>
      </c>
      <c r="D2" s="27" t="s">
        <v>32</v>
      </c>
      <c r="E2" s="27"/>
    </row>
    <row r="3" spans="2:35" x14ac:dyDescent="0.25">
      <c r="B3" s="27" t="s">
        <v>18</v>
      </c>
      <c r="C3" s="27" t="s">
        <v>51</v>
      </c>
      <c r="D3" s="27" t="s">
        <v>50</v>
      </c>
      <c r="E3" s="27"/>
    </row>
    <row r="4" spans="2:35" x14ac:dyDescent="0.25">
      <c r="B4" s="27" t="s">
        <v>30</v>
      </c>
      <c r="C4" s="27" t="s">
        <v>22</v>
      </c>
      <c r="D4" s="27"/>
      <c r="E4" s="27"/>
    </row>
    <row r="5" spans="2:35" s="2" customFormat="1" x14ac:dyDescent="0.25">
      <c r="B5" s="27" t="s">
        <v>21</v>
      </c>
      <c r="C5" s="27" t="s">
        <v>23</v>
      </c>
      <c r="D5" s="27" t="s">
        <v>28</v>
      </c>
      <c r="E5" s="27" t="s">
        <v>185</v>
      </c>
      <c r="F5" s="28">
        <v>1990</v>
      </c>
      <c r="G5" s="28">
        <v>1991</v>
      </c>
      <c r="H5" s="28">
        <v>1992</v>
      </c>
      <c r="I5" s="28">
        <v>1993</v>
      </c>
      <c r="J5" s="28">
        <v>1994</v>
      </c>
      <c r="K5" s="28">
        <v>1995</v>
      </c>
      <c r="L5" s="28">
        <v>1996</v>
      </c>
      <c r="M5" s="28">
        <v>1997</v>
      </c>
      <c r="N5" s="28">
        <v>1998</v>
      </c>
      <c r="O5" s="28">
        <v>1999</v>
      </c>
      <c r="P5" s="28">
        <v>2000</v>
      </c>
      <c r="Q5" s="28">
        <v>2001</v>
      </c>
      <c r="R5" s="28">
        <v>2002</v>
      </c>
      <c r="S5" s="28">
        <v>2003</v>
      </c>
      <c r="T5" s="28">
        <v>2004</v>
      </c>
      <c r="U5" s="28">
        <v>2005</v>
      </c>
      <c r="V5" s="28">
        <v>2006</v>
      </c>
      <c r="W5" s="28">
        <v>2007</v>
      </c>
      <c r="X5" s="28">
        <v>2008</v>
      </c>
      <c r="Y5" s="28">
        <v>2009</v>
      </c>
      <c r="Z5" s="28">
        <v>2010</v>
      </c>
      <c r="AA5" s="28">
        <v>2011</v>
      </c>
      <c r="AB5" s="28">
        <v>2012</v>
      </c>
      <c r="AC5" s="28">
        <v>2013</v>
      </c>
      <c r="AD5" s="28">
        <v>2014</v>
      </c>
      <c r="AE5" s="28">
        <v>2015</v>
      </c>
      <c r="AF5" s="28">
        <v>2016</v>
      </c>
      <c r="AG5" s="28">
        <v>2017</v>
      </c>
      <c r="AH5" s="28">
        <v>2018</v>
      </c>
      <c r="AI5" s="28">
        <v>2019</v>
      </c>
    </row>
    <row r="6" spans="2:35" ht="18" x14ac:dyDescent="0.35">
      <c r="B6" s="26" t="s">
        <v>154</v>
      </c>
      <c r="C6" s="26" t="s">
        <v>33</v>
      </c>
      <c r="D6" s="26" t="s">
        <v>153</v>
      </c>
      <c r="E6" s="26" t="s">
        <v>204</v>
      </c>
      <c r="F6" s="77">
        <v>173</v>
      </c>
      <c r="G6" s="77">
        <v>173</v>
      </c>
      <c r="H6" s="77">
        <v>173</v>
      </c>
      <c r="I6" s="77">
        <v>173</v>
      </c>
      <c r="J6" s="77">
        <v>173</v>
      </c>
      <c r="K6" s="77">
        <v>173</v>
      </c>
      <c r="L6" s="77">
        <v>173</v>
      </c>
      <c r="M6" s="77">
        <v>173</v>
      </c>
      <c r="N6" s="77">
        <v>173</v>
      </c>
      <c r="O6" s="77">
        <v>173</v>
      </c>
      <c r="P6" s="77">
        <v>173</v>
      </c>
      <c r="Q6" s="77">
        <v>173</v>
      </c>
      <c r="R6" s="77">
        <v>173</v>
      </c>
      <c r="S6" s="77">
        <v>173</v>
      </c>
      <c r="T6" s="77">
        <v>173</v>
      </c>
      <c r="U6" s="77">
        <v>173</v>
      </c>
      <c r="V6" s="77">
        <v>173</v>
      </c>
      <c r="W6" s="77">
        <v>173</v>
      </c>
      <c r="X6" s="77">
        <v>173</v>
      </c>
      <c r="Y6" s="77">
        <v>173</v>
      </c>
      <c r="Z6" s="77">
        <v>173</v>
      </c>
      <c r="AA6" s="77">
        <v>173</v>
      </c>
      <c r="AB6" s="77">
        <v>173</v>
      </c>
      <c r="AC6" s="77">
        <v>173</v>
      </c>
      <c r="AD6" s="77">
        <v>173</v>
      </c>
      <c r="AE6" s="77">
        <v>173</v>
      </c>
      <c r="AF6" s="77">
        <v>173</v>
      </c>
      <c r="AG6" s="77">
        <v>173</v>
      </c>
      <c r="AH6" s="77">
        <v>173</v>
      </c>
      <c r="AI6" s="77">
        <v>173</v>
      </c>
    </row>
    <row r="7" spans="2:35" ht="18" x14ac:dyDescent="0.35">
      <c r="B7" s="26" t="s">
        <v>155</v>
      </c>
      <c r="C7" s="26" t="s">
        <v>33</v>
      </c>
      <c r="D7" s="26" t="s">
        <v>62</v>
      </c>
      <c r="F7" s="77">
        <v>720</v>
      </c>
      <c r="G7" s="77">
        <v>720</v>
      </c>
      <c r="H7" s="77">
        <v>720</v>
      </c>
      <c r="I7" s="77">
        <v>720</v>
      </c>
      <c r="J7" s="77">
        <v>720</v>
      </c>
      <c r="K7" s="77">
        <v>720</v>
      </c>
      <c r="L7" s="77">
        <v>720</v>
      </c>
      <c r="M7" s="77">
        <v>720</v>
      </c>
      <c r="N7" s="77">
        <v>720</v>
      </c>
      <c r="O7" s="77">
        <v>720</v>
      </c>
      <c r="P7" s="77">
        <v>720</v>
      </c>
      <c r="Q7" s="77">
        <v>720</v>
      </c>
      <c r="R7" s="77">
        <v>720</v>
      </c>
      <c r="S7" s="77">
        <v>720</v>
      </c>
      <c r="T7" s="77">
        <v>720</v>
      </c>
      <c r="U7" s="77">
        <v>720</v>
      </c>
      <c r="V7" s="77">
        <v>720</v>
      </c>
      <c r="W7" s="77">
        <v>720</v>
      </c>
      <c r="X7" s="77">
        <v>720</v>
      </c>
      <c r="Y7" s="77">
        <v>720</v>
      </c>
      <c r="Z7" s="77">
        <v>720</v>
      </c>
      <c r="AA7" s="77">
        <v>720</v>
      </c>
      <c r="AB7" s="77">
        <v>720</v>
      </c>
      <c r="AC7" s="77">
        <v>720</v>
      </c>
      <c r="AD7" s="77">
        <v>720</v>
      </c>
      <c r="AE7" s="77">
        <v>720</v>
      </c>
      <c r="AF7" s="77">
        <v>720</v>
      </c>
      <c r="AG7" s="77">
        <v>720</v>
      </c>
      <c r="AH7" s="77">
        <v>720</v>
      </c>
      <c r="AI7" s="77">
        <v>720</v>
      </c>
    </row>
    <row r="8" spans="2:35" x14ac:dyDescent="0.25">
      <c r="B8" s="26" t="s">
        <v>1</v>
      </c>
      <c r="C8" s="26" t="s">
        <v>33</v>
      </c>
      <c r="D8" s="26" t="s">
        <v>153</v>
      </c>
      <c r="E8" s="26" t="s">
        <v>204</v>
      </c>
      <c r="F8" s="76">
        <v>88.8</v>
      </c>
      <c r="G8" s="76">
        <v>88.8</v>
      </c>
      <c r="H8" s="76">
        <v>88.8</v>
      </c>
      <c r="I8" s="76">
        <v>88.8</v>
      </c>
      <c r="J8" s="76">
        <v>88.8</v>
      </c>
      <c r="K8" s="76">
        <v>88.8</v>
      </c>
      <c r="L8" s="76">
        <v>88.8</v>
      </c>
      <c r="M8" s="76">
        <v>88.8</v>
      </c>
      <c r="N8" s="76">
        <v>88.8</v>
      </c>
      <c r="O8" s="76">
        <v>88.8</v>
      </c>
      <c r="P8" s="76">
        <v>88.8</v>
      </c>
      <c r="Q8" s="76">
        <v>88.8</v>
      </c>
      <c r="R8" s="76">
        <v>88.8</v>
      </c>
      <c r="S8" s="76">
        <v>88.8</v>
      </c>
      <c r="T8" s="76">
        <v>88.8</v>
      </c>
      <c r="U8" s="76">
        <v>88.8</v>
      </c>
      <c r="V8" s="76">
        <v>88.8</v>
      </c>
      <c r="W8" s="76">
        <v>88.8</v>
      </c>
      <c r="X8" s="76">
        <v>88.8</v>
      </c>
      <c r="Y8" s="76">
        <v>88.8</v>
      </c>
      <c r="Z8" s="76">
        <v>88.8</v>
      </c>
      <c r="AA8" s="76">
        <v>88.8</v>
      </c>
      <c r="AB8" s="76">
        <v>88.8</v>
      </c>
      <c r="AC8" s="76">
        <v>88.8</v>
      </c>
      <c r="AD8" s="76">
        <v>88.8</v>
      </c>
      <c r="AE8" s="76">
        <v>88.8</v>
      </c>
      <c r="AF8" s="76">
        <v>88.8</v>
      </c>
      <c r="AG8" s="76">
        <v>88.8</v>
      </c>
      <c r="AH8" s="76">
        <v>88.8</v>
      </c>
      <c r="AI8" s="76">
        <v>88.8</v>
      </c>
    </row>
    <row r="9" spans="2:35" x14ac:dyDescent="0.25">
      <c r="B9" s="26" t="s">
        <v>0</v>
      </c>
      <c r="C9" s="26" t="s">
        <v>33</v>
      </c>
      <c r="D9" s="26" t="s">
        <v>153</v>
      </c>
      <c r="E9" s="26" t="s">
        <v>204</v>
      </c>
      <c r="F9" s="77">
        <v>931</v>
      </c>
      <c r="G9" s="77">
        <v>931</v>
      </c>
      <c r="H9" s="77">
        <v>931</v>
      </c>
      <c r="I9" s="77">
        <v>931</v>
      </c>
      <c r="J9" s="77">
        <v>931</v>
      </c>
      <c r="K9" s="77">
        <v>931</v>
      </c>
      <c r="L9" s="77">
        <v>931</v>
      </c>
      <c r="M9" s="77">
        <v>931</v>
      </c>
      <c r="N9" s="77">
        <v>931</v>
      </c>
      <c r="O9" s="77">
        <v>931</v>
      </c>
      <c r="P9" s="77">
        <v>931</v>
      </c>
      <c r="Q9" s="77">
        <v>931</v>
      </c>
      <c r="R9" s="77">
        <v>931</v>
      </c>
      <c r="S9" s="77">
        <v>931</v>
      </c>
      <c r="T9" s="77">
        <v>931</v>
      </c>
      <c r="U9" s="77">
        <v>931</v>
      </c>
      <c r="V9" s="77">
        <v>931</v>
      </c>
      <c r="W9" s="77">
        <v>931</v>
      </c>
      <c r="X9" s="77">
        <v>931</v>
      </c>
      <c r="Y9" s="77">
        <v>931</v>
      </c>
      <c r="Z9" s="77">
        <v>931</v>
      </c>
      <c r="AA9" s="77">
        <v>931</v>
      </c>
      <c r="AB9" s="77">
        <v>931</v>
      </c>
      <c r="AC9" s="77">
        <v>931</v>
      </c>
      <c r="AD9" s="77">
        <v>931</v>
      </c>
      <c r="AE9" s="77">
        <v>931</v>
      </c>
      <c r="AF9" s="77">
        <v>931</v>
      </c>
      <c r="AG9" s="77">
        <v>931</v>
      </c>
      <c r="AH9" s="77">
        <v>931</v>
      </c>
      <c r="AI9" s="77">
        <v>931</v>
      </c>
    </row>
    <row r="10" spans="2:35" ht="18" x14ac:dyDescent="0.35">
      <c r="B10" s="26" t="s">
        <v>156</v>
      </c>
      <c r="F10" s="77" t="s">
        <v>34</v>
      </c>
      <c r="G10" s="77" t="s">
        <v>34</v>
      </c>
      <c r="H10" s="77" t="s">
        <v>34</v>
      </c>
      <c r="I10" s="77" t="s">
        <v>34</v>
      </c>
      <c r="J10" s="77" t="s">
        <v>34</v>
      </c>
      <c r="K10" s="77" t="s">
        <v>34</v>
      </c>
      <c r="L10" s="77" t="s">
        <v>34</v>
      </c>
      <c r="M10" s="77" t="s">
        <v>34</v>
      </c>
      <c r="N10" s="77" t="s">
        <v>34</v>
      </c>
      <c r="O10" s="77" t="s">
        <v>34</v>
      </c>
      <c r="P10" s="77" t="s">
        <v>34</v>
      </c>
      <c r="Q10" s="77" t="s">
        <v>34</v>
      </c>
      <c r="R10" s="77" t="s">
        <v>34</v>
      </c>
      <c r="S10" s="77" t="s">
        <v>34</v>
      </c>
      <c r="T10" s="77" t="s">
        <v>34</v>
      </c>
      <c r="U10" s="77" t="s">
        <v>34</v>
      </c>
      <c r="V10" s="77" t="s">
        <v>34</v>
      </c>
      <c r="W10" s="77" t="s">
        <v>34</v>
      </c>
      <c r="X10" s="77" t="s">
        <v>34</v>
      </c>
      <c r="Y10" s="77" t="s">
        <v>34</v>
      </c>
      <c r="Z10" s="77" t="s">
        <v>34</v>
      </c>
      <c r="AA10" s="77" t="s">
        <v>34</v>
      </c>
      <c r="AB10" s="77" t="s">
        <v>34</v>
      </c>
      <c r="AC10" s="77" t="s">
        <v>34</v>
      </c>
      <c r="AD10" s="77" t="s">
        <v>34</v>
      </c>
      <c r="AE10" s="77" t="s">
        <v>34</v>
      </c>
      <c r="AF10" s="77" t="s">
        <v>34</v>
      </c>
      <c r="AG10" s="77" t="s">
        <v>34</v>
      </c>
      <c r="AH10" s="77" t="s">
        <v>34</v>
      </c>
      <c r="AI10" s="77" t="s">
        <v>34</v>
      </c>
    </row>
    <row r="11" spans="2:35" x14ac:dyDescent="0.25">
      <c r="B11" s="26" t="s">
        <v>2</v>
      </c>
      <c r="C11" s="26" t="s">
        <v>33</v>
      </c>
      <c r="D11" s="26" t="s">
        <v>153</v>
      </c>
      <c r="E11" s="26" t="s">
        <v>204</v>
      </c>
      <c r="F11" s="77">
        <v>124</v>
      </c>
      <c r="G11" s="77">
        <v>124</v>
      </c>
      <c r="H11" s="77">
        <v>124</v>
      </c>
      <c r="I11" s="77">
        <v>124</v>
      </c>
      <c r="J11" s="77">
        <v>124</v>
      </c>
      <c r="K11" s="77">
        <v>124</v>
      </c>
      <c r="L11" s="77">
        <v>124</v>
      </c>
      <c r="M11" s="77">
        <v>124</v>
      </c>
      <c r="N11" s="77">
        <v>124</v>
      </c>
      <c r="O11" s="77">
        <v>124</v>
      </c>
      <c r="P11" s="77">
        <v>124</v>
      </c>
      <c r="Q11" s="77">
        <v>124</v>
      </c>
      <c r="R11" s="77">
        <v>124</v>
      </c>
      <c r="S11" s="77">
        <v>124</v>
      </c>
      <c r="T11" s="77">
        <v>124</v>
      </c>
      <c r="U11" s="77">
        <v>124</v>
      </c>
      <c r="V11" s="77">
        <v>124</v>
      </c>
      <c r="W11" s="77">
        <v>124</v>
      </c>
      <c r="X11" s="77">
        <v>124</v>
      </c>
      <c r="Y11" s="77">
        <v>124</v>
      </c>
      <c r="Z11" s="77">
        <v>124</v>
      </c>
      <c r="AA11" s="77">
        <v>124</v>
      </c>
      <c r="AB11" s="77">
        <v>124</v>
      </c>
      <c r="AC11" s="77">
        <v>124</v>
      </c>
      <c r="AD11" s="77">
        <v>124</v>
      </c>
      <c r="AE11" s="77">
        <v>124</v>
      </c>
      <c r="AF11" s="77">
        <v>124</v>
      </c>
      <c r="AG11" s="77">
        <v>124</v>
      </c>
      <c r="AH11" s="77">
        <v>124</v>
      </c>
      <c r="AI11" s="77">
        <v>124</v>
      </c>
    </row>
    <row r="12" spans="2:35" ht="18" x14ac:dyDescent="0.35">
      <c r="B12" s="26" t="s">
        <v>157</v>
      </c>
      <c r="C12" s="26" t="s">
        <v>33</v>
      </c>
      <c r="D12" s="26" t="s">
        <v>153</v>
      </c>
      <c r="E12" s="26" t="s">
        <v>204</v>
      </c>
      <c r="F12" s="77">
        <v>117</v>
      </c>
      <c r="G12" s="77">
        <v>117</v>
      </c>
      <c r="H12" s="77">
        <v>117</v>
      </c>
      <c r="I12" s="77">
        <v>117</v>
      </c>
      <c r="J12" s="77">
        <v>117</v>
      </c>
      <c r="K12" s="77">
        <v>117</v>
      </c>
      <c r="L12" s="77">
        <v>117</v>
      </c>
      <c r="M12" s="77">
        <v>117</v>
      </c>
      <c r="N12" s="77">
        <v>117</v>
      </c>
      <c r="O12" s="77">
        <v>117</v>
      </c>
      <c r="P12" s="77">
        <v>117</v>
      </c>
      <c r="Q12" s="77">
        <v>117</v>
      </c>
      <c r="R12" s="77">
        <v>117</v>
      </c>
      <c r="S12" s="77">
        <v>117</v>
      </c>
      <c r="T12" s="77">
        <v>117</v>
      </c>
      <c r="U12" s="77">
        <v>117</v>
      </c>
      <c r="V12" s="77">
        <v>117</v>
      </c>
      <c r="W12" s="77">
        <v>117</v>
      </c>
      <c r="X12" s="77">
        <v>117</v>
      </c>
      <c r="Y12" s="77">
        <v>117</v>
      </c>
      <c r="Z12" s="77">
        <v>117</v>
      </c>
      <c r="AA12" s="77">
        <v>117</v>
      </c>
      <c r="AB12" s="77">
        <v>117</v>
      </c>
      <c r="AC12" s="77">
        <v>117</v>
      </c>
      <c r="AD12" s="77">
        <v>117</v>
      </c>
      <c r="AE12" s="77">
        <v>117</v>
      </c>
      <c r="AF12" s="77">
        <v>117</v>
      </c>
      <c r="AG12" s="77">
        <v>117</v>
      </c>
      <c r="AH12" s="77">
        <v>117</v>
      </c>
      <c r="AI12" s="77">
        <v>117</v>
      </c>
    </row>
    <row r="13" spans="2:35" ht="18" x14ac:dyDescent="0.35">
      <c r="B13" s="26" t="s">
        <v>158</v>
      </c>
      <c r="C13" s="26" t="s">
        <v>33</v>
      </c>
      <c r="D13" s="26" t="s">
        <v>153</v>
      </c>
      <c r="E13" s="26" t="s">
        <v>204</v>
      </c>
      <c r="F13" s="77">
        <v>108</v>
      </c>
      <c r="G13" s="77">
        <v>108</v>
      </c>
      <c r="H13" s="77">
        <v>108</v>
      </c>
      <c r="I13" s="77">
        <v>108</v>
      </c>
      <c r="J13" s="77">
        <v>108</v>
      </c>
      <c r="K13" s="77">
        <v>108</v>
      </c>
      <c r="L13" s="77">
        <v>108</v>
      </c>
      <c r="M13" s="77">
        <v>108</v>
      </c>
      <c r="N13" s="77">
        <v>108</v>
      </c>
      <c r="O13" s="77">
        <v>108</v>
      </c>
      <c r="P13" s="77">
        <v>108</v>
      </c>
      <c r="Q13" s="77">
        <v>108</v>
      </c>
      <c r="R13" s="77">
        <v>108</v>
      </c>
      <c r="S13" s="77">
        <v>108</v>
      </c>
      <c r="T13" s="77">
        <v>108</v>
      </c>
      <c r="U13" s="77">
        <v>108</v>
      </c>
      <c r="V13" s="77">
        <v>108</v>
      </c>
      <c r="W13" s="77">
        <v>108</v>
      </c>
      <c r="X13" s="77">
        <v>108</v>
      </c>
      <c r="Y13" s="77">
        <v>108</v>
      </c>
      <c r="Z13" s="77">
        <v>108</v>
      </c>
      <c r="AA13" s="77">
        <v>108</v>
      </c>
      <c r="AB13" s="77">
        <v>108</v>
      </c>
      <c r="AC13" s="77">
        <v>108</v>
      </c>
      <c r="AD13" s="77">
        <v>108</v>
      </c>
      <c r="AE13" s="77">
        <v>108</v>
      </c>
      <c r="AF13" s="77">
        <v>108</v>
      </c>
      <c r="AG13" s="77">
        <v>108</v>
      </c>
      <c r="AH13" s="77">
        <v>108</v>
      </c>
      <c r="AI13" s="77">
        <v>108</v>
      </c>
    </row>
    <row r="14" spans="2:35" ht="18" x14ac:dyDescent="0.35">
      <c r="B14" s="26" t="s">
        <v>119</v>
      </c>
      <c r="C14" s="26" t="s">
        <v>159</v>
      </c>
      <c r="D14" s="26" t="s">
        <v>153</v>
      </c>
      <c r="E14" s="26" t="s">
        <v>204</v>
      </c>
      <c r="F14" s="79">
        <v>6.4000000000000001E-2</v>
      </c>
      <c r="G14" s="79">
        <v>6.4000000000000001E-2</v>
      </c>
      <c r="H14" s="79">
        <v>6.4000000000000001E-2</v>
      </c>
      <c r="I14" s="79">
        <v>6.4000000000000001E-2</v>
      </c>
      <c r="J14" s="79">
        <v>6.4000000000000001E-2</v>
      </c>
      <c r="K14" s="79">
        <v>6.4000000000000001E-2</v>
      </c>
      <c r="L14" s="79">
        <v>6.4000000000000001E-2</v>
      </c>
      <c r="M14" s="79">
        <v>6.4000000000000001E-2</v>
      </c>
      <c r="N14" s="79">
        <v>6.4000000000000001E-2</v>
      </c>
      <c r="O14" s="79">
        <v>6.4000000000000001E-2</v>
      </c>
      <c r="P14" s="79">
        <v>6.4000000000000001E-2</v>
      </c>
      <c r="Q14" s="79">
        <v>6.4000000000000001E-2</v>
      </c>
      <c r="R14" s="79">
        <v>6.4000000000000001E-2</v>
      </c>
      <c r="S14" s="79">
        <v>6.4000000000000001E-2</v>
      </c>
      <c r="T14" s="79">
        <v>6.4000000000000001E-2</v>
      </c>
      <c r="U14" s="79">
        <v>6.4000000000000001E-2</v>
      </c>
      <c r="V14" s="79">
        <v>6.4000000000000001E-2</v>
      </c>
      <c r="W14" s="79">
        <v>6.4000000000000001E-2</v>
      </c>
      <c r="X14" s="79">
        <v>6.4000000000000001E-2</v>
      </c>
      <c r="Y14" s="79">
        <v>6.4000000000000001E-2</v>
      </c>
      <c r="Z14" s="79">
        <v>6.4000000000000001E-2</v>
      </c>
      <c r="AA14" s="79">
        <v>6.4000000000000001E-2</v>
      </c>
      <c r="AB14" s="79">
        <v>6.4000000000000001E-2</v>
      </c>
      <c r="AC14" s="79">
        <v>6.4000000000000001E-2</v>
      </c>
      <c r="AD14" s="79">
        <v>6.4000000000000001E-2</v>
      </c>
      <c r="AE14" s="79">
        <v>6.4000000000000001E-2</v>
      </c>
      <c r="AF14" s="79">
        <v>6.4000000000000001E-2</v>
      </c>
      <c r="AG14" s="79">
        <v>6.4000000000000001E-2</v>
      </c>
      <c r="AH14" s="79">
        <v>6.4000000000000001E-2</v>
      </c>
      <c r="AI14" s="79">
        <v>6.4000000000000001E-2</v>
      </c>
    </row>
    <row r="16" spans="2:35" s="2" customFormat="1" x14ac:dyDescent="0.25">
      <c r="B16" s="27" t="s">
        <v>30</v>
      </c>
      <c r="C16" s="27" t="s">
        <v>44</v>
      </c>
      <c r="D16" s="27"/>
      <c r="E16" s="27"/>
      <c r="F16" s="28"/>
      <c r="G16" s="28"/>
      <c r="H16" s="28"/>
      <c r="I16" s="28"/>
      <c r="J16" s="28"/>
      <c r="K16" s="28"/>
      <c r="L16" s="28"/>
      <c r="M16" s="28"/>
      <c r="N16" s="28"/>
      <c r="O16" s="28"/>
      <c r="P16" s="28"/>
      <c r="Q16" s="28"/>
      <c r="R16" s="28"/>
      <c r="S16" s="28"/>
      <c r="T16" s="28"/>
      <c r="U16" s="28"/>
      <c r="V16" s="28"/>
      <c r="W16" s="28"/>
      <c r="X16" s="28"/>
      <c r="Y16" s="28"/>
      <c r="Z16" s="28"/>
      <c r="AA16" s="28"/>
      <c r="AB16" s="28"/>
      <c r="AC16" s="28"/>
      <c r="AD16" s="28"/>
      <c r="AE16" s="28"/>
      <c r="AF16" s="28"/>
      <c r="AG16" s="28"/>
      <c r="AH16" s="28"/>
    </row>
    <row r="17" spans="1:35" s="2" customFormat="1" x14ac:dyDescent="0.25">
      <c r="B17" s="27" t="s">
        <v>21</v>
      </c>
      <c r="C17" s="27" t="s">
        <v>23</v>
      </c>
      <c r="D17" s="27" t="s">
        <v>28</v>
      </c>
      <c r="E17" s="27" t="s">
        <v>185</v>
      </c>
      <c r="F17" s="28">
        <v>1990</v>
      </c>
      <c r="G17" s="28">
        <v>1991</v>
      </c>
      <c r="H17" s="28">
        <v>1992</v>
      </c>
      <c r="I17" s="28">
        <v>1993</v>
      </c>
      <c r="J17" s="28">
        <v>1994</v>
      </c>
      <c r="K17" s="28">
        <v>1995</v>
      </c>
      <c r="L17" s="28">
        <v>1996</v>
      </c>
      <c r="M17" s="28">
        <v>1997</v>
      </c>
      <c r="N17" s="28">
        <v>1998</v>
      </c>
      <c r="O17" s="28">
        <v>1999</v>
      </c>
      <c r="P17" s="28">
        <v>2000</v>
      </c>
      <c r="Q17" s="28">
        <v>2001</v>
      </c>
      <c r="R17" s="28">
        <v>2002</v>
      </c>
      <c r="S17" s="28">
        <v>2003</v>
      </c>
      <c r="T17" s="28">
        <v>2004</v>
      </c>
      <c r="U17" s="28">
        <v>2005</v>
      </c>
      <c r="V17" s="28">
        <v>2006</v>
      </c>
      <c r="W17" s="28">
        <v>2007</v>
      </c>
      <c r="X17" s="28">
        <v>2008</v>
      </c>
      <c r="Y17" s="28">
        <v>2009</v>
      </c>
      <c r="Z17" s="28">
        <v>2010</v>
      </c>
      <c r="AA17" s="28">
        <v>2011</v>
      </c>
      <c r="AB17" s="28">
        <v>2012</v>
      </c>
      <c r="AC17" s="28">
        <v>2013</v>
      </c>
      <c r="AD17" s="28">
        <v>2014</v>
      </c>
      <c r="AE17" s="28">
        <v>2015</v>
      </c>
      <c r="AF17" s="28">
        <v>2016</v>
      </c>
      <c r="AG17" s="28">
        <v>2017</v>
      </c>
      <c r="AH17" s="28">
        <v>2018</v>
      </c>
      <c r="AI17" s="28">
        <v>2019</v>
      </c>
    </row>
    <row r="18" spans="1:35" ht="18" x14ac:dyDescent="0.35">
      <c r="B18" s="26" t="s">
        <v>154</v>
      </c>
      <c r="C18" s="26" t="s">
        <v>33</v>
      </c>
      <c r="D18" s="26" t="s">
        <v>123</v>
      </c>
      <c r="E18" s="26" t="s">
        <v>189</v>
      </c>
      <c r="F18" s="33">
        <v>100</v>
      </c>
      <c r="G18" s="33">
        <v>100</v>
      </c>
      <c r="H18" s="33">
        <v>100</v>
      </c>
      <c r="I18" s="33">
        <v>100</v>
      </c>
      <c r="J18" s="33">
        <v>100</v>
      </c>
      <c r="K18" s="33">
        <v>100</v>
      </c>
      <c r="L18" s="33">
        <v>100</v>
      </c>
      <c r="M18" s="33">
        <v>100</v>
      </c>
      <c r="N18" s="33">
        <v>100</v>
      </c>
      <c r="O18" s="33">
        <v>100</v>
      </c>
      <c r="P18" s="33">
        <v>100</v>
      </c>
      <c r="Q18" s="33">
        <v>100</v>
      </c>
      <c r="R18" s="33">
        <v>100</v>
      </c>
      <c r="S18" s="33">
        <v>100</v>
      </c>
      <c r="T18" s="33">
        <v>100</v>
      </c>
      <c r="U18" s="33">
        <v>100</v>
      </c>
      <c r="V18" s="33">
        <v>100</v>
      </c>
      <c r="W18" s="33">
        <v>100</v>
      </c>
      <c r="X18" s="33">
        <v>100</v>
      </c>
      <c r="Y18" s="33">
        <v>100</v>
      </c>
      <c r="Z18" s="33">
        <v>100</v>
      </c>
      <c r="AA18" s="33">
        <v>100</v>
      </c>
      <c r="AB18" s="33">
        <v>100</v>
      </c>
      <c r="AC18" s="33">
        <v>100</v>
      </c>
      <c r="AD18" s="33">
        <v>100</v>
      </c>
      <c r="AE18" s="33">
        <v>100</v>
      </c>
      <c r="AF18" s="33">
        <v>100</v>
      </c>
      <c r="AG18" s="33">
        <v>100</v>
      </c>
      <c r="AH18" s="33">
        <v>100</v>
      </c>
      <c r="AI18" s="33">
        <v>100</v>
      </c>
    </row>
    <row r="19" spans="1:35" ht="18" x14ac:dyDescent="0.35">
      <c r="B19" s="26" t="s">
        <v>155</v>
      </c>
      <c r="C19" s="26" t="s">
        <v>33</v>
      </c>
      <c r="D19" s="26" t="s">
        <v>62</v>
      </c>
      <c r="F19" s="73">
        <v>138.38999999999999</v>
      </c>
      <c r="G19" s="73">
        <v>138.38999999999999</v>
      </c>
      <c r="H19" s="73">
        <v>138.38999999999999</v>
      </c>
      <c r="I19" s="73">
        <v>138.38999999999999</v>
      </c>
      <c r="J19" s="73">
        <v>138.38999999999999</v>
      </c>
      <c r="K19" s="73">
        <v>92.26</v>
      </c>
      <c r="L19" s="73">
        <v>92.26</v>
      </c>
      <c r="M19" s="73">
        <v>92.26</v>
      </c>
      <c r="N19" s="73">
        <v>92.26</v>
      </c>
      <c r="O19" s="73">
        <v>73.900000000000006</v>
      </c>
      <c r="P19" s="73">
        <v>73.900000000000006</v>
      </c>
      <c r="Q19" s="73">
        <v>73.900000000000006</v>
      </c>
      <c r="R19" s="73">
        <v>63</v>
      </c>
      <c r="S19" s="73">
        <v>63</v>
      </c>
      <c r="T19" s="73">
        <v>63</v>
      </c>
      <c r="U19" s="73">
        <v>63</v>
      </c>
      <c r="V19" s="73">
        <v>63</v>
      </c>
      <c r="W19" s="73">
        <v>60</v>
      </c>
      <c r="X19" s="73">
        <v>28.14</v>
      </c>
      <c r="Y19" s="73">
        <v>37.74</v>
      </c>
      <c r="Z19" s="73">
        <v>35.700000000000003</v>
      </c>
      <c r="AA19" s="73">
        <v>33.110136227199263</v>
      </c>
      <c r="AB19" s="73">
        <v>36.11175248210575</v>
      </c>
      <c r="AC19" s="73">
        <v>32.232740706534287</v>
      </c>
      <c r="AD19" s="73">
        <v>15.885476795197414</v>
      </c>
      <c r="AE19" s="73">
        <v>11.683214038328328</v>
      </c>
      <c r="AF19" s="73">
        <v>9.0048487647194637</v>
      </c>
      <c r="AG19" s="73">
        <v>29.231124451627796</v>
      </c>
      <c r="AH19" s="73">
        <v>31.632417455552993</v>
      </c>
      <c r="AI19" s="73">
        <v>28.815516047102285</v>
      </c>
    </row>
    <row r="20" spans="1:35" x14ac:dyDescent="0.25">
      <c r="B20" s="26" t="s">
        <v>1</v>
      </c>
      <c r="C20" s="26" t="s">
        <v>33</v>
      </c>
      <c r="D20" s="26" t="s">
        <v>123</v>
      </c>
      <c r="E20" s="26" t="s">
        <v>189</v>
      </c>
      <c r="F20" s="33">
        <v>10</v>
      </c>
      <c r="G20" s="33">
        <v>10</v>
      </c>
      <c r="H20" s="33">
        <v>10</v>
      </c>
      <c r="I20" s="33">
        <v>10</v>
      </c>
      <c r="J20" s="33">
        <v>10</v>
      </c>
      <c r="K20" s="33">
        <v>10</v>
      </c>
      <c r="L20" s="33">
        <v>10</v>
      </c>
      <c r="M20" s="33">
        <v>10</v>
      </c>
      <c r="N20" s="33">
        <v>10</v>
      </c>
      <c r="O20" s="33">
        <v>10</v>
      </c>
      <c r="P20" s="33">
        <v>10</v>
      </c>
      <c r="Q20" s="33">
        <v>10</v>
      </c>
      <c r="R20" s="33">
        <v>10</v>
      </c>
      <c r="S20" s="33">
        <v>10</v>
      </c>
      <c r="T20" s="33">
        <v>10</v>
      </c>
      <c r="U20" s="33">
        <v>10</v>
      </c>
      <c r="V20" s="33">
        <v>10</v>
      </c>
      <c r="W20" s="33">
        <v>10</v>
      </c>
      <c r="X20" s="33">
        <v>10</v>
      </c>
      <c r="Y20" s="33">
        <v>10</v>
      </c>
      <c r="Z20" s="33">
        <v>10</v>
      </c>
      <c r="AA20" s="33">
        <v>10</v>
      </c>
      <c r="AB20" s="33">
        <v>10</v>
      </c>
      <c r="AC20" s="33">
        <v>10</v>
      </c>
      <c r="AD20" s="33">
        <v>10</v>
      </c>
      <c r="AE20" s="33">
        <v>10</v>
      </c>
      <c r="AF20" s="33">
        <v>10</v>
      </c>
      <c r="AG20" s="33">
        <v>10</v>
      </c>
      <c r="AH20" s="33">
        <v>10</v>
      </c>
      <c r="AI20" s="33">
        <v>10</v>
      </c>
    </row>
    <row r="21" spans="1:35" x14ac:dyDescent="0.25">
      <c r="B21" s="26" t="s">
        <v>0</v>
      </c>
      <c r="C21" s="26" t="s">
        <v>33</v>
      </c>
      <c r="D21" s="26" t="s">
        <v>123</v>
      </c>
      <c r="E21" s="26" t="s">
        <v>189</v>
      </c>
      <c r="F21" s="73">
        <v>40</v>
      </c>
      <c r="G21" s="73">
        <v>40</v>
      </c>
      <c r="H21" s="73">
        <v>40</v>
      </c>
      <c r="I21" s="73">
        <v>40</v>
      </c>
      <c r="J21" s="73">
        <v>40</v>
      </c>
      <c r="K21" s="73">
        <v>40</v>
      </c>
      <c r="L21" s="73">
        <v>40</v>
      </c>
      <c r="M21" s="73">
        <v>40</v>
      </c>
      <c r="N21" s="73">
        <v>40</v>
      </c>
      <c r="O21" s="73">
        <v>40</v>
      </c>
      <c r="P21" s="73">
        <v>40</v>
      </c>
      <c r="Q21" s="73">
        <v>40</v>
      </c>
      <c r="R21" s="73">
        <v>40</v>
      </c>
      <c r="S21" s="73">
        <v>40</v>
      </c>
      <c r="T21" s="73">
        <v>40</v>
      </c>
      <c r="U21" s="73">
        <v>40</v>
      </c>
      <c r="V21" s="73">
        <v>40</v>
      </c>
      <c r="W21" s="73">
        <v>40</v>
      </c>
      <c r="X21" s="73">
        <v>40</v>
      </c>
      <c r="Y21" s="73">
        <v>40</v>
      </c>
      <c r="Z21" s="73">
        <v>40</v>
      </c>
      <c r="AA21" s="73">
        <v>40</v>
      </c>
      <c r="AB21" s="73">
        <v>40</v>
      </c>
      <c r="AC21" s="73">
        <v>40</v>
      </c>
      <c r="AD21" s="73">
        <v>40</v>
      </c>
      <c r="AE21" s="73">
        <v>40</v>
      </c>
      <c r="AF21" s="73">
        <v>40</v>
      </c>
      <c r="AG21" s="73">
        <v>40</v>
      </c>
      <c r="AH21" s="73">
        <v>40</v>
      </c>
      <c r="AI21" s="73">
        <v>40</v>
      </c>
    </row>
    <row r="22" spans="1:35" ht="18" x14ac:dyDescent="0.35">
      <c r="B22" s="26" t="s">
        <v>156</v>
      </c>
      <c r="F22" s="30" t="s">
        <v>34</v>
      </c>
      <c r="G22" s="30" t="s">
        <v>34</v>
      </c>
      <c r="H22" s="30" t="s">
        <v>34</v>
      </c>
      <c r="I22" s="30" t="s">
        <v>34</v>
      </c>
      <c r="J22" s="30" t="s">
        <v>34</v>
      </c>
      <c r="K22" s="30" t="s">
        <v>34</v>
      </c>
      <c r="L22" s="30" t="s">
        <v>34</v>
      </c>
      <c r="M22" s="30" t="s">
        <v>34</v>
      </c>
      <c r="N22" s="30" t="s">
        <v>34</v>
      </c>
      <c r="O22" s="30" t="s">
        <v>34</v>
      </c>
      <c r="P22" s="30" t="s">
        <v>34</v>
      </c>
      <c r="Q22" s="30" t="s">
        <v>34</v>
      </c>
      <c r="R22" s="30" t="s">
        <v>34</v>
      </c>
      <c r="S22" s="30" t="s">
        <v>34</v>
      </c>
      <c r="T22" s="30" t="s">
        <v>34</v>
      </c>
      <c r="U22" s="30" t="s">
        <v>34</v>
      </c>
      <c r="V22" s="30" t="s">
        <v>34</v>
      </c>
      <c r="W22" s="30" t="s">
        <v>34</v>
      </c>
      <c r="X22" s="30" t="s">
        <v>34</v>
      </c>
      <c r="Y22" s="30" t="s">
        <v>34</v>
      </c>
      <c r="Z22" s="30" t="s">
        <v>34</v>
      </c>
      <c r="AA22" s="30" t="s">
        <v>34</v>
      </c>
      <c r="AB22" s="30" t="s">
        <v>34</v>
      </c>
      <c r="AC22" s="30" t="s">
        <v>34</v>
      </c>
      <c r="AD22" s="30" t="s">
        <v>34</v>
      </c>
      <c r="AE22" s="30" t="s">
        <v>34</v>
      </c>
      <c r="AF22" s="30" t="s">
        <v>34</v>
      </c>
      <c r="AG22" s="30" t="s">
        <v>34</v>
      </c>
      <c r="AH22" s="30" t="s">
        <v>34</v>
      </c>
      <c r="AI22" s="30" t="s">
        <v>34</v>
      </c>
    </row>
    <row r="23" spans="1:35" x14ac:dyDescent="0.25">
      <c r="B23" s="26" t="s">
        <v>2</v>
      </c>
      <c r="C23" s="26" t="s">
        <v>33</v>
      </c>
      <c r="D23" s="56" t="s">
        <v>123</v>
      </c>
      <c r="E23" s="56" t="s">
        <v>189</v>
      </c>
      <c r="F23" s="33">
        <v>27.5</v>
      </c>
      <c r="G23" s="33">
        <v>27.5</v>
      </c>
      <c r="H23" s="33">
        <v>27.5</v>
      </c>
      <c r="I23" s="33">
        <v>27.5</v>
      </c>
      <c r="J23" s="33">
        <v>27.5</v>
      </c>
      <c r="K23" s="33">
        <v>27.5</v>
      </c>
      <c r="L23" s="33">
        <v>27.5</v>
      </c>
      <c r="M23" s="33">
        <v>27.5</v>
      </c>
      <c r="N23" s="33">
        <v>27.5</v>
      </c>
      <c r="O23" s="33">
        <v>27.5</v>
      </c>
      <c r="P23" s="33">
        <v>27.5</v>
      </c>
      <c r="Q23" s="33">
        <v>27.5</v>
      </c>
      <c r="R23" s="33">
        <v>27.5</v>
      </c>
      <c r="S23" s="33">
        <v>27.5</v>
      </c>
      <c r="T23" s="33">
        <v>27.5</v>
      </c>
      <c r="U23" s="33">
        <v>27.5</v>
      </c>
      <c r="V23" s="33">
        <v>27.5</v>
      </c>
      <c r="W23" s="33">
        <v>27.5</v>
      </c>
      <c r="X23" s="33">
        <v>27.5</v>
      </c>
      <c r="Y23" s="33">
        <v>27.5</v>
      </c>
      <c r="Z23" s="33">
        <v>27.5</v>
      </c>
      <c r="AA23" s="33">
        <v>27.5</v>
      </c>
      <c r="AB23" s="33">
        <v>27.5</v>
      </c>
      <c r="AC23" s="33">
        <v>27.5</v>
      </c>
      <c r="AD23" s="33">
        <v>27.5</v>
      </c>
      <c r="AE23" s="33">
        <v>27.5</v>
      </c>
      <c r="AF23" s="33">
        <v>27.5</v>
      </c>
      <c r="AG23" s="33">
        <v>27.5</v>
      </c>
      <c r="AH23" s="33">
        <v>27.5</v>
      </c>
      <c r="AI23" s="33">
        <v>27.5</v>
      </c>
    </row>
    <row r="24" spans="1:35" ht="18" x14ac:dyDescent="0.35">
      <c r="B24" s="26" t="s">
        <v>157</v>
      </c>
      <c r="C24" s="26" t="s">
        <v>33</v>
      </c>
      <c r="D24" s="56" t="s">
        <v>123</v>
      </c>
      <c r="E24" s="56" t="s">
        <v>189</v>
      </c>
      <c r="F24" s="33">
        <v>21.5</v>
      </c>
      <c r="G24" s="33">
        <v>21.5</v>
      </c>
      <c r="H24" s="33">
        <v>21.5</v>
      </c>
      <c r="I24" s="33">
        <v>21.5</v>
      </c>
      <c r="J24" s="33">
        <v>21.5</v>
      </c>
      <c r="K24" s="33">
        <v>21.5</v>
      </c>
      <c r="L24" s="33">
        <v>21.5</v>
      </c>
      <c r="M24" s="33">
        <v>21.5</v>
      </c>
      <c r="N24" s="33">
        <v>21.5</v>
      </c>
      <c r="O24" s="33">
        <v>21.5</v>
      </c>
      <c r="P24" s="33">
        <v>21.5</v>
      </c>
      <c r="Q24" s="33">
        <v>21.5</v>
      </c>
      <c r="R24" s="33">
        <v>21.5</v>
      </c>
      <c r="S24" s="33">
        <v>21.5</v>
      </c>
      <c r="T24" s="33">
        <v>21.5</v>
      </c>
      <c r="U24" s="33">
        <v>21.5</v>
      </c>
      <c r="V24" s="33">
        <v>21.5</v>
      </c>
      <c r="W24" s="33">
        <v>21.5</v>
      </c>
      <c r="X24" s="33">
        <v>21.5</v>
      </c>
      <c r="Y24" s="33">
        <v>21.5</v>
      </c>
      <c r="Z24" s="33">
        <v>21.5</v>
      </c>
      <c r="AA24" s="33">
        <v>21.5</v>
      </c>
      <c r="AB24" s="33">
        <v>21.5</v>
      </c>
      <c r="AC24" s="33">
        <v>21.5</v>
      </c>
      <c r="AD24" s="33">
        <v>21.5</v>
      </c>
      <c r="AE24" s="33">
        <v>21.5</v>
      </c>
      <c r="AF24" s="33">
        <v>21.5</v>
      </c>
      <c r="AG24" s="33">
        <v>21.5</v>
      </c>
      <c r="AH24" s="33">
        <v>21.5</v>
      </c>
      <c r="AI24" s="33">
        <v>21.5</v>
      </c>
    </row>
    <row r="25" spans="1:35" ht="18" x14ac:dyDescent="0.35">
      <c r="B25" s="26" t="s">
        <v>158</v>
      </c>
      <c r="C25" s="26" t="s">
        <v>33</v>
      </c>
      <c r="D25" s="56" t="s">
        <v>123</v>
      </c>
      <c r="E25" s="56" t="s">
        <v>189</v>
      </c>
      <c r="F25" s="33">
        <v>16.5</v>
      </c>
      <c r="G25" s="33">
        <v>16.5</v>
      </c>
      <c r="H25" s="33">
        <v>16.5</v>
      </c>
      <c r="I25" s="33">
        <v>16.5</v>
      </c>
      <c r="J25" s="33">
        <v>16.5</v>
      </c>
      <c r="K25" s="33">
        <v>16.5</v>
      </c>
      <c r="L25" s="33">
        <v>16.5</v>
      </c>
      <c r="M25" s="33">
        <v>16.5</v>
      </c>
      <c r="N25" s="33">
        <v>16.5</v>
      </c>
      <c r="O25" s="33">
        <v>16.5</v>
      </c>
      <c r="P25" s="33">
        <v>16.5</v>
      </c>
      <c r="Q25" s="33">
        <v>16.5</v>
      </c>
      <c r="R25" s="33">
        <v>16.5</v>
      </c>
      <c r="S25" s="33">
        <v>16.5</v>
      </c>
      <c r="T25" s="33">
        <v>16.5</v>
      </c>
      <c r="U25" s="33">
        <v>16.5</v>
      </c>
      <c r="V25" s="33">
        <v>16.5</v>
      </c>
      <c r="W25" s="33">
        <v>16.5</v>
      </c>
      <c r="X25" s="33">
        <v>16.5</v>
      </c>
      <c r="Y25" s="33">
        <v>16.5</v>
      </c>
      <c r="Z25" s="33">
        <v>16.5</v>
      </c>
      <c r="AA25" s="33">
        <v>16.5</v>
      </c>
      <c r="AB25" s="33">
        <v>16.5</v>
      </c>
      <c r="AC25" s="33">
        <v>16.5</v>
      </c>
      <c r="AD25" s="33">
        <v>16.5</v>
      </c>
      <c r="AE25" s="33">
        <v>16.5</v>
      </c>
      <c r="AF25" s="33">
        <v>16.5</v>
      </c>
      <c r="AG25" s="33">
        <v>16.5</v>
      </c>
      <c r="AH25" s="33">
        <v>16.5</v>
      </c>
      <c r="AI25" s="33">
        <v>16.5</v>
      </c>
    </row>
    <row r="26" spans="1:35" ht="18" x14ac:dyDescent="0.35">
      <c r="B26" s="26" t="s">
        <v>119</v>
      </c>
      <c r="C26" s="26" t="s">
        <v>159</v>
      </c>
      <c r="D26" s="56" t="s">
        <v>153</v>
      </c>
      <c r="E26" s="56" t="s">
        <v>189</v>
      </c>
      <c r="F26" s="35">
        <v>0.56000000000000005</v>
      </c>
      <c r="G26" s="35">
        <v>0.56000000000000005</v>
      </c>
      <c r="H26" s="35">
        <v>0.56000000000000005</v>
      </c>
      <c r="I26" s="35">
        <v>0.56000000000000005</v>
      </c>
      <c r="J26" s="35">
        <v>0.56000000000000005</v>
      </c>
      <c r="K26" s="35">
        <v>0.56000000000000005</v>
      </c>
      <c r="L26" s="35">
        <v>0.56000000000000005</v>
      </c>
      <c r="M26" s="35">
        <v>0.56000000000000005</v>
      </c>
      <c r="N26" s="35">
        <v>0.56000000000000005</v>
      </c>
      <c r="O26" s="35">
        <v>0.56000000000000005</v>
      </c>
      <c r="P26" s="35">
        <v>0.56000000000000005</v>
      </c>
      <c r="Q26" s="35">
        <v>0.56000000000000005</v>
      </c>
      <c r="R26" s="35">
        <v>0.56000000000000005</v>
      </c>
      <c r="S26" s="35">
        <v>0.56000000000000005</v>
      </c>
      <c r="T26" s="35">
        <v>0.56000000000000005</v>
      </c>
      <c r="U26" s="35">
        <v>0.56000000000000005</v>
      </c>
      <c r="V26" s="35">
        <v>0.56000000000000005</v>
      </c>
      <c r="W26" s="35">
        <v>0.56000000000000005</v>
      </c>
      <c r="X26" s="35">
        <v>0.56000000000000005</v>
      </c>
      <c r="Y26" s="35">
        <v>0.56000000000000005</v>
      </c>
      <c r="Z26" s="35">
        <v>0.56000000000000005</v>
      </c>
      <c r="AA26" s="35">
        <v>0.56000000000000005</v>
      </c>
      <c r="AB26" s="35">
        <v>0.56000000000000005</v>
      </c>
      <c r="AC26" s="35">
        <v>0.56000000000000005</v>
      </c>
      <c r="AD26" s="35">
        <v>0.56000000000000005</v>
      </c>
      <c r="AE26" s="35">
        <v>0.56000000000000005</v>
      </c>
      <c r="AF26" s="35">
        <v>0.56000000000000005</v>
      </c>
      <c r="AG26" s="35">
        <v>0.56000000000000005</v>
      </c>
      <c r="AH26" s="35">
        <v>0.56000000000000005</v>
      </c>
      <c r="AI26" s="35">
        <v>0.56000000000000005</v>
      </c>
    </row>
    <row r="27" spans="1:35" x14ac:dyDescent="0.25">
      <c r="D27" s="56"/>
      <c r="E27" s="56"/>
      <c r="P27" s="43"/>
    </row>
    <row r="28" spans="1:35" s="2" customFormat="1" x14ac:dyDescent="0.25">
      <c r="B28" s="27" t="s">
        <v>30</v>
      </c>
      <c r="C28" s="27" t="s">
        <v>59</v>
      </c>
      <c r="D28" s="58"/>
      <c r="E28" s="58"/>
      <c r="F28" s="28"/>
      <c r="G28" s="28"/>
      <c r="H28" s="28"/>
      <c r="I28" s="28"/>
      <c r="J28" s="28"/>
      <c r="K28" s="28"/>
      <c r="L28" s="28"/>
      <c r="M28" s="28"/>
      <c r="N28" s="28"/>
      <c r="O28" s="28"/>
      <c r="P28" s="28"/>
      <c r="Q28" s="28"/>
      <c r="R28" s="28"/>
      <c r="S28" s="28"/>
      <c r="T28" s="28"/>
      <c r="U28" s="28"/>
      <c r="V28" s="28"/>
      <c r="W28" s="28"/>
      <c r="X28" s="28"/>
      <c r="Y28" s="28"/>
      <c r="Z28" s="28"/>
      <c r="AA28" s="28"/>
      <c r="AB28" s="28"/>
      <c r="AC28" s="28"/>
      <c r="AD28" s="28"/>
      <c r="AE28" s="28"/>
      <c r="AF28" s="28"/>
      <c r="AG28" s="28"/>
      <c r="AH28" s="28"/>
    </row>
    <row r="29" spans="1:35" s="2" customFormat="1" x14ac:dyDescent="0.25">
      <c r="A29" s="44"/>
      <c r="B29" s="27" t="s">
        <v>21</v>
      </c>
      <c r="C29" s="27" t="s">
        <v>23</v>
      </c>
      <c r="D29" s="58" t="s">
        <v>28</v>
      </c>
      <c r="E29" s="58" t="s">
        <v>185</v>
      </c>
      <c r="F29" s="28">
        <v>1990</v>
      </c>
      <c r="G29" s="28">
        <v>1991</v>
      </c>
      <c r="H29" s="28">
        <v>1992</v>
      </c>
      <c r="I29" s="28">
        <v>1993</v>
      </c>
      <c r="J29" s="28">
        <v>1994</v>
      </c>
      <c r="K29" s="28">
        <v>1995</v>
      </c>
      <c r="L29" s="28">
        <v>1996</v>
      </c>
      <c r="M29" s="28">
        <v>1997</v>
      </c>
      <c r="N29" s="28">
        <v>1998</v>
      </c>
      <c r="O29" s="28">
        <v>1999</v>
      </c>
      <c r="P29" s="28">
        <v>2000</v>
      </c>
      <c r="Q29" s="28">
        <v>2001</v>
      </c>
      <c r="R29" s="28">
        <v>2002</v>
      </c>
      <c r="S29" s="28">
        <v>2003</v>
      </c>
      <c r="T29" s="28">
        <v>2004</v>
      </c>
      <c r="U29" s="28">
        <v>2005</v>
      </c>
      <c r="V29" s="28">
        <v>2006</v>
      </c>
      <c r="W29" s="28">
        <v>2007</v>
      </c>
      <c r="X29" s="28">
        <v>2008</v>
      </c>
      <c r="Y29" s="28">
        <v>2009</v>
      </c>
      <c r="Z29" s="28">
        <v>2010</v>
      </c>
      <c r="AA29" s="28">
        <v>2011</v>
      </c>
      <c r="AB29" s="28">
        <v>2012</v>
      </c>
      <c r="AC29" s="28">
        <v>2013</v>
      </c>
      <c r="AD29" s="28">
        <v>2014</v>
      </c>
      <c r="AE29" s="28">
        <v>2015</v>
      </c>
      <c r="AF29" s="28">
        <v>2016</v>
      </c>
      <c r="AG29" s="28">
        <v>2017</v>
      </c>
      <c r="AH29" s="28">
        <v>2018</v>
      </c>
      <c r="AI29" s="28">
        <v>2019</v>
      </c>
    </row>
    <row r="30" spans="1:35" ht="18" x14ac:dyDescent="0.35">
      <c r="A30"/>
      <c r="B30" s="26" t="s">
        <v>154</v>
      </c>
      <c r="C30" s="26" t="s">
        <v>33</v>
      </c>
      <c r="D30" s="56" t="s">
        <v>123</v>
      </c>
      <c r="E30" s="56" t="s">
        <v>189</v>
      </c>
      <c r="F30" s="33">
        <v>100</v>
      </c>
      <c r="G30" s="33">
        <v>100</v>
      </c>
      <c r="H30" s="33">
        <v>100</v>
      </c>
      <c r="I30" s="33">
        <v>100</v>
      </c>
      <c r="J30" s="33">
        <v>100</v>
      </c>
      <c r="K30" s="33">
        <v>100</v>
      </c>
      <c r="L30" s="33">
        <v>100</v>
      </c>
      <c r="M30" s="33">
        <v>100</v>
      </c>
      <c r="N30" s="33">
        <v>100</v>
      </c>
      <c r="O30" s="33">
        <v>100</v>
      </c>
      <c r="P30" s="33">
        <v>100</v>
      </c>
      <c r="Q30" s="33">
        <v>100</v>
      </c>
      <c r="R30" s="33">
        <v>100</v>
      </c>
      <c r="S30" s="33">
        <v>100</v>
      </c>
      <c r="T30" s="33">
        <v>100</v>
      </c>
      <c r="U30" s="33">
        <v>100</v>
      </c>
      <c r="V30" s="33">
        <v>100</v>
      </c>
      <c r="W30" s="33">
        <v>100</v>
      </c>
      <c r="X30" s="33">
        <v>100</v>
      </c>
      <c r="Y30" s="33">
        <v>100</v>
      </c>
      <c r="Z30" s="33">
        <v>100</v>
      </c>
      <c r="AA30" s="33">
        <v>100</v>
      </c>
      <c r="AB30" s="33">
        <v>100</v>
      </c>
      <c r="AC30" s="33">
        <v>100</v>
      </c>
      <c r="AD30" s="33">
        <v>100</v>
      </c>
      <c r="AE30" s="33">
        <v>100</v>
      </c>
      <c r="AF30" s="33">
        <v>100</v>
      </c>
      <c r="AG30" s="33">
        <v>100</v>
      </c>
      <c r="AH30" s="33">
        <v>100</v>
      </c>
      <c r="AI30" s="33">
        <v>100</v>
      </c>
    </row>
    <row r="31" spans="1:35" ht="18" x14ac:dyDescent="0.35">
      <c r="A31"/>
      <c r="B31" s="26" t="s">
        <v>155</v>
      </c>
      <c r="C31" s="26" t="s">
        <v>33</v>
      </c>
      <c r="D31" s="56" t="s">
        <v>62</v>
      </c>
      <c r="E31" s="56"/>
      <c r="F31" s="73">
        <v>45.2</v>
      </c>
      <c r="G31" s="73">
        <v>45.2</v>
      </c>
      <c r="H31" s="73">
        <v>45.2</v>
      </c>
      <c r="I31" s="73">
        <v>45.2</v>
      </c>
      <c r="J31" s="73">
        <v>45.2</v>
      </c>
      <c r="K31" s="73">
        <v>45.2</v>
      </c>
      <c r="L31" s="73">
        <v>45.2</v>
      </c>
      <c r="M31" s="73">
        <v>45.2</v>
      </c>
      <c r="N31" s="73">
        <v>45.2</v>
      </c>
      <c r="O31" s="73">
        <v>33.9</v>
      </c>
      <c r="P31" s="73">
        <v>33.9</v>
      </c>
      <c r="Q31" s="73">
        <v>33.9</v>
      </c>
      <c r="R31" s="73">
        <v>33.9</v>
      </c>
      <c r="S31" s="73">
        <v>33.9</v>
      </c>
      <c r="T31" s="73">
        <v>33.9</v>
      </c>
      <c r="U31" s="73">
        <v>33.9</v>
      </c>
      <c r="V31" s="73">
        <v>33.9</v>
      </c>
      <c r="W31" s="73">
        <v>33.9</v>
      </c>
      <c r="X31" s="73">
        <v>13.56</v>
      </c>
      <c r="Y31" s="73">
        <v>12.66</v>
      </c>
      <c r="Z31" s="73">
        <v>12.941176470588236</v>
      </c>
      <c r="AA31" s="73">
        <v>17.013574660633484</v>
      </c>
      <c r="AB31" s="73">
        <v>9.6380090497737552</v>
      </c>
      <c r="AC31" s="73">
        <v>8.0090497737556561</v>
      </c>
      <c r="AD31" s="73">
        <v>8.9592760180995477</v>
      </c>
      <c r="AE31" s="73">
        <v>8.2805429864253384</v>
      </c>
      <c r="AF31" s="73">
        <v>21.53846153846154</v>
      </c>
      <c r="AG31" s="73">
        <v>21.53846153846154</v>
      </c>
      <c r="AH31" s="73">
        <v>7.9638009049773766</v>
      </c>
      <c r="AI31" s="73">
        <v>8.4615384615384617</v>
      </c>
    </row>
    <row r="32" spans="1:35" x14ac:dyDescent="0.25">
      <c r="A32"/>
      <c r="B32" s="26" t="s">
        <v>1</v>
      </c>
      <c r="C32" s="26" t="s">
        <v>33</v>
      </c>
      <c r="D32" s="56" t="s">
        <v>123</v>
      </c>
      <c r="E32" s="56" t="s">
        <v>189</v>
      </c>
      <c r="F32" s="33">
        <v>10</v>
      </c>
      <c r="G32" s="33">
        <v>10</v>
      </c>
      <c r="H32" s="33">
        <v>10</v>
      </c>
      <c r="I32" s="33">
        <v>10</v>
      </c>
      <c r="J32" s="33">
        <v>10</v>
      </c>
      <c r="K32" s="33">
        <v>10</v>
      </c>
      <c r="L32" s="33">
        <v>10</v>
      </c>
      <c r="M32" s="33">
        <v>10</v>
      </c>
      <c r="N32" s="33">
        <v>10</v>
      </c>
      <c r="O32" s="33">
        <v>10</v>
      </c>
      <c r="P32" s="33">
        <v>10</v>
      </c>
      <c r="Q32" s="33">
        <v>10</v>
      </c>
      <c r="R32" s="33">
        <v>10</v>
      </c>
      <c r="S32" s="33">
        <v>10</v>
      </c>
      <c r="T32" s="33">
        <v>10</v>
      </c>
      <c r="U32" s="33">
        <v>10</v>
      </c>
      <c r="V32" s="33">
        <v>10</v>
      </c>
      <c r="W32" s="33">
        <v>10</v>
      </c>
      <c r="X32" s="33">
        <v>10</v>
      </c>
      <c r="Y32" s="33">
        <v>10</v>
      </c>
      <c r="Z32" s="33">
        <v>10</v>
      </c>
      <c r="AA32" s="33">
        <v>10</v>
      </c>
      <c r="AB32" s="33">
        <v>10</v>
      </c>
      <c r="AC32" s="33">
        <v>10</v>
      </c>
      <c r="AD32" s="33">
        <v>10</v>
      </c>
      <c r="AE32" s="33">
        <v>10</v>
      </c>
      <c r="AF32" s="33">
        <v>10</v>
      </c>
      <c r="AG32" s="33">
        <v>10</v>
      </c>
      <c r="AH32" s="33">
        <v>10</v>
      </c>
      <c r="AI32" s="33">
        <v>10</v>
      </c>
    </row>
    <row r="33" spans="1:35" ht="12" customHeight="1" x14ac:dyDescent="0.25">
      <c r="A33"/>
      <c r="B33" s="26" t="s">
        <v>0</v>
      </c>
      <c r="C33" s="26" t="s">
        <v>33</v>
      </c>
      <c r="D33" s="56" t="s">
        <v>123</v>
      </c>
      <c r="E33" s="56" t="s">
        <v>189</v>
      </c>
      <c r="F33" s="33">
        <v>40</v>
      </c>
      <c r="G33" s="33">
        <v>40</v>
      </c>
      <c r="H33" s="33">
        <v>40</v>
      </c>
      <c r="I33" s="33">
        <v>40</v>
      </c>
      <c r="J33" s="33">
        <v>40</v>
      </c>
      <c r="K33" s="33">
        <v>40</v>
      </c>
      <c r="L33" s="33">
        <v>40</v>
      </c>
      <c r="M33" s="33">
        <v>40</v>
      </c>
      <c r="N33" s="33">
        <v>40</v>
      </c>
      <c r="O33" s="33">
        <v>40</v>
      </c>
      <c r="P33" s="33">
        <v>40</v>
      </c>
      <c r="Q33" s="33">
        <v>40</v>
      </c>
      <c r="R33" s="33">
        <v>40</v>
      </c>
      <c r="S33" s="33">
        <v>40</v>
      </c>
      <c r="T33" s="33">
        <v>40</v>
      </c>
      <c r="U33" s="33">
        <v>40</v>
      </c>
      <c r="V33" s="33">
        <v>40</v>
      </c>
      <c r="W33" s="33">
        <v>40</v>
      </c>
      <c r="X33" s="33">
        <v>40</v>
      </c>
      <c r="Y33" s="33">
        <v>40</v>
      </c>
      <c r="Z33" s="33">
        <v>40</v>
      </c>
      <c r="AA33" s="33">
        <v>40</v>
      </c>
      <c r="AB33" s="33">
        <v>40</v>
      </c>
      <c r="AC33" s="33">
        <v>40</v>
      </c>
      <c r="AD33" s="33">
        <v>40</v>
      </c>
      <c r="AE33" s="33">
        <v>40</v>
      </c>
      <c r="AF33" s="33">
        <v>40</v>
      </c>
      <c r="AG33" s="33">
        <v>40</v>
      </c>
      <c r="AH33" s="33">
        <v>40</v>
      </c>
      <c r="AI33" s="33">
        <v>40</v>
      </c>
    </row>
    <row r="34" spans="1:35" ht="18" x14ac:dyDescent="0.35">
      <c r="A34"/>
      <c r="B34" s="26" t="s">
        <v>156</v>
      </c>
      <c r="D34" s="56"/>
      <c r="E34" s="56"/>
      <c r="F34" s="30" t="s">
        <v>34</v>
      </c>
      <c r="G34" s="30" t="s">
        <v>34</v>
      </c>
      <c r="H34" s="30" t="s">
        <v>34</v>
      </c>
      <c r="I34" s="30" t="s">
        <v>34</v>
      </c>
      <c r="J34" s="30" t="s">
        <v>34</v>
      </c>
      <c r="K34" s="30" t="s">
        <v>34</v>
      </c>
      <c r="L34" s="30" t="s">
        <v>34</v>
      </c>
      <c r="M34" s="30" t="s">
        <v>34</v>
      </c>
      <c r="N34" s="30" t="s">
        <v>34</v>
      </c>
      <c r="O34" s="30" t="s">
        <v>34</v>
      </c>
      <c r="P34" s="30" t="s">
        <v>34</v>
      </c>
      <c r="Q34" s="30" t="s">
        <v>34</v>
      </c>
      <c r="R34" s="30" t="s">
        <v>34</v>
      </c>
      <c r="S34" s="30" t="s">
        <v>34</v>
      </c>
      <c r="T34" s="30" t="s">
        <v>34</v>
      </c>
      <c r="U34" s="30" t="s">
        <v>34</v>
      </c>
      <c r="V34" s="30" t="s">
        <v>34</v>
      </c>
      <c r="W34" s="30" t="s">
        <v>34</v>
      </c>
      <c r="X34" s="30" t="s">
        <v>34</v>
      </c>
      <c r="Y34" s="30" t="s">
        <v>34</v>
      </c>
      <c r="Z34" s="30" t="s">
        <v>34</v>
      </c>
      <c r="AA34" s="30" t="s">
        <v>34</v>
      </c>
      <c r="AB34" s="30" t="s">
        <v>34</v>
      </c>
      <c r="AC34" s="30" t="s">
        <v>34</v>
      </c>
      <c r="AD34" s="30" t="s">
        <v>34</v>
      </c>
      <c r="AE34" s="30" t="s">
        <v>34</v>
      </c>
      <c r="AF34" s="30" t="s">
        <v>34</v>
      </c>
      <c r="AG34" s="30" t="s">
        <v>34</v>
      </c>
      <c r="AH34" s="30" t="s">
        <v>34</v>
      </c>
      <c r="AI34" s="30" t="s">
        <v>34</v>
      </c>
    </row>
    <row r="35" spans="1:35" x14ac:dyDescent="0.25">
      <c r="A35"/>
      <c r="B35" s="26" t="s">
        <v>2</v>
      </c>
      <c r="C35" s="26" t="s">
        <v>33</v>
      </c>
      <c r="D35" s="56" t="s">
        <v>123</v>
      </c>
      <c r="E35" s="56" t="s">
        <v>189</v>
      </c>
      <c r="F35" s="33">
        <v>27.5</v>
      </c>
      <c r="G35" s="33">
        <v>27.5</v>
      </c>
      <c r="H35" s="33">
        <v>27.5</v>
      </c>
      <c r="I35" s="33">
        <v>27.5</v>
      </c>
      <c r="J35" s="33">
        <v>27.5</v>
      </c>
      <c r="K35" s="33">
        <v>27.5</v>
      </c>
      <c r="L35" s="33">
        <v>27.5</v>
      </c>
      <c r="M35" s="33">
        <v>27.5</v>
      </c>
      <c r="N35" s="33">
        <v>27.5</v>
      </c>
      <c r="O35" s="33">
        <v>27.5</v>
      </c>
      <c r="P35" s="33">
        <v>27.5</v>
      </c>
      <c r="Q35" s="33">
        <v>27.5</v>
      </c>
      <c r="R35" s="33">
        <v>27.5</v>
      </c>
      <c r="S35" s="33">
        <v>27.5</v>
      </c>
      <c r="T35" s="33">
        <v>27.5</v>
      </c>
      <c r="U35" s="33">
        <v>27.5</v>
      </c>
      <c r="V35" s="33">
        <v>27.5</v>
      </c>
      <c r="W35" s="33">
        <v>27.5</v>
      </c>
      <c r="X35" s="33">
        <v>27.5</v>
      </c>
      <c r="Y35" s="33">
        <v>27.5</v>
      </c>
      <c r="Z35" s="33">
        <v>27.5</v>
      </c>
      <c r="AA35" s="33">
        <v>27.5</v>
      </c>
      <c r="AB35" s="33">
        <v>27.5</v>
      </c>
      <c r="AC35" s="33">
        <v>27.5</v>
      </c>
      <c r="AD35" s="33">
        <v>27.5</v>
      </c>
      <c r="AE35" s="33">
        <v>27.5</v>
      </c>
      <c r="AF35" s="33">
        <v>27.5</v>
      </c>
      <c r="AG35" s="33">
        <v>27.5</v>
      </c>
      <c r="AH35" s="33">
        <v>27.5</v>
      </c>
      <c r="AI35" s="33">
        <v>27.5</v>
      </c>
    </row>
    <row r="36" spans="1:35" ht="18" x14ac:dyDescent="0.35">
      <c r="A36"/>
      <c r="B36" s="26" t="s">
        <v>157</v>
      </c>
      <c r="C36" s="26" t="s">
        <v>33</v>
      </c>
      <c r="D36" s="56" t="s">
        <v>123</v>
      </c>
      <c r="E36" s="56" t="s">
        <v>189</v>
      </c>
      <c r="F36" s="33">
        <v>21.5</v>
      </c>
      <c r="G36" s="33">
        <v>21.5</v>
      </c>
      <c r="H36" s="33">
        <v>21.5</v>
      </c>
      <c r="I36" s="33">
        <v>21.5</v>
      </c>
      <c r="J36" s="33">
        <v>21.5</v>
      </c>
      <c r="K36" s="33">
        <v>21.5</v>
      </c>
      <c r="L36" s="33">
        <v>21.5</v>
      </c>
      <c r="M36" s="33">
        <v>21.5</v>
      </c>
      <c r="N36" s="33">
        <v>21.5</v>
      </c>
      <c r="O36" s="33">
        <v>21.5</v>
      </c>
      <c r="P36" s="33">
        <v>21.5</v>
      </c>
      <c r="Q36" s="33">
        <v>21.5</v>
      </c>
      <c r="R36" s="33">
        <v>21.5</v>
      </c>
      <c r="S36" s="33">
        <v>21.5</v>
      </c>
      <c r="T36" s="33">
        <v>21.5</v>
      </c>
      <c r="U36" s="33">
        <v>21.5</v>
      </c>
      <c r="V36" s="33">
        <v>21.5</v>
      </c>
      <c r="W36" s="33">
        <v>21.5</v>
      </c>
      <c r="X36" s="33">
        <v>21.5</v>
      </c>
      <c r="Y36" s="33">
        <v>21.5</v>
      </c>
      <c r="Z36" s="33">
        <v>21.5</v>
      </c>
      <c r="AA36" s="33">
        <v>21.5</v>
      </c>
      <c r="AB36" s="33">
        <v>21.5</v>
      </c>
      <c r="AC36" s="33">
        <v>21.5</v>
      </c>
      <c r="AD36" s="33">
        <v>21.5</v>
      </c>
      <c r="AE36" s="33">
        <v>21.5</v>
      </c>
      <c r="AF36" s="33">
        <v>21.5</v>
      </c>
      <c r="AG36" s="33">
        <v>21.5</v>
      </c>
      <c r="AH36" s="33">
        <v>21.5</v>
      </c>
      <c r="AI36" s="33">
        <v>21.5</v>
      </c>
    </row>
    <row r="37" spans="1:35" ht="18" x14ac:dyDescent="0.35">
      <c r="A37"/>
      <c r="B37" s="26" t="s">
        <v>158</v>
      </c>
      <c r="C37" s="26" t="s">
        <v>33</v>
      </c>
      <c r="D37" s="56" t="s">
        <v>123</v>
      </c>
      <c r="E37" s="56" t="s">
        <v>189</v>
      </c>
      <c r="F37" s="33">
        <v>16.5</v>
      </c>
      <c r="G37" s="33">
        <v>16.5</v>
      </c>
      <c r="H37" s="33">
        <v>16.5</v>
      </c>
      <c r="I37" s="33">
        <v>16.5</v>
      </c>
      <c r="J37" s="33">
        <v>16.5</v>
      </c>
      <c r="K37" s="33">
        <v>16.5</v>
      </c>
      <c r="L37" s="33">
        <v>16.5</v>
      </c>
      <c r="M37" s="33">
        <v>16.5</v>
      </c>
      <c r="N37" s="33">
        <v>16.5</v>
      </c>
      <c r="O37" s="33">
        <v>16.5</v>
      </c>
      <c r="P37" s="33">
        <v>16.5</v>
      </c>
      <c r="Q37" s="33">
        <v>16.5</v>
      </c>
      <c r="R37" s="33">
        <v>16.5</v>
      </c>
      <c r="S37" s="33">
        <v>16.5</v>
      </c>
      <c r="T37" s="33">
        <v>16.5</v>
      </c>
      <c r="U37" s="33">
        <v>16.5</v>
      </c>
      <c r="V37" s="33">
        <v>16.5</v>
      </c>
      <c r="W37" s="33">
        <v>16.5</v>
      </c>
      <c r="X37" s="33">
        <v>16.5</v>
      </c>
      <c r="Y37" s="33">
        <v>16.5</v>
      </c>
      <c r="Z37" s="33">
        <v>16.5</v>
      </c>
      <c r="AA37" s="33">
        <v>16.5</v>
      </c>
      <c r="AB37" s="33">
        <v>16.5</v>
      </c>
      <c r="AC37" s="33">
        <v>16.5</v>
      </c>
      <c r="AD37" s="33">
        <v>16.5</v>
      </c>
      <c r="AE37" s="33">
        <v>16.5</v>
      </c>
      <c r="AF37" s="33">
        <v>16.5</v>
      </c>
      <c r="AG37" s="33">
        <v>16.5</v>
      </c>
      <c r="AH37" s="33">
        <v>16.5</v>
      </c>
      <c r="AI37" s="33">
        <v>16.5</v>
      </c>
    </row>
    <row r="38" spans="1:35" ht="18" x14ac:dyDescent="0.35">
      <c r="A38"/>
      <c r="B38" s="26" t="s">
        <v>119</v>
      </c>
      <c r="C38" s="26" t="s">
        <v>159</v>
      </c>
      <c r="D38" s="56" t="s">
        <v>153</v>
      </c>
      <c r="E38" s="56" t="s">
        <v>189</v>
      </c>
      <c r="F38" s="35">
        <v>0.56000000000000005</v>
      </c>
      <c r="G38" s="35">
        <v>0.56000000000000005</v>
      </c>
      <c r="H38" s="35">
        <v>0.56000000000000005</v>
      </c>
      <c r="I38" s="35">
        <v>0.56000000000000005</v>
      </c>
      <c r="J38" s="35">
        <v>0.56000000000000005</v>
      </c>
      <c r="K38" s="35">
        <v>0.56000000000000005</v>
      </c>
      <c r="L38" s="35">
        <v>0.56000000000000005</v>
      </c>
      <c r="M38" s="35">
        <v>0.56000000000000005</v>
      </c>
      <c r="N38" s="35">
        <v>0.56000000000000005</v>
      </c>
      <c r="O38" s="35">
        <v>0.56000000000000005</v>
      </c>
      <c r="P38" s="35">
        <v>0.56000000000000005</v>
      </c>
      <c r="Q38" s="35">
        <v>0.56000000000000005</v>
      </c>
      <c r="R38" s="35">
        <v>0.56000000000000005</v>
      </c>
      <c r="S38" s="35">
        <v>0.56000000000000005</v>
      </c>
      <c r="T38" s="35">
        <v>0.56000000000000005</v>
      </c>
      <c r="U38" s="35">
        <v>0.56000000000000005</v>
      </c>
      <c r="V38" s="35">
        <v>0.56000000000000005</v>
      </c>
      <c r="W38" s="35">
        <v>0.56000000000000005</v>
      </c>
      <c r="X38" s="35">
        <v>0.56000000000000005</v>
      </c>
      <c r="Y38" s="35">
        <v>0.56000000000000005</v>
      </c>
      <c r="Z38" s="35">
        <v>0.56000000000000005</v>
      </c>
      <c r="AA38" s="35">
        <v>0.56000000000000005</v>
      </c>
      <c r="AB38" s="35">
        <v>0.56000000000000005</v>
      </c>
      <c r="AC38" s="35">
        <v>0.56000000000000005</v>
      </c>
      <c r="AD38" s="35">
        <v>0.56000000000000005</v>
      </c>
      <c r="AE38" s="35">
        <v>0.56000000000000005</v>
      </c>
      <c r="AF38" s="35">
        <v>0.56000000000000005</v>
      </c>
      <c r="AG38" s="35">
        <v>0.56000000000000005</v>
      </c>
      <c r="AH38" s="35">
        <v>0.56000000000000005</v>
      </c>
      <c r="AI38" s="35">
        <v>0.56000000000000005</v>
      </c>
    </row>
    <row r="39" spans="1:35" x14ac:dyDescent="0.25">
      <c r="A39"/>
    </row>
    <row r="40" spans="1:35" s="2" customFormat="1" x14ac:dyDescent="0.25">
      <c r="A40" s="44"/>
      <c r="B40" s="27" t="s">
        <v>30</v>
      </c>
      <c r="C40" s="27" t="s">
        <v>60</v>
      </c>
      <c r="D40" s="27"/>
      <c r="E40" s="27"/>
      <c r="F40" s="28"/>
      <c r="G40" s="28"/>
      <c r="H40" s="28"/>
      <c r="I40" s="28"/>
      <c r="J40" s="28"/>
      <c r="K40" s="28"/>
      <c r="L40" s="28"/>
      <c r="M40" s="28"/>
      <c r="N40" s="28"/>
      <c r="O40" s="28"/>
      <c r="P40" s="28"/>
      <c r="Q40" s="28"/>
      <c r="R40" s="28"/>
      <c r="S40" s="28"/>
      <c r="T40" s="28"/>
      <c r="U40" s="28"/>
      <c r="V40" s="28"/>
      <c r="W40" s="28"/>
      <c r="X40" s="28"/>
      <c r="Y40" s="28"/>
      <c r="Z40" s="28"/>
      <c r="AA40" s="28"/>
      <c r="AB40" s="28"/>
      <c r="AC40" s="28"/>
      <c r="AD40" s="28"/>
      <c r="AE40" s="28"/>
      <c r="AF40" s="28"/>
      <c r="AG40" s="28"/>
      <c r="AH40" s="28"/>
    </row>
    <row r="41" spans="1:35" s="2" customFormat="1" x14ac:dyDescent="0.25">
      <c r="A41" s="44"/>
      <c r="B41" s="27" t="s">
        <v>21</v>
      </c>
      <c r="C41" s="27" t="s">
        <v>23</v>
      </c>
      <c r="D41" s="27" t="s">
        <v>28</v>
      </c>
      <c r="E41" s="27" t="s">
        <v>185</v>
      </c>
      <c r="F41" s="28">
        <v>1990</v>
      </c>
      <c r="G41" s="28">
        <v>1991</v>
      </c>
      <c r="H41" s="28">
        <v>1992</v>
      </c>
      <c r="I41" s="28">
        <v>1993</v>
      </c>
      <c r="J41" s="28">
        <v>1994</v>
      </c>
      <c r="K41" s="28">
        <v>1995</v>
      </c>
      <c r="L41" s="28">
        <v>1996</v>
      </c>
      <c r="M41" s="28">
        <v>1997</v>
      </c>
      <c r="N41" s="28">
        <v>1998</v>
      </c>
      <c r="O41" s="28">
        <v>1999</v>
      </c>
      <c r="P41" s="28">
        <v>2000</v>
      </c>
      <c r="Q41" s="28">
        <v>2001</v>
      </c>
      <c r="R41" s="28">
        <v>2002</v>
      </c>
      <c r="S41" s="28">
        <v>2003</v>
      </c>
      <c r="T41" s="28">
        <v>2004</v>
      </c>
      <c r="U41" s="28">
        <v>2005</v>
      </c>
      <c r="V41" s="28">
        <v>2006</v>
      </c>
      <c r="W41" s="28">
        <v>2007</v>
      </c>
      <c r="X41" s="28">
        <v>2008</v>
      </c>
      <c r="Y41" s="28">
        <v>2009</v>
      </c>
      <c r="Z41" s="28">
        <v>2010</v>
      </c>
      <c r="AA41" s="28">
        <v>2011</v>
      </c>
      <c r="AB41" s="28">
        <v>2012</v>
      </c>
      <c r="AC41" s="28">
        <v>2013</v>
      </c>
      <c r="AD41" s="28">
        <v>2014</v>
      </c>
      <c r="AE41" s="28">
        <v>2015</v>
      </c>
      <c r="AF41" s="28">
        <v>2016</v>
      </c>
      <c r="AG41" s="28">
        <v>2017</v>
      </c>
      <c r="AH41" s="28">
        <v>2018</v>
      </c>
      <c r="AI41" s="28">
        <v>2018</v>
      </c>
    </row>
    <row r="42" spans="1:35" ht="18" x14ac:dyDescent="0.35">
      <c r="A42"/>
      <c r="B42" s="26" t="s">
        <v>154</v>
      </c>
      <c r="C42" s="26" t="s">
        <v>33</v>
      </c>
      <c r="D42" s="26" t="s">
        <v>123</v>
      </c>
      <c r="E42" s="26" t="s">
        <v>189</v>
      </c>
      <c r="F42" s="33">
        <v>100</v>
      </c>
      <c r="G42" s="33">
        <v>100</v>
      </c>
      <c r="H42" s="33">
        <v>100</v>
      </c>
      <c r="I42" s="33">
        <v>100</v>
      </c>
      <c r="J42" s="33">
        <v>100</v>
      </c>
      <c r="K42" s="33">
        <v>100</v>
      </c>
      <c r="L42" s="33">
        <v>100</v>
      </c>
      <c r="M42" s="33">
        <v>100</v>
      </c>
      <c r="N42" s="33">
        <v>100</v>
      </c>
      <c r="O42" s="33">
        <v>100</v>
      </c>
      <c r="P42" s="33">
        <v>100</v>
      </c>
      <c r="Q42" s="33">
        <v>100</v>
      </c>
      <c r="R42" s="33">
        <v>100</v>
      </c>
      <c r="S42" s="33">
        <v>100</v>
      </c>
      <c r="T42" s="33">
        <v>100</v>
      </c>
      <c r="U42" s="33">
        <v>100</v>
      </c>
      <c r="V42" s="33">
        <v>100</v>
      </c>
      <c r="W42" s="33">
        <v>100</v>
      </c>
      <c r="X42" s="33">
        <v>100</v>
      </c>
      <c r="Y42" s="33">
        <v>100</v>
      </c>
      <c r="Z42" s="33">
        <v>100</v>
      </c>
      <c r="AA42" s="33">
        <v>100</v>
      </c>
      <c r="AB42" s="33">
        <v>100</v>
      </c>
      <c r="AC42" s="33">
        <v>100</v>
      </c>
      <c r="AD42" s="33">
        <v>100</v>
      </c>
      <c r="AE42" s="33">
        <v>100</v>
      </c>
      <c r="AF42" s="33">
        <v>100</v>
      </c>
      <c r="AG42" s="33">
        <v>100</v>
      </c>
      <c r="AH42" s="33">
        <v>100</v>
      </c>
      <c r="AI42" s="33">
        <v>100</v>
      </c>
    </row>
    <row r="43" spans="1:35" ht="18" x14ac:dyDescent="0.35">
      <c r="A43"/>
      <c r="B43" s="26" t="s">
        <v>155</v>
      </c>
      <c r="C43" s="26" t="s">
        <v>33</v>
      </c>
      <c r="D43" s="26" t="s">
        <v>62</v>
      </c>
      <c r="F43" s="74">
        <v>1541.25</v>
      </c>
      <c r="G43" s="74">
        <v>1541.25</v>
      </c>
      <c r="H43" s="74">
        <v>1541.25</v>
      </c>
      <c r="I43" s="74">
        <v>1541.25</v>
      </c>
      <c r="J43" s="74">
        <v>1541.25</v>
      </c>
      <c r="K43" s="74">
        <v>1541.25</v>
      </c>
      <c r="L43" s="74">
        <v>1541.25</v>
      </c>
      <c r="M43" s="74">
        <v>1541.25</v>
      </c>
      <c r="N43" s="74">
        <v>1541.25</v>
      </c>
      <c r="O43" s="74">
        <v>1541.25</v>
      </c>
      <c r="P43" s="74">
        <v>1541.25</v>
      </c>
      <c r="Q43" s="74">
        <v>1541.25</v>
      </c>
      <c r="R43" s="74">
        <v>1541.25</v>
      </c>
      <c r="S43" s="74">
        <v>1541.25</v>
      </c>
      <c r="T43" s="74">
        <v>1461.04</v>
      </c>
      <c r="U43" s="74">
        <v>1461.04</v>
      </c>
      <c r="V43" s="74">
        <v>1461.04</v>
      </c>
      <c r="W43" s="74">
        <v>1380.83</v>
      </c>
      <c r="X43" s="74">
        <v>1025.5924863779753</v>
      </c>
      <c r="Y43" s="74">
        <v>933.91941496988807</v>
      </c>
      <c r="Z43" s="74">
        <v>899.54201319185552</v>
      </c>
      <c r="AA43" s="74">
        <v>1008.4037854889591</v>
      </c>
      <c r="AB43" s="74">
        <v>968.29681674792084</v>
      </c>
      <c r="AC43" s="74">
        <v>968.29681674792084</v>
      </c>
      <c r="AD43" s="74">
        <v>968.29681674792084</v>
      </c>
      <c r="AE43" s="74">
        <v>968.29681674792084</v>
      </c>
      <c r="AF43" s="74">
        <v>968.29681674792084</v>
      </c>
      <c r="AG43" s="74">
        <v>968.29681674792084</v>
      </c>
      <c r="AH43" s="74">
        <v>968.29681674792084</v>
      </c>
      <c r="AI43" s="74">
        <v>968.29681674792084</v>
      </c>
    </row>
    <row r="44" spans="1:35" x14ac:dyDescent="0.25">
      <c r="A44"/>
      <c r="B44" s="26" t="s">
        <v>1</v>
      </c>
      <c r="C44" s="26" t="s">
        <v>33</v>
      </c>
      <c r="D44" s="26" t="s">
        <v>123</v>
      </c>
      <c r="E44" s="26" t="s">
        <v>189</v>
      </c>
      <c r="F44" s="33">
        <v>10</v>
      </c>
      <c r="G44" s="33">
        <v>10</v>
      </c>
      <c r="H44" s="33">
        <v>10</v>
      </c>
      <c r="I44" s="33">
        <v>10</v>
      </c>
      <c r="J44" s="33">
        <v>10</v>
      </c>
      <c r="K44" s="33">
        <v>10</v>
      </c>
      <c r="L44" s="33">
        <v>10</v>
      </c>
      <c r="M44" s="33">
        <v>10</v>
      </c>
      <c r="N44" s="33">
        <v>10</v>
      </c>
      <c r="O44" s="33">
        <v>10</v>
      </c>
      <c r="P44" s="33">
        <v>10</v>
      </c>
      <c r="Q44" s="33">
        <v>10</v>
      </c>
      <c r="R44" s="33">
        <v>10</v>
      </c>
      <c r="S44" s="33">
        <v>10</v>
      </c>
      <c r="T44" s="33">
        <v>10</v>
      </c>
      <c r="U44" s="33">
        <v>10</v>
      </c>
      <c r="V44" s="33">
        <v>10</v>
      </c>
      <c r="W44" s="33">
        <v>10</v>
      </c>
      <c r="X44" s="33">
        <v>10</v>
      </c>
      <c r="Y44" s="33">
        <v>10</v>
      </c>
      <c r="Z44" s="33">
        <v>10</v>
      </c>
      <c r="AA44" s="33">
        <v>10</v>
      </c>
      <c r="AB44" s="33">
        <v>10</v>
      </c>
      <c r="AC44" s="33">
        <v>10</v>
      </c>
      <c r="AD44" s="33">
        <v>10</v>
      </c>
      <c r="AE44" s="33">
        <v>10</v>
      </c>
      <c r="AF44" s="33">
        <v>10</v>
      </c>
      <c r="AG44" s="33">
        <v>10</v>
      </c>
      <c r="AH44" s="33">
        <v>10</v>
      </c>
      <c r="AI44" s="33">
        <v>10</v>
      </c>
    </row>
    <row r="45" spans="1:35" x14ac:dyDescent="0.25">
      <c r="A45"/>
      <c r="B45" s="26" t="s">
        <v>0</v>
      </c>
      <c r="C45" s="26" t="s">
        <v>33</v>
      </c>
      <c r="D45" s="26" t="s">
        <v>123</v>
      </c>
      <c r="E45" s="26" t="s">
        <v>189</v>
      </c>
      <c r="F45" s="73">
        <v>40</v>
      </c>
      <c r="G45" s="73">
        <v>40</v>
      </c>
      <c r="H45" s="73">
        <v>40</v>
      </c>
      <c r="I45" s="73">
        <v>40</v>
      </c>
      <c r="J45" s="73">
        <v>40</v>
      </c>
      <c r="K45" s="73">
        <v>40</v>
      </c>
      <c r="L45" s="73">
        <v>40</v>
      </c>
      <c r="M45" s="73">
        <v>40</v>
      </c>
      <c r="N45" s="73">
        <v>40</v>
      </c>
      <c r="O45" s="73">
        <v>40</v>
      </c>
      <c r="P45" s="73">
        <v>40</v>
      </c>
      <c r="Q45" s="73">
        <v>40</v>
      </c>
      <c r="R45" s="73">
        <v>40</v>
      </c>
      <c r="S45" s="73">
        <v>40</v>
      </c>
      <c r="T45" s="73">
        <v>40</v>
      </c>
      <c r="U45" s="73">
        <v>40</v>
      </c>
      <c r="V45" s="73">
        <v>40</v>
      </c>
      <c r="W45" s="73">
        <v>40</v>
      </c>
      <c r="X45" s="73">
        <v>40</v>
      </c>
      <c r="Y45" s="73">
        <v>40</v>
      </c>
      <c r="Z45" s="73">
        <v>40</v>
      </c>
      <c r="AA45" s="73">
        <v>40</v>
      </c>
      <c r="AB45" s="73">
        <v>40</v>
      </c>
      <c r="AC45" s="73">
        <v>40</v>
      </c>
      <c r="AD45" s="73">
        <v>40</v>
      </c>
      <c r="AE45" s="73">
        <v>40</v>
      </c>
      <c r="AF45" s="73">
        <v>40</v>
      </c>
      <c r="AG45" s="73">
        <v>40</v>
      </c>
      <c r="AH45" s="73">
        <v>40</v>
      </c>
      <c r="AI45" s="73">
        <v>40</v>
      </c>
    </row>
    <row r="46" spans="1:35" ht="18" x14ac:dyDescent="0.35">
      <c r="A46"/>
      <c r="B46" s="26" t="s">
        <v>156</v>
      </c>
      <c r="F46" s="30" t="s">
        <v>34</v>
      </c>
      <c r="G46" s="30" t="s">
        <v>34</v>
      </c>
      <c r="H46" s="30" t="s">
        <v>34</v>
      </c>
      <c r="I46" s="30" t="s">
        <v>34</v>
      </c>
      <c r="J46" s="30" t="s">
        <v>34</v>
      </c>
      <c r="K46" s="30" t="s">
        <v>34</v>
      </c>
      <c r="L46" s="30" t="s">
        <v>34</v>
      </c>
      <c r="M46" s="30" t="s">
        <v>34</v>
      </c>
      <c r="N46" s="30" t="s">
        <v>34</v>
      </c>
      <c r="O46" s="30" t="s">
        <v>34</v>
      </c>
      <c r="P46" s="30" t="s">
        <v>34</v>
      </c>
      <c r="Q46" s="30" t="s">
        <v>34</v>
      </c>
      <c r="R46" s="30" t="s">
        <v>34</v>
      </c>
      <c r="S46" s="30" t="s">
        <v>34</v>
      </c>
      <c r="T46" s="30" t="s">
        <v>34</v>
      </c>
      <c r="U46" s="30" t="s">
        <v>34</v>
      </c>
      <c r="V46" s="30" t="s">
        <v>34</v>
      </c>
      <c r="W46" s="30" t="s">
        <v>34</v>
      </c>
      <c r="X46" s="30" t="s">
        <v>34</v>
      </c>
      <c r="Y46" s="30" t="s">
        <v>34</v>
      </c>
      <c r="Z46" s="30" t="s">
        <v>34</v>
      </c>
      <c r="AA46" s="30" t="s">
        <v>34</v>
      </c>
      <c r="AB46" s="30" t="s">
        <v>34</v>
      </c>
      <c r="AC46" s="30" t="s">
        <v>34</v>
      </c>
      <c r="AD46" s="30" t="s">
        <v>34</v>
      </c>
      <c r="AE46" s="30" t="s">
        <v>34</v>
      </c>
      <c r="AF46" s="30" t="s">
        <v>34</v>
      </c>
      <c r="AG46" s="30" t="s">
        <v>34</v>
      </c>
      <c r="AH46" s="30" t="s">
        <v>34</v>
      </c>
      <c r="AI46" s="30" t="s">
        <v>34</v>
      </c>
    </row>
    <row r="47" spans="1:35" x14ac:dyDescent="0.25">
      <c r="A47"/>
      <c r="B47" s="26" t="s">
        <v>2</v>
      </c>
      <c r="C47" s="26" t="s">
        <v>33</v>
      </c>
      <c r="D47" s="26" t="s">
        <v>123</v>
      </c>
      <c r="E47" s="26" t="s">
        <v>189</v>
      </c>
      <c r="F47" s="33">
        <v>27.5</v>
      </c>
      <c r="G47" s="33">
        <v>27.5</v>
      </c>
      <c r="H47" s="33">
        <v>27.5</v>
      </c>
      <c r="I47" s="33">
        <v>27.5</v>
      </c>
      <c r="J47" s="33">
        <v>27.5</v>
      </c>
      <c r="K47" s="33">
        <v>27.5</v>
      </c>
      <c r="L47" s="33">
        <v>27.5</v>
      </c>
      <c r="M47" s="33">
        <v>27.5</v>
      </c>
      <c r="N47" s="33">
        <v>27.5</v>
      </c>
      <c r="O47" s="33">
        <v>27.5</v>
      </c>
      <c r="P47" s="33">
        <v>27.5</v>
      </c>
      <c r="Q47" s="33">
        <v>27.5</v>
      </c>
      <c r="R47" s="33">
        <v>27.5</v>
      </c>
      <c r="S47" s="33">
        <v>27.5</v>
      </c>
      <c r="T47" s="33">
        <v>27.5</v>
      </c>
      <c r="U47" s="33">
        <v>27.5</v>
      </c>
      <c r="V47" s="33">
        <v>27.5</v>
      </c>
      <c r="W47" s="33">
        <v>27.5</v>
      </c>
      <c r="X47" s="33">
        <v>27.5</v>
      </c>
      <c r="Y47" s="33">
        <v>27.5</v>
      </c>
      <c r="Z47" s="33">
        <v>27.5</v>
      </c>
      <c r="AA47" s="33">
        <v>27.5</v>
      </c>
      <c r="AB47" s="33">
        <v>27.5</v>
      </c>
      <c r="AC47" s="33">
        <v>27.5</v>
      </c>
      <c r="AD47" s="33">
        <v>27.5</v>
      </c>
      <c r="AE47" s="33">
        <v>27.5</v>
      </c>
      <c r="AF47" s="33">
        <v>27.5</v>
      </c>
      <c r="AG47" s="33">
        <v>27.5</v>
      </c>
      <c r="AH47" s="33">
        <v>27.5</v>
      </c>
      <c r="AI47" s="33">
        <v>27.5</v>
      </c>
    </row>
    <row r="48" spans="1:35" ht="18" x14ac:dyDescent="0.35">
      <c r="A48"/>
      <c r="B48" s="26" t="s">
        <v>157</v>
      </c>
      <c r="C48" s="26" t="s">
        <v>33</v>
      </c>
      <c r="D48" s="26" t="s">
        <v>123</v>
      </c>
      <c r="E48" s="26" t="s">
        <v>189</v>
      </c>
      <c r="F48" s="33">
        <v>21.5</v>
      </c>
      <c r="G48" s="33">
        <v>21.5</v>
      </c>
      <c r="H48" s="33">
        <v>21.5</v>
      </c>
      <c r="I48" s="33">
        <v>21.5</v>
      </c>
      <c r="J48" s="33">
        <v>21.5</v>
      </c>
      <c r="K48" s="33">
        <v>21.5</v>
      </c>
      <c r="L48" s="33">
        <v>21.5</v>
      </c>
      <c r="M48" s="33">
        <v>21.5</v>
      </c>
      <c r="N48" s="33">
        <v>21.5</v>
      </c>
      <c r="O48" s="33">
        <v>21.5</v>
      </c>
      <c r="P48" s="33">
        <v>21.5</v>
      </c>
      <c r="Q48" s="33">
        <v>21.5</v>
      </c>
      <c r="R48" s="33">
        <v>21.5</v>
      </c>
      <c r="S48" s="33">
        <v>21.5</v>
      </c>
      <c r="T48" s="33">
        <v>21.5</v>
      </c>
      <c r="U48" s="33">
        <v>21.5</v>
      </c>
      <c r="V48" s="33">
        <v>21.5</v>
      </c>
      <c r="W48" s="33">
        <v>21.5</v>
      </c>
      <c r="X48" s="33">
        <v>21.5</v>
      </c>
      <c r="Y48" s="33">
        <v>21.5</v>
      </c>
      <c r="Z48" s="33">
        <v>21.5</v>
      </c>
      <c r="AA48" s="33">
        <v>21.5</v>
      </c>
      <c r="AB48" s="33">
        <v>21.5</v>
      </c>
      <c r="AC48" s="33">
        <v>21.5</v>
      </c>
      <c r="AD48" s="33">
        <v>21.5</v>
      </c>
      <c r="AE48" s="33">
        <v>21.5</v>
      </c>
      <c r="AF48" s="33">
        <v>21.5</v>
      </c>
      <c r="AG48" s="33">
        <v>21.5</v>
      </c>
      <c r="AH48" s="33">
        <v>21.5</v>
      </c>
      <c r="AI48" s="33">
        <v>21.5</v>
      </c>
    </row>
    <row r="49" spans="1:35" ht="18" x14ac:dyDescent="0.35">
      <c r="A49"/>
      <c r="B49" s="26" t="s">
        <v>158</v>
      </c>
      <c r="C49" s="26" t="s">
        <v>33</v>
      </c>
      <c r="D49" s="56" t="s">
        <v>123</v>
      </c>
      <c r="E49" s="56" t="s">
        <v>189</v>
      </c>
      <c r="F49" s="33">
        <v>16.5</v>
      </c>
      <c r="G49" s="33">
        <v>16.5</v>
      </c>
      <c r="H49" s="33">
        <v>16.5</v>
      </c>
      <c r="I49" s="33">
        <v>16.5</v>
      </c>
      <c r="J49" s="33">
        <v>16.5</v>
      </c>
      <c r="K49" s="33">
        <v>16.5</v>
      </c>
      <c r="L49" s="33">
        <v>16.5</v>
      </c>
      <c r="M49" s="33">
        <v>16.5</v>
      </c>
      <c r="N49" s="33">
        <v>16.5</v>
      </c>
      <c r="O49" s="33">
        <v>16.5</v>
      </c>
      <c r="P49" s="33">
        <v>16.5</v>
      </c>
      <c r="Q49" s="33">
        <v>16.5</v>
      </c>
      <c r="R49" s="33">
        <v>16.5</v>
      </c>
      <c r="S49" s="33">
        <v>16.5</v>
      </c>
      <c r="T49" s="33">
        <v>16.5</v>
      </c>
      <c r="U49" s="33">
        <v>16.5</v>
      </c>
      <c r="V49" s="33">
        <v>16.5</v>
      </c>
      <c r="W49" s="33">
        <v>16.5</v>
      </c>
      <c r="X49" s="33">
        <v>16.5</v>
      </c>
      <c r="Y49" s="33">
        <v>16.5</v>
      </c>
      <c r="Z49" s="33">
        <v>16.5</v>
      </c>
      <c r="AA49" s="33">
        <v>16.5</v>
      </c>
      <c r="AB49" s="33">
        <v>16.5</v>
      </c>
      <c r="AC49" s="33">
        <v>16.5</v>
      </c>
      <c r="AD49" s="33">
        <v>16.5</v>
      </c>
      <c r="AE49" s="33">
        <v>16.5</v>
      </c>
      <c r="AF49" s="33">
        <v>16.5</v>
      </c>
      <c r="AG49" s="33">
        <v>16.5</v>
      </c>
      <c r="AH49" s="33">
        <v>16.5</v>
      </c>
      <c r="AI49" s="33">
        <v>16.5</v>
      </c>
    </row>
    <row r="50" spans="1:35" ht="18" x14ac:dyDescent="0.35">
      <c r="A50"/>
      <c r="B50" s="26" t="s">
        <v>119</v>
      </c>
      <c r="C50" s="26" t="s">
        <v>159</v>
      </c>
      <c r="D50" s="56" t="s">
        <v>153</v>
      </c>
      <c r="E50" s="56" t="s">
        <v>189</v>
      </c>
      <c r="F50" s="35">
        <v>0.56000000000000005</v>
      </c>
      <c r="G50" s="35">
        <v>0.56000000000000005</v>
      </c>
      <c r="H50" s="35">
        <v>0.56000000000000005</v>
      </c>
      <c r="I50" s="35">
        <v>0.56000000000000005</v>
      </c>
      <c r="J50" s="35">
        <v>0.56000000000000005</v>
      </c>
      <c r="K50" s="35">
        <v>0.56000000000000005</v>
      </c>
      <c r="L50" s="35">
        <v>0.56000000000000005</v>
      </c>
      <c r="M50" s="35">
        <v>0.56000000000000005</v>
      </c>
      <c r="N50" s="35">
        <v>0.56000000000000005</v>
      </c>
      <c r="O50" s="35">
        <v>0.56000000000000005</v>
      </c>
      <c r="P50" s="35">
        <v>0.56000000000000005</v>
      </c>
      <c r="Q50" s="35">
        <v>0.56000000000000005</v>
      </c>
      <c r="R50" s="35">
        <v>0.56000000000000005</v>
      </c>
      <c r="S50" s="35">
        <v>0.56000000000000005</v>
      </c>
      <c r="T50" s="35">
        <v>0.56000000000000005</v>
      </c>
      <c r="U50" s="35">
        <v>0.56000000000000005</v>
      </c>
      <c r="V50" s="35">
        <v>0.56000000000000005</v>
      </c>
      <c r="W50" s="35">
        <v>0.56000000000000005</v>
      </c>
      <c r="X50" s="35">
        <v>0.56000000000000005</v>
      </c>
      <c r="Y50" s="35">
        <v>0.56000000000000005</v>
      </c>
      <c r="Z50" s="35">
        <v>0.56000000000000005</v>
      </c>
      <c r="AA50" s="35">
        <v>0.56000000000000005</v>
      </c>
      <c r="AB50" s="35">
        <v>0.56000000000000005</v>
      </c>
      <c r="AC50" s="35">
        <v>0.56000000000000005</v>
      </c>
      <c r="AD50" s="35">
        <v>0.56000000000000005</v>
      </c>
      <c r="AE50" s="35">
        <v>0.56000000000000005</v>
      </c>
      <c r="AF50" s="35">
        <v>0.56000000000000005</v>
      </c>
      <c r="AG50" s="35">
        <v>0.56000000000000005</v>
      </c>
      <c r="AH50" s="35">
        <v>0.56000000000000005</v>
      </c>
      <c r="AI50" s="35">
        <v>0.56000000000000005</v>
      </c>
    </row>
    <row r="51" spans="1:35" x14ac:dyDescent="0.25">
      <c r="A51"/>
      <c r="D51" s="56"/>
      <c r="E51" s="56"/>
    </row>
    <row r="52" spans="1:35" s="2" customFormat="1" x14ac:dyDescent="0.25">
      <c r="A52" s="44"/>
      <c r="B52" s="27" t="s">
        <v>30</v>
      </c>
      <c r="C52" s="27" t="s">
        <v>43</v>
      </c>
      <c r="D52" s="58"/>
      <c r="E52" s="58"/>
      <c r="F52" s="28"/>
      <c r="G52" s="28"/>
      <c r="H52" s="28"/>
      <c r="I52" s="28"/>
      <c r="J52" s="28"/>
      <c r="K52" s="28"/>
      <c r="L52" s="28"/>
      <c r="M52" s="28"/>
      <c r="N52" s="28"/>
      <c r="O52" s="28"/>
      <c r="P52" s="28"/>
      <c r="Q52" s="28"/>
      <c r="R52" s="28"/>
      <c r="S52" s="28"/>
      <c r="T52" s="28"/>
      <c r="U52" s="28"/>
      <c r="V52" s="28"/>
      <c r="W52" s="28"/>
      <c r="X52" s="28"/>
      <c r="Y52" s="28"/>
      <c r="Z52" s="28"/>
      <c r="AA52" s="28"/>
      <c r="AB52" s="28"/>
      <c r="AC52" s="28"/>
      <c r="AD52" s="28"/>
      <c r="AE52" s="28"/>
      <c r="AF52" s="28"/>
      <c r="AG52" s="28"/>
      <c r="AH52" s="28"/>
    </row>
    <row r="53" spans="1:35" s="2" customFormat="1" x14ac:dyDescent="0.25">
      <c r="A53" s="44"/>
      <c r="B53" s="27" t="s">
        <v>21</v>
      </c>
      <c r="C53" s="27" t="s">
        <v>23</v>
      </c>
      <c r="D53" s="58" t="s">
        <v>28</v>
      </c>
      <c r="E53" s="58" t="s">
        <v>185</v>
      </c>
      <c r="F53" s="28">
        <v>1990</v>
      </c>
      <c r="G53" s="28">
        <v>1991</v>
      </c>
      <c r="H53" s="28">
        <v>1992</v>
      </c>
      <c r="I53" s="28">
        <v>1993</v>
      </c>
      <c r="J53" s="28">
        <v>1994</v>
      </c>
      <c r="K53" s="28">
        <v>1995</v>
      </c>
      <c r="L53" s="28">
        <v>1996</v>
      </c>
      <c r="M53" s="28">
        <v>1997</v>
      </c>
      <c r="N53" s="28">
        <v>1998</v>
      </c>
      <c r="O53" s="28">
        <v>1999</v>
      </c>
      <c r="P53" s="28">
        <v>2000</v>
      </c>
      <c r="Q53" s="28">
        <v>2001</v>
      </c>
      <c r="R53" s="28">
        <v>2002</v>
      </c>
      <c r="S53" s="28">
        <v>2003</v>
      </c>
      <c r="T53" s="28">
        <v>2004</v>
      </c>
      <c r="U53" s="28">
        <v>2005</v>
      </c>
      <c r="V53" s="28">
        <v>2006</v>
      </c>
      <c r="W53" s="28">
        <v>2007</v>
      </c>
      <c r="X53" s="28">
        <v>2008</v>
      </c>
      <c r="Y53" s="28">
        <v>2009</v>
      </c>
      <c r="Z53" s="28">
        <v>2010</v>
      </c>
      <c r="AA53" s="28">
        <v>2011</v>
      </c>
      <c r="AB53" s="28">
        <v>2012</v>
      </c>
      <c r="AC53" s="28">
        <v>2013</v>
      </c>
      <c r="AD53" s="28">
        <v>2014</v>
      </c>
      <c r="AE53" s="28">
        <v>2015</v>
      </c>
      <c r="AF53" s="28">
        <v>2016</v>
      </c>
      <c r="AG53" s="28">
        <v>2017</v>
      </c>
      <c r="AH53" s="28">
        <v>2018</v>
      </c>
      <c r="AI53" s="28">
        <v>2019</v>
      </c>
    </row>
    <row r="54" spans="1:35" ht="18" x14ac:dyDescent="0.35">
      <c r="A54"/>
      <c r="B54" s="26" t="s">
        <v>154</v>
      </c>
      <c r="C54" s="26" t="s">
        <v>33</v>
      </c>
      <c r="D54" s="56" t="s">
        <v>123</v>
      </c>
      <c r="E54" s="56" t="s">
        <v>189</v>
      </c>
      <c r="F54" s="33">
        <v>100</v>
      </c>
      <c r="G54" s="33">
        <v>100</v>
      </c>
      <c r="H54" s="33">
        <v>100</v>
      </c>
      <c r="I54" s="33">
        <v>100</v>
      </c>
      <c r="J54" s="33">
        <v>100</v>
      </c>
      <c r="K54" s="33">
        <v>100</v>
      </c>
      <c r="L54" s="33">
        <v>100</v>
      </c>
      <c r="M54" s="33">
        <v>100</v>
      </c>
      <c r="N54" s="33">
        <v>100</v>
      </c>
      <c r="O54" s="33">
        <v>100</v>
      </c>
      <c r="P54" s="33">
        <v>100</v>
      </c>
      <c r="Q54" s="33">
        <v>100</v>
      </c>
      <c r="R54" s="33">
        <v>100</v>
      </c>
      <c r="S54" s="33">
        <v>100</v>
      </c>
      <c r="T54" s="33">
        <v>100</v>
      </c>
      <c r="U54" s="33">
        <v>100</v>
      </c>
      <c r="V54" s="33">
        <v>100</v>
      </c>
      <c r="W54" s="33">
        <v>100</v>
      </c>
      <c r="X54" s="33">
        <v>100</v>
      </c>
      <c r="Y54" s="33">
        <v>100</v>
      </c>
      <c r="Z54" s="33">
        <v>100</v>
      </c>
      <c r="AA54" s="33">
        <v>100</v>
      </c>
      <c r="AB54" s="33">
        <v>100</v>
      </c>
      <c r="AC54" s="33">
        <v>100</v>
      </c>
      <c r="AD54" s="33">
        <v>100</v>
      </c>
      <c r="AE54" s="33">
        <v>100</v>
      </c>
      <c r="AF54" s="33">
        <v>100</v>
      </c>
      <c r="AG54" s="33">
        <v>100</v>
      </c>
      <c r="AH54" s="33">
        <v>100</v>
      </c>
      <c r="AI54" s="33">
        <v>100</v>
      </c>
    </row>
    <row r="55" spans="1:35" ht="18" x14ac:dyDescent="0.35">
      <c r="A55"/>
      <c r="B55" s="26" t="s">
        <v>155</v>
      </c>
      <c r="C55" s="26" t="s">
        <v>33</v>
      </c>
      <c r="D55" s="56" t="s">
        <v>62</v>
      </c>
      <c r="E55" s="56"/>
      <c r="F55" s="33">
        <v>1356.48</v>
      </c>
      <c r="G55" s="33">
        <v>1356.48</v>
      </c>
      <c r="H55" s="33">
        <v>1356.48</v>
      </c>
      <c r="I55" s="33">
        <v>1356.48</v>
      </c>
      <c r="J55" s="33">
        <v>1356.48</v>
      </c>
      <c r="K55" s="33">
        <v>1356.48</v>
      </c>
      <c r="L55" s="33">
        <v>1356.48</v>
      </c>
      <c r="M55" s="33">
        <v>1356.48</v>
      </c>
      <c r="N55" s="33">
        <v>1356.48</v>
      </c>
      <c r="O55" s="33">
        <v>1114.25</v>
      </c>
      <c r="P55" s="33">
        <v>1114.25</v>
      </c>
      <c r="Q55" s="33">
        <v>1114.25</v>
      </c>
      <c r="R55" s="33">
        <v>484.46</v>
      </c>
      <c r="S55" s="33">
        <v>484.46</v>
      </c>
      <c r="T55" s="33">
        <v>484.46</v>
      </c>
      <c r="U55" s="33">
        <v>484.46</v>
      </c>
      <c r="V55" s="33">
        <v>484.46</v>
      </c>
      <c r="W55" s="33">
        <v>484.46</v>
      </c>
      <c r="X55" s="33">
        <v>484.46</v>
      </c>
      <c r="Y55" s="33">
        <v>251.92</v>
      </c>
      <c r="Z55" s="33">
        <v>339.4762366634335</v>
      </c>
      <c r="AA55" s="33">
        <v>373.42386032977691</v>
      </c>
      <c r="AB55" s="33">
        <v>290.97963142580016</v>
      </c>
      <c r="AC55" s="33">
        <v>378.27352085354022</v>
      </c>
      <c r="AD55" s="33">
        <v>223.08438409311344</v>
      </c>
      <c r="AE55" s="33">
        <v>329.77691561590689</v>
      </c>
      <c r="AF55" s="33">
        <v>329.77691561590689</v>
      </c>
      <c r="AG55" s="33">
        <v>332.8322017458778</v>
      </c>
      <c r="AH55" s="33">
        <v>372.6964112512124</v>
      </c>
      <c r="AI55" s="33">
        <v>224.53928225024248</v>
      </c>
    </row>
    <row r="56" spans="1:35" x14ac:dyDescent="0.25">
      <c r="A56"/>
      <c r="B56" s="26" t="s">
        <v>1</v>
      </c>
      <c r="C56" s="26" t="s">
        <v>33</v>
      </c>
      <c r="D56" s="56" t="s">
        <v>123</v>
      </c>
      <c r="E56" s="56" t="s">
        <v>189</v>
      </c>
      <c r="F56" s="33">
        <v>10</v>
      </c>
      <c r="G56" s="33">
        <v>10</v>
      </c>
      <c r="H56" s="33">
        <v>10</v>
      </c>
      <c r="I56" s="33">
        <v>10</v>
      </c>
      <c r="J56" s="33">
        <v>10</v>
      </c>
      <c r="K56" s="33">
        <v>10</v>
      </c>
      <c r="L56" s="33">
        <v>10</v>
      </c>
      <c r="M56" s="33">
        <v>10</v>
      </c>
      <c r="N56" s="33">
        <v>10</v>
      </c>
      <c r="O56" s="33">
        <v>10</v>
      </c>
      <c r="P56" s="33">
        <v>10</v>
      </c>
      <c r="Q56" s="33">
        <v>10</v>
      </c>
      <c r="R56" s="33">
        <v>10</v>
      </c>
      <c r="S56" s="33">
        <v>10</v>
      </c>
      <c r="T56" s="33">
        <v>10</v>
      </c>
      <c r="U56" s="33">
        <v>10</v>
      </c>
      <c r="V56" s="33">
        <v>10</v>
      </c>
      <c r="W56" s="33">
        <v>10</v>
      </c>
      <c r="X56" s="33">
        <v>10</v>
      </c>
      <c r="Y56" s="33">
        <v>10</v>
      </c>
      <c r="Z56" s="33">
        <v>10</v>
      </c>
      <c r="AA56" s="33">
        <v>10</v>
      </c>
      <c r="AB56" s="33">
        <v>10</v>
      </c>
      <c r="AC56" s="33">
        <v>10</v>
      </c>
      <c r="AD56" s="33">
        <v>10</v>
      </c>
      <c r="AE56" s="33">
        <v>10</v>
      </c>
      <c r="AF56" s="33">
        <v>10</v>
      </c>
      <c r="AG56" s="33">
        <v>10</v>
      </c>
      <c r="AH56" s="33">
        <v>10</v>
      </c>
      <c r="AI56" s="33">
        <v>10</v>
      </c>
    </row>
    <row r="57" spans="1:35" x14ac:dyDescent="0.25">
      <c r="A57"/>
      <c r="B57" s="26" t="s">
        <v>0</v>
      </c>
      <c r="C57" s="26" t="s">
        <v>33</v>
      </c>
      <c r="D57" s="56" t="s">
        <v>123</v>
      </c>
      <c r="E57" s="56" t="s">
        <v>189</v>
      </c>
      <c r="F57" s="73">
        <v>40</v>
      </c>
      <c r="G57" s="73">
        <v>40</v>
      </c>
      <c r="H57" s="73">
        <v>40</v>
      </c>
      <c r="I57" s="73">
        <v>40</v>
      </c>
      <c r="J57" s="73">
        <v>40</v>
      </c>
      <c r="K57" s="73">
        <v>40</v>
      </c>
      <c r="L57" s="73">
        <v>40</v>
      </c>
      <c r="M57" s="73">
        <v>40</v>
      </c>
      <c r="N57" s="73">
        <v>40</v>
      </c>
      <c r="O57" s="73">
        <v>40</v>
      </c>
      <c r="P57" s="73">
        <v>40</v>
      </c>
      <c r="Q57" s="73">
        <v>40</v>
      </c>
      <c r="R57" s="73">
        <v>40</v>
      </c>
      <c r="S57" s="73">
        <v>40</v>
      </c>
      <c r="T57" s="73">
        <v>40</v>
      </c>
      <c r="U57" s="73">
        <v>40</v>
      </c>
      <c r="V57" s="73">
        <v>40</v>
      </c>
      <c r="W57" s="73">
        <v>40</v>
      </c>
      <c r="X57" s="73">
        <v>40</v>
      </c>
      <c r="Y57" s="73">
        <v>40</v>
      </c>
      <c r="Z57" s="73">
        <v>40</v>
      </c>
      <c r="AA57" s="73">
        <v>40</v>
      </c>
      <c r="AB57" s="73">
        <v>40</v>
      </c>
      <c r="AC57" s="73">
        <v>40</v>
      </c>
      <c r="AD57" s="73">
        <v>40</v>
      </c>
      <c r="AE57" s="73">
        <v>40</v>
      </c>
      <c r="AF57" s="73">
        <v>40</v>
      </c>
      <c r="AG57" s="73">
        <v>40</v>
      </c>
      <c r="AH57" s="73">
        <v>40</v>
      </c>
      <c r="AI57" s="73">
        <v>40</v>
      </c>
    </row>
    <row r="58" spans="1:35" ht="18" x14ac:dyDescent="0.35">
      <c r="A58"/>
      <c r="B58" s="26" t="s">
        <v>156</v>
      </c>
      <c r="D58" s="56"/>
      <c r="E58" s="56"/>
      <c r="F58" s="30" t="s">
        <v>34</v>
      </c>
      <c r="G58" s="30" t="s">
        <v>34</v>
      </c>
      <c r="H58" s="30" t="s">
        <v>34</v>
      </c>
      <c r="I58" s="30" t="s">
        <v>34</v>
      </c>
      <c r="J58" s="30" t="s">
        <v>34</v>
      </c>
      <c r="K58" s="30" t="s">
        <v>34</v>
      </c>
      <c r="L58" s="30" t="s">
        <v>34</v>
      </c>
      <c r="M58" s="30" t="s">
        <v>34</v>
      </c>
      <c r="N58" s="30" t="s">
        <v>34</v>
      </c>
      <c r="O58" s="30" t="s">
        <v>34</v>
      </c>
      <c r="P58" s="30" t="s">
        <v>34</v>
      </c>
      <c r="Q58" s="30" t="s">
        <v>34</v>
      </c>
      <c r="R58" s="30" t="s">
        <v>34</v>
      </c>
      <c r="S58" s="30" t="s">
        <v>34</v>
      </c>
      <c r="T58" s="30" t="s">
        <v>34</v>
      </c>
      <c r="U58" s="30" t="s">
        <v>34</v>
      </c>
      <c r="V58" s="30" t="s">
        <v>34</v>
      </c>
      <c r="W58" s="30" t="s">
        <v>34</v>
      </c>
      <c r="X58" s="30" t="s">
        <v>34</v>
      </c>
      <c r="Y58" s="30" t="s">
        <v>34</v>
      </c>
      <c r="Z58" s="30" t="s">
        <v>34</v>
      </c>
      <c r="AA58" s="30" t="s">
        <v>34</v>
      </c>
      <c r="AB58" s="30" t="s">
        <v>34</v>
      </c>
      <c r="AC58" s="30" t="s">
        <v>34</v>
      </c>
      <c r="AD58" s="30" t="s">
        <v>34</v>
      </c>
      <c r="AE58" s="30" t="s">
        <v>34</v>
      </c>
      <c r="AF58" s="30" t="s">
        <v>34</v>
      </c>
      <c r="AG58" s="30" t="s">
        <v>34</v>
      </c>
      <c r="AH58" s="30" t="s">
        <v>34</v>
      </c>
      <c r="AI58" s="30" t="s">
        <v>34</v>
      </c>
    </row>
    <row r="59" spans="1:35" x14ac:dyDescent="0.25">
      <c r="A59"/>
      <c r="B59" s="26" t="s">
        <v>2</v>
      </c>
      <c r="C59" s="26" t="s">
        <v>33</v>
      </c>
      <c r="D59" s="56" t="s">
        <v>123</v>
      </c>
      <c r="E59" s="56" t="s">
        <v>189</v>
      </c>
      <c r="F59" s="33">
        <v>27.5</v>
      </c>
      <c r="G59" s="33">
        <v>27.5</v>
      </c>
      <c r="H59" s="33">
        <v>27.5</v>
      </c>
      <c r="I59" s="33">
        <v>27.5</v>
      </c>
      <c r="J59" s="33">
        <v>27.5</v>
      </c>
      <c r="K59" s="33">
        <v>27.5</v>
      </c>
      <c r="L59" s="33">
        <v>27.5</v>
      </c>
      <c r="M59" s="33">
        <v>27.5</v>
      </c>
      <c r="N59" s="33">
        <v>27.5</v>
      </c>
      <c r="O59" s="33">
        <v>27.5</v>
      </c>
      <c r="P59" s="33">
        <v>27.5</v>
      </c>
      <c r="Q59" s="33">
        <v>27.5</v>
      </c>
      <c r="R59" s="33">
        <v>27.5</v>
      </c>
      <c r="S59" s="33">
        <v>27.5</v>
      </c>
      <c r="T59" s="33">
        <v>27.5</v>
      </c>
      <c r="U59" s="33">
        <v>27.5</v>
      </c>
      <c r="V59" s="33">
        <v>27.5</v>
      </c>
      <c r="W59" s="33">
        <v>27.5</v>
      </c>
      <c r="X59" s="33">
        <v>27.5</v>
      </c>
      <c r="Y59" s="33">
        <v>27.5</v>
      </c>
      <c r="Z59" s="33">
        <v>27.5</v>
      </c>
      <c r="AA59" s="33">
        <v>27.5</v>
      </c>
      <c r="AB59" s="33">
        <v>27.5</v>
      </c>
      <c r="AC59" s="33">
        <v>27.5</v>
      </c>
      <c r="AD59" s="33">
        <v>27.5</v>
      </c>
      <c r="AE59" s="33">
        <v>27.5</v>
      </c>
      <c r="AF59" s="33">
        <v>27.5</v>
      </c>
      <c r="AG59" s="33">
        <v>27.5</v>
      </c>
      <c r="AH59" s="33">
        <v>27.5</v>
      </c>
      <c r="AI59" s="33">
        <v>27.5</v>
      </c>
    </row>
    <row r="60" spans="1:35" ht="18" x14ac:dyDescent="0.35">
      <c r="A60"/>
      <c r="B60" s="26" t="s">
        <v>157</v>
      </c>
      <c r="C60" s="26" t="s">
        <v>33</v>
      </c>
      <c r="D60" s="56" t="s">
        <v>123</v>
      </c>
      <c r="E60" s="56" t="s">
        <v>189</v>
      </c>
      <c r="F60" s="33">
        <v>21.5</v>
      </c>
      <c r="G60" s="33">
        <v>21.5</v>
      </c>
      <c r="H60" s="33">
        <v>21.5</v>
      </c>
      <c r="I60" s="33">
        <v>21.5</v>
      </c>
      <c r="J60" s="33">
        <v>21.5</v>
      </c>
      <c r="K60" s="33">
        <v>21.5</v>
      </c>
      <c r="L60" s="33">
        <v>21.5</v>
      </c>
      <c r="M60" s="33">
        <v>21.5</v>
      </c>
      <c r="N60" s="33">
        <v>21.5</v>
      </c>
      <c r="O60" s="33">
        <v>21.5</v>
      </c>
      <c r="P60" s="33">
        <v>21.5</v>
      </c>
      <c r="Q60" s="33">
        <v>21.5</v>
      </c>
      <c r="R60" s="33">
        <v>21.5</v>
      </c>
      <c r="S60" s="33">
        <v>21.5</v>
      </c>
      <c r="T60" s="33">
        <v>21.5</v>
      </c>
      <c r="U60" s="33">
        <v>21.5</v>
      </c>
      <c r="V60" s="33">
        <v>21.5</v>
      </c>
      <c r="W60" s="33">
        <v>21.5</v>
      </c>
      <c r="X60" s="33">
        <v>21.5</v>
      </c>
      <c r="Y60" s="33">
        <v>21.5</v>
      </c>
      <c r="Z60" s="33">
        <v>21.5</v>
      </c>
      <c r="AA60" s="33">
        <v>21.5</v>
      </c>
      <c r="AB60" s="33">
        <v>21.5</v>
      </c>
      <c r="AC60" s="33">
        <v>21.5</v>
      </c>
      <c r="AD60" s="33">
        <v>21.5</v>
      </c>
      <c r="AE60" s="33">
        <v>21.5</v>
      </c>
      <c r="AF60" s="33">
        <v>21.5</v>
      </c>
      <c r="AG60" s="33">
        <v>21.5</v>
      </c>
      <c r="AH60" s="33">
        <v>21.5</v>
      </c>
      <c r="AI60" s="33">
        <v>21.5</v>
      </c>
    </row>
    <row r="61" spans="1:35" ht="18" x14ac:dyDescent="0.35">
      <c r="A61"/>
      <c r="B61" s="26" t="s">
        <v>158</v>
      </c>
      <c r="C61" s="26" t="s">
        <v>33</v>
      </c>
      <c r="D61" s="56" t="s">
        <v>123</v>
      </c>
      <c r="E61" s="56" t="s">
        <v>189</v>
      </c>
      <c r="F61" s="33">
        <v>16.5</v>
      </c>
      <c r="G61" s="33">
        <v>16.5</v>
      </c>
      <c r="H61" s="33">
        <v>16.5</v>
      </c>
      <c r="I61" s="33">
        <v>16.5</v>
      </c>
      <c r="J61" s="33">
        <v>16.5</v>
      </c>
      <c r="K61" s="33">
        <v>16.5</v>
      </c>
      <c r="L61" s="33">
        <v>16.5</v>
      </c>
      <c r="M61" s="33">
        <v>16.5</v>
      </c>
      <c r="N61" s="33">
        <v>16.5</v>
      </c>
      <c r="O61" s="33">
        <v>16.5</v>
      </c>
      <c r="P61" s="33">
        <v>16.5</v>
      </c>
      <c r="Q61" s="33">
        <v>16.5</v>
      </c>
      <c r="R61" s="33">
        <v>16.5</v>
      </c>
      <c r="S61" s="33">
        <v>16.5</v>
      </c>
      <c r="T61" s="33">
        <v>16.5</v>
      </c>
      <c r="U61" s="33">
        <v>16.5</v>
      </c>
      <c r="V61" s="33">
        <v>16.5</v>
      </c>
      <c r="W61" s="33">
        <v>16.5</v>
      </c>
      <c r="X61" s="33">
        <v>16.5</v>
      </c>
      <c r="Y61" s="33">
        <v>16.5</v>
      </c>
      <c r="Z61" s="33">
        <v>16.5</v>
      </c>
      <c r="AA61" s="33">
        <v>16.5</v>
      </c>
      <c r="AB61" s="33">
        <v>16.5</v>
      </c>
      <c r="AC61" s="33">
        <v>16.5</v>
      </c>
      <c r="AD61" s="33">
        <v>16.5</v>
      </c>
      <c r="AE61" s="33">
        <v>16.5</v>
      </c>
      <c r="AF61" s="33">
        <v>16.5</v>
      </c>
      <c r="AG61" s="33">
        <v>16.5</v>
      </c>
      <c r="AH61" s="33">
        <v>16.5</v>
      </c>
      <c r="AI61" s="33">
        <v>16.5</v>
      </c>
    </row>
    <row r="62" spans="1:35" ht="18" x14ac:dyDescent="0.35">
      <c r="A62"/>
      <c r="B62" s="26" t="s">
        <v>119</v>
      </c>
      <c r="C62" s="26" t="s">
        <v>159</v>
      </c>
      <c r="D62" s="56" t="s">
        <v>153</v>
      </c>
      <c r="E62" s="56" t="s">
        <v>189</v>
      </c>
      <c r="F62" s="35">
        <v>0.56000000000000005</v>
      </c>
      <c r="G62" s="35">
        <v>0.56000000000000005</v>
      </c>
      <c r="H62" s="35">
        <v>0.56000000000000005</v>
      </c>
      <c r="I62" s="35">
        <v>0.56000000000000005</v>
      </c>
      <c r="J62" s="35">
        <v>0.56000000000000005</v>
      </c>
      <c r="K62" s="35">
        <v>0.56000000000000005</v>
      </c>
      <c r="L62" s="35">
        <v>0.56000000000000005</v>
      </c>
      <c r="M62" s="35">
        <v>0.56000000000000005</v>
      </c>
      <c r="N62" s="35">
        <v>0.56000000000000005</v>
      </c>
      <c r="O62" s="35">
        <v>0.56000000000000005</v>
      </c>
      <c r="P62" s="35">
        <v>0.56000000000000005</v>
      </c>
      <c r="Q62" s="35">
        <v>0.56000000000000005</v>
      </c>
      <c r="R62" s="35">
        <v>0.56000000000000005</v>
      </c>
      <c r="S62" s="35">
        <v>0.56000000000000005</v>
      </c>
      <c r="T62" s="35">
        <v>0.56000000000000005</v>
      </c>
      <c r="U62" s="35">
        <v>0.56000000000000005</v>
      </c>
      <c r="V62" s="35">
        <v>0.56000000000000005</v>
      </c>
      <c r="W62" s="35">
        <v>0.56000000000000005</v>
      </c>
      <c r="X62" s="35">
        <v>0.56000000000000005</v>
      </c>
      <c r="Y62" s="35">
        <v>0.56000000000000005</v>
      </c>
      <c r="Z62" s="35">
        <v>0.56000000000000005</v>
      </c>
      <c r="AA62" s="35">
        <v>0.56000000000000005</v>
      </c>
      <c r="AB62" s="35">
        <v>0.56000000000000005</v>
      </c>
      <c r="AC62" s="35">
        <v>0.56000000000000005</v>
      </c>
      <c r="AD62" s="35">
        <v>0.56000000000000005</v>
      </c>
      <c r="AE62" s="35">
        <v>0.56000000000000005</v>
      </c>
      <c r="AF62" s="35">
        <v>0.56000000000000005</v>
      </c>
      <c r="AG62" s="35">
        <v>0.56000000000000005</v>
      </c>
      <c r="AH62" s="35">
        <v>0.56000000000000005</v>
      </c>
      <c r="AI62" s="35">
        <v>0.56000000000000005</v>
      </c>
    </row>
    <row r="63" spans="1:35" x14ac:dyDescent="0.25">
      <c r="A63"/>
    </row>
    <row r="64" spans="1:35" s="2" customFormat="1" x14ac:dyDescent="0.25">
      <c r="A64" s="44"/>
      <c r="B64" s="27" t="s">
        <v>30</v>
      </c>
      <c r="C64" s="27" t="s">
        <v>26</v>
      </c>
      <c r="D64" s="27"/>
      <c r="E64" s="27"/>
      <c r="F64" s="28"/>
      <c r="G64" s="28"/>
      <c r="H64" s="28"/>
      <c r="I64" s="28"/>
      <c r="J64" s="28"/>
      <c r="K64" s="28"/>
      <c r="L64" s="28"/>
      <c r="M64" s="28"/>
      <c r="N64" s="28"/>
      <c r="O64" s="28"/>
      <c r="P64" s="28"/>
      <c r="Q64" s="28"/>
      <c r="R64" s="28"/>
      <c r="S64" s="28"/>
      <c r="T64" s="28"/>
      <c r="U64" s="28"/>
      <c r="V64" s="28"/>
      <c r="W64" s="28"/>
      <c r="X64" s="28"/>
      <c r="Y64" s="28"/>
      <c r="Z64" s="28"/>
      <c r="AA64" s="28"/>
      <c r="AB64" s="28"/>
      <c r="AC64" s="28"/>
      <c r="AD64" s="28"/>
      <c r="AE64" s="28"/>
      <c r="AF64" s="28"/>
      <c r="AG64" s="28"/>
      <c r="AH64" s="28"/>
    </row>
    <row r="65" spans="1:35" s="2" customFormat="1" x14ac:dyDescent="0.25">
      <c r="A65" s="44"/>
      <c r="B65" s="27" t="s">
        <v>21</v>
      </c>
      <c r="C65" s="27" t="s">
        <v>23</v>
      </c>
      <c r="D65" s="27" t="s">
        <v>28</v>
      </c>
      <c r="E65" s="27" t="s">
        <v>185</v>
      </c>
      <c r="F65" s="28">
        <v>1990</v>
      </c>
      <c r="G65" s="28">
        <v>1991</v>
      </c>
      <c r="H65" s="28">
        <v>1992</v>
      </c>
      <c r="I65" s="28">
        <v>1993</v>
      </c>
      <c r="J65" s="28">
        <v>1994</v>
      </c>
      <c r="K65" s="28">
        <v>1995</v>
      </c>
      <c r="L65" s="28">
        <v>1996</v>
      </c>
      <c r="M65" s="28">
        <v>1997</v>
      </c>
      <c r="N65" s="28">
        <v>1998</v>
      </c>
      <c r="O65" s="28">
        <v>1999</v>
      </c>
      <c r="P65" s="28">
        <v>2000</v>
      </c>
      <c r="Q65" s="28">
        <v>2001</v>
      </c>
      <c r="R65" s="28">
        <v>2002</v>
      </c>
      <c r="S65" s="28">
        <v>2003</v>
      </c>
      <c r="T65" s="28">
        <v>2004</v>
      </c>
      <c r="U65" s="28">
        <v>2005</v>
      </c>
      <c r="V65" s="28">
        <v>2006</v>
      </c>
      <c r="W65" s="28">
        <v>2007</v>
      </c>
      <c r="X65" s="28">
        <v>2008</v>
      </c>
      <c r="Y65" s="28">
        <v>2009</v>
      </c>
      <c r="Z65" s="28">
        <v>2010</v>
      </c>
      <c r="AA65" s="28">
        <v>2011</v>
      </c>
      <c r="AB65" s="28">
        <v>2012</v>
      </c>
      <c r="AC65" s="28">
        <v>2013</v>
      </c>
      <c r="AD65" s="28">
        <v>2014</v>
      </c>
      <c r="AE65" s="28">
        <v>2015</v>
      </c>
      <c r="AF65" s="28">
        <v>2016</v>
      </c>
      <c r="AG65" s="28">
        <v>2017</v>
      </c>
      <c r="AH65" s="28">
        <v>2018</v>
      </c>
      <c r="AI65" s="28">
        <v>2019</v>
      </c>
    </row>
    <row r="66" spans="1:35" ht="18" x14ac:dyDescent="0.35">
      <c r="A66"/>
      <c r="B66" s="26" t="s">
        <v>154</v>
      </c>
      <c r="C66" s="26" t="s">
        <v>33</v>
      </c>
      <c r="D66" s="26" t="s">
        <v>62</v>
      </c>
      <c r="E66" s="26" t="s">
        <v>206</v>
      </c>
      <c r="F66" s="33">
        <v>74</v>
      </c>
      <c r="G66" s="33">
        <v>74</v>
      </c>
      <c r="H66" s="33">
        <v>74</v>
      </c>
      <c r="I66" s="33">
        <v>74</v>
      </c>
      <c r="J66" s="33">
        <v>74</v>
      </c>
      <c r="K66" s="33">
        <v>74</v>
      </c>
      <c r="L66" s="33">
        <v>74</v>
      </c>
      <c r="M66" s="33">
        <v>74</v>
      </c>
      <c r="N66" s="33">
        <v>74</v>
      </c>
      <c r="O66" s="33">
        <v>74</v>
      </c>
      <c r="P66" s="33">
        <v>74</v>
      </c>
      <c r="Q66" s="33">
        <v>74</v>
      </c>
      <c r="R66" s="33">
        <v>74</v>
      </c>
      <c r="S66" s="33">
        <v>74</v>
      </c>
      <c r="T66" s="33">
        <v>74</v>
      </c>
      <c r="U66" s="33">
        <v>74</v>
      </c>
      <c r="V66" s="33">
        <v>27.594967086733277</v>
      </c>
      <c r="W66" s="33">
        <v>28.266151997782526</v>
      </c>
      <c r="X66" s="33">
        <v>38.062101880743683</v>
      </c>
      <c r="Y66" s="33">
        <v>38.510659425862045</v>
      </c>
      <c r="Z66" s="33">
        <v>32.124043872825965</v>
      </c>
      <c r="AA66" s="33">
        <v>33.120584736134113</v>
      </c>
      <c r="AB66" s="33">
        <v>37.653284694194397</v>
      </c>
      <c r="AC66" s="33">
        <v>18.352656028262921</v>
      </c>
      <c r="AD66" s="33">
        <v>34.897618598972045</v>
      </c>
      <c r="AE66" s="33">
        <v>36.72565145837946</v>
      </c>
      <c r="AF66" s="33">
        <v>41.951664466755091</v>
      </c>
      <c r="AG66" s="33">
        <v>42.454455591402798</v>
      </c>
      <c r="AH66" s="33">
        <v>42.7062235351409</v>
      </c>
      <c r="AI66" s="33">
        <v>44.150781269196806</v>
      </c>
    </row>
    <row r="67" spans="1:35" ht="18" x14ac:dyDescent="0.35">
      <c r="A67"/>
      <c r="B67" s="26" t="s">
        <v>155</v>
      </c>
      <c r="C67" s="26" t="s">
        <v>33</v>
      </c>
      <c r="D67" s="26" t="s">
        <v>62</v>
      </c>
      <c r="F67" s="33">
        <v>5.5576444631016179E-2</v>
      </c>
      <c r="G67" s="33">
        <v>5.5576444631016179E-2</v>
      </c>
      <c r="H67" s="33">
        <v>5.5576444631016179E-2</v>
      </c>
      <c r="I67" s="33">
        <v>5.568109519742527E-2</v>
      </c>
      <c r="J67" s="33">
        <v>5.56382212654647E-2</v>
      </c>
      <c r="K67" s="33">
        <v>5.7492499564354059E-2</v>
      </c>
      <c r="L67" s="33">
        <v>6.5141247010716122E-2</v>
      </c>
      <c r="M67" s="33">
        <v>7.196045182189352E-2</v>
      </c>
      <c r="N67" s="33">
        <v>8.1707845625570971E-2</v>
      </c>
      <c r="O67" s="33">
        <v>8.8730552907867244E-2</v>
      </c>
      <c r="P67" s="33">
        <v>9.3412457483379188E-2</v>
      </c>
      <c r="Q67" s="33">
        <v>9.8816636517705128E-2</v>
      </c>
      <c r="R67" s="33">
        <v>9.9150859488600349E-2</v>
      </c>
      <c r="S67" s="33">
        <v>0.10105032666686438</v>
      </c>
      <c r="T67" s="33">
        <v>0.10720218580189748</v>
      </c>
      <c r="U67" s="33">
        <v>9.9535932792451778E-2</v>
      </c>
      <c r="V67" s="33">
        <v>0.10545103346363724</v>
      </c>
      <c r="W67" s="33">
        <v>9.5802391408412776E-2</v>
      </c>
      <c r="X67" s="33">
        <v>0.1063537786925841</v>
      </c>
      <c r="Y67" s="33">
        <v>0.11251131745241166</v>
      </c>
      <c r="Z67" s="33">
        <v>0.12703462880040609</v>
      </c>
      <c r="AA67" s="33">
        <v>0.10590054681638512</v>
      </c>
      <c r="AB67" s="33">
        <v>9.9140534136351433E-2</v>
      </c>
      <c r="AC67" s="33">
        <v>9.1874352763964134E-2</v>
      </c>
      <c r="AD67" s="33">
        <v>9.5094839776919807E-2</v>
      </c>
      <c r="AE67" s="33">
        <v>7.935728558742304E-2</v>
      </c>
      <c r="AF67" s="33">
        <v>4.2546499541487259E-2</v>
      </c>
      <c r="AG67" s="33">
        <v>3.2779795468073775E-2</v>
      </c>
      <c r="AH67" s="33">
        <v>4.3883566059228989E-2</v>
      </c>
      <c r="AI67" s="33">
        <v>5.9975809363734964E-2</v>
      </c>
    </row>
    <row r="68" spans="1:35" x14ac:dyDescent="0.25">
      <c r="A68"/>
      <c r="B68" s="26" t="s">
        <v>1</v>
      </c>
      <c r="C68" s="26" t="s">
        <v>33</v>
      </c>
      <c r="D68" s="26" t="s">
        <v>153</v>
      </c>
      <c r="E68" s="26" t="s">
        <v>206</v>
      </c>
      <c r="F68" s="33">
        <v>23</v>
      </c>
      <c r="G68" s="33">
        <v>23</v>
      </c>
      <c r="H68" s="33">
        <v>23</v>
      </c>
      <c r="I68" s="33">
        <v>23</v>
      </c>
      <c r="J68" s="33">
        <v>23</v>
      </c>
      <c r="K68" s="33">
        <v>23</v>
      </c>
      <c r="L68" s="33">
        <v>23</v>
      </c>
      <c r="M68" s="33">
        <v>23</v>
      </c>
      <c r="N68" s="33">
        <v>23</v>
      </c>
      <c r="O68" s="33">
        <v>23</v>
      </c>
      <c r="P68" s="33">
        <v>23</v>
      </c>
      <c r="Q68" s="33">
        <v>23</v>
      </c>
      <c r="R68" s="33">
        <v>23</v>
      </c>
      <c r="S68" s="33">
        <v>23</v>
      </c>
      <c r="T68" s="33">
        <v>23</v>
      </c>
      <c r="U68" s="33">
        <v>23</v>
      </c>
      <c r="V68" s="33">
        <v>23</v>
      </c>
      <c r="W68" s="33">
        <v>23</v>
      </c>
      <c r="X68" s="33">
        <v>23</v>
      </c>
      <c r="Y68" s="33">
        <v>23</v>
      </c>
      <c r="Z68" s="33">
        <v>23</v>
      </c>
      <c r="AA68" s="33">
        <v>23</v>
      </c>
      <c r="AB68" s="33">
        <v>23</v>
      </c>
      <c r="AC68" s="33">
        <v>23</v>
      </c>
      <c r="AD68" s="33">
        <v>23</v>
      </c>
      <c r="AE68" s="33">
        <v>23</v>
      </c>
      <c r="AF68" s="33">
        <v>23</v>
      </c>
      <c r="AG68" s="33">
        <v>23</v>
      </c>
      <c r="AH68" s="33">
        <v>23</v>
      </c>
      <c r="AI68" s="33">
        <v>23</v>
      </c>
    </row>
    <row r="69" spans="1:35" x14ac:dyDescent="0.25">
      <c r="A69"/>
      <c r="B69" s="26" t="s">
        <v>0</v>
      </c>
      <c r="C69" s="26" t="s">
        <v>33</v>
      </c>
      <c r="D69" s="26" t="s">
        <v>153</v>
      </c>
      <c r="E69" s="26" t="s">
        <v>206</v>
      </c>
      <c r="F69" s="33">
        <v>29</v>
      </c>
      <c r="G69" s="33">
        <v>29</v>
      </c>
      <c r="H69" s="33">
        <v>29</v>
      </c>
      <c r="I69" s="33">
        <v>29</v>
      </c>
      <c r="J69" s="33">
        <v>29</v>
      </c>
      <c r="K69" s="33">
        <v>29</v>
      </c>
      <c r="L69" s="33">
        <v>29</v>
      </c>
      <c r="M69" s="33">
        <v>29</v>
      </c>
      <c r="N69" s="33">
        <v>29</v>
      </c>
      <c r="O69" s="33">
        <v>29</v>
      </c>
      <c r="P69" s="33">
        <v>29</v>
      </c>
      <c r="Q69" s="33">
        <v>29</v>
      </c>
      <c r="R69" s="33">
        <v>29</v>
      </c>
      <c r="S69" s="33">
        <v>29</v>
      </c>
      <c r="T69" s="33">
        <v>29</v>
      </c>
      <c r="U69" s="33">
        <v>29</v>
      </c>
      <c r="V69" s="33">
        <v>29</v>
      </c>
      <c r="W69" s="33">
        <v>29</v>
      </c>
      <c r="X69" s="33">
        <v>29</v>
      </c>
      <c r="Y69" s="33">
        <v>29</v>
      </c>
      <c r="Z69" s="33">
        <v>29</v>
      </c>
      <c r="AA69" s="33">
        <v>29</v>
      </c>
      <c r="AB69" s="33">
        <v>29</v>
      </c>
      <c r="AC69" s="33">
        <v>29</v>
      </c>
      <c r="AD69" s="33">
        <v>29</v>
      </c>
      <c r="AE69" s="33">
        <v>29</v>
      </c>
      <c r="AF69" s="33">
        <v>29</v>
      </c>
      <c r="AG69" s="33">
        <v>29</v>
      </c>
      <c r="AH69" s="33">
        <v>29</v>
      </c>
      <c r="AI69" s="33">
        <v>29</v>
      </c>
    </row>
    <row r="70" spans="1:35" ht="18" x14ac:dyDescent="0.35">
      <c r="A70"/>
      <c r="B70" s="26" t="s">
        <v>156</v>
      </c>
      <c r="F70" s="33" t="s">
        <v>34</v>
      </c>
      <c r="G70" s="33" t="s">
        <v>34</v>
      </c>
      <c r="H70" s="33" t="s">
        <v>34</v>
      </c>
      <c r="I70" s="33" t="s">
        <v>34</v>
      </c>
      <c r="J70" s="33" t="s">
        <v>34</v>
      </c>
      <c r="K70" s="33" t="s">
        <v>34</v>
      </c>
      <c r="L70" s="33" t="s">
        <v>34</v>
      </c>
      <c r="M70" s="33" t="s">
        <v>34</v>
      </c>
      <c r="N70" s="33" t="s">
        <v>34</v>
      </c>
      <c r="O70" s="33" t="s">
        <v>34</v>
      </c>
      <c r="P70" s="33" t="s">
        <v>34</v>
      </c>
      <c r="Q70" s="33" t="s">
        <v>34</v>
      </c>
      <c r="R70" s="33" t="s">
        <v>34</v>
      </c>
      <c r="S70" s="33" t="s">
        <v>34</v>
      </c>
      <c r="T70" s="33" t="s">
        <v>34</v>
      </c>
      <c r="U70" s="33" t="s">
        <v>34</v>
      </c>
      <c r="V70" s="33" t="s">
        <v>34</v>
      </c>
      <c r="W70" s="33" t="s">
        <v>34</v>
      </c>
      <c r="X70" s="33" t="s">
        <v>34</v>
      </c>
      <c r="Y70" s="33" t="s">
        <v>34</v>
      </c>
      <c r="Z70" s="33" t="s">
        <v>34</v>
      </c>
      <c r="AA70" s="33" t="s">
        <v>34</v>
      </c>
      <c r="AB70" s="33" t="s">
        <v>34</v>
      </c>
      <c r="AC70" s="33" t="s">
        <v>34</v>
      </c>
      <c r="AD70" s="33" t="s">
        <v>34</v>
      </c>
      <c r="AE70" s="33" t="s">
        <v>34</v>
      </c>
      <c r="AF70" s="33" t="s">
        <v>34</v>
      </c>
      <c r="AG70" s="33" t="s">
        <v>34</v>
      </c>
      <c r="AH70" s="33" t="s">
        <v>34</v>
      </c>
      <c r="AI70" s="33" t="s">
        <v>34</v>
      </c>
    </row>
    <row r="71" spans="1:35" x14ac:dyDescent="0.25">
      <c r="A71"/>
      <c r="B71" s="26" t="s">
        <v>2</v>
      </c>
      <c r="C71" s="26" t="s">
        <v>33</v>
      </c>
      <c r="D71" s="26" t="s">
        <v>153</v>
      </c>
      <c r="E71" s="26" t="s">
        <v>206</v>
      </c>
      <c r="F71" s="33">
        <v>0.78</v>
      </c>
      <c r="G71" s="33">
        <v>0.78</v>
      </c>
      <c r="H71" s="33">
        <v>0.78</v>
      </c>
      <c r="I71" s="33">
        <v>0.78</v>
      </c>
      <c r="J71" s="33">
        <v>0.78</v>
      </c>
      <c r="K71" s="33">
        <v>0.78</v>
      </c>
      <c r="L71" s="33">
        <v>0.78</v>
      </c>
      <c r="M71" s="33">
        <v>0.78</v>
      </c>
      <c r="N71" s="33">
        <v>0.78</v>
      </c>
      <c r="O71" s="33">
        <v>0.78</v>
      </c>
      <c r="P71" s="33">
        <v>0.78</v>
      </c>
      <c r="Q71" s="33">
        <v>0.78</v>
      </c>
      <c r="R71" s="33">
        <v>0.78</v>
      </c>
      <c r="S71" s="33">
        <v>0.78</v>
      </c>
      <c r="T71" s="33">
        <v>0.78</v>
      </c>
      <c r="U71" s="33">
        <v>0.78</v>
      </c>
      <c r="V71" s="33">
        <v>0.78</v>
      </c>
      <c r="W71" s="33">
        <v>0.78</v>
      </c>
      <c r="X71" s="33">
        <v>0.78</v>
      </c>
      <c r="Y71" s="33">
        <v>0.78</v>
      </c>
      <c r="Z71" s="33">
        <v>0.78</v>
      </c>
      <c r="AA71" s="33">
        <v>0.78</v>
      </c>
      <c r="AB71" s="33">
        <v>0.78</v>
      </c>
      <c r="AC71" s="33">
        <v>0.78</v>
      </c>
      <c r="AD71" s="33">
        <v>0.78</v>
      </c>
      <c r="AE71" s="33">
        <v>0.78</v>
      </c>
      <c r="AF71" s="33">
        <v>0.78</v>
      </c>
      <c r="AG71" s="33">
        <v>0.78</v>
      </c>
      <c r="AH71" s="33">
        <v>0.78</v>
      </c>
      <c r="AI71" s="33">
        <v>0.78</v>
      </c>
    </row>
    <row r="72" spans="1:35" ht="18" x14ac:dyDescent="0.35">
      <c r="A72"/>
      <c r="B72" s="26" t="s">
        <v>157</v>
      </c>
      <c r="C72" s="26" t="s">
        <v>33</v>
      </c>
      <c r="D72" s="26" t="s">
        <v>153</v>
      </c>
      <c r="E72" s="26" t="s">
        <v>206</v>
      </c>
      <c r="F72" s="33">
        <v>0.78</v>
      </c>
      <c r="G72" s="33">
        <v>0.78</v>
      </c>
      <c r="H72" s="33">
        <v>0.78</v>
      </c>
      <c r="I72" s="33">
        <v>0.78</v>
      </c>
      <c r="J72" s="33">
        <v>0.78</v>
      </c>
      <c r="K72" s="33">
        <v>0.78</v>
      </c>
      <c r="L72" s="33">
        <v>0.78</v>
      </c>
      <c r="M72" s="33">
        <v>0.78</v>
      </c>
      <c r="N72" s="33">
        <v>0.78</v>
      </c>
      <c r="O72" s="33">
        <v>0.78</v>
      </c>
      <c r="P72" s="33">
        <v>0.78</v>
      </c>
      <c r="Q72" s="33">
        <v>0.78</v>
      </c>
      <c r="R72" s="33">
        <v>0.78</v>
      </c>
      <c r="S72" s="33">
        <v>0.78</v>
      </c>
      <c r="T72" s="33">
        <v>0.78</v>
      </c>
      <c r="U72" s="33">
        <v>0.78</v>
      </c>
      <c r="V72" s="33">
        <v>0.78</v>
      </c>
      <c r="W72" s="33">
        <v>0.78</v>
      </c>
      <c r="X72" s="33">
        <v>0.78</v>
      </c>
      <c r="Y72" s="33">
        <v>0.78</v>
      </c>
      <c r="Z72" s="33">
        <v>0.78</v>
      </c>
      <c r="AA72" s="33">
        <v>0.78</v>
      </c>
      <c r="AB72" s="33">
        <v>0.78</v>
      </c>
      <c r="AC72" s="33">
        <v>0.78</v>
      </c>
      <c r="AD72" s="33">
        <v>0.78</v>
      </c>
      <c r="AE72" s="33">
        <v>0.78</v>
      </c>
      <c r="AF72" s="33">
        <v>0.78</v>
      </c>
      <c r="AG72" s="33">
        <v>0.78</v>
      </c>
      <c r="AH72" s="33">
        <v>0.78</v>
      </c>
      <c r="AI72" s="33">
        <v>0.78</v>
      </c>
    </row>
    <row r="73" spans="1:35" ht="18" x14ac:dyDescent="0.35">
      <c r="A73"/>
      <c r="B73" s="26" t="s">
        <v>158</v>
      </c>
      <c r="C73" s="26" t="s">
        <v>33</v>
      </c>
      <c r="D73" s="26" t="s">
        <v>153</v>
      </c>
      <c r="E73" s="26" t="s">
        <v>206</v>
      </c>
      <c r="F73" s="33">
        <v>0.78</v>
      </c>
      <c r="G73" s="33">
        <v>0.78</v>
      </c>
      <c r="H73" s="33">
        <v>0.78</v>
      </c>
      <c r="I73" s="33">
        <v>0.78</v>
      </c>
      <c r="J73" s="33">
        <v>0.78</v>
      </c>
      <c r="K73" s="33">
        <v>0.78</v>
      </c>
      <c r="L73" s="33">
        <v>0.78</v>
      </c>
      <c r="M73" s="33">
        <v>0.78</v>
      </c>
      <c r="N73" s="33">
        <v>0.78</v>
      </c>
      <c r="O73" s="33">
        <v>0.78</v>
      </c>
      <c r="P73" s="33">
        <v>0.78</v>
      </c>
      <c r="Q73" s="33">
        <v>0.78</v>
      </c>
      <c r="R73" s="33">
        <v>0.78</v>
      </c>
      <c r="S73" s="33">
        <v>0.78</v>
      </c>
      <c r="T73" s="33">
        <v>0.78</v>
      </c>
      <c r="U73" s="33">
        <v>0.78</v>
      </c>
      <c r="V73" s="33">
        <v>0.78</v>
      </c>
      <c r="W73" s="33">
        <v>0.78</v>
      </c>
      <c r="X73" s="33">
        <v>0.78</v>
      </c>
      <c r="Y73" s="33">
        <v>0.78</v>
      </c>
      <c r="Z73" s="33">
        <v>0.78</v>
      </c>
      <c r="AA73" s="33">
        <v>0.78</v>
      </c>
      <c r="AB73" s="33">
        <v>0.78</v>
      </c>
      <c r="AC73" s="33">
        <v>0.78</v>
      </c>
      <c r="AD73" s="33">
        <v>0.78</v>
      </c>
      <c r="AE73" s="33">
        <v>0.78</v>
      </c>
      <c r="AF73" s="33">
        <v>0.78</v>
      </c>
      <c r="AG73" s="33">
        <v>0.78</v>
      </c>
      <c r="AH73" s="33">
        <v>0.78</v>
      </c>
      <c r="AI73" s="33">
        <v>0.78</v>
      </c>
    </row>
    <row r="74" spans="1:35" ht="18" x14ac:dyDescent="0.35">
      <c r="A74"/>
      <c r="B74" s="26" t="s">
        <v>119</v>
      </c>
      <c r="C74" s="26" t="s">
        <v>159</v>
      </c>
      <c r="D74" s="26" t="s">
        <v>153</v>
      </c>
      <c r="E74" s="26" t="s">
        <v>206</v>
      </c>
      <c r="F74" s="33">
        <v>0.04</v>
      </c>
      <c r="G74" s="33">
        <v>0.04</v>
      </c>
      <c r="H74" s="33">
        <v>0.04</v>
      </c>
      <c r="I74" s="33">
        <v>0.04</v>
      </c>
      <c r="J74" s="33">
        <v>0.04</v>
      </c>
      <c r="K74" s="33">
        <v>0.04</v>
      </c>
      <c r="L74" s="33">
        <v>0.04</v>
      </c>
      <c r="M74" s="33">
        <v>0.04</v>
      </c>
      <c r="N74" s="33">
        <v>0.04</v>
      </c>
      <c r="O74" s="33">
        <v>0.04</v>
      </c>
      <c r="P74" s="33">
        <v>0.04</v>
      </c>
      <c r="Q74" s="33">
        <v>0.04</v>
      </c>
      <c r="R74" s="33">
        <v>0.04</v>
      </c>
      <c r="S74" s="33">
        <v>0.04</v>
      </c>
      <c r="T74" s="33">
        <v>0.04</v>
      </c>
      <c r="U74" s="33">
        <v>0.04</v>
      </c>
      <c r="V74" s="33">
        <v>0.04</v>
      </c>
      <c r="W74" s="33">
        <v>0.04</v>
      </c>
      <c r="X74" s="33">
        <v>0.04</v>
      </c>
      <c r="Y74" s="33">
        <v>0.04</v>
      </c>
      <c r="Z74" s="33">
        <v>0.04</v>
      </c>
      <c r="AA74" s="33">
        <v>0.04</v>
      </c>
      <c r="AB74" s="33">
        <v>0.04</v>
      </c>
      <c r="AC74" s="33">
        <v>0.04</v>
      </c>
      <c r="AD74" s="33">
        <v>0.04</v>
      </c>
      <c r="AE74" s="33">
        <v>0.04</v>
      </c>
      <c r="AF74" s="33">
        <v>0.04</v>
      </c>
      <c r="AG74" s="33">
        <v>0.04</v>
      </c>
      <c r="AH74" s="33">
        <v>0.04</v>
      </c>
      <c r="AI74" s="33">
        <v>0.04</v>
      </c>
    </row>
    <row r="75" spans="1:35" x14ac:dyDescent="0.25">
      <c r="A75"/>
    </row>
    <row r="76" spans="1:35" s="2" customFormat="1" x14ac:dyDescent="0.25">
      <c r="A76" s="44"/>
      <c r="B76" s="27" t="s">
        <v>30</v>
      </c>
      <c r="C76" s="27" t="s">
        <v>45</v>
      </c>
      <c r="D76" s="27"/>
      <c r="E76" s="27"/>
      <c r="F76" s="28"/>
      <c r="G76" s="28"/>
      <c r="H76" s="28"/>
      <c r="I76" s="28"/>
      <c r="J76" s="28"/>
      <c r="K76" s="28"/>
      <c r="L76" s="28"/>
      <c r="M76" s="28"/>
      <c r="N76" s="28"/>
      <c r="O76" s="28"/>
      <c r="P76" s="28"/>
      <c r="Q76" s="28"/>
      <c r="R76" s="28"/>
      <c r="S76" s="28"/>
      <c r="T76" s="28"/>
      <c r="U76" s="28"/>
      <c r="V76" s="28"/>
      <c r="W76" s="28"/>
      <c r="X76" s="28"/>
      <c r="Y76" s="28"/>
      <c r="Z76" s="28"/>
      <c r="AA76" s="28"/>
      <c r="AB76" s="28"/>
      <c r="AC76" s="28"/>
      <c r="AD76" s="28"/>
      <c r="AE76" s="28"/>
      <c r="AF76" s="28"/>
      <c r="AG76" s="28"/>
      <c r="AH76" s="28"/>
    </row>
    <row r="77" spans="1:35" s="2" customFormat="1" x14ac:dyDescent="0.25">
      <c r="A77" s="44"/>
      <c r="B77" s="27" t="s">
        <v>21</v>
      </c>
      <c r="C77" s="27" t="s">
        <v>23</v>
      </c>
      <c r="D77" s="27" t="s">
        <v>28</v>
      </c>
      <c r="E77" s="27" t="s">
        <v>185</v>
      </c>
      <c r="F77" s="28">
        <v>1990</v>
      </c>
      <c r="G77" s="28">
        <v>1991</v>
      </c>
      <c r="H77" s="28">
        <v>1992</v>
      </c>
      <c r="I77" s="28">
        <v>1993</v>
      </c>
      <c r="J77" s="28">
        <v>1994</v>
      </c>
      <c r="K77" s="28">
        <v>1995</v>
      </c>
      <c r="L77" s="28">
        <v>1996</v>
      </c>
      <c r="M77" s="28">
        <v>1997</v>
      </c>
      <c r="N77" s="28">
        <v>1998</v>
      </c>
      <c r="O77" s="28">
        <v>1999</v>
      </c>
      <c r="P77" s="28">
        <v>2000</v>
      </c>
      <c r="Q77" s="28">
        <v>2001</v>
      </c>
      <c r="R77" s="28">
        <v>2002</v>
      </c>
      <c r="S77" s="28">
        <v>2003</v>
      </c>
      <c r="T77" s="28">
        <v>2004</v>
      </c>
      <c r="U77" s="28">
        <v>2005</v>
      </c>
      <c r="V77" s="28">
        <v>2006</v>
      </c>
      <c r="W77" s="28">
        <v>2007</v>
      </c>
      <c r="X77" s="28">
        <v>2008</v>
      </c>
      <c r="Y77" s="28">
        <v>2009</v>
      </c>
      <c r="Z77" s="28">
        <v>2010</v>
      </c>
      <c r="AA77" s="28">
        <v>2011</v>
      </c>
      <c r="AB77" s="28">
        <v>2012</v>
      </c>
      <c r="AC77" s="28">
        <v>2013</v>
      </c>
      <c r="AD77" s="28">
        <v>2014</v>
      </c>
      <c r="AE77" s="28">
        <v>2015</v>
      </c>
      <c r="AF77" s="28">
        <v>2016</v>
      </c>
      <c r="AG77" s="28">
        <v>2017</v>
      </c>
      <c r="AH77" s="28">
        <v>2018</v>
      </c>
      <c r="AI77" s="28">
        <v>2019</v>
      </c>
    </row>
    <row r="78" spans="1:35" ht="18" x14ac:dyDescent="0.35">
      <c r="A78"/>
      <c r="B78" s="26" t="s">
        <v>154</v>
      </c>
      <c r="C78" s="26" t="s">
        <v>33</v>
      </c>
      <c r="D78" s="26" t="s">
        <v>153</v>
      </c>
      <c r="E78" s="26" t="s">
        <v>206</v>
      </c>
      <c r="F78" s="33">
        <v>74</v>
      </c>
      <c r="G78" s="33">
        <v>74</v>
      </c>
      <c r="H78" s="33">
        <v>74</v>
      </c>
      <c r="I78" s="33">
        <v>74</v>
      </c>
      <c r="J78" s="33">
        <v>74</v>
      </c>
      <c r="K78" s="33">
        <v>74</v>
      </c>
      <c r="L78" s="33">
        <v>74</v>
      </c>
      <c r="M78" s="33">
        <v>74</v>
      </c>
      <c r="N78" s="33">
        <v>74</v>
      </c>
      <c r="O78" s="33">
        <v>74</v>
      </c>
      <c r="P78" s="33">
        <v>74</v>
      </c>
      <c r="Q78" s="33">
        <v>74</v>
      </c>
      <c r="R78" s="33">
        <v>74</v>
      </c>
      <c r="S78" s="33">
        <v>74</v>
      </c>
      <c r="T78" s="33">
        <v>74</v>
      </c>
      <c r="U78" s="33">
        <v>74</v>
      </c>
      <c r="V78" s="33">
        <v>74</v>
      </c>
      <c r="W78" s="33">
        <v>74</v>
      </c>
      <c r="X78" s="33">
        <v>74</v>
      </c>
      <c r="Y78" s="33">
        <v>74</v>
      </c>
      <c r="Z78" s="33">
        <v>74</v>
      </c>
      <c r="AA78" s="33">
        <v>74</v>
      </c>
      <c r="AB78" s="33">
        <v>74</v>
      </c>
      <c r="AC78" s="33">
        <v>74</v>
      </c>
      <c r="AD78" s="33">
        <v>74</v>
      </c>
      <c r="AE78" s="33">
        <v>74</v>
      </c>
      <c r="AF78" s="33">
        <v>74</v>
      </c>
      <c r="AG78" s="33">
        <v>74</v>
      </c>
      <c r="AH78" s="33">
        <v>74</v>
      </c>
      <c r="AI78" s="33">
        <v>74</v>
      </c>
    </row>
    <row r="79" spans="1:35" ht="18" x14ac:dyDescent="0.35">
      <c r="A79"/>
      <c r="B79" s="26" t="s">
        <v>155</v>
      </c>
      <c r="C79" s="26" t="s">
        <v>33</v>
      </c>
      <c r="D79" s="26" t="s">
        <v>153</v>
      </c>
      <c r="E79" s="26" t="s">
        <v>206</v>
      </c>
      <c r="F79" s="33">
        <v>0.67</v>
      </c>
      <c r="G79" s="33">
        <v>0.67</v>
      </c>
      <c r="H79" s="33">
        <v>0.67</v>
      </c>
      <c r="I79" s="33">
        <v>0.67</v>
      </c>
      <c r="J79" s="33">
        <v>0.67</v>
      </c>
      <c r="K79" s="33">
        <v>0.67</v>
      </c>
      <c r="L79" s="33">
        <v>0.67</v>
      </c>
      <c r="M79" s="33">
        <v>0.67</v>
      </c>
      <c r="N79" s="33">
        <v>0.67</v>
      </c>
      <c r="O79" s="33">
        <v>0.67</v>
      </c>
      <c r="P79" s="33">
        <v>0.67</v>
      </c>
      <c r="Q79" s="33">
        <v>0.67</v>
      </c>
      <c r="R79" s="33">
        <v>0.67</v>
      </c>
      <c r="S79" s="33">
        <v>0.67</v>
      </c>
      <c r="T79" s="33">
        <v>0.67</v>
      </c>
      <c r="U79" s="33">
        <v>0.67</v>
      </c>
      <c r="V79" s="33">
        <v>0.67</v>
      </c>
      <c r="W79" s="33">
        <v>0.67</v>
      </c>
      <c r="X79" s="33">
        <v>0.67</v>
      </c>
      <c r="Y79" s="33">
        <v>0.67</v>
      </c>
      <c r="Z79" s="33">
        <v>0.67</v>
      </c>
      <c r="AA79" s="33">
        <v>0.67</v>
      </c>
      <c r="AB79" s="33">
        <v>0.67</v>
      </c>
      <c r="AC79" s="33">
        <v>0.67</v>
      </c>
      <c r="AD79" s="33">
        <v>0.67</v>
      </c>
      <c r="AE79" s="33">
        <v>0.67</v>
      </c>
      <c r="AF79" s="33">
        <v>0.67</v>
      </c>
      <c r="AG79" s="33">
        <v>0.67</v>
      </c>
      <c r="AH79" s="33">
        <v>0.67</v>
      </c>
      <c r="AI79" s="33">
        <v>0.67</v>
      </c>
    </row>
    <row r="80" spans="1:35" x14ac:dyDescent="0.25">
      <c r="A80"/>
      <c r="B80" s="26" t="s">
        <v>1</v>
      </c>
      <c r="C80" s="26" t="s">
        <v>33</v>
      </c>
      <c r="D80" s="26" t="s">
        <v>153</v>
      </c>
      <c r="E80" s="26" t="s">
        <v>206</v>
      </c>
      <c r="F80" s="33">
        <v>23</v>
      </c>
      <c r="G80" s="33">
        <v>23</v>
      </c>
      <c r="H80" s="33">
        <v>23</v>
      </c>
      <c r="I80" s="33">
        <v>23</v>
      </c>
      <c r="J80" s="33">
        <v>23</v>
      </c>
      <c r="K80" s="33">
        <v>23</v>
      </c>
      <c r="L80" s="33">
        <v>23</v>
      </c>
      <c r="M80" s="33">
        <v>23</v>
      </c>
      <c r="N80" s="33">
        <v>23</v>
      </c>
      <c r="O80" s="33">
        <v>23</v>
      </c>
      <c r="P80" s="33">
        <v>23</v>
      </c>
      <c r="Q80" s="33">
        <v>23</v>
      </c>
      <c r="R80" s="33">
        <v>23</v>
      </c>
      <c r="S80" s="33">
        <v>23</v>
      </c>
      <c r="T80" s="33">
        <v>23</v>
      </c>
      <c r="U80" s="33">
        <v>23</v>
      </c>
      <c r="V80" s="33">
        <v>23</v>
      </c>
      <c r="W80" s="33">
        <v>23</v>
      </c>
      <c r="X80" s="33">
        <v>23</v>
      </c>
      <c r="Y80" s="33">
        <v>23</v>
      </c>
      <c r="Z80" s="33">
        <v>23</v>
      </c>
      <c r="AA80" s="33">
        <v>23</v>
      </c>
      <c r="AB80" s="33">
        <v>23</v>
      </c>
      <c r="AC80" s="33">
        <v>23</v>
      </c>
      <c r="AD80" s="33">
        <v>23</v>
      </c>
      <c r="AE80" s="33">
        <v>23</v>
      </c>
      <c r="AF80" s="33">
        <v>23</v>
      </c>
      <c r="AG80" s="33">
        <v>23</v>
      </c>
      <c r="AH80" s="33">
        <v>23</v>
      </c>
      <c r="AI80" s="33">
        <v>23</v>
      </c>
    </row>
    <row r="81" spans="1:35" x14ac:dyDescent="0.25">
      <c r="A81"/>
      <c r="B81" s="26" t="s">
        <v>0</v>
      </c>
      <c r="C81" s="26" t="s">
        <v>33</v>
      </c>
      <c r="D81" s="26" t="s">
        <v>153</v>
      </c>
      <c r="E81" s="26" t="s">
        <v>206</v>
      </c>
      <c r="F81" s="73">
        <v>29</v>
      </c>
      <c r="G81" s="73">
        <v>29</v>
      </c>
      <c r="H81" s="73">
        <v>29</v>
      </c>
      <c r="I81" s="73">
        <v>29</v>
      </c>
      <c r="J81" s="73">
        <v>29</v>
      </c>
      <c r="K81" s="73">
        <v>29</v>
      </c>
      <c r="L81" s="73">
        <v>29</v>
      </c>
      <c r="M81" s="73">
        <v>29</v>
      </c>
      <c r="N81" s="73">
        <v>29</v>
      </c>
      <c r="O81" s="73">
        <v>29</v>
      </c>
      <c r="P81" s="73">
        <v>29</v>
      </c>
      <c r="Q81" s="73">
        <v>29</v>
      </c>
      <c r="R81" s="73">
        <v>29</v>
      </c>
      <c r="S81" s="73">
        <v>29</v>
      </c>
      <c r="T81" s="73">
        <v>29</v>
      </c>
      <c r="U81" s="73">
        <v>29</v>
      </c>
      <c r="V81" s="73">
        <v>29</v>
      </c>
      <c r="W81" s="73">
        <v>29</v>
      </c>
      <c r="X81" s="73">
        <v>29</v>
      </c>
      <c r="Y81" s="73">
        <v>29</v>
      </c>
      <c r="Z81" s="73">
        <v>29</v>
      </c>
      <c r="AA81" s="73">
        <v>29</v>
      </c>
      <c r="AB81" s="73">
        <v>29</v>
      </c>
      <c r="AC81" s="73">
        <v>29</v>
      </c>
      <c r="AD81" s="73">
        <v>29</v>
      </c>
      <c r="AE81" s="73">
        <v>29</v>
      </c>
      <c r="AF81" s="73">
        <v>29</v>
      </c>
      <c r="AG81" s="73">
        <v>29</v>
      </c>
      <c r="AH81" s="73">
        <v>29</v>
      </c>
      <c r="AI81" s="73">
        <v>29</v>
      </c>
    </row>
    <row r="82" spans="1:35" ht="18" x14ac:dyDescent="0.35">
      <c r="A82"/>
      <c r="B82" s="26" t="s">
        <v>156</v>
      </c>
      <c r="F82" s="30" t="s">
        <v>34</v>
      </c>
      <c r="G82" s="30" t="s">
        <v>34</v>
      </c>
      <c r="H82" s="30" t="s">
        <v>34</v>
      </c>
      <c r="I82" s="30" t="s">
        <v>34</v>
      </c>
      <c r="J82" s="30" t="s">
        <v>34</v>
      </c>
      <c r="K82" s="30" t="s">
        <v>34</v>
      </c>
      <c r="L82" s="30" t="s">
        <v>34</v>
      </c>
      <c r="M82" s="30" t="s">
        <v>34</v>
      </c>
      <c r="N82" s="30" t="s">
        <v>34</v>
      </c>
      <c r="O82" s="30" t="s">
        <v>34</v>
      </c>
      <c r="P82" s="30" t="s">
        <v>34</v>
      </c>
      <c r="Q82" s="30" t="s">
        <v>34</v>
      </c>
      <c r="R82" s="30" t="s">
        <v>34</v>
      </c>
      <c r="S82" s="30" t="s">
        <v>34</v>
      </c>
      <c r="T82" s="30" t="s">
        <v>34</v>
      </c>
      <c r="U82" s="30" t="s">
        <v>34</v>
      </c>
      <c r="V82" s="30" t="s">
        <v>34</v>
      </c>
      <c r="W82" s="30" t="s">
        <v>34</v>
      </c>
      <c r="X82" s="30" t="s">
        <v>34</v>
      </c>
      <c r="Y82" s="30" t="s">
        <v>34</v>
      </c>
      <c r="Z82" s="30" t="s">
        <v>34</v>
      </c>
      <c r="AA82" s="30" t="s">
        <v>34</v>
      </c>
      <c r="AB82" s="30" t="s">
        <v>34</v>
      </c>
      <c r="AC82" s="30" t="s">
        <v>34</v>
      </c>
      <c r="AD82" s="30" t="s">
        <v>34</v>
      </c>
      <c r="AE82" s="30" t="s">
        <v>34</v>
      </c>
      <c r="AF82" s="30" t="s">
        <v>34</v>
      </c>
      <c r="AG82" s="30" t="s">
        <v>34</v>
      </c>
      <c r="AH82" s="30" t="s">
        <v>34</v>
      </c>
      <c r="AI82" s="30" t="s">
        <v>34</v>
      </c>
    </row>
    <row r="83" spans="1:35" x14ac:dyDescent="0.25">
      <c r="A83"/>
      <c r="B83" s="26" t="s">
        <v>2</v>
      </c>
      <c r="C83" s="26" t="s">
        <v>33</v>
      </c>
      <c r="D83" s="26" t="s">
        <v>153</v>
      </c>
      <c r="E83" s="26" t="s">
        <v>206</v>
      </c>
      <c r="F83" s="33">
        <v>0.78</v>
      </c>
      <c r="G83" s="33">
        <v>0.78</v>
      </c>
      <c r="H83" s="33">
        <v>0.78</v>
      </c>
      <c r="I83" s="33">
        <v>0.78</v>
      </c>
      <c r="J83" s="33">
        <v>0.78</v>
      </c>
      <c r="K83" s="33">
        <v>0.78</v>
      </c>
      <c r="L83" s="33">
        <v>0.78</v>
      </c>
      <c r="M83" s="33">
        <v>0.78</v>
      </c>
      <c r="N83" s="33">
        <v>0.78</v>
      </c>
      <c r="O83" s="33">
        <v>0.78</v>
      </c>
      <c r="P83" s="33">
        <v>0.78</v>
      </c>
      <c r="Q83" s="33">
        <v>0.78</v>
      </c>
      <c r="R83" s="33">
        <v>0.78</v>
      </c>
      <c r="S83" s="33">
        <v>0.78</v>
      </c>
      <c r="T83" s="33">
        <v>0.78</v>
      </c>
      <c r="U83" s="33">
        <v>0.78</v>
      </c>
      <c r="V83" s="33">
        <v>0.78</v>
      </c>
      <c r="W83" s="33">
        <v>0.78</v>
      </c>
      <c r="X83" s="33">
        <v>0.78</v>
      </c>
      <c r="Y83" s="33">
        <v>0.78</v>
      </c>
      <c r="Z83" s="33">
        <v>0.78</v>
      </c>
      <c r="AA83" s="33">
        <v>0.78</v>
      </c>
      <c r="AB83" s="33">
        <v>0.78</v>
      </c>
      <c r="AC83" s="33">
        <v>0.78</v>
      </c>
      <c r="AD83" s="33">
        <v>0.78</v>
      </c>
      <c r="AE83" s="33">
        <v>0.78</v>
      </c>
      <c r="AF83" s="33">
        <v>0.78</v>
      </c>
      <c r="AG83" s="33">
        <v>0.78</v>
      </c>
      <c r="AH83" s="33">
        <v>0.78</v>
      </c>
      <c r="AI83" s="33">
        <v>0.78</v>
      </c>
    </row>
    <row r="84" spans="1:35" ht="18" x14ac:dyDescent="0.35">
      <c r="A84"/>
      <c r="B84" s="26" t="s">
        <v>157</v>
      </c>
      <c r="C84" s="26" t="s">
        <v>33</v>
      </c>
      <c r="D84" s="26" t="s">
        <v>153</v>
      </c>
      <c r="E84" s="26" t="s">
        <v>206</v>
      </c>
      <c r="F84" s="33">
        <v>0.78</v>
      </c>
      <c r="G84" s="33">
        <v>0.78</v>
      </c>
      <c r="H84" s="33">
        <v>0.78</v>
      </c>
      <c r="I84" s="33">
        <v>0.78</v>
      </c>
      <c r="J84" s="33">
        <v>0.78</v>
      </c>
      <c r="K84" s="33">
        <v>0.78</v>
      </c>
      <c r="L84" s="33">
        <v>0.78</v>
      </c>
      <c r="M84" s="33">
        <v>0.78</v>
      </c>
      <c r="N84" s="33">
        <v>0.78</v>
      </c>
      <c r="O84" s="33">
        <v>0.78</v>
      </c>
      <c r="P84" s="33">
        <v>0.78</v>
      </c>
      <c r="Q84" s="33">
        <v>0.78</v>
      </c>
      <c r="R84" s="33">
        <v>0.78</v>
      </c>
      <c r="S84" s="33">
        <v>0.78</v>
      </c>
      <c r="T84" s="33">
        <v>0.78</v>
      </c>
      <c r="U84" s="33">
        <v>0.78</v>
      </c>
      <c r="V84" s="33">
        <v>0.78</v>
      </c>
      <c r="W84" s="33">
        <v>0.78</v>
      </c>
      <c r="X84" s="33">
        <v>0.78</v>
      </c>
      <c r="Y84" s="33">
        <v>0.78</v>
      </c>
      <c r="Z84" s="33">
        <v>0.78</v>
      </c>
      <c r="AA84" s="33">
        <v>0.78</v>
      </c>
      <c r="AB84" s="33">
        <v>0.78</v>
      </c>
      <c r="AC84" s="33">
        <v>0.78</v>
      </c>
      <c r="AD84" s="33">
        <v>0.78</v>
      </c>
      <c r="AE84" s="33">
        <v>0.78</v>
      </c>
      <c r="AF84" s="33">
        <v>0.78</v>
      </c>
      <c r="AG84" s="33">
        <v>0.78</v>
      </c>
      <c r="AH84" s="33">
        <v>0.78</v>
      </c>
      <c r="AI84" s="33">
        <v>0.78</v>
      </c>
    </row>
    <row r="85" spans="1:35" ht="18" x14ac:dyDescent="0.35">
      <c r="A85"/>
      <c r="B85" s="26" t="s">
        <v>158</v>
      </c>
      <c r="C85" s="26" t="s">
        <v>33</v>
      </c>
      <c r="D85" s="26" t="s">
        <v>153</v>
      </c>
      <c r="E85" s="26" t="s">
        <v>206</v>
      </c>
      <c r="F85" s="33">
        <v>0.78</v>
      </c>
      <c r="G85" s="33">
        <v>0.78</v>
      </c>
      <c r="H85" s="33">
        <v>0.78</v>
      </c>
      <c r="I85" s="33">
        <v>0.78</v>
      </c>
      <c r="J85" s="33">
        <v>0.78</v>
      </c>
      <c r="K85" s="33">
        <v>0.78</v>
      </c>
      <c r="L85" s="33">
        <v>0.78</v>
      </c>
      <c r="M85" s="33">
        <v>0.78</v>
      </c>
      <c r="N85" s="33">
        <v>0.78</v>
      </c>
      <c r="O85" s="33">
        <v>0.78</v>
      </c>
      <c r="P85" s="33">
        <v>0.78</v>
      </c>
      <c r="Q85" s="33">
        <v>0.78</v>
      </c>
      <c r="R85" s="33">
        <v>0.78</v>
      </c>
      <c r="S85" s="33">
        <v>0.78</v>
      </c>
      <c r="T85" s="33">
        <v>0.78</v>
      </c>
      <c r="U85" s="33">
        <v>0.78</v>
      </c>
      <c r="V85" s="33">
        <v>0.78</v>
      </c>
      <c r="W85" s="33">
        <v>0.78</v>
      </c>
      <c r="X85" s="33">
        <v>0.78</v>
      </c>
      <c r="Y85" s="33">
        <v>0.78</v>
      </c>
      <c r="Z85" s="33">
        <v>0.78</v>
      </c>
      <c r="AA85" s="33">
        <v>0.78</v>
      </c>
      <c r="AB85" s="33">
        <v>0.78</v>
      </c>
      <c r="AC85" s="33">
        <v>0.78</v>
      </c>
      <c r="AD85" s="33">
        <v>0.78</v>
      </c>
      <c r="AE85" s="33">
        <v>0.78</v>
      </c>
      <c r="AF85" s="33">
        <v>0.78</v>
      </c>
      <c r="AG85" s="33">
        <v>0.78</v>
      </c>
      <c r="AH85" s="33">
        <v>0.78</v>
      </c>
      <c r="AI85" s="33">
        <v>0.78</v>
      </c>
    </row>
    <row r="86" spans="1:35" ht="18" x14ac:dyDescent="0.35">
      <c r="A86"/>
      <c r="B86" s="26" t="s">
        <v>119</v>
      </c>
      <c r="C86" s="26" t="s">
        <v>159</v>
      </c>
      <c r="D86" s="26" t="s">
        <v>153</v>
      </c>
      <c r="E86" s="26" t="s">
        <v>206</v>
      </c>
      <c r="F86" s="35">
        <v>0.04</v>
      </c>
      <c r="G86" s="35">
        <v>0.04</v>
      </c>
      <c r="H86" s="35">
        <v>0.04</v>
      </c>
      <c r="I86" s="35">
        <v>0.04</v>
      </c>
      <c r="J86" s="35">
        <v>0.04</v>
      </c>
      <c r="K86" s="35">
        <v>0.04</v>
      </c>
      <c r="L86" s="35">
        <v>0.04</v>
      </c>
      <c r="M86" s="35">
        <v>0.04</v>
      </c>
      <c r="N86" s="35">
        <v>0.04</v>
      </c>
      <c r="O86" s="35">
        <v>0.04</v>
      </c>
      <c r="P86" s="35">
        <v>0.04</v>
      </c>
      <c r="Q86" s="35">
        <v>0.04</v>
      </c>
      <c r="R86" s="35">
        <v>0.04</v>
      </c>
      <c r="S86" s="35">
        <v>0.04</v>
      </c>
      <c r="T86" s="35">
        <v>0.04</v>
      </c>
      <c r="U86" s="35">
        <v>0.04</v>
      </c>
      <c r="V86" s="35">
        <v>0.04</v>
      </c>
      <c r="W86" s="35">
        <v>0.04</v>
      </c>
      <c r="X86" s="35">
        <v>0.04</v>
      </c>
      <c r="Y86" s="35">
        <v>0.04</v>
      </c>
      <c r="Z86" s="35">
        <v>0.04</v>
      </c>
      <c r="AA86" s="35">
        <v>0.04</v>
      </c>
      <c r="AB86" s="35">
        <v>0.04</v>
      </c>
      <c r="AC86" s="35">
        <v>0.04</v>
      </c>
      <c r="AD86" s="35">
        <v>0.04</v>
      </c>
      <c r="AE86" s="35">
        <v>0.04</v>
      </c>
      <c r="AF86" s="35">
        <v>0.04</v>
      </c>
      <c r="AG86" s="35">
        <v>0.04</v>
      </c>
      <c r="AH86" s="35">
        <v>0.04</v>
      </c>
      <c r="AI86" s="35">
        <v>0.04</v>
      </c>
    </row>
    <row r="87" spans="1:35" x14ac:dyDescent="0.25">
      <c r="A87"/>
    </row>
    <row r="88" spans="1:35" s="2" customFormat="1" x14ac:dyDescent="0.25">
      <c r="A88" s="44"/>
      <c r="B88" s="27" t="s">
        <v>30</v>
      </c>
      <c r="C88" s="27" t="s">
        <v>162</v>
      </c>
      <c r="D88" s="27"/>
      <c r="E88" s="27"/>
      <c r="F88" s="28"/>
      <c r="G88" s="28"/>
      <c r="H88" s="28"/>
      <c r="I88" s="28"/>
      <c r="J88" s="28"/>
      <c r="K88" s="28"/>
      <c r="L88" s="28"/>
      <c r="M88" s="28"/>
      <c r="N88" s="28"/>
      <c r="O88" s="28"/>
      <c r="P88" s="28"/>
      <c r="Q88" s="28"/>
      <c r="R88" s="28"/>
      <c r="S88" s="28"/>
      <c r="T88" s="28"/>
      <c r="U88" s="28"/>
      <c r="V88" s="28"/>
      <c r="W88" s="28"/>
      <c r="X88" s="28"/>
      <c r="Y88" s="28"/>
      <c r="Z88" s="28"/>
      <c r="AA88" s="28"/>
      <c r="AB88" s="28"/>
      <c r="AC88" s="28"/>
      <c r="AD88" s="28"/>
      <c r="AE88" s="28"/>
      <c r="AF88" s="28"/>
      <c r="AG88" s="28"/>
      <c r="AH88" s="28"/>
    </row>
    <row r="89" spans="1:35" s="2" customFormat="1" x14ac:dyDescent="0.25">
      <c r="B89" s="27" t="s">
        <v>21</v>
      </c>
      <c r="C89" s="27" t="s">
        <v>23</v>
      </c>
      <c r="D89" s="27" t="s">
        <v>28</v>
      </c>
      <c r="E89" s="27" t="s">
        <v>185</v>
      </c>
      <c r="F89" s="28">
        <v>1990</v>
      </c>
      <c r="G89" s="28">
        <v>1991</v>
      </c>
      <c r="H89" s="28">
        <v>1992</v>
      </c>
      <c r="I89" s="28">
        <v>1993</v>
      </c>
      <c r="J89" s="28">
        <v>1994</v>
      </c>
      <c r="K89" s="28">
        <v>1995</v>
      </c>
      <c r="L89" s="28">
        <v>1996</v>
      </c>
      <c r="M89" s="28">
        <v>1997</v>
      </c>
      <c r="N89" s="28">
        <v>1998</v>
      </c>
      <c r="O89" s="28">
        <v>1999</v>
      </c>
      <c r="P89" s="28">
        <v>2000</v>
      </c>
      <c r="Q89" s="28">
        <v>2001</v>
      </c>
      <c r="R89" s="28">
        <v>2002</v>
      </c>
      <c r="S89" s="28">
        <v>2003</v>
      </c>
      <c r="T89" s="28">
        <v>2004</v>
      </c>
      <c r="U89" s="28">
        <v>2005</v>
      </c>
      <c r="V89" s="28">
        <v>2006</v>
      </c>
      <c r="W89" s="28">
        <v>2007</v>
      </c>
      <c r="X89" s="28">
        <v>2008</v>
      </c>
      <c r="Y89" s="28">
        <v>2009</v>
      </c>
      <c r="Z89" s="28">
        <v>2010</v>
      </c>
      <c r="AA89" s="28">
        <v>2011</v>
      </c>
      <c r="AB89" s="28">
        <v>2012</v>
      </c>
      <c r="AC89" s="28">
        <v>2013</v>
      </c>
      <c r="AD89" s="28">
        <v>2014</v>
      </c>
      <c r="AE89" s="28">
        <v>2015</v>
      </c>
      <c r="AF89" s="28">
        <v>2016</v>
      </c>
      <c r="AG89" s="28">
        <v>2017</v>
      </c>
      <c r="AH89" s="28">
        <v>2018</v>
      </c>
      <c r="AI89" s="28">
        <v>2019</v>
      </c>
    </row>
    <row r="90" spans="1:35" ht="18" x14ac:dyDescent="0.35">
      <c r="B90" s="26" t="s">
        <v>154</v>
      </c>
      <c r="C90" s="26" t="s">
        <v>33</v>
      </c>
      <c r="D90" s="26" t="s">
        <v>38</v>
      </c>
      <c r="F90" s="33">
        <v>202.91238450094855</v>
      </c>
      <c r="G90" s="33">
        <v>203.89788231576711</v>
      </c>
      <c r="H90" s="33">
        <v>201.21548189353126</v>
      </c>
      <c r="I90" s="33">
        <v>201.10617703051065</v>
      </c>
      <c r="J90" s="33">
        <v>201.24978326946416</v>
      </c>
      <c r="K90" s="33">
        <v>202.44578198146556</v>
      </c>
      <c r="L90" s="33">
        <v>220.60492308759012</v>
      </c>
      <c r="M90" s="33">
        <v>236.58908500581882</v>
      </c>
      <c r="N90" s="33">
        <v>237.09922205521241</v>
      </c>
      <c r="O90" s="33">
        <v>194.92694536286291</v>
      </c>
      <c r="P90" s="33">
        <v>168.32053345008572</v>
      </c>
      <c r="Q90" s="33">
        <v>149.85164757408589</v>
      </c>
      <c r="R90" s="33">
        <v>158.43653563652242</v>
      </c>
      <c r="S90" s="33">
        <v>165.15554696804611</v>
      </c>
      <c r="T90" s="33">
        <v>159.03337788594487</v>
      </c>
      <c r="U90" s="33">
        <v>189.09706621251235</v>
      </c>
      <c r="V90" s="33">
        <v>154.77211812779768</v>
      </c>
      <c r="W90" s="33">
        <v>164.70504924758339</v>
      </c>
      <c r="X90" s="33">
        <v>126.12787583606693</v>
      </c>
      <c r="Y90" s="33">
        <v>119.37946337741812</v>
      </c>
      <c r="Z90" s="33">
        <v>119.73331212916142</v>
      </c>
      <c r="AA90" s="33">
        <v>175.27210694555464</v>
      </c>
      <c r="AB90" s="33">
        <v>318.71583288446976</v>
      </c>
      <c r="AC90" s="33">
        <v>294.18747386085118</v>
      </c>
      <c r="AD90" s="33">
        <v>166.08338636941727</v>
      </c>
      <c r="AE90" s="33">
        <v>137.51790354294181</v>
      </c>
      <c r="AF90" s="33">
        <v>115.77137069985051</v>
      </c>
      <c r="AG90" s="33">
        <v>172.91398729788583</v>
      </c>
      <c r="AH90" s="33">
        <v>160.78213535868602</v>
      </c>
      <c r="AI90" s="33">
        <v>131.90363969789331</v>
      </c>
    </row>
    <row r="91" spans="1:35" ht="18" x14ac:dyDescent="0.35">
      <c r="B91" s="26" t="s">
        <v>155</v>
      </c>
      <c r="C91" s="26" t="s">
        <v>33</v>
      </c>
      <c r="D91" s="26" t="s">
        <v>38</v>
      </c>
      <c r="F91" s="33">
        <v>1676.3996369542369</v>
      </c>
      <c r="G91" s="33">
        <v>1451.4799553492589</v>
      </c>
      <c r="H91" s="33">
        <v>1511.163364744006</v>
      </c>
      <c r="I91" s="33">
        <v>1625.5996479556238</v>
      </c>
      <c r="J91" s="33">
        <v>1722.7866062298085</v>
      </c>
      <c r="K91" s="33">
        <v>1460.2082736218592</v>
      </c>
      <c r="L91" s="33">
        <v>1393.4692880457326</v>
      </c>
      <c r="M91" s="33">
        <v>1458.6525781439832</v>
      </c>
      <c r="N91" s="33">
        <v>1466.4126148557041</v>
      </c>
      <c r="O91" s="33">
        <v>1203.2328681467293</v>
      </c>
      <c r="P91" s="33">
        <v>1108.2247069139507</v>
      </c>
      <c r="Q91" s="33">
        <v>1094.5164338811232</v>
      </c>
      <c r="R91" s="33">
        <v>855.89559108982576</v>
      </c>
      <c r="S91" s="33">
        <v>571.67557646827174</v>
      </c>
      <c r="T91" s="33">
        <v>326.88656171355149</v>
      </c>
      <c r="U91" s="33">
        <v>323.49100690472545</v>
      </c>
      <c r="V91" s="33">
        <v>286.75277831810695</v>
      </c>
      <c r="W91" s="33">
        <v>304.12031864973437</v>
      </c>
      <c r="X91" s="33">
        <v>282.38157371820705</v>
      </c>
      <c r="Y91" s="33">
        <v>249.92390737116938</v>
      </c>
      <c r="Z91" s="33">
        <v>289.30891922232428</v>
      </c>
      <c r="AA91" s="33">
        <v>339.53046421919248</v>
      </c>
      <c r="AB91" s="33">
        <v>449.58014382668694</v>
      </c>
      <c r="AC91" s="33">
        <v>414.39925428839308</v>
      </c>
      <c r="AD91" s="33">
        <v>363.34717860895501</v>
      </c>
      <c r="AE91" s="33">
        <v>326.96168182441357</v>
      </c>
      <c r="AF91" s="33">
        <v>313.9207619579866</v>
      </c>
      <c r="AG91" s="33">
        <v>559.06655969480562</v>
      </c>
      <c r="AH91" s="33">
        <v>1135.6960975443187</v>
      </c>
      <c r="AI91" s="33">
        <v>362.33197027012972</v>
      </c>
    </row>
  </sheetData>
  <phoneticPr fontId="0" type="noConversion"/>
  <pageMargins left="0.75" right="0.75" top="1" bottom="1" header="0.5" footer="0.5"/>
  <pageSetup paperSize="9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>
    <tabColor rgb="FF92D050"/>
  </sheetPr>
  <dimension ref="A1:AI116"/>
  <sheetViews>
    <sheetView zoomScale="75" zoomScaleNormal="75" workbookViewId="0">
      <selection activeCell="E50" sqref="D26:E50"/>
    </sheetView>
  </sheetViews>
  <sheetFormatPr defaultRowHeight="15" x14ac:dyDescent="0.25"/>
  <cols>
    <col min="1" max="1" width="9.140625" style="1"/>
    <col min="2" max="2" width="17.7109375" style="26" bestFit="1" customWidth="1"/>
    <col min="3" max="3" width="7.28515625" style="26" customWidth="1"/>
    <col min="4" max="5" width="18.140625" style="26" customWidth="1"/>
    <col min="6" max="17" width="8.7109375" style="30" bestFit="1" customWidth="1"/>
    <col min="18" max="29" width="7.5703125" style="30" bestFit="1" customWidth="1"/>
    <col min="30" max="34" width="7.5703125" style="47" bestFit="1" customWidth="1"/>
    <col min="35" max="16384" width="9.140625" style="1"/>
  </cols>
  <sheetData>
    <row r="1" spans="2:35" x14ac:dyDescent="0.25">
      <c r="B1" s="59" t="s">
        <v>168</v>
      </c>
    </row>
    <row r="2" spans="2:35" s="2" customFormat="1" x14ac:dyDescent="0.25">
      <c r="B2" s="27" t="s">
        <v>29</v>
      </c>
      <c r="C2" s="27" t="s">
        <v>31</v>
      </c>
      <c r="D2" s="27" t="s">
        <v>32</v>
      </c>
      <c r="E2" s="27"/>
      <c r="F2" s="28"/>
      <c r="G2" s="28"/>
      <c r="H2" s="28"/>
      <c r="I2" s="28"/>
      <c r="J2" s="28"/>
      <c r="K2" s="28"/>
      <c r="L2" s="28"/>
      <c r="M2" s="28"/>
      <c r="N2" s="28"/>
      <c r="O2" s="28"/>
      <c r="P2" s="28"/>
      <c r="Q2" s="28"/>
      <c r="R2" s="28"/>
      <c r="S2" s="28"/>
      <c r="T2" s="28"/>
      <c r="U2" s="28"/>
      <c r="V2" s="28"/>
      <c r="W2" s="28"/>
      <c r="X2" s="28"/>
      <c r="Y2" s="28"/>
      <c r="Z2" s="28"/>
      <c r="AA2" s="28"/>
      <c r="AB2" s="28"/>
      <c r="AC2" s="28"/>
      <c r="AD2" s="45"/>
      <c r="AE2" s="45"/>
      <c r="AF2" s="45"/>
      <c r="AG2" s="45"/>
      <c r="AH2" s="45"/>
    </row>
    <row r="3" spans="2:35" s="2" customFormat="1" x14ac:dyDescent="0.25">
      <c r="B3" s="27" t="s">
        <v>18</v>
      </c>
      <c r="C3" s="27" t="s">
        <v>52</v>
      </c>
      <c r="D3" s="27" t="s">
        <v>53</v>
      </c>
      <c r="E3" s="27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46"/>
      <c r="R3" s="28"/>
      <c r="S3" s="28"/>
      <c r="T3" s="28"/>
      <c r="U3" s="28"/>
      <c r="V3" s="28"/>
      <c r="W3" s="28"/>
      <c r="X3" s="28"/>
      <c r="Y3" s="28"/>
      <c r="Z3" s="28"/>
      <c r="AA3" s="28"/>
      <c r="AB3" s="28"/>
      <c r="AC3" s="28"/>
      <c r="AD3" s="45"/>
      <c r="AE3" s="45"/>
      <c r="AF3" s="45"/>
      <c r="AG3" s="45"/>
      <c r="AH3" s="45"/>
    </row>
    <row r="4" spans="2:35" s="2" customFormat="1" x14ac:dyDescent="0.25">
      <c r="B4" s="27" t="s">
        <v>30</v>
      </c>
      <c r="C4" s="27" t="s">
        <v>22</v>
      </c>
      <c r="D4" s="27"/>
      <c r="E4" s="27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28"/>
      <c r="R4" s="28"/>
      <c r="S4" s="28"/>
      <c r="T4" s="28"/>
      <c r="U4" s="28"/>
      <c r="V4" s="28"/>
      <c r="W4" s="28"/>
      <c r="X4" s="28"/>
      <c r="Y4" s="28"/>
      <c r="Z4" s="28"/>
      <c r="AA4" s="28"/>
      <c r="AB4" s="28"/>
      <c r="AC4" s="28"/>
      <c r="AD4" s="45"/>
      <c r="AE4" s="45"/>
      <c r="AF4" s="45"/>
      <c r="AG4" s="45"/>
      <c r="AH4" s="45"/>
    </row>
    <row r="5" spans="2:35" s="2" customFormat="1" x14ac:dyDescent="0.25">
      <c r="B5" s="27" t="s">
        <v>21</v>
      </c>
      <c r="C5" s="27" t="s">
        <v>23</v>
      </c>
      <c r="D5" s="27" t="s">
        <v>28</v>
      </c>
      <c r="E5" s="27" t="s">
        <v>185</v>
      </c>
      <c r="F5" s="28">
        <v>1990</v>
      </c>
      <c r="G5" s="28">
        <v>1991</v>
      </c>
      <c r="H5" s="28">
        <v>1992</v>
      </c>
      <c r="I5" s="28">
        <v>1993</v>
      </c>
      <c r="J5" s="28">
        <v>1994</v>
      </c>
      <c r="K5" s="28">
        <v>1995</v>
      </c>
      <c r="L5" s="28">
        <v>1996</v>
      </c>
      <c r="M5" s="28">
        <v>1997</v>
      </c>
      <c r="N5" s="28">
        <v>1998</v>
      </c>
      <c r="O5" s="28">
        <v>1999</v>
      </c>
      <c r="P5" s="28">
        <v>2000</v>
      </c>
      <c r="Q5" s="28">
        <v>2001</v>
      </c>
      <c r="R5" s="28">
        <v>2002</v>
      </c>
      <c r="S5" s="28">
        <v>2003</v>
      </c>
      <c r="T5" s="28">
        <v>2004</v>
      </c>
      <c r="U5" s="28">
        <v>2005</v>
      </c>
      <c r="V5" s="28">
        <v>2006</v>
      </c>
      <c r="W5" s="28">
        <v>2007</v>
      </c>
      <c r="X5" s="28">
        <v>2008</v>
      </c>
      <c r="Y5" s="28">
        <v>2009</v>
      </c>
      <c r="Z5" s="28">
        <v>2010</v>
      </c>
      <c r="AA5" s="28">
        <v>2011</v>
      </c>
      <c r="AB5" s="28">
        <v>2012</v>
      </c>
      <c r="AC5" s="28">
        <v>2013</v>
      </c>
      <c r="AD5" s="28">
        <v>2014</v>
      </c>
      <c r="AE5" s="28">
        <v>2015</v>
      </c>
      <c r="AF5" s="28">
        <v>2016</v>
      </c>
      <c r="AG5" s="28">
        <v>2017</v>
      </c>
      <c r="AH5" s="28">
        <v>2018</v>
      </c>
      <c r="AI5" s="28">
        <v>2019</v>
      </c>
    </row>
    <row r="6" spans="2:35" ht="18" x14ac:dyDescent="0.35">
      <c r="B6" s="26" t="s">
        <v>154</v>
      </c>
      <c r="C6" s="26" t="s">
        <v>33</v>
      </c>
      <c r="D6" s="26" t="s">
        <v>153</v>
      </c>
      <c r="E6" s="26" t="s">
        <v>204</v>
      </c>
      <c r="F6" s="33">
        <v>173</v>
      </c>
      <c r="G6" s="33">
        <v>173</v>
      </c>
      <c r="H6" s="33">
        <v>173</v>
      </c>
      <c r="I6" s="33">
        <v>173</v>
      </c>
      <c r="J6" s="33">
        <v>173</v>
      </c>
      <c r="K6" s="33">
        <v>173</v>
      </c>
      <c r="L6" s="33">
        <v>173</v>
      </c>
      <c r="M6" s="33">
        <v>173</v>
      </c>
      <c r="N6" s="33">
        <v>173</v>
      </c>
      <c r="O6" s="33">
        <v>173</v>
      </c>
      <c r="P6" s="33">
        <v>173</v>
      </c>
      <c r="Q6" s="33">
        <v>173</v>
      </c>
      <c r="R6" s="33">
        <v>173</v>
      </c>
      <c r="S6" s="33">
        <v>173</v>
      </c>
      <c r="T6" s="33">
        <v>173</v>
      </c>
      <c r="U6" s="33">
        <v>173</v>
      </c>
      <c r="V6" s="33">
        <v>173</v>
      </c>
      <c r="W6" s="33">
        <v>173</v>
      </c>
      <c r="X6" s="33">
        <v>173</v>
      </c>
      <c r="Y6" s="33">
        <v>173</v>
      </c>
      <c r="Z6" s="33">
        <v>173</v>
      </c>
      <c r="AA6" s="33">
        <v>173</v>
      </c>
      <c r="AB6" s="33">
        <v>173</v>
      </c>
      <c r="AC6" s="33">
        <v>173</v>
      </c>
      <c r="AD6" s="33">
        <v>173</v>
      </c>
      <c r="AE6" s="33">
        <v>173</v>
      </c>
      <c r="AF6" s="33">
        <v>173</v>
      </c>
      <c r="AG6" s="33">
        <v>173</v>
      </c>
      <c r="AH6" s="33">
        <v>173</v>
      </c>
      <c r="AI6" s="33">
        <v>173</v>
      </c>
    </row>
    <row r="7" spans="2:35" ht="18" x14ac:dyDescent="0.35">
      <c r="B7" s="26" t="s">
        <v>155</v>
      </c>
      <c r="C7" s="26" t="s">
        <v>33</v>
      </c>
      <c r="D7" s="26" t="s">
        <v>62</v>
      </c>
      <c r="F7" s="33">
        <v>720</v>
      </c>
      <c r="G7" s="33">
        <v>720</v>
      </c>
      <c r="H7" s="33">
        <v>720</v>
      </c>
      <c r="I7" s="33">
        <v>720</v>
      </c>
      <c r="J7" s="33">
        <v>720</v>
      </c>
      <c r="K7" s="33">
        <v>720</v>
      </c>
      <c r="L7" s="33">
        <v>720</v>
      </c>
      <c r="M7" s="33">
        <v>720</v>
      </c>
      <c r="N7" s="33">
        <v>720</v>
      </c>
      <c r="O7" s="33">
        <v>720</v>
      </c>
      <c r="P7" s="33">
        <v>720</v>
      </c>
      <c r="Q7" s="33">
        <v>720</v>
      </c>
      <c r="R7" s="33">
        <v>720</v>
      </c>
      <c r="S7" s="33">
        <v>720</v>
      </c>
      <c r="T7" s="33">
        <v>720</v>
      </c>
      <c r="U7" s="33">
        <v>720</v>
      </c>
      <c r="V7" s="33">
        <v>720</v>
      </c>
      <c r="W7" s="33">
        <v>720</v>
      </c>
      <c r="X7" s="33">
        <v>720</v>
      </c>
      <c r="Y7" s="33">
        <v>720</v>
      </c>
      <c r="Z7" s="33">
        <v>720</v>
      </c>
      <c r="AA7" s="33">
        <v>720</v>
      </c>
      <c r="AB7" s="33">
        <v>720</v>
      </c>
      <c r="AC7" s="33">
        <v>720</v>
      </c>
      <c r="AD7" s="33">
        <v>720</v>
      </c>
      <c r="AE7" s="33">
        <v>720</v>
      </c>
      <c r="AF7" s="33">
        <v>720</v>
      </c>
      <c r="AG7" s="33">
        <v>720</v>
      </c>
      <c r="AH7" s="33">
        <v>720</v>
      </c>
      <c r="AI7" s="33">
        <v>720</v>
      </c>
    </row>
    <row r="8" spans="2:35" x14ac:dyDescent="0.25">
      <c r="B8" s="26" t="s">
        <v>1</v>
      </c>
      <c r="C8" s="26" t="s">
        <v>33</v>
      </c>
      <c r="D8" s="26" t="s">
        <v>153</v>
      </c>
      <c r="E8" s="26" t="s">
        <v>204</v>
      </c>
      <c r="F8" s="33">
        <v>88.8</v>
      </c>
      <c r="G8" s="33">
        <v>88.8</v>
      </c>
      <c r="H8" s="33">
        <v>88.8</v>
      </c>
      <c r="I8" s="33">
        <v>88.8</v>
      </c>
      <c r="J8" s="33">
        <v>88.8</v>
      </c>
      <c r="K8" s="33">
        <v>88.8</v>
      </c>
      <c r="L8" s="33">
        <v>88.8</v>
      </c>
      <c r="M8" s="33">
        <v>88.8</v>
      </c>
      <c r="N8" s="33">
        <v>88.8</v>
      </c>
      <c r="O8" s="33">
        <v>88.8</v>
      </c>
      <c r="P8" s="33">
        <v>88.8</v>
      </c>
      <c r="Q8" s="33">
        <v>88.8</v>
      </c>
      <c r="R8" s="33">
        <v>88.8</v>
      </c>
      <c r="S8" s="33">
        <v>88.8</v>
      </c>
      <c r="T8" s="33">
        <v>88.8</v>
      </c>
      <c r="U8" s="33">
        <v>88.8</v>
      </c>
      <c r="V8" s="33">
        <v>88.8</v>
      </c>
      <c r="W8" s="33">
        <v>88.8</v>
      </c>
      <c r="X8" s="33">
        <v>88.8</v>
      </c>
      <c r="Y8" s="33">
        <v>88.8</v>
      </c>
      <c r="Z8" s="33">
        <v>88.8</v>
      </c>
      <c r="AA8" s="33">
        <v>88.8</v>
      </c>
      <c r="AB8" s="33">
        <v>88.8</v>
      </c>
      <c r="AC8" s="33">
        <v>88.8</v>
      </c>
      <c r="AD8" s="33">
        <v>88.8</v>
      </c>
      <c r="AE8" s="33">
        <v>88.8</v>
      </c>
      <c r="AF8" s="33">
        <v>88.8</v>
      </c>
      <c r="AG8" s="33">
        <v>88.8</v>
      </c>
      <c r="AH8" s="33">
        <v>88.8</v>
      </c>
      <c r="AI8" s="33">
        <v>88.8</v>
      </c>
    </row>
    <row r="9" spans="2:35" x14ac:dyDescent="0.25">
      <c r="B9" s="26" t="s">
        <v>0</v>
      </c>
      <c r="C9" s="26" t="s">
        <v>33</v>
      </c>
      <c r="D9" s="26" t="s">
        <v>153</v>
      </c>
      <c r="E9" s="26" t="s">
        <v>204</v>
      </c>
      <c r="F9" s="33">
        <v>931</v>
      </c>
      <c r="G9" s="33">
        <v>931</v>
      </c>
      <c r="H9" s="33">
        <v>931</v>
      </c>
      <c r="I9" s="33">
        <v>931</v>
      </c>
      <c r="J9" s="33">
        <v>931</v>
      </c>
      <c r="K9" s="33">
        <v>931</v>
      </c>
      <c r="L9" s="33">
        <v>931</v>
      </c>
      <c r="M9" s="33">
        <v>931</v>
      </c>
      <c r="N9" s="33">
        <v>931</v>
      </c>
      <c r="O9" s="33">
        <v>931</v>
      </c>
      <c r="P9" s="33">
        <v>931</v>
      </c>
      <c r="Q9" s="33">
        <v>931</v>
      </c>
      <c r="R9" s="33">
        <v>931</v>
      </c>
      <c r="S9" s="33">
        <v>931</v>
      </c>
      <c r="T9" s="33">
        <v>931</v>
      </c>
      <c r="U9" s="33">
        <v>931</v>
      </c>
      <c r="V9" s="33">
        <v>931</v>
      </c>
      <c r="W9" s="33">
        <v>931</v>
      </c>
      <c r="X9" s="33">
        <v>931</v>
      </c>
      <c r="Y9" s="33">
        <v>931</v>
      </c>
      <c r="Z9" s="33">
        <v>931</v>
      </c>
      <c r="AA9" s="33">
        <v>931</v>
      </c>
      <c r="AB9" s="33">
        <v>931</v>
      </c>
      <c r="AC9" s="33">
        <v>931</v>
      </c>
      <c r="AD9" s="33">
        <v>931</v>
      </c>
      <c r="AE9" s="33">
        <v>931</v>
      </c>
      <c r="AF9" s="33">
        <v>931</v>
      </c>
      <c r="AG9" s="33">
        <v>931</v>
      </c>
      <c r="AH9" s="33">
        <v>931</v>
      </c>
      <c r="AI9" s="33">
        <v>931</v>
      </c>
    </row>
    <row r="10" spans="2:35" ht="18" x14ac:dyDescent="0.35">
      <c r="B10" s="26" t="s">
        <v>156</v>
      </c>
      <c r="F10" s="33" t="s">
        <v>34</v>
      </c>
      <c r="G10" s="33" t="s">
        <v>34</v>
      </c>
      <c r="H10" s="33" t="s">
        <v>34</v>
      </c>
      <c r="I10" s="33" t="s">
        <v>34</v>
      </c>
      <c r="J10" s="33" t="s">
        <v>34</v>
      </c>
      <c r="K10" s="33" t="s">
        <v>34</v>
      </c>
      <c r="L10" s="33" t="s">
        <v>34</v>
      </c>
      <c r="M10" s="33" t="s">
        <v>34</v>
      </c>
      <c r="N10" s="33" t="s">
        <v>34</v>
      </c>
      <c r="O10" s="33" t="s">
        <v>34</v>
      </c>
      <c r="P10" s="33" t="s">
        <v>34</v>
      </c>
      <c r="Q10" s="33" t="s">
        <v>34</v>
      </c>
      <c r="R10" s="33" t="s">
        <v>34</v>
      </c>
      <c r="S10" s="33" t="s">
        <v>34</v>
      </c>
      <c r="T10" s="33" t="s">
        <v>34</v>
      </c>
      <c r="U10" s="33" t="s">
        <v>34</v>
      </c>
      <c r="V10" s="33" t="s">
        <v>34</v>
      </c>
      <c r="W10" s="33" t="s">
        <v>34</v>
      </c>
      <c r="X10" s="33" t="s">
        <v>34</v>
      </c>
      <c r="Y10" s="33" t="s">
        <v>34</v>
      </c>
      <c r="Z10" s="33" t="s">
        <v>34</v>
      </c>
      <c r="AA10" s="33" t="s">
        <v>34</v>
      </c>
      <c r="AB10" s="33" t="s">
        <v>34</v>
      </c>
      <c r="AC10" s="33" t="s">
        <v>34</v>
      </c>
      <c r="AD10" s="33" t="s">
        <v>34</v>
      </c>
      <c r="AE10" s="33" t="s">
        <v>34</v>
      </c>
      <c r="AF10" s="33" t="s">
        <v>34</v>
      </c>
      <c r="AG10" s="33" t="s">
        <v>34</v>
      </c>
      <c r="AH10" s="33" t="s">
        <v>34</v>
      </c>
      <c r="AI10" s="33" t="s">
        <v>34</v>
      </c>
    </row>
    <row r="11" spans="2:35" x14ac:dyDescent="0.25">
      <c r="B11" s="26" t="s">
        <v>2</v>
      </c>
      <c r="C11" s="26" t="s">
        <v>33</v>
      </c>
      <c r="D11" s="26" t="s">
        <v>153</v>
      </c>
      <c r="E11" s="26" t="s">
        <v>204</v>
      </c>
      <c r="F11" s="33">
        <v>124</v>
      </c>
      <c r="G11" s="33">
        <v>124</v>
      </c>
      <c r="H11" s="33">
        <v>124</v>
      </c>
      <c r="I11" s="33">
        <v>124</v>
      </c>
      <c r="J11" s="33">
        <v>124</v>
      </c>
      <c r="K11" s="33">
        <v>124</v>
      </c>
      <c r="L11" s="33">
        <v>124</v>
      </c>
      <c r="M11" s="33">
        <v>124</v>
      </c>
      <c r="N11" s="33">
        <v>124</v>
      </c>
      <c r="O11" s="33">
        <v>124</v>
      </c>
      <c r="P11" s="33">
        <v>124</v>
      </c>
      <c r="Q11" s="33">
        <v>124</v>
      </c>
      <c r="R11" s="33">
        <v>124</v>
      </c>
      <c r="S11" s="33">
        <v>124</v>
      </c>
      <c r="T11" s="33">
        <v>124</v>
      </c>
      <c r="U11" s="33">
        <v>124</v>
      </c>
      <c r="V11" s="33">
        <v>124</v>
      </c>
      <c r="W11" s="33">
        <v>124</v>
      </c>
      <c r="X11" s="33">
        <v>124</v>
      </c>
      <c r="Y11" s="33">
        <v>124</v>
      </c>
      <c r="Z11" s="33">
        <v>124</v>
      </c>
      <c r="AA11" s="33">
        <v>124</v>
      </c>
      <c r="AB11" s="33">
        <v>124</v>
      </c>
      <c r="AC11" s="33">
        <v>124</v>
      </c>
      <c r="AD11" s="33">
        <v>124</v>
      </c>
      <c r="AE11" s="33">
        <v>124</v>
      </c>
      <c r="AF11" s="33">
        <v>124</v>
      </c>
      <c r="AG11" s="33">
        <v>124</v>
      </c>
      <c r="AH11" s="33">
        <v>124</v>
      </c>
      <c r="AI11" s="33">
        <v>124</v>
      </c>
    </row>
    <row r="12" spans="2:35" ht="18" x14ac:dyDescent="0.35">
      <c r="B12" s="26" t="s">
        <v>157</v>
      </c>
      <c r="C12" s="26" t="s">
        <v>33</v>
      </c>
      <c r="D12" s="26" t="s">
        <v>153</v>
      </c>
      <c r="E12" s="26" t="s">
        <v>204</v>
      </c>
      <c r="F12" s="33">
        <v>117</v>
      </c>
      <c r="G12" s="33">
        <v>117</v>
      </c>
      <c r="H12" s="33">
        <v>117</v>
      </c>
      <c r="I12" s="33">
        <v>117</v>
      </c>
      <c r="J12" s="33">
        <v>117</v>
      </c>
      <c r="K12" s="33">
        <v>117</v>
      </c>
      <c r="L12" s="33">
        <v>117</v>
      </c>
      <c r="M12" s="33">
        <v>117</v>
      </c>
      <c r="N12" s="33">
        <v>117</v>
      </c>
      <c r="O12" s="33">
        <v>117</v>
      </c>
      <c r="P12" s="33">
        <v>117</v>
      </c>
      <c r="Q12" s="33">
        <v>117</v>
      </c>
      <c r="R12" s="33">
        <v>117</v>
      </c>
      <c r="S12" s="33">
        <v>117</v>
      </c>
      <c r="T12" s="33">
        <v>117</v>
      </c>
      <c r="U12" s="33">
        <v>117</v>
      </c>
      <c r="V12" s="33">
        <v>117</v>
      </c>
      <c r="W12" s="33">
        <v>117</v>
      </c>
      <c r="X12" s="33">
        <v>117</v>
      </c>
      <c r="Y12" s="33">
        <v>117</v>
      </c>
      <c r="Z12" s="33">
        <v>117</v>
      </c>
      <c r="AA12" s="33">
        <v>117</v>
      </c>
      <c r="AB12" s="33">
        <v>117</v>
      </c>
      <c r="AC12" s="33">
        <v>117</v>
      </c>
      <c r="AD12" s="33">
        <v>117</v>
      </c>
      <c r="AE12" s="33">
        <v>117</v>
      </c>
      <c r="AF12" s="33">
        <v>117</v>
      </c>
      <c r="AG12" s="33">
        <v>117</v>
      </c>
      <c r="AH12" s="33">
        <v>117</v>
      </c>
      <c r="AI12" s="33">
        <v>117</v>
      </c>
    </row>
    <row r="13" spans="2:35" ht="18" x14ac:dyDescent="0.35">
      <c r="B13" s="26" t="s">
        <v>158</v>
      </c>
      <c r="C13" s="26" t="s">
        <v>33</v>
      </c>
      <c r="D13" s="26" t="s">
        <v>153</v>
      </c>
      <c r="E13" s="26" t="s">
        <v>204</v>
      </c>
      <c r="F13" s="33">
        <v>108</v>
      </c>
      <c r="G13" s="33">
        <v>108</v>
      </c>
      <c r="H13" s="33">
        <v>108</v>
      </c>
      <c r="I13" s="33">
        <v>108</v>
      </c>
      <c r="J13" s="33">
        <v>108</v>
      </c>
      <c r="K13" s="33">
        <v>108</v>
      </c>
      <c r="L13" s="33">
        <v>108</v>
      </c>
      <c r="M13" s="33">
        <v>108</v>
      </c>
      <c r="N13" s="33">
        <v>108</v>
      </c>
      <c r="O13" s="33">
        <v>108</v>
      </c>
      <c r="P13" s="33">
        <v>108</v>
      </c>
      <c r="Q13" s="33">
        <v>108</v>
      </c>
      <c r="R13" s="33">
        <v>108</v>
      </c>
      <c r="S13" s="33">
        <v>108</v>
      </c>
      <c r="T13" s="33">
        <v>108</v>
      </c>
      <c r="U13" s="33">
        <v>108</v>
      </c>
      <c r="V13" s="33">
        <v>108</v>
      </c>
      <c r="W13" s="33">
        <v>108</v>
      </c>
      <c r="X13" s="33">
        <v>108</v>
      </c>
      <c r="Y13" s="33">
        <v>108</v>
      </c>
      <c r="Z13" s="33">
        <v>108</v>
      </c>
      <c r="AA13" s="33">
        <v>108</v>
      </c>
      <c r="AB13" s="33">
        <v>108</v>
      </c>
      <c r="AC13" s="33">
        <v>108</v>
      </c>
      <c r="AD13" s="33">
        <v>108</v>
      </c>
      <c r="AE13" s="33">
        <v>108</v>
      </c>
      <c r="AF13" s="33">
        <v>108</v>
      </c>
      <c r="AG13" s="33">
        <v>108</v>
      </c>
      <c r="AH13" s="33">
        <v>108</v>
      </c>
      <c r="AI13" s="33">
        <v>108</v>
      </c>
    </row>
    <row r="14" spans="2:35" ht="18" x14ac:dyDescent="0.35">
      <c r="B14" s="26" t="s">
        <v>119</v>
      </c>
      <c r="C14" s="26" t="s">
        <v>159</v>
      </c>
      <c r="D14" s="26" t="s">
        <v>153</v>
      </c>
      <c r="E14" s="26" t="s">
        <v>204</v>
      </c>
      <c r="F14" s="33">
        <v>6.4000000000000001E-2</v>
      </c>
      <c r="G14" s="33">
        <v>6.4000000000000001E-2</v>
      </c>
      <c r="H14" s="33">
        <v>6.4000000000000001E-2</v>
      </c>
      <c r="I14" s="33">
        <v>6.4000000000000001E-2</v>
      </c>
      <c r="J14" s="33">
        <v>6.4000000000000001E-2</v>
      </c>
      <c r="K14" s="33">
        <v>6.4000000000000001E-2</v>
      </c>
      <c r="L14" s="33">
        <v>6.4000000000000001E-2</v>
      </c>
      <c r="M14" s="33">
        <v>6.4000000000000001E-2</v>
      </c>
      <c r="N14" s="33">
        <v>6.4000000000000001E-2</v>
      </c>
      <c r="O14" s="33">
        <v>6.4000000000000001E-2</v>
      </c>
      <c r="P14" s="33">
        <v>6.4000000000000001E-2</v>
      </c>
      <c r="Q14" s="33">
        <v>6.4000000000000001E-2</v>
      </c>
      <c r="R14" s="33">
        <v>6.4000000000000001E-2</v>
      </c>
      <c r="S14" s="33">
        <v>6.4000000000000001E-2</v>
      </c>
      <c r="T14" s="33">
        <v>6.4000000000000001E-2</v>
      </c>
      <c r="U14" s="33">
        <v>6.4000000000000001E-2</v>
      </c>
      <c r="V14" s="33">
        <v>6.4000000000000001E-2</v>
      </c>
      <c r="W14" s="33">
        <v>6.4000000000000001E-2</v>
      </c>
      <c r="X14" s="33">
        <v>6.4000000000000001E-2</v>
      </c>
      <c r="Y14" s="33">
        <v>6.4000000000000001E-2</v>
      </c>
      <c r="Z14" s="33">
        <v>6.4000000000000001E-2</v>
      </c>
      <c r="AA14" s="33">
        <v>6.4000000000000001E-2</v>
      </c>
      <c r="AB14" s="33">
        <v>6.4000000000000001E-2</v>
      </c>
      <c r="AC14" s="33">
        <v>6.4000000000000001E-2</v>
      </c>
      <c r="AD14" s="33">
        <v>6.4000000000000001E-2</v>
      </c>
      <c r="AE14" s="33">
        <v>6.4000000000000001E-2</v>
      </c>
      <c r="AF14" s="33">
        <v>6.4000000000000001E-2</v>
      </c>
      <c r="AG14" s="33">
        <v>6.4000000000000001E-2</v>
      </c>
      <c r="AH14" s="33">
        <v>6.4000000000000001E-2</v>
      </c>
      <c r="AI14" s="33">
        <v>6.4000000000000001E-2</v>
      </c>
    </row>
    <row r="15" spans="2:35" x14ac:dyDescent="0.25">
      <c r="AI15" s="47"/>
    </row>
    <row r="16" spans="2:35" s="2" customFormat="1" x14ac:dyDescent="0.25">
      <c r="B16" s="27" t="s">
        <v>30</v>
      </c>
      <c r="C16" s="27" t="s">
        <v>44</v>
      </c>
      <c r="D16" s="27"/>
      <c r="E16" s="27"/>
      <c r="F16" s="28"/>
      <c r="G16" s="28"/>
      <c r="H16" s="28"/>
      <c r="I16" s="28"/>
      <c r="J16" s="28"/>
      <c r="K16" s="28"/>
      <c r="L16" s="28"/>
      <c r="M16" s="28"/>
      <c r="N16" s="28"/>
      <c r="O16" s="28"/>
      <c r="P16" s="28"/>
      <c r="Q16" s="28"/>
      <c r="R16" s="28"/>
      <c r="S16" s="28"/>
      <c r="T16" s="28"/>
      <c r="U16" s="28"/>
      <c r="V16" s="28"/>
      <c r="W16" s="28"/>
      <c r="X16" s="28"/>
      <c r="Y16" s="28"/>
      <c r="Z16" s="28"/>
      <c r="AA16" s="28"/>
      <c r="AB16" s="28"/>
      <c r="AC16" s="28"/>
      <c r="AD16" s="45"/>
      <c r="AE16" s="45"/>
      <c r="AF16" s="45"/>
      <c r="AG16" s="45"/>
      <c r="AH16" s="45"/>
      <c r="AI16" s="45"/>
    </row>
    <row r="17" spans="1:35" s="2" customFormat="1" x14ac:dyDescent="0.25">
      <c r="B17" s="27" t="s">
        <v>21</v>
      </c>
      <c r="C17" s="27" t="s">
        <v>23</v>
      </c>
      <c r="D17" s="27" t="s">
        <v>28</v>
      </c>
      <c r="E17" s="27" t="s">
        <v>185</v>
      </c>
      <c r="F17" s="28">
        <v>1990</v>
      </c>
      <c r="G17" s="28">
        <v>1991</v>
      </c>
      <c r="H17" s="28">
        <v>1992</v>
      </c>
      <c r="I17" s="28">
        <v>1993</v>
      </c>
      <c r="J17" s="28">
        <v>1994</v>
      </c>
      <c r="K17" s="28">
        <v>1995</v>
      </c>
      <c r="L17" s="28">
        <v>1996</v>
      </c>
      <c r="M17" s="28">
        <v>1997</v>
      </c>
      <c r="N17" s="28">
        <v>1998</v>
      </c>
      <c r="O17" s="28">
        <v>1999</v>
      </c>
      <c r="P17" s="28">
        <v>2000</v>
      </c>
      <c r="Q17" s="28">
        <v>2001</v>
      </c>
      <c r="R17" s="28">
        <v>2002</v>
      </c>
      <c r="S17" s="28">
        <v>2003</v>
      </c>
      <c r="T17" s="28">
        <v>2004</v>
      </c>
      <c r="U17" s="28">
        <v>2005</v>
      </c>
      <c r="V17" s="28">
        <v>2006</v>
      </c>
      <c r="W17" s="28">
        <v>2007</v>
      </c>
      <c r="X17" s="28">
        <v>2008</v>
      </c>
      <c r="Y17" s="28">
        <v>2009</v>
      </c>
      <c r="Z17" s="28">
        <v>2010</v>
      </c>
      <c r="AA17" s="28">
        <v>2011</v>
      </c>
      <c r="AB17" s="28">
        <v>2012</v>
      </c>
      <c r="AC17" s="28">
        <v>2013</v>
      </c>
      <c r="AD17" s="28">
        <v>2014</v>
      </c>
      <c r="AE17" s="28">
        <v>2015</v>
      </c>
      <c r="AF17" s="28">
        <v>2016</v>
      </c>
      <c r="AG17" s="28">
        <v>2017</v>
      </c>
      <c r="AH17" s="28">
        <v>2018</v>
      </c>
      <c r="AI17" s="28">
        <v>2019</v>
      </c>
    </row>
    <row r="18" spans="1:35" ht="18" x14ac:dyDescent="0.35">
      <c r="B18" s="26" t="s">
        <v>154</v>
      </c>
      <c r="C18" s="26" t="s">
        <v>33</v>
      </c>
      <c r="D18" s="26" t="s">
        <v>123</v>
      </c>
      <c r="E18" s="26" t="s">
        <v>189</v>
      </c>
      <c r="F18" s="33">
        <v>100</v>
      </c>
      <c r="G18" s="33">
        <v>100</v>
      </c>
      <c r="H18" s="33">
        <v>100</v>
      </c>
      <c r="I18" s="33">
        <v>100</v>
      </c>
      <c r="J18" s="33">
        <v>100</v>
      </c>
      <c r="K18" s="33">
        <v>100</v>
      </c>
      <c r="L18" s="33">
        <v>100</v>
      </c>
      <c r="M18" s="33">
        <v>100</v>
      </c>
      <c r="N18" s="33">
        <v>100</v>
      </c>
      <c r="O18" s="33">
        <v>100</v>
      </c>
      <c r="P18" s="33">
        <v>100</v>
      </c>
      <c r="Q18" s="33">
        <v>100</v>
      </c>
      <c r="R18" s="33">
        <v>100</v>
      </c>
      <c r="S18" s="33">
        <v>100</v>
      </c>
      <c r="T18" s="33">
        <v>100</v>
      </c>
      <c r="U18" s="33">
        <v>100</v>
      </c>
      <c r="V18" s="33">
        <v>100</v>
      </c>
      <c r="W18" s="33">
        <v>100</v>
      </c>
      <c r="X18" s="33">
        <v>100</v>
      </c>
      <c r="Y18" s="33">
        <v>100</v>
      </c>
      <c r="Z18" s="33">
        <v>100</v>
      </c>
      <c r="AA18" s="33">
        <v>100</v>
      </c>
      <c r="AB18" s="33">
        <v>100</v>
      </c>
      <c r="AC18" s="33">
        <v>100</v>
      </c>
      <c r="AD18" s="33">
        <v>100</v>
      </c>
      <c r="AE18" s="33">
        <v>100</v>
      </c>
      <c r="AF18" s="33">
        <v>100</v>
      </c>
      <c r="AG18" s="33">
        <v>100</v>
      </c>
      <c r="AH18" s="33">
        <v>100</v>
      </c>
      <c r="AI18" s="33">
        <v>100</v>
      </c>
    </row>
    <row r="19" spans="1:35" ht="18" x14ac:dyDescent="0.35">
      <c r="B19" s="26" t="s">
        <v>155</v>
      </c>
      <c r="C19" s="26" t="s">
        <v>33</v>
      </c>
      <c r="D19" s="26" t="s">
        <v>62</v>
      </c>
      <c r="F19" s="73">
        <v>138.38999999999999</v>
      </c>
      <c r="G19" s="73">
        <v>138.38999999999999</v>
      </c>
      <c r="H19" s="73">
        <v>138.38999999999999</v>
      </c>
      <c r="I19" s="73">
        <v>138.38999999999999</v>
      </c>
      <c r="J19" s="73">
        <v>138.38999999999999</v>
      </c>
      <c r="K19" s="73">
        <v>92.26</v>
      </c>
      <c r="L19" s="73">
        <v>92.26</v>
      </c>
      <c r="M19" s="73">
        <v>92.26</v>
      </c>
      <c r="N19" s="73">
        <v>92.26</v>
      </c>
      <c r="O19" s="73">
        <v>73.900000000000006</v>
      </c>
      <c r="P19" s="73">
        <v>73.900000000000006</v>
      </c>
      <c r="Q19" s="73">
        <v>73.900000000000006</v>
      </c>
      <c r="R19" s="73">
        <v>63</v>
      </c>
      <c r="S19" s="73">
        <v>63</v>
      </c>
      <c r="T19" s="73">
        <v>63</v>
      </c>
      <c r="U19" s="73">
        <v>63</v>
      </c>
      <c r="V19" s="73">
        <v>63</v>
      </c>
      <c r="W19" s="73">
        <v>60</v>
      </c>
      <c r="X19" s="73">
        <v>28.14</v>
      </c>
      <c r="Y19" s="73">
        <v>37.74</v>
      </c>
      <c r="Z19" s="73">
        <v>35.700000000000003</v>
      </c>
      <c r="AA19" s="73">
        <v>33.110136227199263</v>
      </c>
      <c r="AB19" s="73">
        <v>36.11175248210575</v>
      </c>
      <c r="AC19" s="73">
        <v>32.232740706534287</v>
      </c>
      <c r="AD19" s="73">
        <v>15.885476795197414</v>
      </c>
      <c r="AE19" s="73">
        <v>11.683214038328328</v>
      </c>
      <c r="AF19" s="73">
        <v>9.0048487647194637</v>
      </c>
      <c r="AG19" s="73">
        <v>29.231124451627796</v>
      </c>
      <c r="AH19" s="73">
        <v>31.632417455552993</v>
      </c>
      <c r="AI19" s="73">
        <v>28.815516047102285</v>
      </c>
    </row>
    <row r="20" spans="1:35" x14ac:dyDescent="0.25">
      <c r="B20" s="26" t="s">
        <v>1</v>
      </c>
      <c r="C20" s="26" t="s">
        <v>33</v>
      </c>
      <c r="D20" s="26" t="s">
        <v>123</v>
      </c>
      <c r="E20" s="26" t="s">
        <v>189</v>
      </c>
      <c r="F20" s="33">
        <v>10</v>
      </c>
      <c r="G20" s="33">
        <v>10</v>
      </c>
      <c r="H20" s="33">
        <v>10</v>
      </c>
      <c r="I20" s="33">
        <v>10</v>
      </c>
      <c r="J20" s="33">
        <v>10</v>
      </c>
      <c r="K20" s="33">
        <v>10</v>
      </c>
      <c r="L20" s="33">
        <v>10</v>
      </c>
      <c r="M20" s="33">
        <v>10</v>
      </c>
      <c r="N20" s="33">
        <v>10</v>
      </c>
      <c r="O20" s="33">
        <v>10</v>
      </c>
      <c r="P20" s="33">
        <v>10</v>
      </c>
      <c r="Q20" s="33">
        <v>10</v>
      </c>
      <c r="R20" s="33">
        <v>10</v>
      </c>
      <c r="S20" s="33">
        <v>10</v>
      </c>
      <c r="T20" s="33">
        <v>10</v>
      </c>
      <c r="U20" s="33">
        <v>10</v>
      </c>
      <c r="V20" s="33">
        <v>10</v>
      </c>
      <c r="W20" s="33">
        <v>10</v>
      </c>
      <c r="X20" s="33">
        <v>10</v>
      </c>
      <c r="Y20" s="33">
        <v>10</v>
      </c>
      <c r="Z20" s="33">
        <v>10</v>
      </c>
      <c r="AA20" s="33">
        <v>10</v>
      </c>
      <c r="AB20" s="33">
        <v>10</v>
      </c>
      <c r="AC20" s="33">
        <v>10</v>
      </c>
      <c r="AD20" s="33">
        <v>10</v>
      </c>
      <c r="AE20" s="33">
        <v>10</v>
      </c>
      <c r="AF20" s="33">
        <v>10</v>
      </c>
      <c r="AG20" s="33">
        <v>10</v>
      </c>
      <c r="AH20" s="33">
        <v>10</v>
      </c>
      <c r="AI20" s="33">
        <v>10</v>
      </c>
    </row>
    <row r="21" spans="1:35" x14ac:dyDescent="0.25">
      <c r="B21" s="26" t="s">
        <v>0</v>
      </c>
      <c r="C21" s="26" t="s">
        <v>33</v>
      </c>
      <c r="D21" s="26" t="s">
        <v>123</v>
      </c>
      <c r="E21" s="26" t="s">
        <v>189</v>
      </c>
      <c r="F21" s="73">
        <v>40</v>
      </c>
      <c r="G21" s="73">
        <v>40</v>
      </c>
      <c r="H21" s="73">
        <v>40</v>
      </c>
      <c r="I21" s="73">
        <v>40</v>
      </c>
      <c r="J21" s="73">
        <v>40</v>
      </c>
      <c r="K21" s="73">
        <v>40</v>
      </c>
      <c r="L21" s="73">
        <v>40</v>
      </c>
      <c r="M21" s="73">
        <v>40</v>
      </c>
      <c r="N21" s="73">
        <v>40</v>
      </c>
      <c r="O21" s="73">
        <v>40</v>
      </c>
      <c r="P21" s="73">
        <v>40</v>
      </c>
      <c r="Q21" s="73">
        <v>40</v>
      </c>
      <c r="R21" s="73">
        <v>40</v>
      </c>
      <c r="S21" s="73">
        <v>40</v>
      </c>
      <c r="T21" s="73">
        <v>40</v>
      </c>
      <c r="U21" s="73">
        <v>40</v>
      </c>
      <c r="V21" s="73">
        <v>40</v>
      </c>
      <c r="W21" s="73">
        <v>40</v>
      </c>
      <c r="X21" s="73">
        <v>40</v>
      </c>
      <c r="Y21" s="73">
        <v>40</v>
      </c>
      <c r="Z21" s="73">
        <v>40</v>
      </c>
      <c r="AA21" s="73">
        <v>40</v>
      </c>
      <c r="AB21" s="73">
        <v>40</v>
      </c>
      <c r="AC21" s="73">
        <v>40</v>
      </c>
      <c r="AD21" s="73">
        <v>40</v>
      </c>
      <c r="AE21" s="73">
        <v>40</v>
      </c>
      <c r="AF21" s="73">
        <v>40</v>
      </c>
      <c r="AG21" s="73">
        <v>40</v>
      </c>
      <c r="AH21" s="73">
        <v>40</v>
      </c>
      <c r="AI21" s="73">
        <v>40</v>
      </c>
    </row>
    <row r="22" spans="1:35" ht="18" x14ac:dyDescent="0.35">
      <c r="B22" s="26" t="s">
        <v>156</v>
      </c>
      <c r="F22" s="30" t="s">
        <v>34</v>
      </c>
      <c r="G22" s="30" t="s">
        <v>34</v>
      </c>
      <c r="H22" s="30" t="s">
        <v>34</v>
      </c>
      <c r="I22" s="30" t="s">
        <v>34</v>
      </c>
      <c r="J22" s="30" t="s">
        <v>34</v>
      </c>
      <c r="K22" s="30" t="s">
        <v>34</v>
      </c>
      <c r="L22" s="30" t="s">
        <v>34</v>
      </c>
      <c r="M22" s="30" t="s">
        <v>34</v>
      </c>
      <c r="N22" s="30" t="s">
        <v>34</v>
      </c>
      <c r="O22" s="30" t="s">
        <v>34</v>
      </c>
      <c r="P22" s="30" t="s">
        <v>34</v>
      </c>
      <c r="Q22" s="30" t="s">
        <v>34</v>
      </c>
      <c r="R22" s="30" t="s">
        <v>34</v>
      </c>
      <c r="S22" s="30" t="s">
        <v>34</v>
      </c>
      <c r="T22" s="30" t="s">
        <v>34</v>
      </c>
      <c r="U22" s="30" t="s">
        <v>34</v>
      </c>
      <c r="V22" s="30" t="s">
        <v>34</v>
      </c>
      <c r="W22" s="30" t="s">
        <v>34</v>
      </c>
      <c r="X22" s="30" t="s">
        <v>34</v>
      </c>
      <c r="Y22" s="30" t="s">
        <v>34</v>
      </c>
      <c r="Z22" s="30" t="s">
        <v>34</v>
      </c>
      <c r="AA22" s="30" t="s">
        <v>34</v>
      </c>
      <c r="AB22" s="30" t="s">
        <v>34</v>
      </c>
      <c r="AC22" s="30" t="s">
        <v>34</v>
      </c>
      <c r="AD22" s="30" t="s">
        <v>34</v>
      </c>
      <c r="AE22" s="30" t="s">
        <v>34</v>
      </c>
      <c r="AF22" s="30" t="s">
        <v>34</v>
      </c>
      <c r="AG22" s="30" t="s">
        <v>34</v>
      </c>
      <c r="AH22" s="30" t="s">
        <v>34</v>
      </c>
      <c r="AI22" s="30" t="s">
        <v>34</v>
      </c>
    </row>
    <row r="23" spans="1:35" x14ac:dyDescent="0.25">
      <c r="B23" s="26" t="s">
        <v>2</v>
      </c>
      <c r="C23" s="26" t="s">
        <v>33</v>
      </c>
      <c r="D23" s="26" t="s">
        <v>123</v>
      </c>
      <c r="E23" s="26" t="s">
        <v>189</v>
      </c>
      <c r="F23" s="33">
        <v>27.5</v>
      </c>
      <c r="G23" s="33">
        <v>27.5</v>
      </c>
      <c r="H23" s="33">
        <v>27.5</v>
      </c>
      <c r="I23" s="33">
        <v>27.5</v>
      </c>
      <c r="J23" s="33">
        <v>27.5</v>
      </c>
      <c r="K23" s="33">
        <v>27.5</v>
      </c>
      <c r="L23" s="33">
        <v>27.5</v>
      </c>
      <c r="M23" s="33">
        <v>27.5</v>
      </c>
      <c r="N23" s="33">
        <v>27.5</v>
      </c>
      <c r="O23" s="33">
        <v>27.5</v>
      </c>
      <c r="P23" s="33">
        <v>27.5</v>
      </c>
      <c r="Q23" s="33">
        <v>27.5</v>
      </c>
      <c r="R23" s="33">
        <v>27.5</v>
      </c>
      <c r="S23" s="33">
        <v>27.5</v>
      </c>
      <c r="T23" s="33">
        <v>27.5</v>
      </c>
      <c r="U23" s="33">
        <v>27.5</v>
      </c>
      <c r="V23" s="33">
        <v>27.5</v>
      </c>
      <c r="W23" s="33">
        <v>27.5</v>
      </c>
      <c r="X23" s="33">
        <v>27.5</v>
      </c>
      <c r="Y23" s="33">
        <v>27.5</v>
      </c>
      <c r="Z23" s="33">
        <v>27.5</v>
      </c>
      <c r="AA23" s="33">
        <v>27.5</v>
      </c>
      <c r="AB23" s="33">
        <v>27.5</v>
      </c>
      <c r="AC23" s="33">
        <v>27.5</v>
      </c>
      <c r="AD23" s="33">
        <v>27.5</v>
      </c>
      <c r="AE23" s="33">
        <v>27.5</v>
      </c>
      <c r="AF23" s="33">
        <v>27.5</v>
      </c>
      <c r="AG23" s="33">
        <v>27.5</v>
      </c>
      <c r="AH23" s="33">
        <v>27.5</v>
      </c>
      <c r="AI23" s="33">
        <v>27.5</v>
      </c>
    </row>
    <row r="24" spans="1:35" ht="18" x14ac:dyDescent="0.35">
      <c r="B24" s="26" t="s">
        <v>157</v>
      </c>
      <c r="C24" s="26" t="s">
        <v>33</v>
      </c>
      <c r="D24" s="26" t="s">
        <v>123</v>
      </c>
      <c r="E24" s="26" t="s">
        <v>189</v>
      </c>
      <c r="F24" s="33">
        <v>21.5</v>
      </c>
      <c r="G24" s="33">
        <v>21.5</v>
      </c>
      <c r="H24" s="33">
        <v>21.5</v>
      </c>
      <c r="I24" s="33">
        <v>21.5</v>
      </c>
      <c r="J24" s="33">
        <v>21.5</v>
      </c>
      <c r="K24" s="33">
        <v>21.5</v>
      </c>
      <c r="L24" s="33">
        <v>21.5</v>
      </c>
      <c r="M24" s="33">
        <v>21.5</v>
      </c>
      <c r="N24" s="33">
        <v>21.5</v>
      </c>
      <c r="O24" s="33">
        <v>21.5</v>
      </c>
      <c r="P24" s="33">
        <v>21.5</v>
      </c>
      <c r="Q24" s="33">
        <v>21.5</v>
      </c>
      <c r="R24" s="33">
        <v>21.5</v>
      </c>
      <c r="S24" s="33">
        <v>21.5</v>
      </c>
      <c r="T24" s="33">
        <v>21.5</v>
      </c>
      <c r="U24" s="33">
        <v>21.5</v>
      </c>
      <c r="V24" s="33">
        <v>21.5</v>
      </c>
      <c r="W24" s="33">
        <v>21.5</v>
      </c>
      <c r="X24" s="33">
        <v>21.5</v>
      </c>
      <c r="Y24" s="33">
        <v>21.5</v>
      </c>
      <c r="Z24" s="33">
        <v>21.5</v>
      </c>
      <c r="AA24" s="33">
        <v>21.5</v>
      </c>
      <c r="AB24" s="33">
        <v>21.5</v>
      </c>
      <c r="AC24" s="33">
        <v>21.5</v>
      </c>
      <c r="AD24" s="33">
        <v>21.5</v>
      </c>
      <c r="AE24" s="33">
        <v>21.5</v>
      </c>
      <c r="AF24" s="33">
        <v>21.5</v>
      </c>
      <c r="AG24" s="33">
        <v>21.5</v>
      </c>
      <c r="AH24" s="33">
        <v>21.5</v>
      </c>
      <c r="AI24" s="33">
        <v>21.5</v>
      </c>
    </row>
    <row r="25" spans="1:35" ht="18" x14ac:dyDescent="0.35">
      <c r="B25" s="26" t="s">
        <v>158</v>
      </c>
      <c r="C25" s="26" t="s">
        <v>33</v>
      </c>
      <c r="D25" s="26" t="s">
        <v>123</v>
      </c>
      <c r="E25" s="26" t="s">
        <v>189</v>
      </c>
      <c r="F25" s="33">
        <v>16.5</v>
      </c>
      <c r="G25" s="33">
        <v>16.5</v>
      </c>
      <c r="H25" s="33">
        <v>16.5</v>
      </c>
      <c r="I25" s="33">
        <v>16.5</v>
      </c>
      <c r="J25" s="33">
        <v>16.5</v>
      </c>
      <c r="K25" s="33">
        <v>16.5</v>
      </c>
      <c r="L25" s="33">
        <v>16.5</v>
      </c>
      <c r="M25" s="33">
        <v>16.5</v>
      </c>
      <c r="N25" s="33">
        <v>16.5</v>
      </c>
      <c r="O25" s="33">
        <v>16.5</v>
      </c>
      <c r="P25" s="33">
        <v>16.5</v>
      </c>
      <c r="Q25" s="33">
        <v>16.5</v>
      </c>
      <c r="R25" s="33">
        <v>16.5</v>
      </c>
      <c r="S25" s="33">
        <v>16.5</v>
      </c>
      <c r="T25" s="33">
        <v>16.5</v>
      </c>
      <c r="U25" s="33">
        <v>16.5</v>
      </c>
      <c r="V25" s="33">
        <v>16.5</v>
      </c>
      <c r="W25" s="33">
        <v>16.5</v>
      </c>
      <c r="X25" s="33">
        <v>16.5</v>
      </c>
      <c r="Y25" s="33">
        <v>16.5</v>
      </c>
      <c r="Z25" s="33">
        <v>16.5</v>
      </c>
      <c r="AA25" s="33">
        <v>16.5</v>
      </c>
      <c r="AB25" s="33">
        <v>16.5</v>
      </c>
      <c r="AC25" s="33">
        <v>16.5</v>
      </c>
      <c r="AD25" s="33">
        <v>16.5</v>
      </c>
      <c r="AE25" s="33">
        <v>16.5</v>
      </c>
      <c r="AF25" s="33">
        <v>16.5</v>
      </c>
      <c r="AG25" s="33">
        <v>16.5</v>
      </c>
      <c r="AH25" s="33">
        <v>16.5</v>
      </c>
      <c r="AI25" s="33">
        <v>16.5</v>
      </c>
    </row>
    <row r="26" spans="1:35" ht="18" x14ac:dyDescent="0.35">
      <c r="B26" s="26" t="s">
        <v>119</v>
      </c>
      <c r="C26" s="26" t="s">
        <v>159</v>
      </c>
      <c r="D26" s="56" t="s">
        <v>153</v>
      </c>
      <c r="E26" s="56" t="s">
        <v>189</v>
      </c>
      <c r="F26" s="35">
        <v>0.56000000000000005</v>
      </c>
      <c r="G26" s="35">
        <v>0.56000000000000005</v>
      </c>
      <c r="H26" s="35">
        <v>0.56000000000000005</v>
      </c>
      <c r="I26" s="35">
        <v>0.56000000000000005</v>
      </c>
      <c r="J26" s="35">
        <v>0.56000000000000005</v>
      </c>
      <c r="K26" s="35">
        <v>0.56000000000000005</v>
      </c>
      <c r="L26" s="35">
        <v>0.56000000000000005</v>
      </c>
      <c r="M26" s="35">
        <v>0.56000000000000005</v>
      </c>
      <c r="N26" s="35">
        <v>0.56000000000000005</v>
      </c>
      <c r="O26" s="35">
        <v>0.56000000000000005</v>
      </c>
      <c r="P26" s="35">
        <v>0.56000000000000005</v>
      </c>
      <c r="Q26" s="35">
        <v>0.56000000000000005</v>
      </c>
      <c r="R26" s="35">
        <v>0.56000000000000005</v>
      </c>
      <c r="S26" s="35">
        <v>0.56000000000000005</v>
      </c>
      <c r="T26" s="35">
        <v>0.56000000000000005</v>
      </c>
      <c r="U26" s="35">
        <v>0.56000000000000005</v>
      </c>
      <c r="V26" s="35">
        <v>0.56000000000000005</v>
      </c>
      <c r="W26" s="35">
        <v>0.56000000000000005</v>
      </c>
      <c r="X26" s="35">
        <v>0.56000000000000005</v>
      </c>
      <c r="Y26" s="35">
        <v>0.56000000000000005</v>
      </c>
      <c r="Z26" s="35">
        <v>0.56000000000000005</v>
      </c>
      <c r="AA26" s="35">
        <v>0.56000000000000005</v>
      </c>
      <c r="AB26" s="35">
        <v>0.56000000000000005</v>
      </c>
      <c r="AC26" s="35">
        <v>0.56000000000000005</v>
      </c>
      <c r="AD26" s="35">
        <v>0.56000000000000005</v>
      </c>
      <c r="AE26" s="35">
        <v>0.56000000000000005</v>
      </c>
      <c r="AF26" s="35">
        <v>0.56000000000000005</v>
      </c>
      <c r="AG26" s="35">
        <v>0.56000000000000005</v>
      </c>
      <c r="AH26" s="35">
        <v>0.56000000000000005</v>
      </c>
      <c r="AI26" s="35">
        <v>0.56000000000000005</v>
      </c>
    </row>
    <row r="27" spans="1:35" x14ac:dyDescent="0.25">
      <c r="D27" s="56"/>
      <c r="E27" s="56"/>
      <c r="AI27" s="47"/>
    </row>
    <row r="28" spans="1:35" s="2" customFormat="1" x14ac:dyDescent="0.25">
      <c r="B28" s="27" t="s">
        <v>30</v>
      </c>
      <c r="C28" s="27" t="s">
        <v>59</v>
      </c>
      <c r="D28" s="58"/>
      <c r="E28" s="58"/>
      <c r="F28" s="28"/>
      <c r="G28" s="28"/>
      <c r="H28" s="28"/>
      <c r="I28" s="28"/>
      <c r="J28" s="28"/>
      <c r="K28" s="28"/>
      <c r="L28" s="28"/>
      <c r="M28" s="28"/>
      <c r="N28" s="28"/>
      <c r="O28" s="28"/>
      <c r="P28" s="28"/>
      <c r="Q28" s="28"/>
      <c r="R28" s="28"/>
      <c r="S28" s="28"/>
      <c r="T28" s="28"/>
      <c r="U28" s="28"/>
      <c r="V28" s="28"/>
      <c r="W28" s="28"/>
      <c r="X28" s="28"/>
      <c r="Y28" s="28"/>
      <c r="Z28" s="28"/>
      <c r="AA28" s="28"/>
      <c r="AB28" s="28"/>
      <c r="AC28" s="28"/>
      <c r="AD28" s="45"/>
      <c r="AE28" s="45"/>
      <c r="AF28" s="45"/>
      <c r="AG28" s="45"/>
      <c r="AH28" s="45"/>
      <c r="AI28" s="45"/>
    </row>
    <row r="29" spans="1:35" s="2" customFormat="1" x14ac:dyDescent="0.25">
      <c r="A29" s="44"/>
      <c r="B29" s="27" t="s">
        <v>21</v>
      </c>
      <c r="C29" s="27" t="s">
        <v>23</v>
      </c>
      <c r="D29" s="58" t="s">
        <v>28</v>
      </c>
      <c r="E29" s="58" t="s">
        <v>185</v>
      </c>
      <c r="F29" s="28">
        <v>1990</v>
      </c>
      <c r="G29" s="28">
        <v>1991</v>
      </c>
      <c r="H29" s="28">
        <v>1992</v>
      </c>
      <c r="I29" s="28">
        <v>1993</v>
      </c>
      <c r="J29" s="28">
        <v>1994</v>
      </c>
      <c r="K29" s="28">
        <v>1995</v>
      </c>
      <c r="L29" s="28">
        <v>1996</v>
      </c>
      <c r="M29" s="28">
        <v>1997</v>
      </c>
      <c r="N29" s="28">
        <v>1998</v>
      </c>
      <c r="O29" s="28">
        <v>1999</v>
      </c>
      <c r="P29" s="28">
        <v>2000</v>
      </c>
      <c r="Q29" s="28">
        <v>2001</v>
      </c>
      <c r="R29" s="28">
        <v>2002</v>
      </c>
      <c r="S29" s="28">
        <v>2003</v>
      </c>
      <c r="T29" s="28">
        <v>2004</v>
      </c>
      <c r="U29" s="28">
        <v>2005</v>
      </c>
      <c r="V29" s="28">
        <v>2006</v>
      </c>
      <c r="W29" s="28">
        <v>2007</v>
      </c>
      <c r="X29" s="28">
        <v>2008</v>
      </c>
      <c r="Y29" s="28">
        <v>2009</v>
      </c>
      <c r="Z29" s="28">
        <v>2010</v>
      </c>
      <c r="AA29" s="28">
        <v>2011</v>
      </c>
      <c r="AB29" s="28">
        <v>2012</v>
      </c>
      <c r="AC29" s="28">
        <v>2013</v>
      </c>
      <c r="AD29" s="28">
        <v>2014</v>
      </c>
      <c r="AE29" s="28">
        <v>2015</v>
      </c>
      <c r="AF29" s="28">
        <v>2016</v>
      </c>
      <c r="AG29" s="28">
        <v>2017</v>
      </c>
      <c r="AH29" s="28">
        <v>2018</v>
      </c>
      <c r="AI29" s="28">
        <v>2019</v>
      </c>
    </row>
    <row r="30" spans="1:35" ht="18" x14ac:dyDescent="0.35">
      <c r="A30"/>
      <c r="B30" s="26" t="s">
        <v>154</v>
      </c>
      <c r="C30" s="26" t="s">
        <v>33</v>
      </c>
      <c r="D30" s="56" t="s">
        <v>123</v>
      </c>
      <c r="E30" s="56" t="s">
        <v>189</v>
      </c>
      <c r="F30" s="33">
        <v>100</v>
      </c>
      <c r="G30" s="33">
        <v>100</v>
      </c>
      <c r="H30" s="33">
        <v>100</v>
      </c>
      <c r="I30" s="33">
        <v>100</v>
      </c>
      <c r="J30" s="33">
        <v>100</v>
      </c>
      <c r="K30" s="33">
        <v>100</v>
      </c>
      <c r="L30" s="33">
        <v>100</v>
      </c>
      <c r="M30" s="33">
        <v>100</v>
      </c>
      <c r="N30" s="33">
        <v>100</v>
      </c>
      <c r="O30" s="33">
        <v>100</v>
      </c>
      <c r="P30" s="33">
        <v>100</v>
      </c>
      <c r="Q30" s="33">
        <v>100</v>
      </c>
      <c r="R30" s="33">
        <v>100</v>
      </c>
      <c r="S30" s="33">
        <v>100</v>
      </c>
      <c r="T30" s="33">
        <v>100</v>
      </c>
      <c r="U30" s="33">
        <v>100</v>
      </c>
      <c r="V30" s="33">
        <v>100</v>
      </c>
      <c r="W30" s="33">
        <v>100</v>
      </c>
      <c r="X30" s="33">
        <v>100</v>
      </c>
      <c r="Y30" s="33">
        <v>100</v>
      </c>
      <c r="Z30" s="33">
        <v>100</v>
      </c>
      <c r="AA30" s="33">
        <v>100</v>
      </c>
      <c r="AB30" s="33">
        <v>100</v>
      </c>
      <c r="AC30" s="33">
        <v>100</v>
      </c>
      <c r="AD30" s="33">
        <v>100</v>
      </c>
      <c r="AE30" s="33">
        <v>100</v>
      </c>
      <c r="AF30" s="33">
        <v>100</v>
      </c>
      <c r="AG30" s="33">
        <v>100</v>
      </c>
      <c r="AH30" s="33">
        <v>100</v>
      </c>
      <c r="AI30" s="33">
        <v>100</v>
      </c>
    </row>
    <row r="31" spans="1:35" ht="18" x14ac:dyDescent="0.35">
      <c r="A31"/>
      <c r="B31" s="26" t="s">
        <v>155</v>
      </c>
      <c r="C31" s="26" t="s">
        <v>33</v>
      </c>
      <c r="D31" s="56" t="s">
        <v>62</v>
      </c>
      <c r="E31" s="56"/>
      <c r="F31" s="33">
        <v>45.2</v>
      </c>
      <c r="G31" s="33">
        <v>45.2</v>
      </c>
      <c r="H31" s="33">
        <v>45.2</v>
      </c>
      <c r="I31" s="33">
        <v>45.2</v>
      </c>
      <c r="J31" s="33">
        <v>45.2</v>
      </c>
      <c r="K31" s="33">
        <v>45.2</v>
      </c>
      <c r="L31" s="33">
        <v>45.2</v>
      </c>
      <c r="M31" s="33">
        <v>45.2</v>
      </c>
      <c r="N31" s="33">
        <v>45.2</v>
      </c>
      <c r="O31" s="33">
        <v>33.9</v>
      </c>
      <c r="P31" s="33">
        <v>33.9</v>
      </c>
      <c r="Q31" s="33">
        <v>33.9</v>
      </c>
      <c r="R31" s="33">
        <v>33.9</v>
      </c>
      <c r="S31" s="33">
        <v>33.9</v>
      </c>
      <c r="T31" s="33">
        <v>33.9</v>
      </c>
      <c r="U31" s="33">
        <v>33.9</v>
      </c>
      <c r="V31" s="33">
        <v>33.9</v>
      </c>
      <c r="W31" s="33">
        <v>33.9</v>
      </c>
      <c r="X31" s="33">
        <v>13.56</v>
      </c>
      <c r="Y31" s="33">
        <v>12.66</v>
      </c>
      <c r="Z31" s="33">
        <v>12.941176470588236</v>
      </c>
      <c r="AA31" s="33">
        <v>17.013574660633484</v>
      </c>
      <c r="AB31" s="33">
        <v>9.6380090497737552</v>
      </c>
      <c r="AC31" s="33">
        <v>8.0090497737556561</v>
      </c>
      <c r="AD31" s="33">
        <v>8.9592760180995477</v>
      </c>
      <c r="AE31" s="33">
        <v>8.2805429864253384</v>
      </c>
      <c r="AF31" s="33">
        <v>21.53846153846154</v>
      </c>
      <c r="AG31" s="33">
        <v>21.53846153846154</v>
      </c>
      <c r="AH31" s="33">
        <v>7.9638009049773766</v>
      </c>
      <c r="AI31" s="33">
        <v>8.4615384615384617</v>
      </c>
    </row>
    <row r="32" spans="1:35" x14ac:dyDescent="0.25">
      <c r="A32"/>
      <c r="B32" s="26" t="s">
        <v>1</v>
      </c>
      <c r="C32" s="26" t="s">
        <v>33</v>
      </c>
      <c r="D32" s="56" t="s">
        <v>123</v>
      </c>
      <c r="E32" s="56" t="s">
        <v>189</v>
      </c>
      <c r="F32" s="33">
        <v>10</v>
      </c>
      <c r="G32" s="33">
        <v>10</v>
      </c>
      <c r="H32" s="33">
        <v>10</v>
      </c>
      <c r="I32" s="33">
        <v>10</v>
      </c>
      <c r="J32" s="33">
        <v>10</v>
      </c>
      <c r="K32" s="33">
        <v>10</v>
      </c>
      <c r="L32" s="33">
        <v>10</v>
      </c>
      <c r="M32" s="33">
        <v>10</v>
      </c>
      <c r="N32" s="33">
        <v>10</v>
      </c>
      <c r="O32" s="33">
        <v>10</v>
      </c>
      <c r="P32" s="33">
        <v>10</v>
      </c>
      <c r="Q32" s="33">
        <v>10</v>
      </c>
      <c r="R32" s="33">
        <v>10</v>
      </c>
      <c r="S32" s="33">
        <v>10</v>
      </c>
      <c r="T32" s="33">
        <v>10</v>
      </c>
      <c r="U32" s="33">
        <v>10</v>
      </c>
      <c r="V32" s="33">
        <v>10</v>
      </c>
      <c r="W32" s="33">
        <v>10</v>
      </c>
      <c r="X32" s="33">
        <v>10</v>
      </c>
      <c r="Y32" s="33">
        <v>10</v>
      </c>
      <c r="Z32" s="33">
        <v>10</v>
      </c>
      <c r="AA32" s="33">
        <v>10</v>
      </c>
      <c r="AB32" s="33">
        <v>10</v>
      </c>
      <c r="AC32" s="33">
        <v>10</v>
      </c>
      <c r="AD32" s="33">
        <v>10</v>
      </c>
      <c r="AE32" s="33">
        <v>10</v>
      </c>
      <c r="AF32" s="33">
        <v>10</v>
      </c>
      <c r="AG32" s="33">
        <v>10</v>
      </c>
      <c r="AH32" s="33">
        <v>10</v>
      </c>
      <c r="AI32" s="33">
        <v>10</v>
      </c>
    </row>
    <row r="33" spans="1:35" x14ac:dyDescent="0.25">
      <c r="A33"/>
      <c r="B33" s="26" t="s">
        <v>0</v>
      </c>
      <c r="C33" s="26" t="s">
        <v>33</v>
      </c>
      <c r="D33" s="56" t="s">
        <v>123</v>
      </c>
      <c r="E33" s="56" t="s">
        <v>189</v>
      </c>
      <c r="F33" s="33">
        <v>40</v>
      </c>
      <c r="G33" s="33">
        <v>40</v>
      </c>
      <c r="H33" s="33">
        <v>40</v>
      </c>
      <c r="I33" s="33">
        <v>40</v>
      </c>
      <c r="J33" s="33">
        <v>40</v>
      </c>
      <c r="K33" s="33">
        <v>40</v>
      </c>
      <c r="L33" s="33">
        <v>40</v>
      </c>
      <c r="M33" s="33">
        <v>40</v>
      </c>
      <c r="N33" s="33">
        <v>40</v>
      </c>
      <c r="O33" s="33">
        <v>40</v>
      </c>
      <c r="P33" s="33">
        <v>40</v>
      </c>
      <c r="Q33" s="33">
        <v>40</v>
      </c>
      <c r="R33" s="33">
        <v>40</v>
      </c>
      <c r="S33" s="33">
        <v>40</v>
      </c>
      <c r="T33" s="33">
        <v>40</v>
      </c>
      <c r="U33" s="33">
        <v>40</v>
      </c>
      <c r="V33" s="33">
        <v>40</v>
      </c>
      <c r="W33" s="33">
        <v>40</v>
      </c>
      <c r="X33" s="33">
        <v>40</v>
      </c>
      <c r="Y33" s="33">
        <v>40</v>
      </c>
      <c r="Z33" s="33">
        <v>40</v>
      </c>
      <c r="AA33" s="33">
        <v>40</v>
      </c>
      <c r="AB33" s="33">
        <v>40</v>
      </c>
      <c r="AC33" s="33">
        <v>40</v>
      </c>
      <c r="AD33" s="33">
        <v>40</v>
      </c>
      <c r="AE33" s="33">
        <v>40</v>
      </c>
      <c r="AF33" s="33">
        <v>40</v>
      </c>
      <c r="AG33" s="33">
        <v>40</v>
      </c>
      <c r="AH33" s="33">
        <v>40</v>
      </c>
      <c r="AI33" s="33">
        <v>40</v>
      </c>
    </row>
    <row r="34" spans="1:35" ht="18" x14ac:dyDescent="0.35">
      <c r="A34"/>
      <c r="B34" s="26" t="s">
        <v>156</v>
      </c>
      <c r="D34" s="56"/>
      <c r="E34" s="56"/>
      <c r="F34" s="33" t="s">
        <v>34</v>
      </c>
      <c r="G34" s="33" t="s">
        <v>34</v>
      </c>
      <c r="H34" s="33" t="s">
        <v>34</v>
      </c>
      <c r="I34" s="33" t="s">
        <v>34</v>
      </c>
      <c r="J34" s="33" t="s">
        <v>34</v>
      </c>
      <c r="K34" s="33" t="s">
        <v>34</v>
      </c>
      <c r="L34" s="33" t="s">
        <v>34</v>
      </c>
      <c r="M34" s="33" t="s">
        <v>34</v>
      </c>
      <c r="N34" s="33" t="s">
        <v>34</v>
      </c>
      <c r="O34" s="33" t="s">
        <v>34</v>
      </c>
      <c r="P34" s="33" t="s">
        <v>34</v>
      </c>
      <c r="Q34" s="33" t="s">
        <v>34</v>
      </c>
      <c r="R34" s="33" t="s">
        <v>34</v>
      </c>
      <c r="S34" s="33" t="s">
        <v>34</v>
      </c>
      <c r="T34" s="33" t="s">
        <v>34</v>
      </c>
      <c r="U34" s="33" t="s">
        <v>34</v>
      </c>
      <c r="V34" s="33" t="s">
        <v>34</v>
      </c>
      <c r="W34" s="33" t="s">
        <v>34</v>
      </c>
      <c r="X34" s="33" t="s">
        <v>34</v>
      </c>
      <c r="Y34" s="33" t="s">
        <v>34</v>
      </c>
      <c r="Z34" s="33" t="s">
        <v>34</v>
      </c>
      <c r="AA34" s="33" t="s">
        <v>34</v>
      </c>
      <c r="AB34" s="33" t="s">
        <v>34</v>
      </c>
      <c r="AC34" s="33" t="s">
        <v>34</v>
      </c>
      <c r="AD34" s="33" t="s">
        <v>34</v>
      </c>
      <c r="AE34" s="33" t="s">
        <v>34</v>
      </c>
      <c r="AF34" s="33" t="s">
        <v>34</v>
      </c>
      <c r="AG34" s="33" t="s">
        <v>34</v>
      </c>
      <c r="AH34" s="33" t="s">
        <v>34</v>
      </c>
      <c r="AI34" s="33" t="s">
        <v>34</v>
      </c>
    </row>
    <row r="35" spans="1:35" x14ac:dyDescent="0.25">
      <c r="A35"/>
      <c r="B35" s="26" t="s">
        <v>2</v>
      </c>
      <c r="C35" s="26" t="s">
        <v>33</v>
      </c>
      <c r="D35" s="56" t="s">
        <v>123</v>
      </c>
      <c r="E35" s="56" t="s">
        <v>189</v>
      </c>
      <c r="F35" s="33">
        <v>27.5</v>
      </c>
      <c r="G35" s="33">
        <v>27.5</v>
      </c>
      <c r="H35" s="33">
        <v>27.5</v>
      </c>
      <c r="I35" s="33">
        <v>27.5</v>
      </c>
      <c r="J35" s="33">
        <v>27.5</v>
      </c>
      <c r="K35" s="33">
        <v>27.5</v>
      </c>
      <c r="L35" s="33">
        <v>27.5</v>
      </c>
      <c r="M35" s="33">
        <v>27.5</v>
      </c>
      <c r="N35" s="33">
        <v>27.5</v>
      </c>
      <c r="O35" s="33">
        <v>27.5</v>
      </c>
      <c r="P35" s="33">
        <v>27.5</v>
      </c>
      <c r="Q35" s="33">
        <v>27.5</v>
      </c>
      <c r="R35" s="33">
        <v>27.5</v>
      </c>
      <c r="S35" s="33">
        <v>27.5</v>
      </c>
      <c r="T35" s="33">
        <v>27.5</v>
      </c>
      <c r="U35" s="33">
        <v>27.5</v>
      </c>
      <c r="V35" s="33">
        <v>27.5</v>
      </c>
      <c r="W35" s="33">
        <v>27.5</v>
      </c>
      <c r="X35" s="33">
        <v>27.5</v>
      </c>
      <c r="Y35" s="33">
        <v>27.5</v>
      </c>
      <c r="Z35" s="33">
        <v>27.5</v>
      </c>
      <c r="AA35" s="33">
        <v>27.5</v>
      </c>
      <c r="AB35" s="33">
        <v>27.5</v>
      </c>
      <c r="AC35" s="33">
        <v>27.5</v>
      </c>
      <c r="AD35" s="33">
        <v>27.5</v>
      </c>
      <c r="AE35" s="33">
        <v>27.5</v>
      </c>
      <c r="AF35" s="33">
        <v>27.5</v>
      </c>
      <c r="AG35" s="33">
        <v>27.5</v>
      </c>
      <c r="AH35" s="33">
        <v>27.5</v>
      </c>
      <c r="AI35" s="33">
        <v>27.5</v>
      </c>
    </row>
    <row r="36" spans="1:35" ht="18" x14ac:dyDescent="0.35">
      <c r="A36"/>
      <c r="B36" s="26" t="s">
        <v>157</v>
      </c>
      <c r="C36" s="26" t="s">
        <v>33</v>
      </c>
      <c r="D36" s="56" t="s">
        <v>123</v>
      </c>
      <c r="E36" s="56" t="s">
        <v>189</v>
      </c>
      <c r="F36" s="33">
        <v>21.5</v>
      </c>
      <c r="G36" s="33">
        <v>21.5</v>
      </c>
      <c r="H36" s="33">
        <v>21.5</v>
      </c>
      <c r="I36" s="33">
        <v>21.5</v>
      </c>
      <c r="J36" s="33">
        <v>21.5</v>
      </c>
      <c r="K36" s="33">
        <v>21.5</v>
      </c>
      <c r="L36" s="33">
        <v>21.5</v>
      </c>
      <c r="M36" s="33">
        <v>21.5</v>
      </c>
      <c r="N36" s="33">
        <v>21.5</v>
      </c>
      <c r="O36" s="33">
        <v>21.5</v>
      </c>
      <c r="P36" s="33">
        <v>21.5</v>
      </c>
      <c r="Q36" s="33">
        <v>21.5</v>
      </c>
      <c r="R36" s="33">
        <v>21.5</v>
      </c>
      <c r="S36" s="33">
        <v>21.5</v>
      </c>
      <c r="T36" s="33">
        <v>21.5</v>
      </c>
      <c r="U36" s="33">
        <v>21.5</v>
      </c>
      <c r="V36" s="33">
        <v>21.5</v>
      </c>
      <c r="W36" s="33">
        <v>21.5</v>
      </c>
      <c r="X36" s="33">
        <v>21.5</v>
      </c>
      <c r="Y36" s="33">
        <v>21.5</v>
      </c>
      <c r="Z36" s="33">
        <v>21.5</v>
      </c>
      <c r="AA36" s="33">
        <v>21.5</v>
      </c>
      <c r="AB36" s="33">
        <v>21.5</v>
      </c>
      <c r="AC36" s="33">
        <v>21.5</v>
      </c>
      <c r="AD36" s="33">
        <v>21.5</v>
      </c>
      <c r="AE36" s="33">
        <v>21.5</v>
      </c>
      <c r="AF36" s="33">
        <v>21.5</v>
      </c>
      <c r="AG36" s="33">
        <v>21.5</v>
      </c>
      <c r="AH36" s="33">
        <v>21.5</v>
      </c>
      <c r="AI36" s="33">
        <v>21.5</v>
      </c>
    </row>
    <row r="37" spans="1:35" ht="18" x14ac:dyDescent="0.35">
      <c r="A37"/>
      <c r="B37" s="26" t="s">
        <v>158</v>
      </c>
      <c r="C37" s="26" t="s">
        <v>33</v>
      </c>
      <c r="D37" s="56" t="s">
        <v>123</v>
      </c>
      <c r="E37" s="56" t="s">
        <v>189</v>
      </c>
      <c r="F37" s="33">
        <v>16.5</v>
      </c>
      <c r="G37" s="33">
        <v>16.5</v>
      </c>
      <c r="H37" s="33">
        <v>16.5</v>
      </c>
      <c r="I37" s="33">
        <v>16.5</v>
      </c>
      <c r="J37" s="33">
        <v>16.5</v>
      </c>
      <c r="K37" s="33">
        <v>16.5</v>
      </c>
      <c r="L37" s="33">
        <v>16.5</v>
      </c>
      <c r="M37" s="33">
        <v>16.5</v>
      </c>
      <c r="N37" s="33">
        <v>16.5</v>
      </c>
      <c r="O37" s="33">
        <v>16.5</v>
      </c>
      <c r="P37" s="33">
        <v>16.5</v>
      </c>
      <c r="Q37" s="33">
        <v>16.5</v>
      </c>
      <c r="R37" s="33">
        <v>16.5</v>
      </c>
      <c r="S37" s="33">
        <v>16.5</v>
      </c>
      <c r="T37" s="33">
        <v>16.5</v>
      </c>
      <c r="U37" s="33">
        <v>16.5</v>
      </c>
      <c r="V37" s="33">
        <v>16.5</v>
      </c>
      <c r="W37" s="33">
        <v>16.5</v>
      </c>
      <c r="X37" s="33">
        <v>16.5</v>
      </c>
      <c r="Y37" s="33">
        <v>16.5</v>
      </c>
      <c r="Z37" s="33">
        <v>16.5</v>
      </c>
      <c r="AA37" s="33">
        <v>16.5</v>
      </c>
      <c r="AB37" s="33">
        <v>16.5</v>
      </c>
      <c r="AC37" s="33">
        <v>16.5</v>
      </c>
      <c r="AD37" s="33">
        <v>16.5</v>
      </c>
      <c r="AE37" s="33">
        <v>16.5</v>
      </c>
      <c r="AF37" s="33">
        <v>16.5</v>
      </c>
      <c r="AG37" s="33">
        <v>16.5</v>
      </c>
      <c r="AH37" s="33">
        <v>16.5</v>
      </c>
      <c r="AI37" s="33">
        <v>16.5</v>
      </c>
    </row>
    <row r="38" spans="1:35" ht="18" x14ac:dyDescent="0.35">
      <c r="A38"/>
      <c r="B38" s="26" t="s">
        <v>119</v>
      </c>
      <c r="C38" s="26" t="s">
        <v>159</v>
      </c>
      <c r="D38" s="56" t="s">
        <v>153</v>
      </c>
      <c r="E38" s="56" t="s">
        <v>189</v>
      </c>
      <c r="F38" s="33">
        <v>0.56000000000000005</v>
      </c>
      <c r="G38" s="33">
        <v>0.56000000000000005</v>
      </c>
      <c r="H38" s="33">
        <v>0.56000000000000005</v>
      </c>
      <c r="I38" s="33">
        <v>0.56000000000000005</v>
      </c>
      <c r="J38" s="33">
        <v>0.56000000000000005</v>
      </c>
      <c r="K38" s="33">
        <v>0.56000000000000005</v>
      </c>
      <c r="L38" s="33">
        <v>0.56000000000000005</v>
      </c>
      <c r="M38" s="33">
        <v>0.56000000000000005</v>
      </c>
      <c r="N38" s="33">
        <v>0.56000000000000005</v>
      </c>
      <c r="O38" s="33">
        <v>0.56000000000000005</v>
      </c>
      <c r="P38" s="33">
        <v>0.56000000000000005</v>
      </c>
      <c r="Q38" s="33">
        <v>0.56000000000000005</v>
      </c>
      <c r="R38" s="33">
        <v>0.56000000000000005</v>
      </c>
      <c r="S38" s="33">
        <v>0.56000000000000005</v>
      </c>
      <c r="T38" s="33">
        <v>0.56000000000000005</v>
      </c>
      <c r="U38" s="33">
        <v>0.56000000000000005</v>
      </c>
      <c r="V38" s="33">
        <v>0.56000000000000005</v>
      </c>
      <c r="W38" s="33">
        <v>0.56000000000000005</v>
      </c>
      <c r="X38" s="33">
        <v>0.56000000000000005</v>
      </c>
      <c r="Y38" s="33">
        <v>0.56000000000000005</v>
      </c>
      <c r="Z38" s="33">
        <v>0.56000000000000005</v>
      </c>
      <c r="AA38" s="33">
        <v>0.56000000000000005</v>
      </c>
      <c r="AB38" s="33">
        <v>0.56000000000000005</v>
      </c>
      <c r="AC38" s="33">
        <v>0.56000000000000005</v>
      </c>
      <c r="AD38" s="33">
        <v>0.56000000000000005</v>
      </c>
      <c r="AE38" s="33">
        <v>0.56000000000000005</v>
      </c>
      <c r="AF38" s="33">
        <v>0.56000000000000005</v>
      </c>
      <c r="AG38" s="33">
        <v>0.56000000000000005</v>
      </c>
      <c r="AH38" s="33">
        <v>0.56000000000000005</v>
      </c>
      <c r="AI38" s="33">
        <v>0.56000000000000005</v>
      </c>
    </row>
    <row r="39" spans="1:35" x14ac:dyDescent="0.25">
      <c r="A39"/>
      <c r="D39" s="56"/>
      <c r="E39" s="56"/>
      <c r="AI39" s="47"/>
    </row>
    <row r="40" spans="1:35" s="2" customFormat="1" x14ac:dyDescent="0.25">
      <c r="A40" s="44"/>
      <c r="B40" s="27" t="s">
        <v>30</v>
      </c>
      <c r="C40" s="27" t="s">
        <v>43</v>
      </c>
      <c r="D40" s="58"/>
      <c r="E40" s="58"/>
      <c r="F40" s="28"/>
      <c r="G40" s="28"/>
      <c r="H40" s="28"/>
      <c r="I40" s="28"/>
      <c r="J40" s="28"/>
      <c r="K40" s="28"/>
      <c r="L40" s="28"/>
      <c r="M40" s="28"/>
      <c r="N40" s="28"/>
      <c r="O40" s="28"/>
      <c r="P40" s="28"/>
      <c r="Q40" s="28"/>
      <c r="R40" s="28"/>
      <c r="S40" s="28"/>
      <c r="T40" s="28"/>
      <c r="U40" s="28"/>
      <c r="V40" s="28"/>
      <c r="W40" s="28"/>
      <c r="X40" s="28"/>
      <c r="Y40" s="28"/>
      <c r="Z40" s="28"/>
      <c r="AA40" s="28"/>
      <c r="AB40" s="28"/>
      <c r="AC40" s="28"/>
      <c r="AD40" s="45"/>
      <c r="AE40" s="45"/>
      <c r="AF40" s="45"/>
      <c r="AG40" s="45"/>
      <c r="AH40" s="45"/>
      <c r="AI40" s="45"/>
    </row>
    <row r="41" spans="1:35" s="2" customFormat="1" x14ac:dyDescent="0.25">
      <c r="A41" s="44"/>
      <c r="B41" s="27" t="s">
        <v>21</v>
      </c>
      <c r="C41" s="27" t="s">
        <v>23</v>
      </c>
      <c r="D41" s="58" t="s">
        <v>28</v>
      </c>
      <c r="E41" s="58" t="s">
        <v>185</v>
      </c>
      <c r="F41" s="28">
        <v>1990</v>
      </c>
      <c r="G41" s="28">
        <v>1991</v>
      </c>
      <c r="H41" s="28">
        <v>1992</v>
      </c>
      <c r="I41" s="28">
        <v>1993</v>
      </c>
      <c r="J41" s="28">
        <v>1994</v>
      </c>
      <c r="K41" s="28">
        <v>1995</v>
      </c>
      <c r="L41" s="28">
        <v>1996</v>
      </c>
      <c r="M41" s="28">
        <v>1997</v>
      </c>
      <c r="N41" s="28">
        <v>1998</v>
      </c>
      <c r="O41" s="28">
        <v>1999</v>
      </c>
      <c r="P41" s="28">
        <v>2000</v>
      </c>
      <c r="Q41" s="28">
        <v>2001</v>
      </c>
      <c r="R41" s="28">
        <v>2002</v>
      </c>
      <c r="S41" s="28">
        <v>2003</v>
      </c>
      <c r="T41" s="28">
        <v>2004</v>
      </c>
      <c r="U41" s="28">
        <v>2005</v>
      </c>
      <c r="V41" s="28">
        <v>2006</v>
      </c>
      <c r="W41" s="28">
        <v>2007</v>
      </c>
      <c r="X41" s="28">
        <v>2008</v>
      </c>
      <c r="Y41" s="28">
        <v>2009</v>
      </c>
      <c r="Z41" s="28">
        <v>2010</v>
      </c>
      <c r="AA41" s="28">
        <v>2011</v>
      </c>
      <c r="AB41" s="28">
        <v>2012</v>
      </c>
      <c r="AC41" s="28">
        <v>2013</v>
      </c>
      <c r="AD41" s="28">
        <v>2014</v>
      </c>
      <c r="AE41" s="28">
        <v>2015</v>
      </c>
      <c r="AF41" s="28">
        <v>2016</v>
      </c>
      <c r="AG41" s="28">
        <v>2017</v>
      </c>
      <c r="AH41" s="28">
        <v>2018</v>
      </c>
      <c r="AI41" s="28">
        <v>2019</v>
      </c>
    </row>
    <row r="42" spans="1:35" ht="18" x14ac:dyDescent="0.35">
      <c r="A42"/>
      <c r="B42" s="26" t="s">
        <v>154</v>
      </c>
      <c r="C42" s="26" t="s">
        <v>33</v>
      </c>
      <c r="D42" s="56" t="s">
        <v>123</v>
      </c>
      <c r="E42" s="56" t="s">
        <v>189</v>
      </c>
      <c r="F42" s="33">
        <v>100</v>
      </c>
      <c r="G42" s="33">
        <v>100</v>
      </c>
      <c r="H42" s="33">
        <v>100</v>
      </c>
      <c r="I42" s="33">
        <v>100</v>
      </c>
      <c r="J42" s="33">
        <v>100</v>
      </c>
      <c r="K42" s="33">
        <v>100</v>
      </c>
      <c r="L42" s="33">
        <v>100</v>
      </c>
      <c r="M42" s="33">
        <v>100</v>
      </c>
      <c r="N42" s="33">
        <v>100</v>
      </c>
      <c r="O42" s="33">
        <v>100</v>
      </c>
      <c r="P42" s="33">
        <v>100</v>
      </c>
      <c r="Q42" s="33">
        <v>100</v>
      </c>
      <c r="R42" s="33">
        <v>100</v>
      </c>
      <c r="S42" s="33">
        <v>100</v>
      </c>
      <c r="T42" s="33">
        <v>100</v>
      </c>
      <c r="U42" s="33">
        <v>100</v>
      </c>
      <c r="V42" s="33">
        <v>100</v>
      </c>
      <c r="W42" s="33">
        <v>100</v>
      </c>
      <c r="X42" s="33">
        <v>100</v>
      </c>
      <c r="Y42" s="33">
        <v>100</v>
      </c>
      <c r="Z42" s="33">
        <v>100</v>
      </c>
      <c r="AA42" s="33">
        <v>100</v>
      </c>
      <c r="AB42" s="33">
        <v>100</v>
      </c>
      <c r="AC42" s="33">
        <v>100</v>
      </c>
      <c r="AD42" s="33">
        <v>100</v>
      </c>
      <c r="AE42" s="33">
        <v>100</v>
      </c>
      <c r="AF42" s="33">
        <v>100</v>
      </c>
      <c r="AG42" s="33">
        <v>100</v>
      </c>
      <c r="AH42" s="33">
        <v>100</v>
      </c>
      <c r="AI42" s="33">
        <v>100</v>
      </c>
    </row>
    <row r="43" spans="1:35" ht="18" x14ac:dyDescent="0.35">
      <c r="A43"/>
      <c r="B43" s="26" t="s">
        <v>155</v>
      </c>
      <c r="C43" s="26" t="s">
        <v>33</v>
      </c>
      <c r="D43" s="56" t="s">
        <v>62</v>
      </c>
      <c r="E43" s="56"/>
      <c r="F43" s="33">
        <v>1356.48</v>
      </c>
      <c r="G43" s="33">
        <v>1356.48</v>
      </c>
      <c r="H43" s="33">
        <v>1356.48</v>
      </c>
      <c r="I43" s="33">
        <v>1356.48</v>
      </c>
      <c r="J43" s="33">
        <v>1356.48</v>
      </c>
      <c r="K43" s="33">
        <v>1356.48</v>
      </c>
      <c r="L43" s="33">
        <v>1356.48</v>
      </c>
      <c r="M43" s="33">
        <v>1356.48</v>
      </c>
      <c r="N43" s="33">
        <v>1356.48</v>
      </c>
      <c r="O43" s="33">
        <v>1114.25</v>
      </c>
      <c r="P43" s="33">
        <v>1114.25</v>
      </c>
      <c r="Q43" s="33">
        <v>1114.25</v>
      </c>
      <c r="R43" s="33">
        <v>484.46</v>
      </c>
      <c r="S43" s="33">
        <v>484.46</v>
      </c>
      <c r="T43" s="33">
        <v>484.46</v>
      </c>
      <c r="U43" s="33">
        <v>484.46</v>
      </c>
      <c r="V43" s="33">
        <v>484.46</v>
      </c>
      <c r="W43" s="33">
        <v>484.46</v>
      </c>
      <c r="X43" s="33">
        <v>484.46</v>
      </c>
      <c r="Y43" s="33">
        <v>251.92</v>
      </c>
      <c r="Z43" s="33">
        <v>339.4762366634335</v>
      </c>
      <c r="AA43" s="33">
        <v>373.42386032977691</v>
      </c>
      <c r="AB43" s="33">
        <v>290.97963142580016</v>
      </c>
      <c r="AC43" s="33">
        <v>378.27352085354022</v>
      </c>
      <c r="AD43" s="33">
        <v>223.08438409311344</v>
      </c>
      <c r="AE43" s="33">
        <v>329.77691561590689</v>
      </c>
      <c r="AF43" s="33">
        <v>329.77691561590689</v>
      </c>
      <c r="AG43" s="33">
        <v>332.8322017458778</v>
      </c>
      <c r="AH43" s="33">
        <v>372.6964112512124</v>
      </c>
      <c r="AI43" s="33">
        <v>224.53928225024248</v>
      </c>
    </row>
    <row r="44" spans="1:35" x14ac:dyDescent="0.25">
      <c r="A44"/>
      <c r="B44" s="26" t="s">
        <v>1</v>
      </c>
      <c r="C44" s="26" t="s">
        <v>33</v>
      </c>
      <c r="D44" s="56" t="s">
        <v>123</v>
      </c>
      <c r="E44" s="56" t="s">
        <v>189</v>
      </c>
      <c r="F44" s="33">
        <v>10</v>
      </c>
      <c r="G44" s="33">
        <v>10</v>
      </c>
      <c r="H44" s="33">
        <v>10</v>
      </c>
      <c r="I44" s="33">
        <v>10</v>
      </c>
      <c r="J44" s="33">
        <v>10</v>
      </c>
      <c r="K44" s="33">
        <v>10</v>
      </c>
      <c r="L44" s="33">
        <v>10</v>
      </c>
      <c r="M44" s="33">
        <v>10</v>
      </c>
      <c r="N44" s="33">
        <v>10</v>
      </c>
      <c r="O44" s="33">
        <v>10</v>
      </c>
      <c r="P44" s="33">
        <v>10</v>
      </c>
      <c r="Q44" s="33">
        <v>10</v>
      </c>
      <c r="R44" s="33">
        <v>10</v>
      </c>
      <c r="S44" s="33">
        <v>10</v>
      </c>
      <c r="T44" s="33">
        <v>10</v>
      </c>
      <c r="U44" s="33">
        <v>10</v>
      </c>
      <c r="V44" s="33">
        <v>10</v>
      </c>
      <c r="W44" s="33">
        <v>10</v>
      </c>
      <c r="X44" s="33">
        <v>10</v>
      </c>
      <c r="Y44" s="33">
        <v>10</v>
      </c>
      <c r="Z44" s="33">
        <v>10</v>
      </c>
      <c r="AA44" s="33">
        <v>10</v>
      </c>
      <c r="AB44" s="33">
        <v>10</v>
      </c>
      <c r="AC44" s="33">
        <v>10</v>
      </c>
      <c r="AD44" s="33">
        <v>10</v>
      </c>
      <c r="AE44" s="33">
        <v>10</v>
      </c>
      <c r="AF44" s="33">
        <v>10</v>
      </c>
      <c r="AG44" s="33">
        <v>10</v>
      </c>
      <c r="AH44" s="33">
        <v>10</v>
      </c>
      <c r="AI44" s="33">
        <v>10</v>
      </c>
    </row>
    <row r="45" spans="1:35" x14ac:dyDescent="0.25">
      <c r="A45"/>
      <c r="B45" s="26" t="s">
        <v>0</v>
      </c>
      <c r="C45" s="26" t="s">
        <v>33</v>
      </c>
      <c r="D45" s="56" t="s">
        <v>123</v>
      </c>
      <c r="E45" s="56" t="s">
        <v>189</v>
      </c>
      <c r="F45" s="33">
        <v>40</v>
      </c>
      <c r="G45" s="33">
        <v>40</v>
      </c>
      <c r="H45" s="33">
        <v>40</v>
      </c>
      <c r="I45" s="33">
        <v>40</v>
      </c>
      <c r="J45" s="33">
        <v>40</v>
      </c>
      <c r="K45" s="33">
        <v>40</v>
      </c>
      <c r="L45" s="33">
        <v>40</v>
      </c>
      <c r="M45" s="33">
        <v>40</v>
      </c>
      <c r="N45" s="33">
        <v>40</v>
      </c>
      <c r="O45" s="33">
        <v>40</v>
      </c>
      <c r="P45" s="33">
        <v>40</v>
      </c>
      <c r="Q45" s="33">
        <v>40</v>
      </c>
      <c r="R45" s="33">
        <v>40</v>
      </c>
      <c r="S45" s="33">
        <v>40</v>
      </c>
      <c r="T45" s="33">
        <v>40</v>
      </c>
      <c r="U45" s="33">
        <v>40</v>
      </c>
      <c r="V45" s="33">
        <v>40</v>
      </c>
      <c r="W45" s="33">
        <v>40</v>
      </c>
      <c r="X45" s="33">
        <v>40</v>
      </c>
      <c r="Y45" s="33">
        <v>40</v>
      </c>
      <c r="Z45" s="33">
        <v>40</v>
      </c>
      <c r="AA45" s="33">
        <v>40</v>
      </c>
      <c r="AB45" s="33">
        <v>40</v>
      </c>
      <c r="AC45" s="33">
        <v>40</v>
      </c>
      <c r="AD45" s="33">
        <v>40</v>
      </c>
      <c r="AE45" s="33">
        <v>40</v>
      </c>
      <c r="AF45" s="33">
        <v>40</v>
      </c>
      <c r="AG45" s="33">
        <v>40</v>
      </c>
      <c r="AH45" s="33">
        <v>40</v>
      </c>
      <c r="AI45" s="33">
        <v>40</v>
      </c>
    </row>
    <row r="46" spans="1:35" ht="18" x14ac:dyDescent="0.35">
      <c r="A46"/>
      <c r="B46" s="26" t="s">
        <v>156</v>
      </c>
      <c r="D46" s="56"/>
      <c r="E46" s="56"/>
      <c r="F46" s="33" t="s">
        <v>34</v>
      </c>
      <c r="G46" s="33" t="s">
        <v>34</v>
      </c>
      <c r="H46" s="33" t="s">
        <v>34</v>
      </c>
      <c r="I46" s="33" t="s">
        <v>34</v>
      </c>
      <c r="J46" s="33" t="s">
        <v>34</v>
      </c>
      <c r="K46" s="33" t="s">
        <v>34</v>
      </c>
      <c r="L46" s="33" t="s">
        <v>34</v>
      </c>
      <c r="M46" s="33" t="s">
        <v>34</v>
      </c>
      <c r="N46" s="33" t="s">
        <v>34</v>
      </c>
      <c r="O46" s="33" t="s">
        <v>34</v>
      </c>
      <c r="P46" s="33" t="s">
        <v>34</v>
      </c>
      <c r="Q46" s="33" t="s">
        <v>34</v>
      </c>
      <c r="R46" s="33" t="s">
        <v>34</v>
      </c>
      <c r="S46" s="33" t="s">
        <v>34</v>
      </c>
      <c r="T46" s="33" t="s">
        <v>34</v>
      </c>
      <c r="U46" s="33" t="s">
        <v>34</v>
      </c>
      <c r="V46" s="33" t="s">
        <v>34</v>
      </c>
      <c r="W46" s="33" t="s">
        <v>34</v>
      </c>
      <c r="X46" s="33" t="s">
        <v>34</v>
      </c>
      <c r="Y46" s="33" t="s">
        <v>34</v>
      </c>
      <c r="Z46" s="33" t="s">
        <v>34</v>
      </c>
      <c r="AA46" s="33" t="s">
        <v>34</v>
      </c>
      <c r="AB46" s="33" t="s">
        <v>34</v>
      </c>
      <c r="AC46" s="33" t="s">
        <v>34</v>
      </c>
      <c r="AD46" s="33" t="s">
        <v>34</v>
      </c>
      <c r="AE46" s="33" t="s">
        <v>34</v>
      </c>
      <c r="AF46" s="33" t="s">
        <v>34</v>
      </c>
      <c r="AG46" s="33" t="s">
        <v>34</v>
      </c>
      <c r="AH46" s="33" t="s">
        <v>34</v>
      </c>
      <c r="AI46" s="33" t="s">
        <v>34</v>
      </c>
    </row>
    <row r="47" spans="1:35" x14ac:dyDescent="0.25">
      <c r="A47"/>
      <c r="B47" s="26" t="s">
        <v>2</v>
      </c>
      <c r="C47" s="26" t="s">
        <v>33</v>
      </c>
      <c r="D47" s="56" t="s">
        <v>123</v>
      </c>
      <c r="E47" s="56" t="s">
        <v>189</v>
      </c>
      <c r="F47" s="33">
        <v>27.5</v>
      </c>
      <c r="G47" s="33">
        <v>27.5</v>
      </c>
      <c r="H47" s="33">
        <v>27.5</v>
      </c>
      <c r="I47" s="33">
        <v>27.5</v>
      </c>
      <c r="J47" s="33">
        <v>27.5</v>
      </c>
      <c r="K47" s="33">
        <v>27.5</v>
      </c>
      <c r="L47" s="33">
        <v>27.5</v>
      </c>
      <c r="M47" s="33">
        <v>27.5</v>
      </c>
      <c r="N47" s="33">
        <v>27.5</v>
      </c>
      <c r="O47" s="33">
        <v>27.5</v>
      </c>
      <c r="P47" s="33">
        <v>27.5</v>
      </c>
      <c r="Q47" s="33">
        <v>27.5</v>
      </c>
      <c r="R47" s="33">
        <v>27.5</v>
      </c>
      <c r="S47" s="33">
        <v>27.5</v>
      </c>
      <c r="T47" s="33">
        <v>27.5</v>
      </c>
      <c r="U47" s="33">
        <v>27.5</v>
      </c>
      <c r="V47" s="33">
        <v>27.5</v>
      </c>
      <c r="W47" s="33">
        <v>27.5</v>
      </c>
      <c r="X47" s="33">
        <v>27.5</v>
      </c>
      <c r="Y47" s="33">
        <v>27.5</v>
      </c>
      <c r="Z47" s="33">
        <v>27.5</v>
      </c>
      <c r="AA47" s="33">
        <v>27.5</v>
      </c>
      <c r="AB47" s="33">
        <v>27.5</v>
      </c>
      <c r="AC47" s="33">
        <v>27.5</v>
      </c>
      <c r="AD47" s="33">
        <v>27.5</v>
      </c>
      <c r="AE47" s="33">
        <v>27.5</v>
      </c>
      <c r="AF47" s="33">
        <v>27.5</v>
      </c>
      <c r="AG47" s="33">
        <v>27.5</v>
      </c>
      <c r="AH47" s="33">
        <v>27.5</v>
      </c>
      <c r="AI47" s="33">
        <v>27.5</v>
      </c>
    </row>
    <row r="48" spans="1:35" ht="18" x14ac:dyDescent="0.35">
      <c r="A48"/>
      <c r="B48" s="26" t="s">
        <v>157</v>
      </c>
      <c r="C48" s="26" t="s">
        <v>33</v>
      </c>
      <c r="D48" s="56" t="s">
        <v>123</v>
      </c>
      <c r="E48" s="56" t="s">
        <v>189</v>
      </c>
      <c r="F48" s="33">
        <v>21.5</v>
      </c>
      <c r="G48" s="33">
        <v>21.5</v>
      </c>
      <c r="H48" s="33">
        <v>21.5</v>
      </c>
      <c r="I48" s="33">
        <v>21.5</v>
      </c>
      <c r="J48" s="33">
        <v>21.5</v>
      </c>
      <c r="K48" s="33">
        <v>21.5</v>
      </c>
      <c r="L48" s="33">
        <v>21.5</v>
      </c>
      <c r="M48" s="33">
        <v>21.5</v>
      </c>
      <c r="N48" s="33">
        <v>21.5</v>
      </c>
      <c r="O48" s="33">
        <v>21.5</v>
      </c>
      <c r="P48" s="33">
        <v>21.5</v>
      </c>
      <c r="Q48" s="33">
        <v>21.5</v>
      </c>
      <c r="R48" s="33">
        <v>21.5</v>
      </c>
      <c r="S48" s="33">
        <v>21.5</v>
      </c>
      <c r="T48" s="33">
        <v>21.5</v>
      </c>
      <c r="U48" s="33">
        <v>21.5</v>
      </c>
      <c r="V48" s="33">
        <v>21.5</v>
      </c>
      <c r="W48" s="33">
        <v>21.5</v>
      </c>
      <c r="X48" s="33">
        <v>21.5</v>
      </c>
      <c r="Y48" s="33">
        <v>21.5</v>
      </c>
      <c r="Z48" s="33">
        <v>21.5</v>
      </c>
      <c r="AA48" s="33">
        <v>21.5</v>
      </c>
      <c r="AB48" s="33">
        <v>21.5</v>
      </c>
      <c r="AC48" s="33">
        <v>21.5</v>
      </c>
      <c r="AD48" s="33">
        <v>21.5</v>
      </c>
      <c r="AE48" s="33">
        <v>21.5</v>
      </c>
      <c r="AF48" s="33">
        <v>21.5</v>
      </c>
      <c r="AG48" s="33">
        <v>21.5</v>
      </c>
      <c r="AH48" s="33">
        <v>21.5</v>
      </c>
      <c r="AI48" s="33">
        <v>21.5</v>
      </c>
    </row>
    <row r="49" spans="1:35" ht="18" x14ac:dyDescent="0.35">
      <c r="A49"/>
      <c r="B49" s="26" t="s">
        <v>158</v>
      </c>
      <c r="C49" s="26" t="s">
        <v>33</v>
      </c>
      <c r="D49" s="56" t="s">
        <v>123</v>
      </c>
      <c r="E49" s="56" t="s">
        <v>189</v>
      </c>
      <c r="F49" s="33">
        <v>16.5</v>
      </c>
      <c r="G49" s="33">
        <v>16.5</v>
      </c>
      <c r="H49" s="33">
        <v>16.5</v>
      </c>
      <c r="I49" s="33">
        <v>16.5</v>
      </c>
      <c r="J49" s="33">
        <v>16.5</v>
      </c>
      <c r="K49" s="33">
        <v>16.5</v>
      </c>
      <c r="L49" s="33">
        <v>16.5</v>
      </c>
      <c r="M49" s="33">
        <v>16.5</v>
      </c>
      <c r="N49" s="33">
        <v>16.5</v>
      </c>
      <c r="O49" s="33">
        <v>16.5</v>
      </c>
      <c r="P49" s="33">
        <v>16.5</v>
      </c>
      <c r="Q49" s="33">
        <v>16.5</v>
      </c>
      <c r="R49" s="33">
        <v>16.5</v>
      </c>
      <c r="S49" s="33">
        <v>16.5</v>
      </c>
      <c r="T49" s="33">
        <v>16.5</v>
      </c>
      <c r="U49" s="33">
        <v>16.5</v>
      </c>
      <c r="V49" s="33">
        <v>16.5</v>
      </c>
      <c r="W49" s="33">
        <v>16.5</v>
      </c>
      <c r="X49" s="33">
        <v>16.5</v>
      </c>
      <c r="Y49" s="33">
        <v>16.5</v>
      </c>
      <c r="Z49" s="33">
        <v>16.5</v>
      </c>
      <c r="AA49" s="33">
        <v>16.5</v>
      </c>
      <c r="AB49" s="33">
        <v>16.5</v>
      </c>
      <c r="AC49" s="33">
        <v>16.5</v>
      </c>
      <c r="AD49" s="33">
        <v>16.5</v>
      </c>
      <c r="AE49" s="33">
        <v>16.5</v>
      </c>
      <c r="AF49" s="33">
        <v>16.5</v>
      </c>
      <c r="AG49" s="33">
        <v>16.5</v>
      </c>
      <c r="AH49" s="33">
        <v>16.5</v>
      </c>
      <c r="AI49" s="33">
        <v>16.5</v>
      </c>
    </row>
    <row r="50" spans="1:35" ht="18" x14ac:dyDescent="0.35">
      <c r="A50"/>
      <c r="B50" s="26" t="s">
        <v>119</v>
      </c>
      <c r="C50" s="26" t="s">
        <v>159</v>
      </c>
      <c r="D50" s="56" t="s">
        <v>153</v>
      </c>
      <c r="E50" s="56" t="s">
        <v>189</v>
      </c>
      <c r="F50" s="33">
        <v>0.56000000000000005</v>
      </c>
      <c r="G50" s="33">
        <v>0.56000000000000005</v>
      </c>
      <c r="H50" s="33">
        <v>0.56000000000000005</v>
      </c>
      <c r="I50" s="33">
        <v>0.56000000000000005</v>
      </c>
      <c r="J50" s="33">
        <v>0.56000000000000005</v>
      </c>
      <c r="K50" s="33">
        <v>0.56000000000000005</v>
      </c>
      <c r="L50" s="33">
        <v>0.56000000000000005</v>
      </c>
      <c r="M50" s="33">
        <v>0.56000000000000005</v>
      </c>
      <c r="N50" s="33">
        <v>0.56000000000000005</v>
      </c>
      <c r="O50" s="33">
        <v>0.56000000000000005</v>
      </c>
      <c r="P50" s="33">
        <v>0.56000000000000005</v>
      </c>
      <c r="Q50" s="33">
        <v>0.56000000000000005</v>
      </c>
      <c r="R50" s="33">
        <v>0.56000000000000005</v>
      </c>
      <c r="S50" s="33">
        <v>0.56000000000000005</v>
      </c>
      <c r="T50" s="33">
        <v>0.56000000000000005</v>
      </c>
      <c r="U50" s="33">
        <v>0.56000000000000005</v>
      </c>
      <c r="V50" s="33">
        <v>0.56000000000000005</v>
      </c>
      <c r="W50" s="33">
        <v>0.56000000000000005</v>
      </c>
      <c r="X50" s="33">
        <v>0.56000000000000005</v>
      </c>
      <c r="Y50" s="33">
        <v>0.56000000000000005</v>
      </c>
      <c r="Z50" s="33">
        <v>0.56000000000000005</v>
      </c>
      <c r="AA50" s="33">
        <v>0.56000000000000005</v>
      </c>
      <c r="AB50" s="33">
        <v>0.56000000000000005</v>
      </c>
      <c r="AC50" s="33">
        <v>0.56000000000000005</v>
      </c>
      <c r="AD50" s="33">
        <v>0.56000000000000005</v>
      </c>
      <c r="AE50" s="33">
        <v>0.56000000000000005</v>
      </c>
      <c r="AF50" s="33">
        <v>0.56000000000000005</v>
      </c>
      <c r="AG50" s="33">
        <v>0.56000000000000005</v>
      </c>
      <c r="AH50" s="33">
        <v>0.56000000000000005</v>
      </c>
      <c r="AI50" s="33">
        <v>0.56000000000000005</v>
      </c>
    </row>
    <row r="51" spans="1:35" x14ac:dyDescent="0.25">
      <c r="A51"/>
      <c r="AI51" s="47"/>
    </row>
    <row r="52" spans="1:35" s="2" customFormat="1" x14ac:dyDescent="0.25">
      <c r="A52" s="44"/>
      <c r="B52" s="27" t="s">
        <v>30</v>
      </c>
      <c r="C52" s="27" t="s">
        <v>26</v>
      </c>
      <c r="D52" s="27"/>
      <c r="E52" s="27"/>
      <c r="F52" s="28"/>
      <c r="G52" s="28"/>
      <c r="H52" s="28"/>
      <c r="I52" s="28"/>
      <c r="J52" s="28"/>
      <c r="K52" s="28"/>
      <c r="L52" s="28"/>
      <c r="M52" s="28"/>
      <c r="N52" s="28"/>
      <c r="O52" s="28"/>
      <c r="P52" s="28"/>
      <c r="Q52" s="28"/>
      <c r="R52" s="28"/>
      <c r="S52" s="28"/>
      <c r="T52" s="28"/>
      <c r="U52" s="28"/>
      <c r="V52" s="28"/>
      <c r="W52" s="28"/>
      <c r="X52" s="28"/>
      <c r="Y52" s="28"/>
      <c r="Z52" s="28"/>
      <c r="AA52" s="28"/>
      <c r="AB52" s="28"/>
      <c r="AC52" s="28"/>
      <c r="AD52" s="45"/>
      <c r="AE52" s="45"/>
      <c r="AF52" s="45"/>
      <c r="AG52" s="45"/>
      <c r="AH52" s="45"/>
      <c r="AI52" s="45"/>
    </row>
    <row r="53" spans="1:35" s="2" customFormat="1" x14ac:dyDescent="0.25">
      <c r="A53" s="44"/>
      <c r="B53" s="27" t="s">
        <v>21</v>
      </c>
      <c r="C53" s="27" t="s">
        <v>23</v>
      </c>
      <c r="D53" s="27" t="s">
        <v>28</v>
      </c>
      <c r="E53" s="27" t="s">
        <v>185</v>
      </c>
      <c r="F53" s="28">
        <v>1990</v>
      </c>
      <c r="G53" s="28">
        <v>1991</v>
      </c>
      <c r="H53" s="28">
        <v>1992</v>
      </c>
      <c r="I53" s="28">
        <v>1993</v>
      </c>
      <c r="J53" s="28">
        <v>1994</v>
      </c>
      <c r="K53" s="28">
        <v>1995</v>
      </c>
      <c r="L53" s="28">
        <v>1996</v>
      </c>
      <c r="M53" s="28">
        <v>1997</v>
      </c>
      <c r="N53" s="28">
        <v>1998</v>
      </c>
      <c r="O53" s="28">
        <v>1999</v>
      </c>
      <c r="P53" s="28">
        <v>2000</v>
      </c>
      <c r="Q53" s="28">
        <v>2001</v>
      </c>
      <c r="R53" s="28">
        <v>2002</v>
      </c>
      <c r="S53" s="28">
        <v>2003</v>
      </c>
      <c r="T53" s="28">
        <v>2004</v>
      </c>
      <c r="U53" s="28">
        <v>2005</v>
      </c>
      <c r="V53" s="28">
        <v>2006</v>
      </c>
      <c r="W53" s="28">
        <v>2007</v>
      </c>
      <c r="X53" s="28">
        <v>2008</v>
      </c>
      <c r="Y53" s="28">
        <v>2009</v>
      </c>
      <c r="Z53" s="28">
        <v>2010</v>
      </c>
      <c r="AA53" s="28">
        <v>2011</v>
      </c>
      <c r="AB53" s="28">
        <v>2012</v>
      </c>
      <c r="AC53" s="28">
        <v>2013</v>
      </c>
      <c r="AD53" s="28">
        <v>2014</v>
      </c>
      <c r="AE53" s="28">
        <v>2015</v>
      </c>
      <c r="AF53" s="28">
        <v>2016</v>
      </c>
      <c r="AG53" s="28">
        <v>2017</v>
      </c>
      <c r="AH53" s="28">
        <v>2018</v>
      </c>
      <c r="AI53" s="28">
        <v>2019</v>
      </c>
    </row>
    <row r="54" spans="1:35" ht="18" x14ac:dyDescent="0.35">
      <c r="A54"/>
      <c r="B54" s="26" t="s">
        <v>154</v>
      </c>
      <c r="C54" s="26" t="s">
        <v>33</v>
      </c>
      <c r="D54" s="26" t="s">
        <v>153</v>
      </c>
      <c r="E54" s="26" t="s">
        <v>206</v>
      </c>
      <c r="F54" s="33">
        <v>74</v>
      </c>
      <c r="G54" s="33">
        <v>74</v>
      </c>
      <c r="H54" s="33">
        <v>74</v>
      </c>
      <c r="I54" s="33">
        <v>74</v>
      </c>
      <c r="J54" s="33">
        <v>74</v>
      </c>
      <c r="K54" s="33">
        <v>74</v>
      </c>
      <c r="L54" s="33">
        <v>74</v>
      </c>
      <c r="M54" s="33">
        <v>74</v>
      </c>
      <c r="N54" s="33">
        <v>74</v>
      </c>
      <c r="O54" s="33">
        <v>74</v>
      </c>
      <c r="P54" s="33">
        <v>74</v>
      </c>
      <c r="Q54" s="33">
        <v>74</v>
      </c>
      <c r="R54" s="33">
        <v>74</v>
      </c>
      <c r="S54" s="33">
        <v>74</v>
      </c>
      <c r="T54" s="33">
        <v>74</v>
      </c>
      <c r="U54" s="33">
        <v>74</v>
      </c>
      <c r="V54" s="33">
        <v>74</v>
      </c>
      <c r="W54" s="33">
        <v>74</v>
      </c>
      <c r="X54" s="33">
        <v>74</v>
      </c>
      <c r="Y54" s="33">
        <v>74</v>
      </c>
      <c r="Z54" s="33">
        <v>74</v>
      </c>
      <c r="AA54" s="33">
        <v>74</v>
      </c>
      <c r="AB54" s="33">
        <v>74</v>
      </c>
      <c r="AC54" s="33">
        <v>74</v>
      </c>
      <c r="AD54" s="33">
        <v>74</v>
      </c>
      <c r="AE54" s="33">
        <v>74</v>
      </c>
      <c r="AF54" s="33">
        <v>74</v>
      </c>
      <c r="AG54" s="33">
        <v>74</v>
      </c>
      <c r="AH54" s="33">
        <v>74</v>
      </c>
      <c r="AI54" s="33">
        <v>74</v>
      </c>
    </row>
    <row r="55" spans="1:35" ht="18" x14ac:dyDescent="0.35">
      <c r="A55"/>
      <c r="B55" s="26" t="s">
        <v>155</v>
      </c>
      <c r="C55" s="26" t="s">
        <v>33</v>
      </c>
      <c r="D55" s="26" t="s">
        <v>62</v>
      </c>
      <c r="F55" s="33">
        <v>5.5576444631016179E-2</v>
      </c>
      <c r="G55" s="33">
        <v>5.5576444631016179E-2</v>
      </c>
      <c r="H55" s="33">
        <v>5.5576444631016179E-2</v>
      </c>
      <c r="I55" s="33">
        <v>5.568109519742527E-2</v>
      </c>
      <c r="J55" s="33">
        <v>5.56382212654647E-2</v>
      </c>
      <c r="K55" s="33">
        <v>5.7492499564354059E-2</v>
      </c>
      <c r="L55" s="33">
        <v>6.5141247010716122E-2</v>
      </c>
      <c r="M55" s="33">
        <v>7.196045182189352E-2</v>
      </c>
      <c r="N55" s="33">
        <v>8.1707845625570971E-2</v>
      </c>
      <c r="O55" s="33">
        <v>8.8730552907867244E-2</v>
      </c>
      <c r="P55" s="33">
        <v>9.3412457483379188E-2</v>
      </c>
      <c r="Q55" s="33">
        <v>9.8816636517705128E-2</v>
      </c>
      <c r="R55" s="33">
        <v>9.9150859488600349E-2</v>
      </c>
      <c r="S55" s="33">
        <v>0.10105032666686438</v>
      </c>
      <c r="T55" s="33">
        <v>0.10720218580189748</v>
      </c>
      <c r="U55" s="33">
        <v>9.9535932792451778E-2</v>
      </c>
      <c r="V55" s="33">
        <v>0.10545103346363724</v>
      </c>
      <c r="W55" s="33">
        <v>9.5802391408412776E-2</v>
      </c>
      <c r="X55" s="33">
        <v>0.1063537786925841</v>
      </c>
      <c r="Y55" s="33">
        <v>0.11251131745241166</v>
      </c>
      <c r="Z55" s="33">
        <v>0.12703462880040609</v>
      </c>
      <c r="AA55" s="33">
        <v>0.10590054681638512</v>
      </c>
      <c r="AB55" s="33">
        <v>9.9140534136351433E-2</v>
      </c>
      <c r="AC55" s="33">
        <v>9.1874352763964134E-2</v>
      </c>
      <c r="AD55" s="33">
        <v>9.5094839776919807E-2</v>
      </c>
      <c r="AE55" s="33">
        <v>7.935728558742304E-2</v>
      </c>
      <c r="AF55" s="33">
        <v>4.2546499541487259E-2</v>
      </c>
      <c r="AG55" s="33">
        <v>3.2779795468073775E-2</v>
      </c>
      <c r="AH55" s="33">
        <v>4.3883566059228989E-2</v>
      </c>
      <c r="AI55" s="33">
        <v>5.9975809363734964E-2</v>
      </c>
    </row>
    <row r="56" spans="1:35" x14ac:dyDescent="0.25">
      <c r="A56"/>
      <c r="B56" s="26" t="s">
        <v>1</v>
      </c>
      <c r="C56" s="26" t="s">
        <v>33</v>
      </c>
      <c r="D56" s="26" t="s">
        <v>153</v>
      </c>
      <c r="E56" s="26" t="s">
        <v>206</v>
      </c>
      <c r="F56" s="33">
        <v>23</v>
      </c>
      <c r="G56" s="33">
        <v>23</v>
      </c>
      <c r="H56" s="33">
        <v>23</v>
      </c>
      <c r="I56" s="33">
        <v>23</v>
      </c>
      <c r="J56" s="33">
        <v>23</v>
      </c>
      <c r="K56" s="33">
        <v>23</v>
      </c>
      <c r="L56" s="33">
        <v>23</v>
      </c>
      <c r="M56" s="33">
        <v>23</v>
      </c>
      <c r="N56" s="33">
        <v>23</v>
      </c>
      <c r="O56" s="33">
        <v>23</v>
      </c>
      <c r="P56" s="33">
        <v>23</v>
      </c>
      <c r="Q56" s="33">
        <v>23</v>
      </c>
      <c r="R56" s="33">
        <v>23</v>
      </c>
      <c r="S56" s="33">
        <v>23</v>
      </c>
      <c r="T56" s="33">
        <v>23</v>
      </c>
      <c r="U56" s="33">
        <v>23</v>
      </c>
      <c r="V56" s="33">
        <v>23</v>
      </c>
      <c r="W56" s="33">
        <v>23</v>
      </c>
      <c r="X56" s="33">
        <v>23</v>
      </c>
      <c r="Y56" s="33">
        <v>23</v>
      </c>
      <c r="Z56" s="33">
        <v>23</v>
      </c>
      <c r="AA56" s="33">
        <v>23</v>
      </c>
      <c r="AB56" s="33">
        <v>23</v>
      </c>
      <c r="AC56" s="33">
        <v>23</v>
      </c>
      <c r="AD56" s="33">
        <v>23</v>
      </c>
      <c r="AE56" s="33">
        <v>23</v>
      </c>
      <c r="AF56" s="33">
        <v>23</v>
      </c>
      <c r="AG56" s="33">
        <v>23</v>
      </c>
      <c r="AH56" s="33">
        <v>23</v>
      </c>
      <c r="AI56" s="33">
        <v>23</v>
      </c>
    </row>
    <row r="57" spans="1:35" x14ac:dyDescent="0.25">
      <c r="A57"/>
      <c r="B57" s="26" t="s">
        <v>0</v>
      </c>
      <c r="C57" s="26" t="s">
        <v>33</v>
      </c>
      <c r="D57" s="26" t="s">
        <v>153</v>
      </c>
      <c r="E57" s="26" t="s">
        <v>206</v>
      </c>
      <c r="F57" s="33">
        <v>29</v>
      </c>
      <c r="G57" s="33">
        <v>29</v>
      </c>
      <c r="H57" s="33">
        <v>29</v>
      </c>
      <c r="I57" s="33">
        <v>29</v>
      </c>
      <c r="J57" s="33">
        <v>29</v>
      </c>
      <c r="K57" s="33">
        <v>29</v>
      </c>
      <c r="L57" s="33">
        <v>29</v>
      </c>
      <c r="M57" s="33">
        <v>29</v>
      </c>
      <c r="N57" s="33">
        <v>29</v>
      </c>
      <c r="O57" s="33">
        <v>29</v>
      </c>
      <c r="P57" s="33">
        <v>29</v>
      </c>
      <c r="Q57" s="33">
        <v>29</v>
      </c>
      <c r="R57" s="33">
        <v>29</v>
      </c>
      <c r="S57" s="33">
        <v>29</v>
      </c>
      <c r="T57" s="33">
        <v>29</v>
      </c>
      <c r="U57" s="33">
        <v>29</v>
      </c>
      <c r="V57" s="33">
        <v>29</v>
      </c>
      <c r="W57" s="33">
        <v>29</v>
      </c>
      <c r="X57" s="33">
        <v>29</v>
      </c>
      <c r="Y57" s="33">
        <v>29</v>
      </c>
      <c r="Z57" s="33">
        <v>29</v>
      </c>
      <c r="AA57" s="33">
        <v>29</v>
      </c>
      <c r="AB57" s="33">
        <v>29</v>
      </c>
      <c r="AC57" s="33">
        <v>29</v>
      </c>
      <c r="AD57" s="33">
        <v>29</v>
      </c>
      <c r="AE57" s="33">
        <v>29</v>
      </c>
      <c r="AF57" s="33">
        <v>29</v>
      </c>
      <c r="AG57" s="33">
        <v>29</v>
      </c>
      <c r="AH57" s="33">
        <v>29</v>
      </c>
      <c r="AI57" s="33">
        <v>29</v>
      </c>
    </row>
    <row r="58" spans="1:35" ht="18" x14ac:dyDescent="0.35">
      <c r="A58"/>
      <c r="B58" s="26" t="s">
        <v>156</v>
      </c>
      <c r="F58" s="30" t="s">
        <v>34</v>
      </c>
      <c r="G58" s="30" t="s">
        <v>34</v>
      </c>
      <c r="H58" s="30" t="s">
        <v>34</v>
      </c>
      <c r="I58" s="30" t="s">
        <v>34</v>
      </c>
      <c r="J58" s="30" t="s">
        <v>34</v>
      </c>
      <c r="K58" s="30" t="s">
        <v>34</v>
      </c>
      <c r="L58" s="30" t="s">
        <v>34</v>
      </c>
      <c r="M58" s="30" t="s">
        <v>34</v>
      </c>
      <c r="N58" s="30" t="s">
        <v>34</v>
      </c>
      <c r="O58" s="30" t="s">
        <v>34</v>
      </c>
      <c r="P58" s="30" t="s">
        <v>34</v>
      </c>
      <c r="Q58" s="30" t="s">
        <v>34</v>
      </c>
      <c r="R58" s="30" t="s">
        <v>34</v>
      </c>
      <c r="S58" s="30" t="s">
        <v>34</v>
      </c>
      <c r="T58" s="30" t="s">
        <v>34</v>
      </c>
      <c r="U58" s="30" t="s">
        <v>34</v>
      </c>
      <c r="V58" s="30" t="s">
        <v>34</v>
      </c>
      <c r="W58" s="30" t="s">
        <v>34</v>
      </c>
      <c r="X58" s="30" t="s">
        <v>34</v>
      </c>
      <c r="Y58" s="30" t="s">
        <v>34</v>
      </c>
      <c r="Z58" s="30" t="s">
        <v>34</v>
      </c>
      <c r="AA58" s="30" t="s">
        <v>34</v>
      </c>
      <c r="AB58" s="30" t="s">
        <v>34</v>
      </c>
      <c r="AC58" s="30" t="s">
        <v>34</v>
      </c>
      <c r="AD58" s="30" t="s">
        <v>34</v>
      </c>
      <c r="AE58" s="30" t="s">
        <v>34</v>
      </c>
      <c r="AF58" s="30" t="s">
        <v>34</v>
      </c>
      <c r="AG58" s="30" t="s">
        <v>34</v>
      </c>
      <c r="AH58" s="30" t="s">
        <v>34</v>
      </c>
      <c r="AI58" s="30" t="s">
        <v>34</v>
      </c>
    </row>
    <row r="59" spans="1:35" x14ac:dyDescent="0.25">
      <c r="A59"/>
      <c r="B59" s="26" t="s">
        <v>2</v>
      </c>
      <c r="C59" s="26" t="s">
        <v>33</v>
      </c>
      <c r="D59" s="26" t="s">
        <v>153</v>
      </c>
      <c r="E59" s="26" t="s">
        <v>206</v>
      </c>
      <c r="F59" s="33">
        <v>0.78</v>
      </c>
      <c r="G59" s="33">
        <v>0.78</v>
      </c>
      <c r="H59" s="33">
        <v>0.78</v>
      </c>
      <c r="I59" s="33">
        <v>0.78</v>
      </c>
      <c r="J59" s="33">
        <v>0.78</v>
      </c>
      <c r="K59" s="33">
        <v>0.78</v>
      </c>
      <c r="L59" s="33">
        <v>0.78</v>
      </c>
      <c r="M59" s="33">
        <v>0.78</v>
      </c>
      <c r="N59" s="33">
        <v>0.78</v>
      </c>
      <c r="O59" s="33">
        <v>0.78</v>
      </c>
      <c r="P59" s="33">
        <v>0.78</v>
      </c>
      <c r="Q59" s="33">
        <v>0.78</v>
      </c>
      <c r="R59" s="33">
        <v>0.78</v>
      </c>
      <c r="S59" s="33">
        <v>0.78</v>
      </c>
      <c r="T59" s="33">
        <v>0.78</v>
      </c>
      <c r="U59" s="33">
        <v>0.78</v>
      </c>
      <c r="V59" s="33">
        <v>0.78</v>
      </c>
      <c r="W59" s="33">
        <v>0.78</v>
      </c>
      <c r="X59" s="33">
        <v>0.78</v>
      </c>
      <c r="Y59" s="33">
        <v>0.78</v>
      </c>
      <c r="Z59" s="33">
        <v>0.78</v>
      </c>
      <c r="AA59" s="33">
        <v>0.78</v>
      </c>
      <c r="AB59" s="33">
        <v>0.78</v>
      </c>
      <c r="AC59" s="33">
        <v>0.78</v>
      </c>
      <c r="AD59" s="33">
        <v>0.78</v>
      </c>
      <c r="AE59" s="33">
        <v>0.78</v>
      </c>
      <c r="AF59" s="33">
        <v>0.78</v>
      </c>
      <c r="AG59" s="33">
        <v>0.78</v>
      </c>
      <c r="AH59" s="33">
        <v>0.78</v>
      </c>
      <c r="AI59" s="33">
        <v>0.78</v>
      </c>
    </row>
    <row r="60" spans="1:35" ht="18" x14ac:dyDescent="0.35">
      <c r="A60"/>
      <c r="B60" s="26" t="s">
        <v>157</v>
      </c>
      <c r="C60" s="26" t="s">
        <v>33</v>
      </c>
      <c r="D60" s="26" t="s">
        <v>153</v>
      </c>
      <c r="E60" s="26" t="s">
        <v>206</v>
      </c>
      <c r="F60" s="33">
        <v>0.78</v>
      </c>
      <c r="G60" s="33">
        <v>0.78</v>
      </c>
      <c r="H60" s="33">
        <v>0.78</v>
      </c>
      <c r="I60" s="33">
        <v>0.78</v>
      </c>
      <c r="J60" s="33">
        <v>0.78</v>
      </c>
      <c r="K60" s="33">
        <v>0.78</v>
      </c>
      <c r="L60" s="33">
        <v>0.78</v>
      </c>
      <c r="M60" s="33">
        <v>0.78</v>
      </c>
      <c r="N60" s="33">
        <v>0.78</v>
      </c>
      <c r="O60" s="33">
        <v>0.78</v>
      </c>
      <c r="P60" s="33">
        <v>0.78</v>
      </c>
      <c r="Q60" s="33">
        <v>0.78</v>
      </c>
      <c r="R60" s="33">
        <v>0.78</v>
      </c>
      <c r="S60" s="33">
        <v>0.78</v>
      </c>
      <c r="T60" s="33">
        <v>0.78</v>
      </c>
      <c r="U60" s="33">
        <v>0.78</v>
      </c>
      <c r="V60" s="33">
        <v>0.78</v>
      </c>
      <c r="W60" s="33">
        <v>0.78</v>
      </c>
      <c r="X60" s="33">
        <v>0.78</v>
      </c>
      <c r="Y60" s="33">
        <v>0.78</v>
      </c>
      <c r="Z60" s="33">
        <v>0.78</v>
      </c>
      <c r="AA60" s="33">
        <v>0.78</v>
      </c>
      <c r="AB60" s="33">
        <v>0.78</v>
      </c>
      <c r="AC60" s="33">
        <v>0.78</v>
      </c>
      <c r="AD60" s="33">
        <v>0.78</v>
      </c>
      <c r="AE60" s="33">
        <v>0.78</v>
      </c>
      <c r="AF60" s="33">
        <v>0.78</v>
      </c>
      <c r="AG60" s="33">
        <v>0.78</v>
      </c>
      <c r="AH60" s="33">
        <v>0.78</v>
      </c>
      <c r="AI60" s="33">
        <v>0.78</v>
      </c>
    </row>
    <row r="61" spans="1:35" ht="18" x14ac:dyDescent="0.35">
      <c r="A61"/>
      <c r="B61" s="26" t="s">
        <v>158</v>
      </c>
      <c r="C61" s="26" t="s">
        <v>33</v>
      </c>
      <c r="D61" s="26" t="s">
        <v>153</v>
      </c>
      <c r="E61" s="26" t="s">
        <v>206</v>
      </c>
      <c r="F61" s="33">
        <v>0.78</v>
      </c>
      <c r="G61" s="33">
        <v>0.78</v>
      </c>
      <c r="H61" s="33">
        <v>0.78</v>
      </c>
      <c r="I61" s="33">
        <v>0.78</v>
      </c>
      <c r="J61" s="33">
        <v>0.78</v>
      </c>
      <c r="K61" s="33">
        <v>0.78</v>
      </c>
      <c r="L61" s="33">
        <v>0.78</v>
      </c>
      <c r="M61" s="33">
        <v>0.78</v>
      </c>
      <c r="N61" s="33">
        <v>0.78</v>
      </c>
      <c r="O61" s="33">
        <v>0.78</v>
      </c>
      <c r="P61" s="33">
        <v>0.78</v>
      </c>
      <c r="Q61" s="33">
        <v>0.78</v>
      </c>
      <c r="R61" s="33">
        <v>0.78</v>
      </c>
      <c r="S61" s="33">
        <v>0.78</v>
      </c>
      <c r="T61" s="33">
        <v>0.78</v>
      </c>
      <c r="U61" s="33">
        <v>0.78</v>
      </c>
      <c r="V61" s="33">
        <v>0.78</v>
      </c>
      <c r="W61" s="33">
        <v>0.78</v>
      </c>
      <c r="X61" s="33">
        <v>0.78</v>
      </c>
      <c r="Y61" s="33">
        <v>0.78</v>
      </c>
      <c r="Z61" s="33">
        <v>0.78</v>
      </c>
      <c r="AA61" s="33">
        <v>0.78</v>
      </c>
      <c r="AB61" s="33">
        <v>0.78</v>
      </c>
      <c r="AC61" s="33">
        <v>0.78</v>
      </c>
      <c r="AD61" s="33">
        <v>0.78</v>
      </c>
      <c r="AE61" s="33">
        <v>0.78</v>
      </c>
      <c r="AF61" s="33">
        <v>0.78</v>
      </c>
      <c r="AG61" s="33">
        <v>0.78</v>
      </c>
      <c r="AH61" s="33">
        <v>0.78</v>
      </c>
      <c r="AI61" s="33">
        <v>0.78</v>
      </c>
    </row>
    <row r="62" spans="1:35" ht="18" x14ac:dyDescent="0.35">
      <c r="A62"/>
      <c r="B62" s="26" t="s">
        <v>119</v>
      </c>
      <c r="C62" s="26" t="s">
        <v>159</v>
      </c>
      <c r="D62" s="26" t="s">
        <v>153</v>
      </c>
      <c r="E62" s="26" t="s">
        <v>206</v>
      </c>
      <c r="F62" s="35">
        <v>0.04</v>
      </c>
      <c r="G62" s="35">
        <v>0.04</v>
      </c>
      <c r="H62" s="35">
        <v>0.04</v>
      </c>
      <c r="I62" s="35">
        <v>0.04</v>
      </c>
      <c r="J62" s="35">
        <v>0.04</v>
      </c>
      <c r="K62" s="35">
        <v>0.04</v>
      </c>
      <c r="L62" s="35">
        <v>0.04</v>
      </c>
      <c r="M62" s="35">
        <v>0.04</v>
      </c>
      <c r="N62" s="35">
        <v>0.04</v>
      </c>
      <c r="O62" s="35">
        <v>0.04</v>
      </c>
      <c r="P62" s="35">
        <v>0.04</v>
      </c>
      <c r="Q62" s="35">
        <v>0.04</v>
      </c>
      <c r="R62" s="35">
        <v>0.04</v>
      </c>
      <c r="S62" s="35">
        <v>0.04</v>
      </c>
      <c r="T62" s="35">
        <v>0.04</v>
      </c>
      <c r="U62" s="35">
        <v>0.04</v>
      </c>
      <c r="V62" s="35">
        <v>0.04</v>
      </c>
      <c r="W62" s="35">
        <v>0.04</v>
      </c>
      <c r="X62" s="35">
        <v>0.04</v>
      </c>
      <c r="Y62" s="35">
        <v>0.04</v>
      </c>
      <c r="Z62" s="35">
        <v>0.04</v>
      </c>
      <c r="AA62" s="35">
        <v>0.04</v>
      </c>
      <c r="AB62" s="35">
        <v>0.04</v>
      </c>
      <c r="AC62" s="35">
        <v>0.04</v>
      </c>
      <c r="AD62" s="35">
        <v>0.04</v>
      </c>
      <c r="AE62" s="35">
        <v>0.04</v>
      </c>
      <c r="AF62" s="35">
        <v>0.04</v>
      </c>
      <c r="AG62" s="35">
        <v>0.04</v>
      </c>
      <c r="AH62" s="35">
        <v>0.04</v>
      </c>
      <c r="AI62" s="35">
        <v>0.04</v>
      </c>
    </row>
    <row r="63" spans="1:35" x14ac:dyDescent="0.25">
      <c r="A63"/>
      <c r="AI63" s="47"/>
    </row>
    <row r="64" spans="1:35" s="2" customFormat="1" x14ac:dyDescent="0.25">
      <c r="A64" s="44"/>
      <c r="B64" s="27" t="s">
        <v>30</v>
      </c>
      <c r="C64" s="27" t="s">
        <v>45</v>
      </c>
      <c r="D64" s="27"/>
      <c r="E64" s="27"/>
      <c r="F64" s="28"/>
      <c r="G64" s="28"/>
      <c r="H64" s="28"/>
      <c r="I64" s="28"/>
      <c r="J64" s="28"/>
      <c r="K64" s="28"/>
      <c r="L64" s="28"/>
      <c r="M64" s="28"/>
      <c r="N64" s="28"/>
      <c r="O64" s="28"/>
      <c r="P64" s="28"/>
      <c r="Q64" s="28"/>
      <c r="R64" s="28"/>
      <c r="S64" s="28"/>
      <c r="T64" s="28"/>
      <c r="U64" s="28"/>
      <c r="V64" s="28"/>
      <c r="W64" s="28"/>
      <c r="X64" s="28"/>
      <c r="Y64" s="28"/>
      <c r="Z64" s="28"/>
      <c r="AA64" s="28"/>
      <c r="AB64" s="28"/>
      <c r="AC64" s="28"/>
      <c r="AD64" s="45"/>
      <c r="AE64" s="45"/>
      <c r="AF64" s="45"/>
      <c r="AG64" s="45"/>
      <c r="AH64" s="45"/>
      <c r="AI64" s="45"/>
    </row>
    <row r="65" spans="1:35" s="2" customFormat="1" x14ac:dyDescent="0.25">
      <c r="A65" s="44"/>
      <c r="B65" s="27" t="s">
        <v>21</v>
      </c>
      <c r="C65" s="27" t="s">
        <v>23</v>
      </c>
      <c r="D65" s="27" t="s">
        <v>28</v>
      </c>
      <c r="E65" s="27" t="s">
        <v>185</v>
      </c>
      <c r="F65" s="28">
        <v>1990</v>
      </c>
      <c r="G65" s="28">
        <v>1991</v>
      </c>
      <c r="H65" s="28">
        <v>1992</v>
      </c>
      <c r="I65" s="28">
        <v>1993</v>
      </c>
      <c r="J65" s="28">
        <v>1994</v>
      </c>
      <c r="K65" s="28">
        <v>1995</v>
      </c>
      <c r="L65" s="28">
        <v>1996</v>
      </c>
      <c r="M65" s="28">
        <v>1997</v>
      </c>
      <c r="N65" s="28">
        <v>1998</v>
      </c>
      <c r="O65" s="28">
        <v>1999</v>
      </c>
      <c r="P65" s="28">
        <v>2000</v>
      </c>
      <c r="Q65" s="28">
        <v>2001</v>
      </c>
      <c r="R65" s="28">
        <v>2002</v>
      </c>
      <c r="S65" s="28">
        <v>2003</v>
      </c>
      <c r="T65" s="28">
        <v>2004</v>
      </c>
      <c r="U65" s="28">
        <v>2005</v>
      </c>
      <c r="V65" s="28">
        <v>2006</v>
      </c>
      <c r="W65" s="28">
        <v>2007</v>
      </c>
      <c r="X65" s="28">
        <v>2008</v>
      </c>
      <c r="Y65" s="28">
        <v>2009</v>
      </c>
      <c r="Z65" s="28">
        <v>2010</v>
      </c>
      <c r="AA65" s="28">
        <v>2011</v>
      </c>
      <c r="AB65" s="28">
        <v>2012</v>
      </c>
      <c r="AC65" s="28">
        <v>2013</v>
      </c>
      <c r="AD65" s="28">
        <v>2014</v>
      </c>
      <c r="AE65" s="28">
        <v>2015</v>
      </c>
      <c r="AF65" s="28">
        <v>2016</v>
      </c>
      <c r="AG65" s="28">
        <v>2017</v>
      </c>
      <c r="AH65" s="28">
        <v>2018</v>
      </c>
      <c r="AI65" s="28">
        <v>2019</v>
      </c>
    </row>
    <row r="66" spans="1:35" ht="18" x14ac:dyDescent="0.35">
      <c r="A66"/>
      <c r="B66" s="26" t="s">
        <v>154</v>
      </c>
      <c r="C66" s="26" t="s">
        <v>33</v>
      </c>
      <c r="D66" s="26" t="s">
        <v>153</v>
      </c>
      <c r="E66" s="26" t="s">
        <v>206</v>
      </c>
      <c r="F66" s="33">
        <v>74</v>
      </c>
      <c r="G66" s="33">
        <v>74</v>
      </c>
      <c r="H66" s="33">
        <v>74</v>
      </c>
      <c r="I66" s="33">
        <v>74</v>
      </c>
      <c r="J66" s="33">
        <v>74</v>
      </c>
      <c r="K66" s="33">
        <v>74</v>
      </c>
      <c r="L66" s="33">
        <v>74</v>
      </c>
      <c r="M66" s="33">
        <v>74</v>
      </c>
      <c r="N66" s="33">
        <v>74</v>
      </c>
      <c r="O66" s="33">
        <v>74</v>
      </c>
      <c r="P66" s="33">
        <v>74</v>
      </c>
      <c r="Q66" s="33">
        <v>74</v>
      </c>
      <c r="R66" s="33">
        <v>74</v>
      </c>
      <c r="S66" s="33">
        <v>74</v>
      </c>
      <c r="T66" s="33">
        <v>74</v>
      </c>
      <c r="U66" s="33">
        <v>74</v>
      </c>
      <c r="V66" s="33">
        <v>74</v>
      </c>
      <c r="W66" s="33">
        <v>74</v>
      </c>
      <c r="X66" s="33">
        <v>74</v>
      </c>
      <c r="Y66" s="33">
        <v>74</v>
      </c>
      <c r="Z66" s="33">
        <v>74</v>
      </c>
      <c r="AA66" s="33">
        <v>74</v>
      </c>
      <c r="AB66" s="33">
        <v>74</v>
      </c>
      <c r="AC66" s="33">
        <v>74</v>
      </c>
      <c r="AD66" s="33">
        <v>74</v>
      </c>
      <c r="AE66" s="33">
        <v>74</v>
      </c>
      <c r="AF66" s="33">
        <v>74</v>
      </c>
      <c r="AG66" s="33">
        <v>74</v>
      </c>
      <c r="AH66" s="33">
        <v>74</v>
      </c>
      <c r="AI66" s="33">
        <v>74</v>
      </c>
    </row>
    <row r="67" spans="1:35" ht="18" x14ac:dyDescent="0.35">
      <c r="A67"/>
      <c r="B67" s="26" t="s">
        <v>155</v>
      </c>
      <c r="C67" s="26" t="s">
        <v>33</v>
      </c>
      <c r="D67" s="26" t="s">
        <v>153</v>
      </c>
      <c r="E67" s="26" t="s">
        <v>206</v>
      </c>
      <c r="F67" s="33">
        <v>0.67</v>
      </c>
      <c r="G67" s="33">
        <v>0.67</v>
      </c>
      <c r="H67" s="33">
        <v>0.67</v>
      </c>
      <c r="I67" s="33">
        <v>0.67</v>
      </c>
      <c r="J67" s="33">
        <v>0.67</v>
      </c>
      <c r="K67" s="33">
        <v>0.67</v>
      </c>
      <c r="L67" s="33">
        <v>0.67</v>
      </c>
      <c r="M67" s="33">
        <v>0.67</v>
      </c>
      <c r="N67" s="33">
        <v>0.67</v>
      </c>
      <c r="O67" s="33">
        <v>0.67</v>
      </c>
      <c r="P67" s="33">
        <v>0.67</v>
      </c>
      <c r="Q67" s="33">
        <v>0.67</v>
      </c>
      <c r="R67" s="33">
        <v>0.67</v>
      </c>
      <c r="S67" s="33">
        <v>0.67</v>
      </c>
      <c r="T67" s="33">
        <v>0.67</v>
      </c>
      <c r="U67" s="33">
        <v>0.67</v>
      </c>
      <c r="V67" s="33">
        <v>0.67</v>
      </c>
      <c r="W67" s="33">
        <v>0.67</v>
      </c>
      <c r="X67" s="33">
        <v>0.67</v>
      </c>
      <c r="Y67" s="33">
        <v>0.67</v>
      </c>
      <c r="Z67" s="33">
        <v>0.67</v>
      </c>
      <c r="AA67" s="33">
        <v>0.67</v>
      </c>
      <c r="AB67" s="33">
        <v>0.67</v>
      </c>
      <c r="AC67" s="33">
        <v>0.67</v>
      </c>
      <c r="AD67" s="33">
        <v>0.67</v>
      </c>
      <c r="AE67" s="33">
        <v>0.67</v>
      </c>
      <c r="AF67" s="33">
        <v>0.67</v>
      </c>
      <c r="AG67" s="33">
        <v>0.67</v>
      </c>
      <c r="AH67" s="33">
        <v>0.67</v>
      </c>
      <c r="AI67" s="33">
        <v>0.67</v>
      </c>
    </row>
    <row r="68" spans="1:35" x14ac:dyDescent="0.25">
      <c r="A68"/>
      <c r="B68" s="26" t="s">
        <v>1</v>
      </c>
      <c r="C68" s="26" t="s">
        <v>33</v>
      </c>
      <c r="D68" s="26" t="s">
        <v>153</v>
      </c>
      <c r="E68" s="26" t="s">
        <v>206</v>
      </c>
      <c r="F68" s="33">
        <v>23</v>
      </c>
      <c r="G68" s="33">
        <v>23</v>
      </c>
      <c r="H68" s="33">
        <v>23</v>
      </c>
      <c r="I68" s="33">
        <v>23</v>
      </c>
      <c r="J68" s="33">
        <v>23</v>
      </c>
      <c r="K68" s="33">
        <v>23</v>
      </c>
      <c r="L68" s="33">
        <v>23</v>
      </c>
      <c r="M68" s="33">
        <v>23</v>
      </c>
      <c r="N68" s="33">
        <v>23</v>
      </c>
      <c r="O68" s="33">
        <v>23</v>
      </c>
      <c r="P68" s="33">
        <v>23</v>
      </c>
      <c r="Q68" s="33">
        <v>23</v>
      </c>
      <c r="R68" s="33">
        <v>23</v>
      </c>
      <c r="S68" s="33">
        <v>23</v>
      </c>
      <c r="T68" s="33">
        <v>23</v>
      </c>
      <c r="U68" s="33">
        <v>23</v>
      </c>
      <c r="V68" s="33">
        <v>23</v>
      </c>
      <c r="W68" s="33">
        <v>23</v>
      </c>
      <c r="X68" s="33">
        <v>23</v>
      </c>
      <c r="Y68" s="33">
        <v>23</v>
      </c>
      <c r="Z68" s="33">
        <v>23</v>
      </c>
      <c r="AA68" s="33">
        <v>23</v>
      </c>
      <c r="AB68" s="33">
        <v>23</v>
      </c>
      <c r="AC68" s="33">
        <v>23</v>
      </c>
      <c r="AD68" s="33">
        <v>23</v>
      </c>
      <c r="AE68" s="33">
        <v>23</v>
      </c>
      <c r="AF68" s="33">
        <v>23</v>
      </c>
      <c r="AG68" s="33">
        <v>23</v>
      </c>
      <c r="AH68" s="33">
        <v>23</v>
      </c>
      <c r="AI68" s="33">
        <v>23</v>
      </c>
    </row>
    <row r="69" spans="1:35" x14ac:dyDescent="0.25">
      <c r="A69"/>
      <c r="B69" s="26" t="s">
        <v>0</v>
      </c>
      <c r="C69" s="26" t="s">
        <v>33</v>
      </c>
      <c r="D69" s="26" t="s">
        <v>153</v>
      </c>
      <c r="E69" s="26" t="s">
        <v>206</v>
      </c>
      <c r="F69" s="73">
        <v>29</v>
      </c>
      <c r="G69" s="73">
        <v>29</v>
      </c>
      <c r="H69" s="73">
        <v>29</v>
      </c>
      <c r="I69" s="73">
        <v>29</v>
      </c>
      <c r="J69" s="73">
        <v>29</v>
      </c>
      <c r="K69" s="73">
        <v>29</v>
      </c>
      <c r="L69" s="73">
        <v>29</v>
      </c>
      <c r="M69" s="73">
        <v>29</v>
      </c>
      <c r="N69" s="73">
        <v>29</v>
      </c>
      <c r="O69" s="73">
        <v>29</v>
      </c>
      <c r="P69" s="73">
        <v>29</v>
      </c>
      <c r="Q69" s="73">
        <v>29</v>
      </c>
      <c r="R69" s="73">
        <v>29</v>
      </c>
      <c r="S69" s="73">
        <v>29</v>
      </c>
      <c r="T69" s="73">
        <v>29</v>
      </c>
      <c r="U69" s="73">
        <v>29</v>
      </c>
      <c r="V69" s="73">
        <v>29</v>
      </c>
      <c r="W69" s="73">
        <v>29</v>
      </c>
      <c r="X69" s="73">
        <v>29</v>
      </c>
      <c r="Y69" s="73">
        <v>29</v>
      </c>
      <c r="Z69" s="73">
        <v>29</v>
      </c>
      <c r="AA69" s="73">
        <v>29</v>
      </c>
      <c r="AB69" s="73">
        <v>29</v>
      </c>
      <c r="AC69" s="73">
        <v>29</v>
      </c>
      <c r="AD69" s="73">
        <v>29</v>
      </c>
      <c r="AE69" s="73">
        <v>29</v>
      </c>
      <c r="AF69" s="73">
        <v>29</v>
      </c>
      <c r="AG69" s="73">
        <v>29</v>
      </c>
      <c r="AH69" s="73">
        <v>29</v>
      </c>
      <c r="AI69" s="73">
        <v>29</v>
      </c>
    </row>
    <row r="70" spans="1:35" ht="18" x14ac:dyDescent="0.35">
      <c r="A70"/>
      <c r="B70" s="26" t="s">
        <v>156</v>
      </c>
      <c r="F70" s="30" t="s">
        <v>34</v>
      </c>
      <c r="G70" s="30" t="s">
        <v>34</v>
      </c>
      <c r="H70" s="30" t="s">
        <v>34</v>
      </c>
      <c r="I70" s="30" t="s">
        <v>34</v>
      </c>
      <c r="J70" s="30" t="s">
        <v>34</v>
      </c>
      <c r="K70" s="30" t="s">
        <v>34</v>
      </c>
      <c r="L70" s="30" t="s">
        <v>34</v>
      </c>
      <c r="M70" s="30" t="s">
        <v>34</v>
      </c>
      <c r="N70" s="30" t="s">
        <v>34</v>
      </c>
      <c r="O70" s="30" t="s">
        <v>34</v>
      </c>
      <c r="P70" s="30" t="s">
        <v>34</v>
      </c>
      <c r="Q70" s="30" t="s">
        <v>34</v>
      </c>
      <c r="R70" s="30" t="s">
        <v>34</v>
      </c>
      <c r="S70" s="30" t="s">
        <v>34</v>
      </c>
      <c r="T70" s="30" t="s">
        <v>34</v>
      </c>
      <c r="U70" s="30" t="s">
        <v>34</v>
      </c>
      <c r="V70" s="30" t="s">
        <v>34</v>
      </c>
      <c r="W70" s="30" t="s">
        <v>34</v>
      </c>
      <c r="X70" s="30" t="s">
        <v>34</v>
      </c>
      <c r="Y70" s="30" t="s">
        <v>34</v>
      </c>
      <c r="Z70" s="30" t="s">
        <v>34</v>
      </c>
      <c r="AA70" s="30" t="s">
        <v>34</v>
      </c>
      <c r="AB70" s="30" t="s">
        <v>34</v>
      </c>
      <c r="AC70" s="30" t="s">
        <v>34</v>
      </c>
      <c r="AD70" s="30" t="s">
        <v>34</v>
      </c>
      <c r="AE70" s="30" t="s">
        <v>34</v>
      </c>
      <c r="AF70" s="30" t="s">
        <v>34</v>
      </c>
      <c r="AG70" s="30" t="s">
        <v>34</v>
      </c>
      <c r="AH70" s="30" t="s">
        <v>34</v>
      </c>
      <c r="AI70" s="30" t="s">
        <v>34</v>
      </c>
    </row>
    <row r="71" spans="1:35" x14ac:dyDescent="0.25">
      <c r="A71"/>
      <c r="B71" s="26" t="s">
        <v>2</v>
      </c>
      <c r="C71" s="26" t="s">
        <v>33</v>
      </c>
      <c r="D71" s="26" t="s">
        <v>153</v>
      </c>
      <c r="E71" s="26" t="s">
        <v>206</v>
      </c>
      <c r="F71" s="33">
        <v>0.78</v>
      </c>
      <c r="G71" s="33">
        <v>0.78</v>
      </c>
      <c r="H71" s="33">
        <v>0.78</v>
      </c>
      <c r="I71" s="33">
        <v>0.78</v>
      </c>
      <c r="J71" s="33">
        <v>0.78</v>
      </c>
      <c r="K71" s="33">
        <v>0.78</v>
      </c>
      <c r="L71" s="33">
        <v>0.78</v>
      </c>
      <c r="M71" s="33">
        <v>0.78</v>
      </c>
      <c r="N71" s="33">
        <v>0.78</v>
      </c>
      <c r="O71" s="33">
        <v>0.78</v>
      </c>
      <c r="P71" s="33">
        <v>0.78</v>
      </c>
      <c r="Q71" s="33">
        <v>0.78</v>
      </c>
      <c r="R71" s="33">
        <v>0.78</v>
      </c>
      <c r="S71" s="33">
        <v>0.78</v>
      </c>
      <c r="T71" s="33">
        <v>0.78</v>
      </c>
      <c r="U71" s="33">
        <v>0.78</v>
      </c>
      <c r="V71" s="33">
        <v>0.78</v>
      </c>
      <c r="W71" s="33">
        <v>0.78</v>
      </c>
      <c r="X71" s="33">
        <v>0.78</v>
      </c>
      <c r="Y71" s="33">
        <v>0.78</v>
      </c>
      <c r="Z71" s="33">
        <v>0.78</v>
      </c>
      <c r="AA71" s="33">
        <v>0.78</v>
      </c>
      <c r="AB71" s="33">
        <v>0.78</v>
      </c>
      <c r="AC71" s="33">
        <v>0.78</v>
      </c>
      <c r="AD71" s="33">
        <v>0.78</v>
      </c>
      <c r="AE71" s="33">
        <v>0.78</v>
      </c>
      <c r="AF71" s="33">
        <v>0.78</v>
      </c>
      <c r="AG71" s="33">
        <v>0.78</v>
      </c>
      <c r="AH71" s="33">
        <v>0.78</v>
      </c>
      <c r="AI71" s="33">
        <v>0.78</v>
      </c>
    </row>
    <row r="72" spans="1:35" ht="18" x14ac:dyDescent="0.35">
      <c r="A72"/>
      <c r="B72" s="26" t="s">
        <v>157</v>
      </c>
      <c r="C72" s="26" t="s">
        <v>33</v>
      </c>
      <c r="D72" s="26" t="s">
        <v>153</v>
      </c>
      <c r="E72" s="26" t="s">
        <v>206</v>
      </c>
      <c r="F72" s="33">
        <v>0.78</v>
      </c>
      <c r="G72" s="33">
        <v>0.78</v>
      </c>
      <c r="H72" s="33">
        <v>0.78</v>
      </c>
      <c r="I72" s="33">
        <v>0.78</v>
      </c>
      <c r="J72" s="33">
        <v>0.78</v>
      </c>
      <c r="K72" s="33">
        <v>0.78</v>
      </c>
      <c r="L72" s="33">
        <v>0.78</v>
      </c>
      <c r="M72" s="33">
        <v>0.78</v>
      </c>
      <c r="N72" s="33">
        <v>0.78</v>
      </c>
      <c r="O72" s="33">
        <v>0.78</v>
      </c>
      <c r="P72" s="33">
        <v>0.78</v>
      </c>
      <c r="Q72" s="33">
        <v>0.78</v>
      </c>
      <c r="R72" s="33">
        <v>0.78</v>
      </c>
      <c r="S72" s="33">
        <v>0.78</v>
      </c>
      <c r="T72" s="33">
        <v>0.78</v>
      </c>
      <c r="U72" s="33">
        <v>0.78</v>
      </c>
      <c r="V72" s="33">
        <v>0.78</v>
      </c>
      <c r="W72" s="33">
        <v>0.78</v>
      </c>
      <c r="X72" s="33">
        <v>0.78</v>
      </c>
      <c r="Y72" s="33">
        <v>0.78</v>
      </c>
      <c r="Z72" s="33">
        <v>0.78</v>
      </c>
      <c r="AA72" s="33">
        <v>0.78</v>
      </c>
      <c r="AB72" s="33">
        <v>0.78</v>
      </c>
      <c r="AC72" s="33">
        <v>0.78</v>
      </c>
      <c r="AD72" s="33">
        <v>0.78</v>
      </c>
      <c r="AE72" s="33">
        <v>0.78</v>
      </c>
      <c r="AF72" s="33">
        <v>0.78</v>
      </c>
      <c r="AG72" s="33">
        <v>0.78</v>
      </c>
      <c r="AH72" s="33">
        <v>0.78</v>
      </c>
      <c r="AI72" s="33">
        <v>0.78</v>
      </c>
    </row>
    <row r="73" spans="1:35" ht="18" x14ac:dyDescent="0.35">
      <c r="A73"/>
      <c r="B73" s="26" t="s">
        <v>158</v>
      </c>
      <c r="C73" s="26" t="s">
        <v>33</v>
      </c>
      <c r="D73" s="26" t="s">
        <v>153</v>
      </c>
      <c r="E73" s="26" t="s">
        <v>206</v>
      </c>
      <c r="F73" s="33">
        <v>0.78</v>
      </c>
      <c r="G73" s="33">
        <v>0.78</v>
      </c>
      <c r="H73" s="33">
        <v>0.78</v>
      </c>
      <c r="I73" s="33">
        <v>0.78</v>
      </c>
      <c r="J73" s="33">
        <v>0.78</v>
      </c>
      <c r="K73" s="33">
        <v>0.78</v>
      </c>
      <c r="L73" s="33">
        <v>0.78</v>
      </c>
      <c r="M73" s="33">
        <v>0.78</v>
      </c>
      <c r="N73" s="33">
        <v>0.78</v>
      </c>
      <c r="O73" s="33">
        <v>0.78</v>
      </c>
      <c r="P73" s="33">
        <v>0.78</v>
      </c>
      <c r="Q73" s="33">
        <v>0.78</v>
      </c>
      <c r="R73" s="33">
        <v>0.78</v>
      </c>
      <c r="S73" s="33">
        <v>0.78</v>
      </c>
      <c r="T73" s="33">
        <v>0.78</v>
      </c>
      <c r="U73" s="33">
        <v>0.78</v>
      </c>
      <c r="V73" s="33">
        <v>0.78</v>
      </c>
      <c r="W73" s="33">
        <v>0.78</v>
      </c>
      <c r="X73" s="33">
        <v>0.78</v>
      </c>
      <c r="Y73" s="33">
        <v>0.78</v>
      </c>
      <c r="Z73" s="33">
        <v>0.78</v>
      </c>
      <c r="AA73" s="33">
        <v>0.78</v>
      </c>
      <c r="AB73" s="33">
        <v>0.78</v>
      </c>
      <c r="AC73" s="33">
        <v>0.78</v>
      </c>
      <c r="AD73" s="33">
        <v>0.78</v>
      </c>
      <c r="AE73" s="33">
        <v>0.78</v>
      </c>
      <c r="AF73" s="33">
        <v>0.78</v>
      </c>
      <c r="AG73" s="33">
        <v>0.78</v>
      </c>
      <c r="AH73" s="33">
        <v>0.78</v>
      </c>
      <c r="AI73" s="33">
        <v>0.78</v>
      </c>
    </row>
    <row r="74" spans="1:35" ht="18" x14ac:dyDescent="0.35">
      <c r="A74"/>
      <c r="B74" s="26" t="s">
        <v>119</v>
      </c>
      <c r="C74" s="26" t="s">
        <v>159</v>
      </c>
      <c r="D74" s="26" t="s">
        <v>153</v>
      </c>
      <c r="E74" s="26" t="s">
        <v>206</v>
      </c>
      <c r="F74" s="35">
        <v>0.04</v>
      </c>
      <c r="G74" s="35">
        <v>0.04</v>
      </c>
      <c r="H74" s="35">
        <v>0.04</v>
      </c>
      <c r="I74" s="35">
        <v>0.04</v>
      </c>
      <c r="J74" s="35">
        <v>0.04</v>
      </c>
      <c r="K74" s="35">
        <v>0.04</v>
      </c>
      <c r="L74" s="35">
        <v>0.04</v>
      </c>
      <c r="M74" s="35">
        <v>0.04</v>
      </c>
      <c r="N74" s="35">
        <v>0.04</v>
      </c>
      <c r="O74" s="35">
        <v>0.04</v>
      </c>
      <c r="P74" s="35">
        <v>0.04</v>
      </c>
      <c r="Q74" s="35">
        <v>0.04</v>
      </c>
      <c r="R74" s="35">
        <v>0.04</v>
      </c>
      <c r="S74" s="35">
        <v>0.04</v>
      </c>
      <c r="T74" s="35">
        <v>0.04</v>
      </c>
      <c r="U74" s="35">
        <v>0.04</v>
      </c>
      <c r="V74" s="35">
        <v>0.04</v>
      </c>
      <c r="W74" s="35">
        <v>0.04</v>
      </c>
      <c r="X74" s="35">
        <v>0.04</v>
      </c>
      <c r="Y74" s="35">
        <v>0.04</v>
      </c>
      <c r="Z74" s="35">
        <v>0.04</v>
      </c>
      <c r="AA74" s="35">
        <v>0.04</v>
      </c>
      <c r="AB74" s="35">
        <v>0.04</v>
      </c>
      <c r="AC74" s="35">
        <v>0.04</v>
      </c>
      <c r="AD74" s="35">
        <v>0.04</v>
      </c>
      <c r="AE74" s="35">
        <v>0.04</v>
      </c>
      <c r="AF74" s="35">
        <v>0.04</v>
      </c>
      <c r="AG74" s="35">
        <v>0.04</v>
      </c>
      <c r="AH74" s="35">
        <v>0.04</v>
      </c>
      <c r="AI74" s="35">
        <v>0.04</v>
      </c>
    </row>
    <row r="75" spans="1:35" x14ac:dyDescent="0.25">
      <c r="A75"/>
    </row>
    <row r="76" spans="1:35" s="2" customFormat="1" x14ac:dyDescent="0.25">
      <c r="A76" s="44"/>
      <c r="B76" s="27" t="s">
        <v>30</v>
      </c>
      <c r="C76" s="27" t="s">
        <v>61</v>
      </c>
      <c r="D76" s="27"/>
      <c r="E76" s="27"/>
      <c r="F76" s="28"/>
      <c r="G76" s="28"/>
      <c r="H76" s="28"/>
      <c r="I76" s="28"/>
      <c r="J76" s="28"/>
      <c r="K76" s="28"/>
      <c r="L76" s="28"/>
      <c r="M76" s="28"/>
      <c r="N76" s="28"/>
      <c r="O76" s="28"/>
      <c r="P76" s="28"/>
      <c r="Q76" s="28"/>
      <c r="R76" s="28"/>
      <c r="S76" s="28"/>
      <c r="T76" s="28"/>
      <c r="U76" s="28"/>
      <c r="V76" s="28"/>
      <c r="W76" s="28"/>
      <c r="X76" s="28"/>
      <c r="Y76" s="28"/>
      <c r="Z76" s="28"/>
      <c r="AA76" s="28"/>
      <c r="AB76" s="28"/>
      <c r="AC76" s="28"/>
      <c r="AD76" s="45"/>
      <c r="AE76" s="45"/>
      <c r="AF76" s="45"/>
      <c r="AG76" s="45"/>
      <c r="AH76" s="45"/>
    </row>
    <row r="77" spans="1:35" s="2" customFormat="1" x14ac:dyDescent="0.25">
      <c r="A77" s="44"/>
      <c r="B77" s="27" t="s">
        <v>21</v>
      </c>
      <c r="C77" s="27" t="s">
        <v>23</v>
      </c>
      <c r="D77" s="27" t="s">
        <v>28</v>
      </c>
      <c r="E77" s="27" t="s">
        <v>185</v>
      </c>
      <c r="F77" s="28">
        <v>1990</v>
      </c>
      <c r="G77" s="28">
        <v>1991</v>
      </c>
      <c r="H77" s="28">
        <v>1992</v>
      </c>
      <c r="I77" s="28">
        <v>1993</v>
      </c>
      <c r="J77" s="28">
        <v>1994</v>
      </c>
      <c r="K77" s="28">
        <v>1995</v>
      </c>
      <c r="L77" s="28">
        <v>1996</v>
      </c>
      <c r="M77" s="28">
        <v>1997</v>
      </c>
      <c r="N77" s="28">
        <v>1998</v>
      </c>
      <c r="O77" s="28">
        <v>1999</v>
      </c>
      <c r="P77" s="28">
        <v>2000</v>
      </c>
      <c r="Q77" s="28">
        <v>2001</v>
      </c>
      <c r="R77" s="28">
        <v>2002</v>
      </c>
      <c r="S77" s="28">
        <v>2003</v>
      </c>
      <c r="T77" s="28">
        <v>2004</v>
      </c>
      <c r="U77" s="28">
        <v>2005</v>
      </c>
      <c r="V77" s="28">
        <v>2006</v>
      </c>
      <c r="W77" s="28">
        <v>2007</v>
      </c>
      <c r="X77" s="28">
        <v>2008</v>
      </c>
      <c r="Y77" s="28">
        <v>2009</v>
      </c>
      <c r="Z77" s="28">
        <v>2010</v>
      </c>
      <c r="AA77" s="28">
        <v>2011</v>
      </c>
      <c r="AB77" s="28">
        <v>2012</v>
      </c>
      <c r="AC77" s="28">
        <v>2013</v>
      </c>
      <c r="AD77" s="28">
        <v>2014</v>
      </c>
      <c r="AE77" s="28">
        <v>2015</v>
      </c>
      <c r="AF77" s="28">
        <v>2016</v>
      </c>
      <c r="AG77" s="28">
        <v>2017</v>
      </c>
      <c r="AH77" s="28">
        <v>2018</v>
      </c>
      <c r="AI77" s="28">
        <v>2019</v>
      </c>
    </row>
    <row r="78" spans="1:35" ht="18" x14ac:dyDescent="0.35">
      <c r="A78"/>
      <c r="B78" s="26" t="s">
        <v>154</v>
      </c>
      <c r="C78" s="26" t="s">
        <v>33</v>
      </c>
      <c r="D78" s="26" t="s">
        <v>153</v>
      </c>
      <c r="E78" s="26" t="s">
        <v>207</v>
      </c>
      <c r="F78" s="33">
        <v>91</v>
      </c>
      <c r="G78" s="33">
        <v>91</v>
      </c>
      <c r="H78" s="33">
        <v>91</v>
      </c>
      <c r="I78" s="33">
        <v>91</v>
      </c>
      <c r="J78" s="33">
        <v>91</v>
      </c>
      <c r="K78" s="33">
        <v>91</v>
      </c>
      <c r="L78" s="33">
        <v>91</v>
      </c>
      <c r="M78" s="33">
        <v>91</v>
      </c>
      <c r="N78" s="33">
        <v>91</v>
      </c>
      <c r="O78" s="33">
        <v>91</v>
      </c>
      <c r="P78" s="33">
        <v>91</v>
      </c>
      <c r="Q78" s="33">
        <v>91</v>
      </c>
      <c r="R78" s="33">
        <v>91</v>
      </c>
      <c r="S78" s="33">
        <v>91</v>
      </c>
      <c r="T78" s="33">
        <v>91</v>
      </c>
      <c r="U78" s="33">
        <v>91</v>
      </c>
      <c r="V78" s="33">
        <v>91</v>
      </c>
      <c r="W78" s="33">
        <v>91</v>
      </c>
      <c r="X78" s="33">
        <v>91</v>
      </c>
      <c r="Y78" s="33">
        <v>91</v>
      </c>
      <c r="Z78" s="33">
        <v>91</v>
      </c>
      <c r="AA78" s="33">
        <v>91</v>
      </c>
      <c r="AB78" s="33">
        <v>91</v>
      </c>
      <c r="AC78" s="33">
        <v>91</v>
      </c>
      <c r="AD78" s="33">
        <v>91</v>
      </c>
      <c r="AE78" s="33">
        <v>91</v>
      </c>
      <c r="AF78" s="33">
        <v>91</v>
      </c>
      <c r="AG78" s="33">
        <v>91</v>
      </c>
      <c r="AH78" s="33">
        <v>91</v>
      </c>
      <c r="AI78" s="33">
        <v>91</v>
      </c>
    </row>
    <row r="79" spans="1:35" ht="18" x14ac:dyDescent="0.35">
      <c r="A79"/>
      <c r="B79" s="26" t="s">
        <v>155</v>
      </c>
      <c r="C79" s="26" t="s">
        <v>33</v>
      </c>
      <c r="D79" s="26" t="s">
        <v>153</v>
      </c>
      <c r="E79" s="26" t="s">
        <v>207</v>
      </c>
      <c r="F79" s="33">
        <v>11</v>
      </c>
      <c r="G79" s="33">
        <v>11</v>
      </c>
      <c r="H79" s="33">
        <v>11</v>
      </c>
      <c r="I79" s="33">
        <v>11</v>
      </c>
      <c r="J79" s="33">
        <v>11</v>
      </c>
      <c r="K79" s="33">
        <v>11</v>
      </c>
      <c r="L79" s="33">
        <v>11</v>
      </c>
      <c r="M79" s="33">
        <v>11</v>
      </c>
      <c r="N79" s="33">
        <v>11</v>
      </c>
      <c r="O79" s="33">
        <v>11</v>
      </c>
      <c r="P79" s="33">
        <v>11</v>
      </c>
      <c r="Q79" s="33">
        <v>11</v>
      </c>
      <c r="R79" s="33">
        <v>11</v>
      </c>
      <c r="S79" s="33">
        <v>11</v>
      </c>
      <c r="T79" s="33">
        <v>11</v>
      </c>
      <c r="U79" s="33">
        <v>11</v>
      </c>
      <c r="V79" s="33">
        <v>11</v>
      </c>
      <c r="W79" s="33">
        <v>11</v>
      </c>
      <c r="X79" s="33">
        <v>11</v>
      </c>
      <c r="Y79" s="33">
        <v>11</v>
      </c>
      <c r="Z79" s="33">
        <v>11</v>
      </c>
      <c r="AA79" s="33">
        <v>11</v>
      </c>
      <c r="AB79" s="33">
        <v>11</v>
      </c>
      <c r="AC79" s="33">
        <v>11</v>
      </c>
      <c r="AD79" s="33">
        <v>11</v>
      </c>
      <c r="AE79" s="33">
        <v>11</v>
      </c>
      <c r="AF79" s="33">
        <v>11</v>
      </c>
      <c r="AG79" s="33">
        <v>11</v>
      </c>
      <c r="AH79" s="33">
        <v>11</v>
      </c>
      <c r="AI79" s="33">
        <v>11</v>
      </c>
    </row>
    <row r="80" spans="1:35" x14ac:dyDescent="0.25">
      <c r="A80"/>
      <c r="B80" s="26" t="s">
        <v>1</v>
      </c>
      <c r="C80" s="26" t="s">
        <v>33</v>
      </c>
      <c r="D80" s="26" t="s">
        <v>153</v>
      </c>
      <c r="E80" s="26" t="s">
        <v>207</v>
      </c>
      <c r="F80" s="33">
        <v>300</v>
      </c>
      <c r="G80" s="33">
        <v>300</v>
      </c>
      <c r="H80" s="33">
        <v>300</v>
      </c>
      <c r="I80" s="33">
        <v>300</v>
      </c>
      <c r="J80" s="33">
        <v>300</v>
      </c>
      <c r="K80" s="33">
        <v>300</v>
      </c>
      <c r="L80" s="33">
        <v>300</v>
      </c>
      <c r="M80" s="33">
        <v>300</v>
      </c>
      <c r="N80" s="33">
        <v>300</v>
      </c>
      <c r="O80" s="33">
        <v>300</v>
      </c>
      <c r="P80" s="33">
        <v>300</v>
      </c>
      <c r="Q80" s="33">
        <v>300</v>
      </c>
      <c r="R80" s="33">
        <v>300</v>
      </c>
      <c r="S80" s="33">
        <v>300</v>
      </c>
      <c r="T80" s="33">
        <v>300</v>
      </c>
      <c r="U80" s="33">
        <v>300</v>
      </c>
      <c r="V80" s="33">
        <v>300</v>
      </c>
      <c r="W80" s="33">
        <v>300</v>
      </c>
      <c r="X80" s="33">
        <v>300</v>
      </c>
      <c r="Y80" s="33">
        <v>300</v>
      </c>
      <c r="Z80" s="33">
        <v>300</v>
      </c>
      <c r="AA80" s="33">
        <v>300</v>
      </c>
      <c r="AB80" s="33">
        <v>300</v>
      </c>
      <c r="AC80" s="33">
        <v>300</v>
      </c>
      <c r="AD80" s="33">
        <v>300</v>
      </c>
      <c r="AE80" s="33">
        <v>300</v>
      </c>
      <c r="AF80" s="33">
        <v>300</v>
      </c>
      <c r="AG80" s="33">
        <v>300</v>
      </c>
      <c r="AH80" s="33">
        <v>300</v>
      </c>
      <c r="AI80" s="33">
        <v>300</v>
      </c>
    </row>
    <row r="81" spans="1:35" x14ac:dyDescent="0.25">
      <c r="A81"/>
      <c r="B81" s="26" t="s">
        <v>0</v>
      </c>
      <c r="C81" s="26" t="s">
        <v>33</v>
      </c>
      <c r="D81" s="26" t="s">
        <v>153</v>
      </c>
      <c r="E81" s="26" t="s">
        <v>207</v>
      </c>
      <c r="F81" s="33">
        <v>570</v>
      </c>
      <c r="G81" s="33">
        <v>570</v>
      </c>
      <c r="H81" s="33">
        <v>570</v>
      </c>
      <c r="I81" s="33">
        <v>570</v>
      </c>
      <c r="J81" s="33">
        <v>570</v>
      </c>
      <c r="K81" s="33">
        <v>570</v>
      </c>
      <c r="L81" s="33">
        <v>570</v>
      </c>
      <c r="M81" s="33">
        <v>570</v>
      </c>
      <c r="N81" s="33">
        <v>570</v>
      </c>
      <c r="O81" s="33">
        <v>570</v>
      </c>
      <c r="P81" s="33">
        <v>570</v>
      </c>
      <c r="Q81" s="33">
        <v>570</v>
      </c>
      <c r="R81" s="33">
        <v>570</v>
      </c>
      <c r="S81" s="33">
        <v>570</v>
      </c>
      <c r="T81" s="33">
        <v>570</v>
      </c>
      <c r="U81" s="33">
        <v>570</v>
      </c>
      <c r="V81" s="33">
        <v>570</v>
      </c>
      <c r="W81" s="33">
        <v>570</v>
      </c>
      <c r="X81" s="33">
        <v>570</v>
      </c>
      <c r="Y81" s="33">
        <v>570</v>
      </c>
      <c r="Z81" s="33">
        <v>570</v>
      </c>
      <c r="AA81" s="33">
        <v>570</v>
      </c>
      <c r="AB81" s="33">
        <v>570</v>
      </c>
      <c r="AC81" s="33">
        <v>570</v>
      </c>
      <c r="AD81" s="33">
        <v>570</v>
      </c>
      <c r="AE81" s="33">
        <v>570</v>
      </c>
      <c r="AF81" s="33">
        <v>570</v>
      </c>
      <c r="AG81" s="33">
        <v>570</v>
      </c>
      <c r="AH81" s="33">
        <v>570</v>
      </c>
      <c r="AI81" s="33">
        <v>570</v>
      </c>
    </row>
    <row r="82" spans="1:35" ht="18" x14ac:dyDescent="0.35">
      <c r="A82"/>
      <c r="B82" s="26" t="s">
        <v>156</v>
      </c>
      <c r="C82" s="26" t="s">
        <v>33</v>
      </c>
      <c r="D82" s="26" t="s">
        <v>153</v>
      </c>
      <c r="E82" s="26" t="s">
        <v>207</v>
      </c>
      <c r="F82" s="33">
        <v>1.2</v>
      </c>
      <c r="G82" s="33">
        <v>1.2</v>
      </c>
      <c r="H82" s="33">
        <v>1.2</v>
      </c>
      <c r="I82" s="33">
        <v>1.2</v>
      </c>
      <c r="J82" s="33">
        <v>1.2</v>
      </c>
      <c r="K82" s="33">
        <v>1.2</v>
      </c>
      <c r="L82" s="33">
        <v>1.2</v>
      </c>
      <c r="M82" s="33">
        <v>1.2</v>
      </c>
      <c r="N82" s="33">
        <v>1.2</v>
      </c>
      <c r="O82" s="33">
        <v>1.2</v>
      </c>
      <c r="P82" s="33">
        <v>1.2</v>
      </c>
      <c r="Q82" s="33">
        <v>1.2</v>
      </c>
      <c r="R82" s="33">
        <v>1.2</v>
      </c>
      <c r="S82" s="33">
        <v>1.2</v>
      </c>
      <c r="T82" s="33">
        <v>1.2</v>
      </c>
      <c r="U82" s="33">
        <v>1.2</v>
      </c>
      <c r="V82" s="33">
        <v>1.2</v>
      </c>
      <c r="W82" s="33">
        <v>1.2</v>
      </c>
      <c r="X82" s="33">
        <v>1.2</v>
      </c>
      <c r="Y82" s="33">
        <v>1.2</v>
      </c>
      <c r="Z82" s="33">
        <v>1.2</v>
      </c>
      <c r="AA82" s="33">
        <v>1.2</v>
      </c>
      <c r="AB82" s="33">
        <v>1.2</v>
      </c>
      <c r="AC82" s="33">
        <v>1.2</v>
      </c>
      <c r="AD82" s="33">
        <v>1.2</v>
      </c>
      <c r="AE82" s="33">
        <v>1.2</v>
      </c>
      <c r="AF82" s="33">
        <v>1.2</v>
      </c>
      <c r="AG82" s="33">
        <v>1.2</v>
      </c>
      <c r="AH82" s="33">
        <v>1.2</v>
      </c>
      <c r="AI82" s="33">
        <v>1.2</v>
      </c>
    </row>
    <row r="83" spans="1:35" x14ac:dyDescent="0.25">
      <c r="A83"/>
      <c r="B83" s="26" t="s">
        <v>2</v>
      </c>
      <c r="C83" s="26" t="s">
        <v>33</v>
      </c>
      <c r="D83" s="26" t="s">
        <v>153</v>
      </c>
      <c r="E83" s="26" t="s">
        <v>207</v>
      </c>
      <c r="F83" s="33">
        <v>150</v>
      </c>
      <c r="G83" s="33">
        <v>150</v>
      </c>
      <c r="H83" s="33">
        <v>150</v>
      </c>
      <c r="I83" s="33">
        <v>150</v>
      </c>
      <c r="J83" s="33">
        <v>150</v>
      </c>
      <c r="K83" s="33">
        <v>150</v>
      </c>
      <c r="L83" s="33">
        <v>150</v>
      </c>
      <c r="M83" s="33">
        <v>150</v>
      </c>
      <c r="N83" s="33">
        <v>150</v>
      </c>
      <c r="O83" s="33">
        <v>150</v>
      </c>
      <c r="P83" s="33">
        <v>150</v>
      </c>
      <c r="Q83" s="33">
        <v>150</v>
      </c>
      <c r="R83" s="33">
        <v>150</v>
      </c>
      <c r="S83" s="33">
        <v>150</v>
      </c>
      <c r="T83" s="33">
        <v>150</v>
      </c>
      <c r="U83" s="33">
        <v>150</v>
      </c>
      <c r="V83" s="33">
        <v>150</v>
      </c>
      <c r="W83" s="33">
        <v>150</v>
      </c>
      <c r="X83" s="33">
        <v>150</v>
      </c>
      <c r="Y83" s="33">
        <v>150</v>
      </c>
      <c r="Z83" s="33">
        <v>150</v>
      </c>
      <c r="AA83" s="33">
        <v>150</v>
      </c>
      <c r="AB83" s="33">
        <v>150</v>
      </c>
      <c r="AC83" s="33">
        <v>150</v>
      </c>
      <c r="AD83" s="33">
        <v>150</v>
      </c>
      <c r="AE83" s="33">
        <v>150</v>
      </c>
      <c r="AF83" s="33">
        <v>150</v>
      </c>
      <c r="AG83" s="33">
        <v>150</v>
      </c>
      <c r="AH83" s="33">
        <v>150</v>
      </c>
      <c r="AI83" s="33">
        <v>150</v>
      </c>
    </row>
    <row r="84" spans="1:35" ht="18" x14ac:dyDescent="0.35">
      <c r="A84"/>
      <c r="B84" s="26" t="s">
        <v>157</v>
      </c>
      <c r="C84" s="26" t="s">
        <v>33</v>
      </c>
      <c r="D84" s="26" t="s">
        <v>153</v>
      </c>
      <c r="E84" s="26" t="s">
        <v>207</v>
      </c>
      <c r="F84" s="33">
        <v>143</v>
      </c>
      <c r="G84" s="33">
        <v>143</v>
      </c>
      <c r="H84" s="33">
        <v>143</v>
      </c>
      <c r="I84" s="33">
        <v>143</v>
      </c>
      <c r="J84" s="33">
        <v>143</v>
      </c>
      <c r="K84" s="33">
        <v>143</v>
      </c>
      <c r="L84" s="33">
        <v>143</v>
      </c>
      <c r="M84" s="33">
        <v>143</v>
      </c>
      <c r="N84" s="33">
        <v>143</v>
      </c>
      <c r="O84" s="33">
        <v>143</v>
      </c>
      <c r="P84" s="33">
        <v>143</v>
      </c>
      <c r="Q84" s="33">
        <v>143</v>
      </c>
      <c r="R84" s="33">
        <v>143</v>
      </c>
      <c r="S84" s="33">
        <v>143</v>
      </c>
      <c r="T84" s="33">
        <v>143</v>
      </c>
      <c r="U84" s="33">
        <v>143</v>
      </c>
      <c r="V84" s="33">
        <v>143</v>
      </c>
      <c r="W84" s="33">
        <v>143</v>
      </c>
      <c r="X84" s="33">
        <v>143</v>
      </c>
      <c r="Y84" s="33">
        <v>143</v>
      </c>
      <c r="Z84" s="33">
        <v>143</v>
      </c>
      <c r="AA84" s="33">
        <v>143</v>
      </c>
      <c r="AB84" s="33">
        <v>143</v>
      </c>
      <c r="AC84" s="33">
        <v>143</v>
      </c>
      <c r="AD84" s="33">
        <v>143</v>
      </c>
      <c r="AE84" s="33">
        <v>143</v>
      </c>
      <c r="AF84" s="33">
        <v>143</v>
      </c>
      <c r="AG84" s="33">
        <v>143</v>
      </c>
      <c r="AH84" s="33">
        <v>143</v>
      </c>
      <c r="AI84" s="33">
        <v>143</v>
      </c>
    </row>
    <row r="85" spans="1:35" ht="18" x14ac:dyDescent="0.35">
      <c r="A85"/>
      <c r="B85" s="26" t="s">
        <v>158</v>
      </c>
      <c r="C85" s="26" t="s">
        <v>33</v>
      </c>
      <c r="D85" s="26" t="s">
        <v>153</v>
      </c>
      <c r="E85" s="26" t="s">
        <v>207</v>
      </c>
      <c r="F85" s="33">
        <v>140</v>
      </c>
      <c r="G85" s="33">
        <v>140</v>
      </c>
      <c r="H85" s="33">
        <v>140</v>
      </c>
      <c r="I85" s="33">
        <v>140</v>
      </c>
      <c r="J85" s="33">
        <v>140</v>
      </c>
      <c r="K85" s="33">
        <v>140</v>
      </c>
      <c r="L85" s="33">
        <v>140</v>
      </c>
      <c r="M85" s="33">
        <v>140</v>
      </c>
      <c r="N85" s="33">
        <v>140</v>
      </c>
      <c r="O85" s="33">
        <v>140</v>
      </c>
      <c r="P85" s="33">
        <v>140</v>
      </c>
      <c r="Q85" s="33">
        <v>140</v>
      </c>
      <c r="R85" s="33">
        <v>140</v>
      </c>
      <c r="S85" s="33">
        <v>140</v>
      </c>
      <c r="T85" s="33">
        <v>140</v>
      </c>
      <c r="U85" s="33">
        <v>140</v>
      </c>
      <c r="V85" s="33">
        <v>140</v>
      </c>
      <c r="W85" s="33">
        <v>140</v>
      </c>
      <c r="X85" s="33">
        <v>140</v>
      </c>
      <c r="Y85" s="33">
        <v>140</v>
      </c>
      <c r="Z85" s="33">
        <v>140</v>
      </c>
      <c r="AA85" s="33">
        <v>140</v>
      </c>
      <c r="AB85" s="33">
        <v>140</v>
      </c>
      <c r="AC85" s="33">
        <v>140</v>
      </c>
      <c r="AD85" s="33">
        <v>140</v>
      </c>
      <c r="AE85" s="33">
        <v>140</v>
      </c>
      <c r="AF85" s="33">
        <v>140</v>
      </c>
      <c r="AG85" s="33">
        <v>140</v>
      </c>
      <c r="AH85" s="33">
        <v>140</v>
      </c>
      <c r="AI85" s="33">
        <v>140</v>
      </c>
    </row>
    <row r="86" spans="1:35" ht="18" x14ac:dyDescent="0.35">
      <c r="A86"/>
      <c r="B86" s="26" t="s">
        <v>119</v>
      </c>
      <c r="C86" s="26" t="s">
        <v>159</v>
      </c>
      <c r="D86" s="26" t="s">
        <v>153</v>
      </c>
      <c r="E86" s="26" t="s">
        <v>207</v>
      </c>
      <c r="F86" s="33">
        <v>0.28000000000000003</v>
      </c>
      <c r="G86" s="33">
        <v>0.28000000000000003</v>
      </c>
      <c r="H86" s="33">
        <v>0.28000000000000003</v>
      </c>
      <c r="I86" s="33">
        <v>0.28000000000000003</v>
      </c>
      <c r="J86" s="33">
        <v>0.28000000000000003</v>
      </c>
      <c r="K86" s="33">
        <v>0.28000000000000003</v>
      </c>
      <c r="L86" s="33">
        <v>0.28000000000000003</v>
      </c>
      <c r="M86" s="33">
        <v>0.28000000000000003</v>
      </c>
      <c r="N86" s="33">
        <v>0.28000000000000003</v>
      </c>
      <c r="O86" s="33">
        <v>0.28000000000000003</v>
      </c>
      <c r="P86" s="33">
        <v>0.28000000000000003</v>
      </c>
      <c r="Q86" s="33">
        <v>0.28000000000000003</v>
      </c>
      <c r="R86" s="33">
        <v>0.28000000000000003</v>
      </c>
      <c r="S86" s="33">
        <v>0.28000000000000003</v>
      </c>
      <c r="T86" s="33">
        <v>0.28000000000000003</v>
      </c>
      <c r="U86" s="33">
        <v>0.28000000000000003</v>
      </c>
      <c r="V86" s="33">
        <v>0.28000000000000003</v>
      </c>
      <c r="W86" s="33">
        <v>0.28000000000000003</v>
      </c>
      <c r="X86" s="33">
        <v>0.28000000000000003</v>
      </c>
      <c r="Y86" s="33">
        <v>0.28000000000000003</v>
      </c>
      <c r="Z86" s="33">
        <v>0.28000000000000003</v>
      </c>
      <c r="AA86" s="33">
        <v>0.28000000000000003</v>
      </c>
      <c r="AB86" s="33">
        <v>0.28000000000000003</v>
      </c>
      <c r="AC86" s="33">
        <v>0.28000000000000003</v>
      </c>
      <c r="AD86" s="33">
        <v>0.28000000000000003</v>
      </c>
      <c r="AE86" s="33">
        <v>0.28000000000000003</v>
      </c>
      <c r="AF86" s="33">
        <v>0.28000000000000003</v>
      </c>
      <c r="AG86" s="33">
        <v>0.28000000000000003</v>
      </c>
      <c r="AH86" s="33">
        <v>0.28000000000000003</v>
      </c>
      <c r="AI86" s="33">
        <v>0.28000000000000003</v>
      </c>
    </row>
    <row r="87" spans="1:35" x14ac:dyDescent="0.25">
      <c r="A87"/>
    </row>
    <row r="88" spans="1:35" s="2" customFormat="1" x14ac:dyDescent="0.25">
      <c r="A88" s="44"/>
      <c r="B88" s="27" t="s">
        <v>30</v>
      </c>
      <c r="C88" s="27" t="s">
        <v>60</v>
      </c>
      <c r="D88" s="27"/>
      <c r="E88" s="27"/>
      <c r="F88" s="28"/>
      <c r="G88" s="28"/>
      <c r="H88" s="28"/>
      <c r="I88" s="28"/>
      <c r="J88" s="28"/>
      <c r="K88" s="28"/>
      <c r="L88" s="28"/>
      <c r="M88" s="28"/>
      <c r="N88" s="28"/>
      <c r="O88" s="28"/>
      <c r="P88" s="28"/>
      <c r="Q88" s="28"/>
      <c r="R88" s="28"/>
      <c r="S88" s="28"/>
      <c r="T88" s="28"/>
      <c r="U88" s="28"/>
      <c r="V88" s="28"/>
      <c r="W88" s="28"/>
      <c r="X88" s="28"/>
      <c r="Y88" s="28"/>
      <c r="Z88" s="28"/>
      <c r="AA88" s="28"/>
      <c r="AB88" s="28"/>
      <c r="AC88" s="28"/>
      <c r="AD88" s="45"/>
      <c r="AE88" s="45"/>
      <c r="AF88" s="45"/>
      <c r="AG88" s="45"/>
      <c r="AH88" s="45"/>
    </row>
    <row r="89" spans="1:35" s="2" customFormat="1" x14ac:dyDescent="0.25">
      <c r="A89" s="44"/>
      <c r="B89" s="27" t="s">
        <v>21</v>
      </c>
      <c r="C89" s="27" t="s">
        <v>23</v>
      </c>
      <c r="D89" s="27" t="s">
        <v>28</v>
      </c>
      <c r="E89" s="27" t="s">
        <v>185</v>
      </c>
      <c r="F89" s="28">
        <v>1990</v>
      </c>
      <c r="G89" s="28">
        <v>1991</v>
      </c>
      <c r="H89" s="28">
        <v>1992</v>
      </c>
      <c r="I89" s="28">
        <v>1993</v>
      </c>
      <c r="J89" s="28">
        <v>1994</v>
      </c>
      <c r="K89" s="28">
        <v>1995</v>
      </c>
      <c r="L89" s="28">
        <v>1996</v>
      </c>
      <c r="M89" s="28">
        <v>1997</v>
      </c>
      <c r="N89" s="28">
        <v>1998</v>
      </c>
      <c r="O89" s="28">
        <v>1999</v>
      </c>
      <c r="P89" s="28">
        <v>2000</v>
      </c>
      <c r="Q89" s="28">
        <v>2001</v>
      </c>
      <c r="R89" s="28">
        <v>2002</v>
      </c>
      <c r="S89" s="28">
        <v>2003</v>
      </c>
      <c r="T89" s="28">
        <v>2004</v>
      </c>
      <c r="U89" s="28">
        <v>2005</v>
      </c>
      <c r="V89" s="28">
        <v>2006</v>
      </c>
      <c r="W89" s="28">
        <v>2007</v>
      </c>
      <c r="X89" s="28">
        <v>2008</v>
      </c>
      <c r="Y89" s="28">
        <v>2009</v>
      </c>
      <c r="Z89" s="28">
        <v>2010</v>
      </c>
      <c r="AA89" s="28">
        <v>2011</v>
      </c>
      <c r="AB89" s="28">
        <v>2012</v>
      </c>
      <c r="AC89" s="28">
        <v>2013</v>
      </c>
      <c r="AD89" s="28">
        <v>2014</v>
      </c>
      <c r="AE89" s="28">
        <v>2015</v>
      </c>
      <c r="AF89" s="28">
        <v>2016</v>
      </c>
      <c r="AG89" s="28">
        <v>2017</v>
      </c>
      <c r="AH89" s="28">
        <v>2018</v>
      </c>
      <c r="AI89" s="28">
        <v>2019</v>
      </c>
    </row>
    <row r="90" spans="1:35" ht="18" x14ac:dyDescent="0.35">
      <c r="A90"/>
      <c r="B90" s="26" t="s">
        <v>154</v>
      </c>
      <c r="F90" s="30" t="s">
        <v>122</v>
      </c>
      <c r="G90" s="30" t="s">
        <v>122</v>
      </c>
      <c r="H90" s="30" t="s">
        <v>122</v>
      </c>
      <c r="I90" s="30" t="s">
        <v>122</v>
      </c>
      <c r="J90" s="30" t="s">
        <v>122</v>
      </c>
      <c r="K90" s="30" t="s">
        <v>122</v>
      </c>
      <c r="L90" s="30" t="s">
        <v>122</v>
      </c>
      <c r="M90" s="30" t="s">
        <v>122</v>
      </c>
      <c r="N90" s="30" t="s">
        <v>122</v>
      </c>
      <c r="O90" s="30" t="s">
        <v>122</v>
      </c>
      <c r="P90" s="30" t="s">
        <v>122</v>
      </c>
      <c r="Q90" s="30" t="s">
        <v>122</v>
      </c>
      <c r="R90" s="30" t="s">
        <v>122</v>
      </c>
      <c r="S90" s="30" t="s">
        <v>122</v>
      </c>
      <c r="T90" s="30" t="s">
        <v>122</v>
      </c>
      <c r="U90" s="30" t="s">
        <v>122</v>
      </c>
      <c r="V90" s="30" t="s">
        <v>122</v>
      </c>
      <c r="W90" s="30" t="s">
        <v>122</v>
      </c>
      <c r="X90" s="30" t="s">
        <v>122</v>
      </c>
      <c r="Y90" s="30" t="s">
        <v>122</v>
      </c>
      <c r="Z90" s="30" t="s">
        <v>122</v>
      </c>
      <c r="AA90" s="30" t="s">
        <v>122</v>
      </c>
      <c r="AB90" s="30" t="s">
        <v>122</v>
      </c>
      <c r="AC90" s="30" t="s">
        <v>122</v>
      </c>
      <c r="AD90" s="30" t="s">
        <v>122</v>
      </c>
      <c r="AE90" s="30" t="s">
        <v>122</v>
      </c>
      <c r="AF90" s="30" t="s">
        <v>122</v>
      </c>
      <c r="AG90" s="30" t="s">
        <v>122</v>
      </c>
      <c r="AH90" s="30" t="s">
        <v>122</v>
      </c>
      <c r="AI90" s="30" t="s">
        <v>122</v>
      </c>
    </row>
    <row r="91" spans="1:35" ht="18" x14ac:dyDescent="0.35">
      <c r="A91"/>
      <c r="B91" s="26" t="s">
        <v>155</v>
      </c>
      <c r="F91" s="30" t="s">
        <v>122</v>
      </c>
      <c r="G91" s="30" t="s">
        <v>122</v>
      </c>
      <c r="H91" s="30" t="s">
        <v>122</v>
      </c>
      <c r="I91" s="30" t="s">
        <v>122</v>
      </c>
      <c r="J91" s="30" t="s">
        <v>122</v>
      </c>
      <c r="K91" s="30" t="s">
        <v>122</v>
      </c>
      <c r="L91" s="30" t="s">
        <v>122</v>
      </c>
      <c r="M91" s="30" t="s">
        <v>122</v>
      </c>
      <c r="N91" s="30" t="s">
        <v>122</v>
      </c>
      <c r="O91" s="30" t="s">
        <v>122</v>
      </c>
      <c r="P91" s="30" t="s">
        <v>122</v>
      </c>
      <c r="Q91" s="30" t="s">
        <v>122</v>
      </c>
      <c r="R91" s="30" t="s">
        <v>122</v>
      </c>
      <c r="S91" s="30" t="s">
        <v>122</v>
      </c>
      <c r="T91" s="30" t="s">
        <v>122</v>
      </c>
      <c r="U91" s="30" t="s">
        <v>122</v>
      </c>
      <c r="V91" s="30" t="s">
        <v>122</v>
      </c>
      <c r="W91" s="30" t="s">
        <v>122</v>
      </c>
      <c r="X91" s="30" t="s">
        <v>122</v>
      </c>
      <c r="Y91" s="30" t="s">
        <v>122</v>
      </c>
      <c r="Z91" s="30" t="s">
        <v>122</v>
      </c>
      <c r="AA91" s="30" t="s">
        <v>122</v>
      </c>
      <c r="AB91" s="30" t="s">
        <v>122</v>
      </c>
      <c r="AC91" s="30" t="s">
        <v>122</v>
      </c>
      <c r="AD91" s="30" t="s">
        <v>122</v>
      </c>
      <c r="AE91" s="30" t="s">
        <v>122</v>
      </c>
      <c r="AF91" s="30" t="s">
        <v>122</v>
      </c>
      <c r="AG91" s="30" t="s">
        <v>122</v>
      </c>
      <c r="AH91" s="30" t="s">
        <v>122</v>
      </c>
      <c r="AI91" s="30" t="s">
        <v>122</v>
      </c>
    </row>
    <row r="92" spans="1:35" x14ac:dyDescent="0.25">
      <c r="A92"/>
      <c r="B92" s="26" t="s">
        <v>1</v>
      </c>
      <c r="F92" s="30" t="s">
        <v>122</v>
      </c>
      <c r="G92" s="30" t="s">
        <v>122</v>
      </c>
      <c r="H92" s="30" t="s">
        <v>122</v>
      </c>
      <c r="I92" s="30" t="s">
        <v>122</v>
      </c>
      <c r="J92" s="30" t="s">
        <v>122</v>
      </c>
      <c r="K92" s="30" t="s">
        <v>122</v>
      </c>
      <c r="L92" s="30" t="s">
        <v>122</v>
      </c>
      <c r="M92" s="30" t="s">
        <v>122</v>
      </c>
      <c r="N92" s="30" t="s">
        <v>122</v>
      </c>
      <c r="O92" s="30" t="s">
        <v>122</v>
      </c>
      <c r="P92" s="30" t="s">
        <v>122</v>
      </c>
      <c r="Q92" s="30" t="s">
        <v>122</v>
      </c>
      <c r="R92" s="30" t="s">
        <v>122</v>
      </c>
      <c r="S92" s="30" t="s">
        <v>122</v>
      </c>
      <c r="T92" s="30" t="s">
        <v>122</v>
      </c>
      <c r="U92" s="30" t="s">
        <v>122</v>
      </c>
      <c r="V92" s="30" t="s">
        <v>122</v>
      </c>
      <c r="W92" s="30" t="s">
        <v>122</v>
      </c>
      <c r="X92" s="30" t="s">
        <v>122</v>
      </c>
      <c r="Y92" s="30" t="s">
        <v>122</v>
      </c>
      <c r="Z92" s="30" t="s">
        <v>122</v>
      </c>
      <c r="AA92" s="30" t="s">
        <v>122</v>
      </c>
      <c r="AB92" s="30" t="s">
        <v>122</v>
      </c>
      <c r="AC92" s="30" t="s">
        <v>122</v>
      </c>
      <c r="AD92" s="30" t="s">
        <v>122</v>
      </c>
      <c r="AE92" s="30" t="s">
        <v>122</v>
      </c>
      <c r="AF92" s="30" t="s">
        <v>122</v>
      </c>
      <c r="AG92" s="30" t="s">
        <v>122</v>
      </c>
      <c r="AH92" s="30" t="s">
        <v>122</v>
      </c>
      <c r="AI92" s="30" t="s">
        <v>122</v>
      </c>
    </row>
    <row r="93" spans="1:35" x14ac:dyDescent="0.25">
      <c r="A93"/>
      <c r="B93" s="26" t="s">
        <v>0</v>
      </c>
      <c r="F93" s="30" t="s">
        <v>122</v>
      </c>
      <c r="G93" s="30" t="s">
        <v>122</v>
      </c>
      <c r="H93" s="30" t="s">
        <v>122</v>
      </c>
      <c r="I93" s="30" t="s">
        <v>122</v>
      </c>
      <c r="J93" s="30" t="s">
        <v>122</v>
      </c>
      <c r="K93" s="30" t="s">
        <v>122</v>
      </c>
      <c r="L93" s="30" t="s">
        <v>122</v>
      </c>
      <c r="M93" s="30" t="s">
        <v>122</v>
      </c>
      <c r="N93" s="30" t="s">
        <v>122</v>
      </c>
      <c r="O93" s="30" t="s">
        <v>122</v>
      </c>
      <c r="P93" s="30" t="s">
        <v>122</v>
      </c>
      <c r="Q93" s="30" t="s">
        <v>122</v>
      </c>
      <c r="R93" s="30" t="s">
        <v>122</v>
      </c>
      <c r="S93" s="30" t="s">
        <v>122</v>
      </c>
      <c r="T93" s="30" t="s">
        <v>122</v>
      </c>
      <c r="U93" s="30" t="s">
        <v>122</v>
      </c>
      <c r="V93" s="30" t="s">
        <v>122</v>
      </c>
      <c r="W93" s="30" t="s">
        <v>122</v>
      </c>
      <c r="X93" s="30" t="s">
        <v>122</v>
      </c>
      <c r="Y93" s="30" t="s">
        <v>122</v>
      </c>
      <c r="Z93" s="30" t="s">
        <v>122</v>
      </c>
      <c r="AA93" s="30" t="s">
        <v>122</v>
      </c>
      <c r="AB93" s="30" t="s">
        <v>122</v>
      </c>
      <c r="AC93" s="30" t="s">
        <v>122</v>
      </c>
      <c r="AD93" s="30" t="s">
        <v>122</v>
      </c>
      <c r="AE93" s="30" t="s">
        <v>122</v>
      </c>
      <c r="AF93" s="30" t="s">
        <v>122</v>
      </c>
      <c r="AG93" s="30" t="s">
        <v>122</v>
      </c>
      <c r="AH93" s="30" t="s">
        <v>122</v>
      </c>
      <c r="AI93" s="30" t="s">
        <v>122</v>
      </c>
    </row>
    <row r="94" spans="1:35" ht="18" x14ac:dyDescent="0.35">
      <c r="A94"/>
      <c r="B94" s="26" t="s">
        <v>156</v>
      </c>
      <c r="F94" s="30" t="s">
        <v>122</v>
      </c>
      <c r="G94" s="30" t="s">
        <v>122</v>
      </c>
      <c r="H94" s="30" t="s">
        <v>122</v>
      </c>
      <c r="I94" s="30" t="s">
        <v>122</v>
      </c>
      <c r="J94" s="30" t="s">
        <v>122</v>
      </c>
      <c r="K94" s="30" t="s">
        <v>122</v>
      </c>
      <c r="L94" s="30" t="s">
        <v>122</v>
      </c>
      <c r="M94" s="30" t="s">
        <v>122</v>
      </c>
      <c r="N94" s="30" t="s">
        <v>122</v>
      </c>
      <c r="O94" s="30" t="s">
        <v>122</v>
      </c>
      <c r="P94" s="30" t="s">
        <v>122</v>
      </c>
      <c r="Q94" s="30" t="s">
        <v>122</v>
      </c>
      <c r="R94" s="30" t="s">
        <v>122</v>
      </c>
      <c r="S94" s="30" t="s">
        <v>122</v>
      </c>
      <c r="T94" s="30" t="s">
        <v>122</v>
      </c>
      <c r="U94" s="30" t="s">
        <v>122</v>
      </c>
      <c r="V94" s="30" t="s">
        <v>122</v>
      </c>
      <c r="W94" s="30" t="s">
        <v>122</v>
      </c>
      <c r="X94" s="30" t="s">
        <v>122</v>
      </c>
      <c r="Y94" s="30" t="s">
        <v>122</v>
      </c>
      <c r="Z94" s="30" t="s">
        <v>122</v>
      </c>
      <c r="AA94" s="30" t="s">
        <v>122</v>
      </c>
      <c r="AB94" s="30" t="s">
        <v>122</v>
      </c>
      <c r="AC94" s="30" t="s">
        <v>122</v>
      </c>
      <c r="AD94" s="30" t="s">
        <v>122</v>
      </c>
      <c r="AE94" s="30" t="s">
        <v>122</v>
      </c>
      <c r="AF94" s="30" t="s">
        <v>122</v>
      </c>
      <c r="AG94" s="30" t="s">
        <v>122</v>
      </c>
      <c r="AH94" s="30" t="s">
        <v>122</v>
      </c>
      <c r="AI94" s="30" t="s">
        <v>122</v>
      </c>
    </row>
    <row r="95" spans="1:35" x14ac:dyDescent="0.25">
      <c r="A95"/>
      <c r="B95" s="26" t="s">
        <v>2</v>
      </c>
      <c r="F95" s="30" t="s">
        <v>122</v>
      </c>
      <c r="G95" s="30" t="s">
        <v>122</v>
      </c>
      <c r="H95" s="30" t="s">
        <v>122</v>
      </c>
      <c r="I95" s="30" t="s">
        <v>122</v>
      </c>
      <c r="J95" s="30" t="s">
        <v>122</v>
      </c>
      <c r="K95" s="30" t="s">
        <v>122</v>
      </c>
      <c r="L95" s="30" t="s">
        <v>122</v>
      </c>
      <c r="M95" s="30" t="s">
        <v>122</v>
      </c>
      <c r="N95" s="30" t="s">
        <v>122</v>
      </c>
      <c r="O95" s="30" t="s">
        <v>122</v>
      </c>
      <c r="P95" s="30" t="s">
        <v>122</v>
      </c>
      <c r="Q95" s="30" t="s">
        <v>122</v>
      </c>
      <c r="R95" s="30" t="s">
        <v>122</v>
      </c>
      <c r="S95" s="30" t="s">
        <v>122</v>
      </c>
      <c r="T95" s="30" t="s">
        <v>122</v>
      </c>
      <c r="U95" s="30" t="s">
        <v>122</v>
      </c>
      <c r="V95" s="30" t="s">
        <v>122</v>
      </c>
      <c r="W95" s="30" t="s">
        <v>122</v>
      </c>
      <c r="X95" s="30" t="s">
        <v>122</v>
      </c>
      <c r="Y95" s="30" t="s">
        <v>122</v>
      </c>
      <c r="Z95" s="30" t="s">
        <v>122</v>
      </c>
      <c r="AA95" s="30" t="s">
        <v>122</v>
      </c>
      <c r="AB95" s="30" t="s">
        <v>122</v>
      </c>
      <c r="AC95" s="30" t="s">
        <v>122</v>
      </c>
      <c r="AD95" s="30" t="s">
        <v>122</v>
      </c>
      <c r="AE95" s="30" t="s">
        <v>122</v>
      </c>
      <c r="AF95" s="30" t="s">
        <v>122</v>
      </c>
      <c r="AG95" s="30" t="s">
        <v>122</v>
      </c>
      <c r="AH95" s="30" t="s">
        <v>122</v>
      </c>
      <c r="AI95" s="30" t="s">
        <v>122</v>
      </c>
    </row>
    <row r="96" spans="1:35" ht="18" x14ac:dyDescent="0.35">
      <c r="A96"/>
      <c r="B96" s="26" t="s">
        <v>157</v>
      </c>
      <c r="F96" s="30" t="s">
        <v>122</v>
      </c>
      <c r="G96" s="30" t="s">
        <v>122</v>
      </c>
      <c r="H96" s="30" t="s">
        <v>122</v>
      </c>
      <c r="I96" s="30" t="s">
        <v>122</v>
      </c>
      <c r="J96" s="30" t="s">
        <v>122</v>
      </c>
      <c r="K96" s="30" t="s">
        <v>122</v>
      </c>
      <c r="L96" s="30" t="s">
        <v>122</v>
      </c>
      <c r="M96" s="30" t="s">
        <v>122</v>
      </c>
      <c r="N96" s="30" t="s">
        <v>122</v>
      </c>
      <c r="O96" s="30" t="s">
        <v>122</v>
      </c>
      <c r="P96" s="30" t="s">
        <v>122</v>
      </c>
      <c r="Q96" s="30" t="s">
        <v>122</v>
      </c>
      <c r="R96" s="30" t="s">
        <v>122</v>
      </c>
      <c r="S96" s="30" t="s">
        <v>122</v>
      </c>
      <c r="T96" s="30" t="s">
        <v>122</v>
      </c>
      <c r="U96" s="30" t="s">
        <v>122</v>
      </c>
      <c r="V96" s="30" t="s">
        <v>122</v>
      </c>
      <c r="W96" s="30" t="s">
        <v>122</v>
      </c>
      <c r="X96" s="30" t="s">
        <v>122</v>
      </c>
      <c r="Y96" s="30" t="s">
        <v>122</v>
      </c>
      <c r="Z96" s="30" t="s">
        <v>122</v>
      </c>
      <c r="AA96" s="30" t="s">
        <v>122</v>
      </c>
      <c r="AB96" s="30" t="s">
        <v>122</v>
      </c>
      <c r="AC96" s="30" t="s">
        <v>122</v>
      </c>
      <c r="AD96" s="30" t="s">
        <v>122</v>
      </c>
      <c r="AE96" s="30" t="s">
        <v>122</v>
      </c>
      <c r="AF96" s="30" t="s">
        <v>122</v>
      </c>
      <c r="AG96" s="30" t="s">
        <v>122</v>
      </c>
      <c r="AH96" s="30" t="s">
        <v>122</v>
      </c>
      <c r="AI96" s="30" t="s">
        <v>122</v>
      </c>
    </row>
    <row r="97" spans="1:35" ht="18" x14ac:dyDescent="0.35">
      <c r="A97"/>
      <c r="B97" s="26" t="s">
        <v>158</v>
      </c>
      <c r="F97" s="30" t="s">
        <v>122</v>
      </c>
      <c r="G97" s="30" t="s">
        <v>122</v>
      </c>
      <c r="H97" s="30" t="s">
        <v>122</v>
      </c>
      <c r="I97" s="30" t="s">
        <v>122</v>
      </c>
      <c r="J97" s="30" t="s">
        <v>122</v>
      </c>
      <c r="K97" s="30" t="s">
        <v>122</v>
      </c>
      <c r="L97" s="30" t="s">
        <v>122</v>
      </c>
      <c r="M97" s="30" t="s">
        <v>122</v>
      </c>
      <c r="N97" s="30" t="s">
        <v>122</v>
      </c>
      <c r="O97" s="30" t="s">
        <v>122</v>
      </c>
      <c r="P97" s="30" t="s">
        <v>122</v>
      </c>
      <c r="Q97" s="30" t="s">
        <v>122</v>
      </c>
      <c r="R97" s="30" t="s">
        <v>122</v>
      </c>
      <c r="S97" s="30" t="s">
        <v>122</v>
      </c>
      <c r="T97" s="30" t="s">
        <v>122</v>
      </c>
      <c r="U97" s="30" t="s">
        <v>122</v>
      </c>
      <c r="V97" s="30" t="s">
        <v>122</v>
      </c>
      <c r="W97" s="30" t="s">
        <v>122</v>
      </c>
      <c r="X97" s="30" t="s">
        <v>122</v>
      </c>
      <c r="Y97" s="30" t="s">
        <v>122</v>
      </c>
      <c r="Z97" s="30" t="s">
        <v>122</v>
      </c>
      <c r="AA97" s="30" t="s">
        <v>122</v>
      </c>
      <c r="AB97" s="30" t="s">
        <v>122</v>
      </c>
      <c r="AC97" s="30" t="s">
        <v>122</v>
      </c>
      <c r="AD97" s="30" t="s">
        <v>122</v>
      </c>
      <c r="AE97" s="30" t="s">
        <v>122</v>
      </c>
      <c r="AF97" s="30" t="s">
        <v>122</v>
      </c>
      <c r="AG97" s="30" t="s">
        <v>122</v>
      </c>
      <c r="AH97" s="30" t="s">
        <v>122</v>
      </c>
      <c r="AI97" s="30" t="s">
        <v>122</v>
      </c>
    </row>
    <row r="98" spans="1:35" x14ac:dyDescent="0.25">
      <c r="A98"/>
      <c r="B98" s="26" t="s">
        <v>119</v>
      </c>
      <c r="F98" s="30" t="s">
        <v>122</v>
      </c>
      <c r="G98" s="30" t="s">
        <v>122</v>
      </c>
      <c r="H98" s="30" t="s">
        <v>122</v>
      </c>
      <c r="I98" s="30" t="s">
        <v>122</v>
      </c>
      <c r="J98" s="30" t="s">
        <v>122</v>
      </c>
      <c r="K98" s="30" t="s">
        <v>122</v>
      </c>
      <c r="L98" s="30" t="s">
        <v>122</v>
      </c>
      <c r="M98" s="30" t="s">
        <v>122</v>
      </c>
      <c r="N98" s="30" t="s">
        <v>122</v>
      </c>
      <c r="O98" s="30" t="s">
        <v>122</v>
      </c>
      <c r="P98" s="30" t="s">
        <v>122</v>
      </c>
      <c r="Q98" s="30" t="s">
        <v>122</v>
      </c>
      <c r="R98" s="30" t="s">
        <v>122</v>
      </c>
      <c r="S98" s="30" t="s">
        <v>122</v>
      </c>
      <c r="T98" s="30" t="s">
        <v>122</v>
      </c>
      <c r="U98" s="30" t="s">
        <v>122</v>
      </c>
      <c r="V98" s="30" t="s">
        <v>122</v>
      </c>
      <c r="W98" s="30" t="s">
        <v>122</v>
      </c>
      <c r="X98" s="30" t="s">
        <v>122</v>
      </c>
      <c r="Y98" s="30" t="s">
        <v>122</v>
      </c>
      <c r="Z98" s="30" t="s">
        <v>122</v>
      </c>
      <c r="AA98" s="30" t="s">
        <v>122</v>
      </c>
      <c r="AB98" s="30" t="s">
        <v>122</v>
      </c>
      <c r="AC98" s="30" t="s">
        <v>122</v>
      </c>
      <c r="AD98" s="30" t="s">
        <v>122</v>
      </c>
      <c r="AE98" s="30" t="s">
        <v>122</v>
      </c>
      <c r="AF98" s="30" t="s">
        <v>122</v>
      </c>
      <c r="AG98" s="30" t="s">
        <v>122</v>
      </c>
      <c r="AH98" s="30" t="s">
        <v>122</v>
      </c>
      <c r="AI98" s="30" t="s">
        <v>122</v>
      </c>
    </row>
    <row r="99" spans="1:35" x14ac:dyDescent="0.25">
      <c r="A99"/>
    </row>
    <row r="100" spans="1:35" x14ac:dyDescent="0.25">
      <c r="A100"/>
    </row>
    <row r="101" spans="1:35" x14ac:dyDescent="0.25">
      <c r="A101"/>
    </row>
    <row r="102" spans="1:35" x14ac:dyDescent="0.25">
      <c r="A102"/>
    </row>
    <row r="103" spans="1:35" x14ac:dyDescent="0.25">
      <c r="A103"/>
    </row>
    <row r="104" spans="1:35" x14ac:dyDescent="0.25">
      <c r="A104"/>
    </row>
    <row r="105" spans="1:35" x14ac:dyDescent="0.25">
      <c r="A105"/>
    </row>
    <row r="106" spans="1:35" x14ac:dyDescent="0.25">
      <c r="A106"/>
    </row>
    <row r="107" spans="1:35" x14ac:dyDescent="0.25">
      <c r="A107"/>
    </row>
    <row r="108" spans="1:35" x14ac:dyDescent="0.25">
      <c r="A108"/>
    </row>
    <row r="109" spans="1:35" x14ac:dyDescent="0.25">
      <c r="A109"/>
    </row>
    <row r="110" spans="1:35" x14ac:dyDescent="0.25">
      <c r="A110"/>
    </row>
    <row r="111" spans="1:35" x14ac:dyDescent="0.25">
      <c r="A111"/>
    </row>
    <row r="112" spans="1:35" x14ac:dyDescent="0.25">
      <c r="A112"/>
    </row>
    <row r="113" spans="1:1" x14ac:dyDescent="0.25">
      <c r="A113"/>
    </row>
    <row r="114" spans="1:1" x14ac:dyDescent="0.25">
      <c r="A114"/>
    </row>
    <row r="115" spans="1:1" x14ac:dyDescent="0.25">
      <c r="A115"/>
    </row>
    <row r="116" spans="1:1" x14ac:dyDescent="0.25">
      <c r="A116"/>
    </row>
  </sheetData>
  <phoneticPr fontId="0" type="noConversion"/>
  <pageMargins left="0.75" right="0.75" top="1" bottom="1" header="0.5" footer="0.5"/>
  <pageSetup paperSize="9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>
    <tabColor rgb="FF92D050"/>
  </sheetPr>
  <dimension ref="A1:AI98"/>
  <sheetViews>
    <sheetView topLeftCell="A22" zoomScale="75" zoomScaleNormal="75" workbookViewId="0">
      <selection activeCell="E50" sqref="D22:E50"/>
    </sheetView>
  </sheetViews>
  <sheetFormatPr defaultRowHeight="15" x14ac:dyDescent="0.25"/>
  <cols>
    <col min="1" max="1" width="9.140625" style="1"/>
    <col min="2" max="2" width="17.7109375" style="26" bestFit="1" customWidth="1"/>
    <col min="3" max="3" width="8.28515625" style="26" customWidth="1"/>
    <col min="4" max="5" width="18.5703125" style="26" customWidth="1"/>
    <col min="6" max="16" width="9.42578125" style="30" bestFit="1" customWidth="1"/>
    <col min="17" max="17" width="9.42578125" style="47" bestFit="1" customWidth="1"/>
    <col min="18" max="34" width="8.7109375" style="47" bestFit="1" customWidth="1"/>
    <col min="35" max="35" width="9.28515625" style="1" bestFit="1" customWidth="1"/>
    <col min="36" max="16384" width="9.140625" style="1"/>
  </cols>
  <sheetData>
    <row r="1" spans="2:35" x14ac:dyDescent="0.25">
      <c r="B1" s="59" t="s">
        <v>169</v>
      </c>
    </row>
    <row r="2" spans="2:35" s="2" customFormat="1" x14ac:dyDescent="0.25">
      <c r="B2" s="27" t="s">
        <v>29</v>
      </c>
      <c r="C2" s="27" t="s">
        <v>31</v>
      </c>
      <c r="D2" s="27" t="s">
        <v>32</v>
      </c>
      <c r="E2" s="27"/>
      <c r="F2" s="28"/>
      <c r="H2" s="28"/>
      <c r="I2" s="28"/>
      <c r="J2" s="28"/>
      <c r="K2" s="28"/>
      <c r="L2" s="28"/>
      <c r="M2" s="28"/>
      <c r="N2" s="28"/>
      <c r="O2" s="28"/>
      <c r="P2" s="28"/>
      <c r="Q2" s="45"/>
      <c r="R2" s="45"/>
      <c r="S2" s="45"/>
      <c r="T2" s="45"/>
      <c r="U2" s="45"/>
      <c r="V2" s="45"/>
      <c r="W2" s="45"/>
      <c r="X2" s="45"/>
      <c r="Y2" s="45"/>
      <c r="Z2" s="45"/>
      <c r="AA2" s="45"/>
      <c r="AB2" s="45"/>
      <c r="AC2" s="45"/>
      <c r="AD2" s="45"/>
      <c r="AE2" s="45"/>
      <c r="AF2" s="45"/>
      <c r="AG2" s="45"/>
      <c r="AH2" s="45"/>
    </row>
    <row r="3" spans="2:35" s="2" customFormat="1" x14ac:dyDescent="0.25">
      <c r="B3" s="27" t="s">
        <v>18</v>
      </c>
      <c r="C3" s="27" t="s">
        <v>54</v>
      </c>
      <c r="D3" s="27" t="s">
        <v>55</v>
      </c>
      <c r="E3" s="27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45"/>
      <c r="R3" s="45"/>
      <c r="S3" s="45"/>
      <c r="T3" s="45"/>
      <c r="U3" s="45"/>
      <c r="V3" s="45"/>
      <c r="W3" s="45"/>
      <c r="X3" s="45"/>
      <c r="Y3" s="45"/>
      <c r="Z3" s="45"/>
      <c r="AA3" s="45"/>
      <c r="AB3" s="45"/>
      <c r="AC3" s="45"/>
      <c r="AD3" s="45"/>
      <c r="AE3" s="45"/>
      <c r="AF3" s="45"/>
      <c r="AG3" s="45"/>
      <c r="AH3" s="45"/>
    </row>
    <row r="4" spans="2:35" s="2" customFormat="1" x14ac:dyDescent="0.25">
      <c r="B4" s="27" t="s">
        <v>30</v>
      </c>
      <c r="C4" s="27" t="s">
        <v>22</v>
      </c>
      <c r="D4" s="27"/>
      <c r="E4" s="27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45"/>
      <c r="R4" s="45"/>
      <c r="S4" s="45"/>
      <c r="T4" s="45"/>
      <c r="U4" s="45"/>
      <c r="V4" s="45"/>
      <c r="W4" s="45"/>
      <c r="X4" s="45"/>
      <c r="Y4" s="45"/>
      <c r="Z4" s="45"/>
      <c r="AA4" s="45"/>
      <c r="AB4" s="45"/>
      <c r="AC4" s="45"/>
      <c r="AD4" s="45"/>
      <c r="AE4" s="45"/>
      <c r="AF4" s="45"/>
      <c r="AG4" s="45"/>
      <c r="AH4" s="45"/>
    </row>
    <row r="5" spans="2:35" s="2" customFormat="1" x14ac:dyDescent="0.25">
      <c r="B5" s="27" t="s">
        <v>21</v>
      </c>
      <c r="C5" s="27" t="s">
        <v>23</v>
      </c>
      <c r="D5" s="27" t="s">
        <v>28</v>
      </c>
      <c r="E5" s="27" t="s">
        <v>185</v>
      </c>
      <c r="F5" s="28">
        <v>1990</v>
      </c>
      <c r="G5" s="28">
        <v>1991</v>
      </c>
      <c r="H5" s="28">
        <v>1992</v>
      </c>
      <c r="I5" s="28">
        <v>1993</v>
      </c>
      <c r="J5" s="28">
        <v>1994</v>
      </c>
      <c r="K5" s="28">
        <v>1995</v>
      </c>
      <c r="L5" s="28">
        <v>1996</v>
      </c>
      <c r="M5" s="28">
        <v>1997</v>
      </c>
      <c r="N5" s="28">
        <v>1998</v>
      </c>
      <c r="O5" s="28">
        <v>1999</v>
      </c>
      <c r="P5" s="28">
        <v>2000</v>
      </c>
      <c r="Q5" s="28">
        <v>2001</v>
      </c>
      <c r="R5" s="28">
        <v>2002</v>
      </c>
      <c r="S5" s="28">
        <v>2003</v>
      </c>
      <c r="T5" s="28">
        <v>2004</v>
      </c>
      <c r="U5" s="28">
        <v>2005</v>
      </c>
      <c r="V5" s="28">
        <v>2006</v>
      </c>
      <c r="W5" s="28">
        <v>2007</v>
      </c>
      <c r="X5" s="28">
        <v>2008</v>
      </c>
      <c r="Y5" s="28">
        <v>2009</v>
      </c>
      <c r="Z5" s="28">
        <v>2010</v>
      </c>
      <c r="AA5" s="28">
        <v>2011</v>
      </c>
      <c r="AB5" s="28">
        <v>2012</v>
      </c>
      <c r="AC5" s="28">
        <v>2013</v>
      </c>
      <c r="AD5" s="28">
        <v>2014</v>
      </c>
      <c r="AE5" s="28">
        <v>2015</v>
      </c>
      <c r="AF5" s="28">
        <v>2016</v>
      </c>
      <c r="AG5" s="28">
        <v>2017</v>
      </c>
      <c r="AH5" s="28">
        <v>2018</v>
      </c>
      <c r="AI5" s="28">
        <v>2019</v>
      </c>
    </row>
    <row r="6" spans="2:35" ht="18" x14ac:dyDescent="0.35">
      <c r="B6" s="26" t="s">
        <v>154</v>
      </c>
      <c r="C6" s="26" t="s">
        <v>33</v>
      </c>
      <c r="D6" s="26" t="s">
        <v>153</v>
      </c>
      <c r="E6" s="26" t="s">
        <v>204</v>
      </c>
      <c r="F6" s="78">
        <v>173</v>
      </c>
      <c r="G6" s="78">
        <v>173</v>
      </c>
      <c r="H6" s="78">
        <v>173</v>
      </c>
      <c r="I6" s="78">
        <v>173</v>
      </c>
      <c r="J6" s="78">
        <v>173</v>
      </c>
      <c r="K6" s="78">
        <v>173</v>
      </c>
      <c r="L6" s="78">
        <v>173</v>
      </c>
      <c r="M6" s="78">
        <v>173</v>
      </c>
      <c r="N6" s="78">
        <v>173</v>
      </c>
      <c r="O6" s="78">
        <v>173</v>
      </c>
      <c r="P6" s="78">
        <v>173</v>
      </c>
      <c r="Q6" s="78">
        <v>173</v>
      </c>
      <c r="R6" s="78">
        <v>173</v>
      </c>
      <c r="S6" s="78">
        <v>173</v>
      </c>
      <c r="T6" s="78">
        <v>173</v>
      </c>
      <c r="U6" s="78">
        <v>173</v>
      </c>
      <c r="V6" s="78">
        <v>173</v>
      </c>
      <c r="W6" s="78">
        <v>173</v>
      </c>
      <c r="X6" s="78">
        <v>173</v>
      </c>
      <c r="Y6" s="78">
        <v>173</v>
      </c>
      <c r="Z6" s="78">
        <v>173</v>
      </c>
      <c r="AA6" s="78">
        <v>173</v>
      </c>
      <c r="AB6" s="78">
        <v>173</v>
      </c>
      <c r="AC6" s="78">
        <v>173</v>
      </c>
      <c r="AD6" s="78">
        <v>173</v>
      </c>
      <c r="AE6" s="78">
        <v>173</v>
      </c>
      <c r="AF6" s="78">
        <v>173</v>
      </c>
      <c r="AG6" s="78">
        <v>173</v>
      </c>
      <c r="AH6" s="78">
        <v>173</v>
      </c>
      <c r="AI6" s="78">
        <v>173</v>
      </c>
    </row>
    <row r="7" spans="2:35" ht="18" x14ac:dyDescent="0.35">
      <c r="B7" s="26" t="s">
        <v>155</v>
      </c>
      <c r="C7" s="26" t="s">
        <v>33</v>
      </c>
      <c r="D7" s="26" t="s">
        <v>62</v>
      </c>
      <c r="F7" s="78">
        <v>720</v>
      </c>
      <c r="G7" s="78">
        <v>720</v>
      </c>
      <c r="H7" s="78">
        <v>720</v>
      </c>
      <c r="I7" s="78">
        <v>720</v>
      </c>
      <c r="J7" s="78">
        <v>720</v>
      </c>
      <c r="K7" s="78">
        <v>720</v>
      </c>
      <c r="L7" s="78">
        <v>720</v>
      </c>
      <c r="M7" s="78">
        <v>720</v>
      </c>
      <c r="N7" s="78">
        <v>720</v>
      </c>
      <c r="O7" s="78">
        <v>720</v>
      </c>
      <c r="P7" s="78">
        <v>720</v>
      </c>
      <c r="Q7" s="78">
        <v>720</v>
      </c>
      <c r="R7" s="78">
        <v>720</v>
      </c>
      <c r="S7" s="78">
        <v>720</v>
      </c>
      <c r="T7" s="78">
        <v>720</v>
      </c>
      <c r="U7" s="78">
        <v>720</v>
      </c>
      <c r="V7" s="78">
        <v>720</v>
      </c>
      <c r="W7" s="78">
        <v>720</v>
      </c>
      <c r="X7" s="78">
        <v>720</v>
      </c>
      <c r="Y7" s="78">
        <v>720</v>
      </c>
      <c r="Z7" s="78">
        <v>720</v>
      </c>
      <c r="AA7" s="78">
        <v>720</v>
      </c>
      <c r="AB7" s="78">
        <v>720</v>
      </c>
      <c r="AC7" s="78">
        <v>720</v>
      </c>
      <c r="AD7" s="78">
        <v>720</v>
      </c>
      <c r="AE7" s="78">
        <v>720</v>
      </c>
      <c r="AF7" s="78">
        <v>720</v>
      </c>
      <c r="AG7" s="78">
        <v>720</v>
      </c>
      <c r="AH7" s="78">
        <v>720</v>
      </c>
      <c r="AI7" s="78">
        <v>720</v>
      </c>
    </row>
    <row r="8" spans="2:35" x14ac:dyDescent="0.25">
      <c r="B8" s="26" t="s">
        <v>1</v>
      </c>
      <c r="C8" s="26" t="s">
        <v>33</v>
      </c>
      <c r="D8" s="26" t="s">
        <v>153</v>
      </c>
      <c r="E8" s="26" t="s">
        <v>204</v>
      </c>
      <c r="F8" s="78">
        <v>88.8</v>
      </c>
      <c r="G8" s="78">
        <v>88.8</v>
      </c>
      <c r="H8" s="78">
        <v>88.8</v>
      </c>
      <c r="I8" s="78">
        <v>88.8</v>
      </c>
      <c r="J8" s="78">
        <v>88.8</v>
      </c>
      <c r="K8" s="78">
        <v>88.8</v>
      </c>
      <c r="L8" s="78">
        <v>88.8</v>
      </c>
      <c r="M8" s="78">
        <v>88.8</v>
      </c>
      <c r="N8" s="78">
        <v>88.8</v>
      </c>
      <c r="O8" s="78">
        <v>88.8</v>
      </c>
      <c r="P8" s="78">
        <v>88.8</v>
      </c>
      <c r="Q8" s="78">
        <v>88.8</v>
      </c>
      <c r="R8" s="78">
        <v>88.8</v>
      </c>
      <c r="S8" s="78">
        <v>88.8</v>
      </c>
      <c r="T8" s="78">
        <v>88.8</v>
      </c>
      <c r="U8" s="78">
        <v>88.8</v>
      </c>
      <c r="V8" s="78">
        <v>88.8</v>
      </c>
      <c r="W8" s="78">
        <v>88.8</v>
      </c>
      <c r="X8" s="78">
        <v>88.8</v>
      </c>
      <c r="Y8" s="78">
        <v>88.8</v>
      </c>
      <c r="Z8" s="78">
        <v>88.8</v>
      </c>
      <c r="AA8" s="78">
        <v>88.8</v>
      </c>
      <c r="AB8" s="78">
        <v>88.8</v>
      </c>
      <c r="AC8" s="78">
        <v>88.8</v>
      </c>
      <c r="AD8" s="78">
        <v>88.8</v>
      </c>
      <c r="AE8" s="78">
        <v>88.8</v>
      </c>
      <c r="AF8" s="78">
        <v>88.8</v>
      </c>
      <c r="AG8" s="78">
        <v>88.8</v>
      </c>
      <c r="AH8" s="78">
        <v>88.8</v>
      </c>
      <c r="AI8" s="78">
        <v>88.8</v>
      </c>
    </row>
    <row r="9" spans="2:35" x14ac:dyDescent="0.25">
      <c r="B9" s="26" t="s">
        <v>0</v>
      </c>
      <c r="C9" s="26" t="s">
        <v>33</v>
      </c>
      <c r="D9" s="26" t="s">
        <v>153</v>
      </c>
      <c r="E9" s="26" t="s">
        <v>204</v>
      </c>
      <c r="F9" s="78">
        <v>931</v>
      </c>
      <c r="G9" s="78">
        <v>931</v>
      </c>
      <c r="H9" s="78">
        <v>931</v>
      </c>
      <c r="I9" s="78">
        <v>931</v>
      </c>
      <c r="J9" s="78">
        <v>931</v>
      </c>
      <c r="K9" s="78">
        <v>931</v>
      </c>
      <c r="L9" s="78">
        <v>931</v>
      </c>
      <c r="M9" s="78">
        <v>931</v>
      </c>
      <c r="N9" s="78">
        <v>931</v>
      </c>
      <c r="O9" s="78">
        <v>931</v>
      </c>
      <c r="P9" s="78">
        <v>931</v>
      </c>
      <c r="Q9" s="78">
        <v>931</v>
      </c>
      <c r="R9" s="78">
        <v>931</v>
      </c>
      <c r="S9" s="78">
        <v>931</v>
      </c>
      <c r="T9" s="78">
        <v>931</v>
      </c>
      <c r="U9" s="78">
        <v>931</v>
      </c>
      <c r="V9" s="78">
        <v>931</v>
      </c>
      <c r="W9" s="78">
        <v>931</v>
      </c>
      <c r="X9" s="78">
        <v>931</v>
      </c>
      <c r="Y9" s="78">
        <v>931</v>
      </c>
      <c r="Z9" s="78">
        <v>931</v>
      </c>
      <c r="AA9" s="78">
        <v>931</v>
      </c>
      <c r="AB9" s="78">
        <v>931</v>
      </c>
      <c r="AC9" s="78">
        <v>931</v>
      </c>
      <c r="AD9" s="78">
        <v>931</v>
      </c>
      <c r="AE9" s="78">
        <v>931</v>
      </c>
      <c r="AF9" s="78">
        <v>931</v>
      </c>
      <c r="AG9" s="78">
        <v>931</v>
      </c>
      <c r="AH9" s="78">
        <v>931</v>
      </c>
      <c r="AI9" s="78">
        <v>931</v>
      </c>
    </row>
    <row r="10" spans="2:35" ht="18" x14ac:dyDescent="0.35">
      <c r="B10" s="26" t="s">
        <v>156</v>
      </c>
      <c r="F10" s="78" t="s">
        <v>34</v>
      </c>
      <c r="G10" s="78" t="s">
        <v>34</v>
      </c>
      <c r="H10" s="78" t="s">
        <v>34</v>
      </c>
      <c r="I10" s="78" t="s">
        <v>34</v>
      </c>
      <c r="J10" s="78" t="s">
        <v>34</v>
      </c>
      <c r="K10" s="78" t="s">
        <v>34</v>
      </c>
      <c r="L10" s="78" t="s">
        <v>34</v>
      </c>
      <c r="M10" s="78" t="s">
        <v>34</v>
      </c>
      <c r="N10" s="78" t="s">
        <v>34</v>
      </c>
      <c r="O10" s="78" t="s">
        <v>34</v>
      </c>
      <c r="P10" s="78" t="s">
        <v>34</v>
      </c>
      <c r="Q10" s="78" t="s">
        <v>34</v>
      </c>
      <c r="R10" s="78" t="s">
        <v>34</v>
      </c>
      <c r="S10" s="78" t="s">
        <v>34</v>
      </c>
      <c r="T10" s="78" t="s">
        <v>34</v>
      </c>
      <c r="U10" s="78" t="s">
        <v>34</v>
      </c>
      <c r="V10" s="78" t="s">
        <v>34</v>
      </c>
      <c r="W10" s="78" t="s">
        <v>34</v>
      </c>
      <c r="X10" s="78" t="s">
        <v>34</v>
      </c>
      <c r="Y10" s="78" t="s">
        <v>34</v>
      </c>
      <c r="Z10" s="78" t="s">
        <v>34</v>
      </c>
      <c r="AA10" s="78" t="s">
        <v>34</v>
      </c>
      <c r="AB10" s="78" t="s">
        <v>34</v>
      </c>
      <c r="AC10" s="78" t="s">
        <v>34</v>
      </c>
      <c r="AD10" s="78" t="s">
        <v>34</v>
      </c>
      <c r="AE10" s="78" t="s">
        <v>34</v>
      </c>
      <c r="AF10" s="78" t="s">
        <v>34</v>
      </c>
      <c r="AG10" s="78" t="s">
        <v>34</v>
      </c>
      <c r="AH10" s="78" t="s">
        <v>34</v>
      </c>
      <c r="AI10" s="78" t="s">
        <v>34</v>
      </c>
    </row>
    <row r="11" spans="2:35" x14ac:dyDescent="0.25">
      <c r="B11" s="26" t="s">
        <v>2</v>
      </c>
      <c r="C11" s="26" t="s">
        <v>33</v>
      </c>
      <c r="D11" s="26" t="s">
        <v>153</v>
      </c>
      <c r="E11" s="26" t="s">
        <v>204</v>
      </c>
      <c r="F11" s="78">
        <v>124</v>
      </c>
      <c r="G11" s="78">
        <v>124</v>
      </c>
      <c r="H11" s="78">
        <v>124</v>
      </c>
      <c r="I11" s="78">
        <v>124</v>
      </c>
      <c r="J11" s="78">
        <v>124</v>
      </c>
      <c r="K11" s="78">
        <v>124</v>
      </c>
      <c r="L11" s="78">
        <v>124</v>
      </c>
      <c r="M11" s="78">
        <v>124</v>
      </c>
      <c r="N11" s="78">
        <v>124</v>
      </c>
      <c r="O11" s="78">
        <v>124</v>
      </c>
      <c r="P11" s="78">
        <v>124</v>
      </c>
      <c r="Q11" s="78">
        <v>124</v>
      </c>
      <c r="R11" s="78">
        <v>124</v>
      </c>
      <c r="S11" s="78">
        <v>124</v>
      </c>
      <c r="T11" s="78">
        <v>124</v>
      </c>
      <c r="U11" s="78">
        <v>124</v>
      </c>
      <c r="V11" s="78">
        <v>124</v>
      </c>
      <c r="W11" s="78">
        <v>124</v>
      </c>
      <c r="X11" s="78">
        <v>124</v>
      </c>
      <c r="Y11" s="78">
        <v>124</v>
      </c>
      <c r="Z11" s="78">
        <v>124</v>
      </c>
      <c r="AA11" s="78">
        <v>124</v>
      </c>
      <c r="AB11" s="78">
        <v>124</v>
      </c>
      <c r="AC11" s="78">
        <v>124</v>
      </c>
      <c r="AD11" s="78">
        <v>124</v>
      </c>
      <c r="AE11" s="78">
        <v>124</v>
      </c>
      <c r="AF11" s="78">
        <v>124</v>
      </c>
      <c r="AG11" s="78">
        <v>124</v>
      </c>
      <c r="AH11" s="78">
        <v>124</v>
      </c>
      <c r="AI11" s="78">
        <v>124</v>
      </c>
    </row>
    <row r="12" spans="2:35" ht="18" x14ac:dyDescent="0.35">
      <c r="B12" s="26" t="s">
        <v>157</v>
      </c>
      <c r="C12" s="26" t="s">
        <v>33</v>
      </c>
      <c r="D12" s="26" t="s">
        <v>153</v>
      </c>
      <c r="E12" s="26" t="s">
        <v>204</v>
      </c>
      <c r="F12" s="78">
        <v>117</v>
      </c>
      <c r="G12" s="78">
        <v>117</v>
      </c>
      <c r="H12" s="78">
        <v>117</v>
      </c>
      <c r="I12" s="78">
        <v>117</v>
      </c>
      <c r="J12" s="78">
        <v>117</v>
      </c>
      <c r="K12" s="78">
        <v>117</v>
      </c>
      <c r="L12" s="78">
        <v>117</v>
      </c>
      <c r="M12" s="78">
        <v>117</v>
      </c>
      <c r="N12" s="78">
        <v>117</v>
      </c>
      <c r="O12" s="78">
        <v>117</v>
      </c>
      <c r="P12" s="78">
        <v>117</v>
      </c>
      <c r="Q12" s="78">
        <v>117</v>
      </c>
      <c r="R12" s="78">
        <v>117</v>
      </c>
      <c r="S12" s="78">
        <v>117</v>
      </c>
      <c r="T12" s="78">
        <v>117</v>
      </c>
      <c r="U12" s="78">
        <v>117</v>
      </c>
      <c r="V12" s="78">
        <v>117</v>
      </c>
      <c r="W12" s="78">
        <v>117</v>
      </c>
      <c r="X12" s="78">
        <v>117</v>
      </c>
      <c r="Y12" s="78">
        <v>117</v>
      </c>
      <c r="Z12" s="78">
        <v>117</v>
      </c>
      <c r="AA12" s="78">
        <v>117</v>
      </c>
      <c r="AB12" s="78">
        <v>117</v>
      </c>
      <c r="AC12" s="78">
        <v>117</v>
      </c>
      <c r="AD12" s="78">
        <v>117</v>
      </c>
      <c r="AE12" s="78">
        <v>117</v>
      </c>
      <c r="AF12" s="78">
        <v>117</v>
      </c>
      <c r="AG12" s="78">
        <v>117</v>
      </c>
      <c r="AH12" s="78">
        <v>117</v>
      </c>
      <c r="AI12" s="78">
        <v>117</v>
      </c>
    </row>
    <row r="13" spans="2:35" ht="18" x14ac:dyDescent="0.35">
      <c r="B13" s="26" t="s">
        <v>158</v>
      </c>
      <c r="C13" s="26" t="s">
        <v>33</v>
      </c>
      <c r="D13" s="26" t="s">
        <v>153</v>
      </c>
      <c r="E13" s="26" t="s">
        <v>204</v>
      </c>
      <c r="F13" s="78">
        <v>108</v>
      </c>
      <c r="G13" s="78">
        <v>108</v>
      </c>
      <c r="H13" s="78">
        <v>108</v>
      </c>
      <c r="I13" s="78">
        <v>108</v>
      </c>
      <c r="J13" s="78">
        <v>108</v>
      </c>
      <c r="K13" s="78">
        <v>108</v>
      </c>
      <c r="L13" s="78">
        <v>108</v>
      </c>
      <c r="M13" s="78">
        <v>108</v>
      </c>
      <c r="N13" s="78">
        <v>108</v>
      </c>
      <c r="O13" s="78">
        <v>108</v>
      </c>
      <c r="P13" s="78">
        <v>108</v>
      </c>
      <c r="Q13" s="78">
        <v>108</v>
      </c>
      <c r="R13" s="78">
        <v>108</v>
      </c>
      <c r="S13" s="78">
        <v>108</v>
      </c>
      <c r="T13" s="78">
        <v>108</v>
      </c>
      <c r="U13" s="78">
        <v>108</v>
      </c>
      <c r="V13" s="78">
        <v>108</v>
      </c>
      <c r="W13" s="78">
        <v>108</v>
      </c>
      <c r="X13" s="78">
        <v>108</v>
      </c>
      <c r="Y13" s="78">
        <v>108</v>
      </c>
      <c r="Z13" s="78">
        <v>108</v>
      </c>
      <c r="AA13" s="78">
        <v>108</v>
      </c>
      <c r="AB13" s="78">
        <v>108</v>
      </c>
      <c r="AC13" s="78">
        <v>108</v>
      </c>
      <c r="AD13" s="78">
        <v>108</v>
      </c>
      <c r="AE13" s="78">
        <v>108</v>
      </c>
      <c r="AF13" s="78">
        <v>108</v>
      </c>
      <c r="AG13" s="78">
        <v>108</v>
      </c>
      <c r="AH13" s="78">
        <v>108</v>
      </c>
      <c r="AI13" s="78">
        <v>108</v>
      </c>
    </row>
    <row r="14" spans="2:35" ht="18" x14ac:dyDescent="0.35">
      <c r="B14" s="26" t="s">
        <v>119</v>
      </c>
      <c r="C14" s="26" t="s">
        <v>159</v>
      </c>
      <c r="D14" s="26" t="s">
        <v>153</v>
      </c>
      <c r="E14" s="26" t="s">
        <v>204</v>
      </c>
      <c r="F14" s="79">
        <v>6.4000000000000001E-2</v>
      </c>
      <c r="G14" s="79">
        <v>6.4000000000000001E-2</v>
      </c>
      <c r="H14" s="79">
        <v>6.4000000000000001E-2</v>
      </c>
      <c r="I14" s="79">
        <v>6.4000000000000001E-2</v>
      </c>
      <c r="J14" s="79">
        <v>6.4000000000000001E-2</v>
      </c>
      <c r="K14" s="79">
        <v>6.4000000000000001E-2</v>
      </c>
      <c r="L14" s="79">
        <v>6.4000000000000001E-2</v>
      </c>
      <c r="M14" s="79">
        <v>6.4000000000000001E-2</v>
      </c>
      <c r="N14" s="79">
        <v>6.4000000000000001E-2</v>
      </c>
      <c r="O14" s="79">
        <v>6.4000000000000001E-2</v>
      </c>
      <c r="P14" s="79">
        <v>6.4000000000000001E-2</v>
      </c>
      <c r="Q14" s="79">
        <v>6.4000000000000001E-2</v>
      </c>
      <c r="R14" s="79">
        <v>6.4000000000000001E-2</v>
      </c>
      <c r="S14" s="79">
        <v>6.4000000000000001E-2</v>
      </c>
      <c r="T14" s="79">
        <v>6.4000000000000001E-2</v>
      </c>
      <c r="U14" s="79">
        <v>6.4000000000000001E-2</v>
      </c>
      <c r="V14" s="79">
        <v>6.4000000000000001E-2</v>
      </c>
      <c r="W14" s="79">
        <v>6.4000000000000001E-2</v>
      </c>
      <c r="X14" s="79">
        <v>6.4000000000000001E-2</v>
      </c>
      <c r="Y14" s="79">
        <v>6.4000000000000001E-2</v>
      </c>
      <c r="Z14" s="79">
        <v>6.4000000000000001E-2</v>
      </c>
      <c r="AA14" s="79">
        <v>6.4000000000000001E-2</v>
      </c>
      <c r="AB14" s="79">
        <v>6.4000000000000001E-2</v>
      </c>
      <c r="AC14" s="79">
        <v>6.4000000000000001E-2</v>
      </c>
      <c r="AD14" s="79">
        <v>6.4000000000000001E-2</v>
      </c>
      <c r="AE14" s="79">
        <v>6.4000000000000001E-2</v>
      </c>
      <c r="AF14" s="79">
        <v>6.4000000000000001E-2</v>
      </c>
      <c r="AG14" s="79">
        <v>6.4000000000000001E-2</v>
      </c>
      <c r="AH14" s="79">
        <v>6.4000000000000001E-2</v>
      </c>
      <c r="AI14" s="79">
        <v>6.4000000000000001E-2</v>
      </c>
    </row>
    <row r="15" spans="2:35" x14ac:dyDescent="0.25">
      <c r="F15" s="47"/>
      <c r="G15" s="47"/>
      <c r="H15" s="47"/>
      <c r="I15" s="47"/>
      <c r="J15" s="47"/>
      <c r="K15" s="47"/>
      <c r="L15" s="47"/>
      <c r="M15" s="47"/>
      <c r="N15" s="47"/>
      <c r="O15" s="47"/>
      <c r="AI15" s="47"/>
    </row>
    <row r="16" spans="2:35" s="2" customFormat="1" x14ac:dyDescent="0.25">
      <c r="B16" s="27" t="s">
        <v>30</v>
      </c>
      <c r="C16" s="27" t="s">
        <v>44</v>
      </c>
      <c r="D16" s="27"/>
      <c r="E16" s="27"/>
      <c r="F16" s="28"/>
      <c r="G16" s="45"/>
      <c r="H16" s="45"/>
      <c r="I16" s="45"/>
      <c r="J16" s="45"/>
      <c r="K16" s="45"/>
      <c r="L16" s="45"/>
      <c r="M16" s="45"/>
      <c r="N16" s="45"/>
      <c r="O16" s="45"/>
      <c r="P16" s="28"/>
      <c r="Q16" s="45"/>
      <c r="R16" s="45"/>
      <c r="S16" s="45"/>
      <c r="T16" s="45"/>
      <c r="U16" s="45"/>
      <c r="V16" s="45"/>
      <c r="W16" s="45"/>
      <c r="X16" s="45"/>
      <c r="Y16" s="45"/>
      <c r="Z16" s="45"/>
      <c r="AA16" s="45"/>
      <c r="AB16" s="45"/>
      <c r="AC16" s="45"/>
      <c r="AD16" s="45"/>
      <c r="AE16" s="45"/>
      <c r="AF16" s="45"/>
      <c r="AG16" s="45"/>
      <c r="AH16" s="45"/>
      <c r="AI16" s="45"/>
    </row>
    <row r="17" spans="1:35" s="2" customFormat="1" x14ac:dyDescent="0.25">
      <c r="B17" s="27" t="s">
        <v>21</v>
      </c>
      <c r="C17" s="27" t="s">
        <v>23</v>
      </c>
      <c r="D17" s="27" t="s">
        <v>28</v>
      </c>
      <c r="E17" s="27" t="s">
        <v>185</v>
      </c>
      <c r="F17" s="28">
        <v>1990</v>
      </c>
      <c r="G17" s="28">
        <v>1991</v>
      </c>
      <c r="H17" s="28">
        <v>1992</v>
      </c>
      <c r="I17" s="28">
        <v>1993</v>
      </c>
      <c r="J17" s="28">
        <v>1994</v>
      </c>
      <c r="K17" s="28">
        <v>1995</v>
      </c>
      <c r="L17" s="28">
        <v>1996</v>
      </c>
      <c r="M17" s="28">
        <v>1997</v>
      </c>
      <c r="N17" s="28">
        <v>1998</v>
      </c>
      <c r="O17" s="28">
        <v>1999</v>
      </c>
      <c r="P17" s="28">
        <v>2000</v>
      </c>
      <c r="Q17" s="28">
        <v>2001</v>
      </c>
      <c r="R17" s="28">
        <v>2002</v>
      </c>
      <c r="S17" s="28">
        <v>2003</v>
      </c>
      <c r="T17" s="28">
        <v>2004</v>
      </c>
      <c r="U17" s="28">
        <v>2005</v>
      </c>
      <c r="V17" s="28">
        <v>2006</v>
      </c>
      <c r="W17" s="28">
        <v>2007</v>
      </c>
      <c r="X17" s="28">
        <v>2008</v>
      </c>
      <c r="Y17" s="28">
        <v>2009</v>
      </c>
      <c r="Z17" s="28">
        <v>2010</v>
      </c>
      <c r="AA17" s="28">
        <v>2011</v>
      </c>
      <c r="AB17" s="28">
        <v>2012</v>
      </c>
      <c r="AC17" s="28">
        <v>2013</v>
      </c>
      <c r="AD17" s="28">
        <v>2014</v>
      </c>
      <c r="AE17" s="28">
        <v>2015</v>
      </c>
      <c r="AF17" s="28">
        <v>2016</v>
      </c>
      <c r="AG17" s="28">
        <v>2017</v>
      </c>
      <c r="AH17" s="28">
        <v>2018</v>
      </c>
      <c r="AI17" s="28">
        <v>2019</v>
      </c>
    </row>
    <row r="18" spans="1:35" ht="18" x14ac:dyDescent="0.35">
      <c r="B18" s="26" t="s">
        <v>154</v>
      </c>
      <c r="C18" s="26" t="s">
        <v>33</v>
      </c>
      <c r="D18" s="26" t="s">
        <v>123</v>
      </c>
      <c r="E18" s="26" t="s">
        <v>189</v>
      </c>
      <c r="F18" s="33">
        <v>100</v>
      </c>
      <c r="G18" s="33">
        <v>100</v>
      </c>
      <c r="H18" s="33">
        <v>100</v>
      </c>
      <c r="I18" s="33">
        <v>100</v>
      </c>
      <c r="J18" s="33">
        <v>100</v>
      </c>
      <c r="K18" s="33">
        <v>100</v>
      </c>
      <c r="L18" s="33">
        <v>100</v>
      </c>
      <c r="M18" s="33">
        <v>100</v>
      </c>
      <c r="N18" s="33">
        <v>100</v>
      </c>
      <c r="O18" s="33">
        <v>100</v>
      </c>
      <c r="P18" s="33">
        <v>100</v>
      </c>
      <c r="Q18" s="33">
        <v>100</v>
      </c>
      <c r="R18" s="33">
        <v>100</v>
      </c>
      <c r="S18" s="33">
        <v>100</v>
      </c>
      <c r="T18" s="33">
        <v>100</v>
      </c>
      <c r="U18" s="33">
        <v>100</v>
      </c>
      <c r="V18" s="33">
        <v>100</v>
      </c>
      <c r="W18" s="33">
        <v>100</v>
      </c>
      <c r="X18" s="33">
        <v>100</v>
      </c>
      <c r="Y18" s="33">
        <v>100</v>
      </c>
      <c r="Z18" s="33">
        <v>100</v>
      </c>
      <c r="AA18" s="33">
        <v>100</v>
      </c>
      <c r="AB18" s="33">
        <v>100</v>
      </c>
      <c r="AC18" s="33">
        <v>100</v>
      </c>
      <c r="AD18" s="33">
        <v>100</v>
      </c>
      <c r="AE18" s="33">
        <v>100</v>
      </c>
      <c r="AF18" s="33">
        <v>100</v>
      </c>
      <c r="AG18" s="33">
        <v>100</v>
      </c>
      <c r="AH18" s="33">
        <v>100</v>
      </c>
      <c r="AI18" s="33">
        <v>100</v>
      </c>
    </row>
    <row r="19" spans="1:35" ht="18" x14ac:dyDescent="0.35">
      <c r="B19" s="26" t="s">
        <v>155</v>
      </c>
      <c r="C19" s="26" t="s">
        <v>33</v>
      </c>
      <c r="D19" s="26" t="s">
        <v>62</v>
      </c>
      <c r="F19" s="73">
        <v>138.38999999999999</v>
      </c>
      <c r="G19" s="73">
        <v>138.38999999999999</v>
      </c>
      <c r="H19" s="73">
        <v>138.38999999999999</v>
      </c>
      <c r="I19" s="73">
        <v>138.38999999999999</v>
      </c>
      <c r="J19" s="73">
        <v>138.38999999999999</v>
      </c>
      <c r="K19" s="73">
        <v>92.26</v>
      </c>
      <c r="L19" s="73">
        <v>92.26</v>
      </c>
      <c r="M19" s="73">
        <v>92.26</v>
      </c>
      <c r="N19" s="73">
        <v>92.26</v>
      </c>
      <c r="O19" s="73">
        <v>73.900000000000006</v>
      </c>
      <c r="P19" s="73">
        <v>73.900000000000006</v>
      </c>
      <c r="Q19" s="73">
        <v>73.900000000000006</v>
      </c>
      <c r="R19" s="73">
        <v>63</v>
      </c>
      <c r="S19" s="73">
        <v>63</v>
      </c>
      <c r="T19" s="73">
        <v>63</v>
      </c>
      <c r="U19" s="73">
        <v>63</v>
      </c>
      <c r="V19" s="73">
        <v>63</v>
      </c>
      <c r="W19" s="73">
        <v>60</v>
      </c>
      <c r="X19" s="73">
        <v>28.14</v>
      </c>
      <c r="Y19" s="73">
        <v>37.74</v>
      </c>
      <c r="Z19" s="73">
        <v>35.700000000000003</v>
      </c>
      <c r="AA19" s="73">
        <v>33.110136227199263</v>
      </c>
      <c r="AB19" s="73">
        <v>36.11175248210575</v>
      </c>
      <c r="AC19" s="73">
        <v>32.232740706534287</v>
      </c>
      <c r="AD19" s="73">
        <v>15.885476795197414</v>
      </c>
      <c r="AE19" s="73">
        <v>11.683214038328328</v>
      </c>
      <c r="AF19" s="73">
        <v>9.0048487647194637</v>
      </c>
      <c r="AG19" s="73">
        <v>29.231124451627796</v>
      </c>
      <c r="AH19" s="73">
        <v>31.632417455552993</v>
      </c>
      <c r="AI19" s="73">
        <v>28.815516047102285</v>
      </c>
    </row>
    <row r="20" spans="1:35" x14ac:dyDescent="0.25">
      <c r="B20" s="26" t="s">
        <v>1</v>
      </c>
      <c r="C20" s="26" t="s">
        <v>33</v>
      </c>
      <c r="D20" s="26" t="s">
        <v>123</v>
      </c>
      <c r="E20" s="26" t="s">
        <v>189</v>
      </c>
      <c r="F20" s="33">
        <v>10</v>
      </c>
      <c r="G20" s="33">
        <v>10</v>
      </c>
      <c r="H20" s="33">
        <v>10</v>
      </c>
      <c r="I20" s="33">
        <v>10</v>
      </c>
      <c r="J20" s="33">
        <v>10</v>
      </c>
      <c r="K20" s="33">
        <v>10</v>
      </c>
      <c r="L20" s="33">
        <v>10</v>
      </c>
      <c r="M20" s="33">
        <v>10</v>
      </c>
      <c r="N20" s="33">
        <v>10</v>
      </c>
      <c r="O20" s="33">
        <v>10</v>
      </c>
      <c r="P20" s="33">
        <v>10</v>
      </c>
      <c r="Q20" s="33">
        <v>10</v>
      </c>
      <c r="R20" s="33">
        <v>10</v>
      </c>
      <c r="S20" s="33">
        <v>10</v>
      </c>
      <c r="T20" s="33">
        <v>10</v>
      </c>
      <c r="U20" s="33">
        <v>10</v>
      </c>
      <c r="V20" s="33">
        <v>10</v>
      </c>
      <c r="W20" s="33">
        <v>10</v>
      </c>
      <c r="X20" s="33">
        <v>10</v>
      </c>
      <c r="Y20" s="33">
        <v>10</v>
      </c>
      <c r="Z20" s="33">
        <v>10</v>
      </c>
      <c r="AA20" s="33">
        <v>10</v>
      </c>
      <c r="AB20" s="33">
        <v>10</v>
      </c>
      <c r="AC20" s="33">
        <v>10</v>
      </c>
      <c r="AD20" s="33">
        <v>10</v>
      </c>
      <c r="AE20" s="33">
        <v>10</v>
      </c>
      <c r="AF20" s="33">
        <v>10</v>
      </c>
      <c r="AG20" s="33">
        <v>10</v>
      </c>
      <c r="AH20" s="33">
        <v>10</v>
      </c>
      <c r="AI20" s="33">
        <v>10</v>
      </c>
    </row>
    <row r="21" spans="1:35" x14ac:dyDescent="0.25">
      <c r="B21" s="26" t="s">
        <v>0</v>
      </c>
      <c r="C21" s="26" t="s">
        <v>33</v>
      </c>
      <c r="D21" s="26" t="s">
        <v>123</v>
      </c>
      <c r="E21" s="26" t="s">
        <v>189</v>
      </c>
      <c r="F21" s="73">
        <v>40</v>
      </c>
      <c r="G21" s="73">
        <v>40</v>
      </c>
      <c r="H21" s="73">
        <v>40</v>
      </c>
      <c r="I21" s="73">
        <v>40</v>
      </c>
      <c r="J21" s="73">
        <v>40</v>
      </c>
      <c r="K21" s="73">
        <v>40</v>
      </c>
      <c r="L21" s="73">
        <v>40</v>
      </c>
      <c r="M21" s="73">
        <v>40</v>
      </c>
      <c r="N21" s="73">
        <v>40</v>
      </c>
      <c r="O21" s="73">
        <v>40</v>
      </c>
      <c r="P21" s="73">
        <v>40</v>
      </c>
      <c r="Q21" s="73">
        <v>40</v>
      </c>
      <c r="R21" s="73">
        <v>40</v>
      </c>
      <c r="S21" s="73">
        <v>40</v>
      </c>
      <c r="T21" s="73">
        <v>40</v>
      </c>
      <c r="U21" s="73">
        <v>40</v>
      </c>
      <c r="V21" s="73">
        <v>40</v>
      </c>
      <c r="W21" s="73">
        <v>40</v>
      </c>
      <c r="X21" s="73">
        <v>40</v>
      </c>
      <c r="Y21" s="73">
        <v>40</v>
      </c>
      <c r="Z21" s="73">
        <v>40</v>
      </c>
      <c r="AA21" s="73">
        <v>40</v>
      </c>
      <c r="AB21" s="73">
        <v>40</v>
      </c>
      <c r="AC21" s="73">
        <v>40</v>
      </c>
      <c r="AD21" s="73">
        <v>40</v>
      </c>
      <c r="AE21" s="73">
        <v>40</v>
      </c>
      <c r="AF21" s="73">
        <v>40</v>
      </c>
      <c r="AG21" s="73">
        <v>40</v>
      </c>
      <c r="AH21" s="73">
        <v>40</v>
      </c>
      <c r="AI21" s="73">
        <v>40</v>
      </c>
    </row>
    <row r="22" spans="1:35" ht="18" x14ac:dyDescent="0.35">
      <c r="B22" s="26" t="s">
        <v>156</v>
      </c>
      <c r="D22" s="56"/>
      <c r="E22" s="56"/>
      <c r="F22" s="30" t="s">
        <v>34</v>
      </c>
      <c r="G22" s="30" t="s">
        <v>34</v>
      </c>
      <c r="H22" s="30" t="s">
        <v>34</v>
      </c>
      <c r="I22" s="30" t="s">
        <v>34</v>
      </c>
      <c r="J22" s="30" t="s">
        <v>34</v>
      </c>
      <c r="K22" s="30" t="s">
        <v>34</v>
      </c>
      <c r="L22" s="30" t="s">
        <v>34</v>
      </c>
      <c r="M22" s="30" t="s">
        <v>34</v>
      </c>
      <c r="N22" s="30" t="s">
        <v>34</v>
      </c>
      <c r="O22" s="30" t="s">
        <v>34</v>
      </c>
      <c r="P22" s="30" t="s">
        <v>34</v>
      </c>
      <c r="Q22" s="30" t="s">
        <v>34</v>
      </c>
      <c r="R22" s="30" t="s">
        <v>34</v>
      </c>
      <c r="S22" s="30" t="s">
        <v>34</v>
      </c>
      <c r="T22" s="30" t="s">
        <v>34</v>
      </c>
      <c r="U22" s="30" t="s">
        <v>34</v>
      </c>
      <c r="V22" s="30" t="s">
        <v>34</v>
      </c>
      <c r="W22" s="30" t="s">
        <v>34</v>
      </c>
      <c r="X22" s="30" t="s">
        <v>34</v>
      </c>
      <c r="Y22" s="30" t="s">
        <v>34</v>
      </c>
      <c r="Z22" s="30" t="s">
        <v>34</v>
      </c>
      <c r="AA22" s="30" t="s">
        <v>34</v>
      </c>
      <c r="AB22" s="30" t="s">
        <v>34</v>
      </c>
      <c r="AC22" s="30" t="s">
        <v>34</v>
      </c>
      <c r="AD22" s="30" t="s">
        <v>34</v>
      </c>
      <c r="AE22" s="30" t="s">
        <v>34</v>
      </c>
      <c r="AF22" s="30" t="s">
        <v>34</v>
      </c>
      <c r="AG22" s="30" t="s">
        <v>34</v>
      </c>
      <c r="AH22" s="30" t="s">
        <v>34</v>
      </c>
      <c r="AI22" s="30" t="s">
        <v>34</v>
      </c>
    </row>
    <row r="23" spans="1:35" x14ac:dyDescent="0.25">
      <c r="B23" s="26" t="s">
        <v>2</v>
      </c>
      <c r="C23" s="26" t="s">
        <v>33</v>
      </c>
      <c r="D23" s="56" t="s">
        <v>123</v>
      </c>
      <c r="E23" s="56" t="s">
        <v>189</v>
      </c>
      <c r="F23" s="33">
        <v>27.5</v>
      </c>
      <c r="G23" s="33">
        <v>27.5</v>
      </c>
      <c r="H23" s="33">
        <v>27.5</v>
      </c>
      <c r="I23" s="33">
        <v>27.5</v>
      </c>
      <c r="J23" s="33">
        <v>27.5</v>
      </c>
      <c r="K23" s="33">
        <v>27.5</v>
      </c>
      <c r="L23" s="33">
        <v>27.5</v>
      </c>
      <c r="M23" s="33">
        <v>27.5</v>
      </c>
      <c r="N23" s="33">
        <v>27.5</v>
      </c>
      <c r="O23" s="33">
        <v>27.5</v>
      </c>
      <c r="P23" s="33">
        <v>27.5</v>
      </c>
      <c r="Q23" s="33">
        <v>27.5</v>
      </c>
      <c r="R23" s="33">
        <v>27.5</v>
      </c>
      <c r="S23" s="33">
        <v>27.5</v>
      </c>
      <c r="T23" s="33">
        <v>27.5</v>
      </c>
      <c r="U23" s="33">
        <v>27.5</v>
      </c>
      <c r="V23" s="33">
        <v>27.5</v>
      </c>
      <c r="W23" s="33">
        <v>27.5</v>
      </c>
      <c r="X23" s="33">
        <v>27.5</v>
      </c>
      <c r="Y23" s="33">
        <v>27.5</v>
      </c>
      <c r="Z23" s="33">
        <v>27.5</v>
      </c>
      <c r="AA23" s="33">
        <v>27.5</v>
      </c>
      <c r="AB23" s="33">
        <v>27.5</v>
      </c>
      <c r="AC23" s="33">
        <v>27.5</v>
      </c>
      <c r="AD23" s="33">
        <v>27.5</v>
      </c>
      <c r="AE23" s="33">
        <v>27.5</v>
      </c>
      <c r="AF23" s="33">
        <v>27.5</v>
      </c>
      <c r="AG23" s="33">
        <v>27.5</v>
      </c>
      <c r="AH23" s="33">
        <v>27.5</v>
      </c>
      <c r="AI23" s="33">
        <v>27.5</v>
      </c>
    </row>
    <row r="24" spans="1:35" ht="18" x14ac:dyDescent="0.35">
      <c r="B24" s="26" t="s">
        <v>157</v>
      </c>
      <c r="C24" s="26" t="s">
        <v>33</v>
      </c>
      <c r="D24" s="56" t="s">
        <v>123</v>
      </c>
      <c r="E24" s="56" t="s">
        <v>189</v>
      </c>
      <c r="F24" s="33">
        <v>21.5</v>
      </c>
      <c r="G24" s="33">
        <v>21.5</v>
      </c>
      <c r="H24" s="33">
        <v>21.5</v>
      </c>
      <c r="I24" s="33">
        <v>21.5</v>
      </c>
      <c r="J24" s="33">
        <v>21.5</v>
      </c>
      <c r="K24" s="33">
        <v>21.5</v>
      </c>
      <c r="L24" s="33">
        <v>21.5</v>
      </c>
      <c r="M24" s="33">
        <v>21.5</v>
      </c>
      <c r="N24" s="33">
        <v>21.5</v>
      </c>
      <c r="O24" s="33">
        <v>21.5</v>
      </c>
      <c r="P24" s="33">
        <v>21.5</v>
      </c>
      <c r="Q24" s="33">
        <v>21.5</v>
      </c>
      <c r="R24" s="33">
        <v>21.5</v>
      </c>
      <c r="S24" s="33">
        <v>21.5</v>
      </c>
      <c r="T24" s="33">
        <v>21.5</v>
      </c>
      <c r="U24" s="33">
        <v>21.5</v>
      </c>
      <c r="V24" s="33">
        <v>21.5</v>
      </c>
      <c r="W24" s="33">
        <v>21.5</v>
      </c>
      <c r="X24" s="33">
        <v>21.5</v>
      </c>
      <c r="Y24" s="33">
        <v>21.5</v>
      </c>
      <c r="Z24" s="33">
        <v>21.5</v>
      </c>
      <c r="AA24" s="33">
        <v>21.5</v>
      </c>
      <c r="AB24" s="33">
        <v>21.5</v>
      </c>
      <c r="AC24" s="33">
        <v>21.5</v>
      </c>
      <c r="AD24" s="33">
        <v>21.5</v>
      </c>
      <c r="AE24" s="33">
        <v>21.5</v>
      </c>
      <c r="AF24" s="33">
        <v>21.5</v>
      </c>
      <c r="AG24" s="33">
        <v>21.5</v>
      </c>
      <c r="AH24" s="33">
        <v>21.5</v>
      </c>
      <c r="AI24" s="33">
        <v>21.5</v>
      </c>
    </row>
    <row r="25" spans="1:35" ht="18" x14ac:dyDescent="0.35">
      <c r="B25" s="26" t="s">
        <v>158</v>
      </c>
      <c r="C25" s="26" t="s">
        <v>33</v>
      </c>
      <c r="D25" s="56" t="s">
        <v>123</v>
      </c>
      <c r="E25" s="56" t="s">
        <v>189</v>
      </c>
      <c r="F25" s="33">
        <v>16.5</v>
      </c>
      <c r="G25" s="33">
        <v>16.5</v>
      </c>
      <c r="H25" s="33">
        <v>16.5</v>
      </c>
      <c r="I25" s="33">
        <v>16.5</v>
      </c>
      <c r="J25" s="33">
        <v>16.5</v>
      </c>
      <c r="K25" s="33">
        <v>16.5</v>
      </c>
      <c r="L25" s="33">
        <v>16.5</v>
      </c>
      <c r="M25" s="33">
        <v>16.5</v>
      </c>
      <c r="N25" s="33">
        <v>16.5</v>
      </c>
      <c r="O25" s="33">
        <v>16.5</v>
      </c>
      <c r="P25" s="33">
        <v>16.5</v>
      </c>
      <c r="Q25" s="33">
        <v>16.5</v>
      </c>
      <c r="R25" s="33">
        <v>16.5</v>
      </c>
      <c r="S25" s="33">
        <v>16.5</v>
      </c>
      <c r="T25" s="33">
        <v>16.5</v>
      </c>
      <c r="U25" s="33">
        <v>16.5</v>
      </c>
      <c r="V25" s="33">
        <v>16.5</v>
      </c>
      <c r="W25" s="33">
        <v>16.5</v>
      </c>
      <c r="X25" s="33">
        <v>16.5</v>
      </c>
      <c r="Y25" s="33">
        <v>16.5</v>
      </c>
      <c r="Z25" s="33">
        <v>16.5</v>
      </c>
      <c r="AA25" s="33">
        <v>16.5</v>
      </c>
      <c r="AB25" s="33">
        <v>16.5</v>
      </c>
      <c r="AC25" s="33">
        <v>16.5</v>
      </c>
      <c r="AD25" s="33">
        <v>16.5</v>
      </c>
      <c r="AE25" s="33">
        <v>16.5</v>
      </c>
      <c r="AF25" s="33">
        <v>16.5</v>
      </c>
      <c r="AG25" s="33">
        <v>16.5</v>
      </c>
      <c r="AH25" s="33">
        <v>16.5</v>
      </c>
      <c r="AI25" s="33">
        <v>16.5</v>
      </c>
    </row>
    <row r="26" spans="1:35" ht="18" x14ac:dyDescent="0.35">
      <c r="B26" s="26" t="s">
        <v>119</v>
      </c>
      <c r="C26" s="26" t="s">
        <v>159</v>
      </c>
      <c r="D26" s="56" t="s">
        <v>153</v>
      </c>
      <c r="E26" s="56" t="s">
        <v>189</v>
      </c>
      <c r="F26" s="35">
        <v>0.56000000000000005</v>
      </c>
      <c r="G26" s="35">
        <v>0.56000000000000005</v>
      </c>
      <c r="H26" s="35">
        <v>0.56000000000000005</v>
      </c>
      <c r="I26" s="35">
        <v>0.56000000000000005</v>
      </c>
      <c r="J26" s="35">
        <v>0.56000000000000005</v>
      </c>
      <c r="K26" s="35">
        <v>0.56000000000000005</v>
      </c>
      <c r="L26" s="35">
        <v>0.56000000000000005</v>
      </c>
      <c r="M26" s="35">
        <v>0.56000000000000005</v>
      </c>
      <c r="N26" s="35">
        <v>0.56000000000000005</v>
      </c>
      <c r="O26" s="35">
        <v>0.56000000000000005</v>
      </c>
      <c r="P26" s="35">
        <v>0.56000000000000005</v>
      </c>
      <c r="Q26" s="35">
        <v>0.56000000000000005</v>
      </c>
      <c r="R26" s="35">
        <v>0.56000000000000005</v>
      </c>
      <c r="S26" s="35">
        <v>0.56000000000000005</v>
      </c>
      <c r="T26" s="35">
        <v>0.56000000000000005</v>
      </c>
      <c r="U26" s="35">
        <v>0.56000000000000005</v>
      </c>
      <c r="V26" s="35">
        <v>0.56000000000000005</v>
      </c>
      <c r="W26" s="35">
        <v>0.56000000000000005</v>
      </c>
      <c r="X26" s="35">
        <v>0.56000000000000005</v>
      </c>
      <c r="Y26" s="35">
        <v>0.56000000000000005</v>
      </c>
      <c r="Z26" s="35">
        <v>0.56000000000000005</v>
      </c>
      <c r="AA26" s="35">
        <v>0.56000000000000005</v>
      </c>
      <c r="AB26" s="35">
        <v>0.56000000000000005</v>
      </c>
      <c r="AC26" s="35">
        <v>0.56000000000000005</v>
      </c>
      <c r="AD26" s="35">
        <v>0.56000000000000005</v>
      </c>
      <c r="AE26" s="35">
        <v>0.56000000000000005</v>
      </c>
      <c r="AF26" s="35">
        <v>0.56000000000000005</v>
      </c>
      <c r="AG26" s="35">
        <v>0.56000000000000005</v>
      </c>
      <c r="AH26" s="35">
        <v>0.56000000000000005</v>
      </c>
      <c r="AI26" s="35">
        <v>0.56000000000000005</v>
      </c>
    </row>
    <row r="27" spans="1:35" x14ac:dyDescent="0.25">
      <c r="D27" s="56"/>
      <c r="E27" s="56"/>
      <c r="AI27" s="47"/>
    </row>
    <row r="28" spans="1:35" s="2" customFormat="1" x14ac:dyDescent="0.25">
      <c r="A28" s="44"/>
      <c r="B28" s="27" t="s">
        <v>30</v>
      </c>
      <c r="C28" s="27" t="s">
        <v>59</v>
      </c>
      <c r="D28" s="58"/>
      <c r="E28" s="58"/>
      <c r="F28" s="28"/>
      <c r="G28" s="28"/>
      <c r="H28" s="28"/>
      <c r="I28" s="28"/>
      <c r="J28" s="28"/>
      <c r="K28" s="28"/>
      <c r="L28" s="28"/>
      <c r="M28" s="28"/>
      <c r="N28" s="28"/>
      <c r="O28" s="28"/>
      <c r="P28" s="28"/>
      <c r="Q28" s="49"/>
      <c r="R28" s="49"/>
      <c r="S28" s="49"/>
      <c r="T28" s="45"/>
      <c r="U28" s="45"/>
      <c r="V28" s="45"/>
      <c r="W28" s="45"/>
      <c r="X28" s="45"/>
      <c r="Y28" s="45"/>
      <c r="Z28" s="45"/>
      <c r="AA28" s="45"/>
      <c r="AB28" s="45"/>
      <c r="AC28" s="45"/>
      <c r="AD28" s="45"/>
      <c r="AE28" s="45"/>
      <c r="AF28" s="45"/>
      <c r="AG28" s="45"/>
      <c r="AH28" s="45"/>
      <c r="AI28" s="45"/>
    </row>
    <row r="29" spans="1:35" s="2" customFormat="1" x14ac:dyDescent="0.25">
      <c r="A29" s="44"/>
      <c r="B29" s="27" t="s">
        <v>21</v>
      </c>
      <c r="C29" s="27" t="s">
        <v>23</v>
      </c>
      <c r="D29" s="58" t="s">
        <v>28</v>
      </c>
      <c r="E29" s="58" t="s">
        <v>185</v>
      </c>
      <c r="F29" s="28">
        <v>1990</v>
      </c>
      <c r="G29" s="28">
        <v>1991</v>
      </c>
      <c r="H29" s="28">
        <v>1992</v>
      </c>
      <c r="I29" s="28">
        <v>1993</v>
      </c>
      <c r="J29" s="28">
        <v>1994</v>
      </c>
      <c r="K29" s="28">
        <v>1995</v>
      </c>
      <c r="L29" s="28">
        <v>1996</v>
      </c>
      <c r="M29" s="28">
        <v>1997</v>
      </c>
      <c r="N29" s="28">
        <v>1998</v>
      </c>
      <c r="O29" s="28">
        <v>1999</v>
      </c>
      <c r="P29" s="28">
        <v>2000</v>
      </c>
      <c r="Q29" s="28">
        <v>2001</v>
      </c>
      <c r="R29" s="28">
        <v>2002</v>
      </c>
      <c r="S29" s="28">
        <v>2003</v>
      </c>
      <c r="T29" s="28">
        <v>2004</v>
      </c>
      <c r="U29" s="28">
        <v>2005</v>
      </c>
      <c r="V29" s="28">
        <v>2006</v>
      </c>
      <c r="W29" s="28">
        <v>2007</v>
      </c>
      <c r="X29" s="28">
        <v>2008</v>
      </c>
      <c r="Y29" s="28">
        <v>2009</v>
      </c>
      <c r="Z29" s="28">
        <v>2010</v>
      </c>
      <c r="AA29" s="28">
        <v>2011</v>
      </c>
      <c r="AB29" s="28">
        <v>2012</v>
      </c>
      <c r="AC29" s="28">
        <v>2013</v>
      </c>
      <c r="AD29" s="28">
        <v>2014</v>
      </c>
      <c r="AE29" s="28">
        <v>2015</v>
      </c>
      <c r="AF29" s="28">
        <v>2016</v>
      </c>
      <c r="AG29" s="28">
        <v>2017</v>
      </c>
      <c r="AH29" s="28">
        <v>2018</v>
      </c>
      <c r="AI29" s="28">
        <v>2019</v>
      </c>
    </row>
    <row r="30" spans="1:35" ht="18" x14ac:dyDescent="0.35">
      <c r="A30"/>
      <c r="B30" s="26" t="s">
        <v>154</v>
      </c>
      <c r="C30" s="26" t="s">
        <v>33</v>
      </c>
      <c r="D30" s="56" t="s">
        <v>123</v>
      </c>
      <c r="E30" s="56" t="s">
        <v>189</v>
      </c>
      <c r="F30" s="33">
        <v>100</v>
      </c>
      <c r="G30" s="33">
        <v>100</v>
      </c>
      <c r="H30" s="33">
        <v>100</v>
      </c>
      <c r="I30" s="33">
        <v>100</v>
      </c>
      <c r="J30" s="33">
        <v>100</v>
      </c>
      <c r="K30" s="33">
        <v>100</v>
      </c>
      <c r="L30" s="33">
        <v>100</v>
      </c>
      <c r="M30" s="33">
        <v>100</v>
      </c>
      <c r="N30" s="33">
        <v>100</v>
      </c>
      <c r="O30" s="33">
        <v>100</v>
      </c>
      <c r="P30" s="33">
        <v>100</v>
      </c>
      <c r="Q30" s="33">
        <v>100</v>
      </c>
      <c r="R30" s="33">
        <v>100</v>
      </c>
      <c r="S30" s="33">
        <v>100</v>
      </c>
      <c r="T30" s="33">
        <v>100</v>
      </c>
      <c r="U30" s="33">
        <v>100</v>
      </c>
      <c r="V30" s="33">
        <v>100</v>
      </c>
      <c r="W30" s="33">
        <v>100</v>
      </c>
      <c r="X30" s="33">
        <v>100</v>
      </c>
      <c r="Y30" s="33">
        <v>100</v>
      </c>
      <c r="Z30" s="33">
        <v>100</v>
      </c>
      <c r="AA30" s="33">
        <v>100</v>
      </c>
      <c r="AB30" s="33">
        <v>100</v>
      </c>
      <c r="AC30" s="33">
        <v>100</v>
      </c>
      <c r="AD30" s="33">
        <v>100</v>
      </c>
      <c r="AE30" s="33">
        <v>100</v>
      </c>
      <c r="AF30" s="33">
        <v>100</v>
      </c>
      <c r="AG30" s="33">
        <v>100</v>
      </c>
      <c r="AH30" s="33">
        <v>100</v>
      </c>
      <c r="AI30" s="33">
        <v>100</v>
      </c>
    </row>
    <row r="31" spans="1:35" ht="18" x14ac:dyDescent="0.35">
      <c r="A31"/>
      <c r="B31" s="26" t="s">
        <v>155</v>
      </c>
      <c r="C31" s="26" t="s">
        <v>33</v>
      </c>
      <c r="D31" s="56" t="s">
        <v>62</v>
      </c>
      <c r="E31" s="56"/>
      <c r="F31" s="73">
        <v>45.2</v>
      </c>
      <c r="G31" s="73">
        <v>45.2</v>
      </c>
      <c r="H31" s="73">
        <v>45.2</v>
      </c>
      <c r="I31" s="73">
        <v>45.2</v>
      </c>
      <c r="J31" s="73">
        <v>45.2</v>
      </c>
      <c r="K31" s="73">
        <v>45.2</v>
      </c>
      <c r="L31" s="73">
        <v>45.2</v>
      </c>
      <c r="M31" s="73">
        <v>45.2</v>
      </c>
      <c r="N31" s="73">
        <v>45.2</v>
      </c>
      <c r="O31" s="73">
        <v>33.9</v>
      </c>
      <c r="P31" s="73">
        <v>33.9</v>
      </c>
      <c r="Q31" s="73">
        <v>33.9</v>
      </c>
      <c r="R31" s="73">
        <v>33.9</v>
      </c>
      <c r="S31" s="73">
        <v>33.9</v>
      </c>
      <c r="T31" s="73">
        <v>33.9</v>
      </c>
      <c r="U31" s="73">
        <v>33.9</v>
      </c>
      <c r="V31" s="73">
        <v>33.9</v>
      </c>
      <c r="W31" s="73">
        <v>33.9</v>
      </c>
      <c r="X31" s="73">
        <v>13.56</v>
      </c>
      <c r="Y31" s="73">
        <v>12.66</v>
      </c>
      <c r="Z31" s="73">
        <v>12.941176470588236</v>
      </c>
      <c r="AA31" s="73">
        <v>17.013574660633484</v>
      </c>
      <c r="AB31" s="73">
        <v>9.6380090497737552</v>
      </c>
      <c r="AC31" s="73">
        <v>8.0090497737556561</v>
      </c>
      <c r="AD31" s="73">
        <v>8.9592760180995477</v>
      </c>
      <c r="AE31" s="73">
        <v>8.2805429864253384</v>
      </c>
      <c r="AF31" s="73">
        <v>21.53846153846154</v>
      </c>
      <c r="AG31" s="73">
        <v>21.53846153846154</v>
      </c>
      <c r="AH31" s="73">
        <v>7.9638009049773766</v>
      </c>
      <c r="AI31" s="73">
        <v>8.4615384615384617</v>
      </c>
    </row>
    <row r="32" spans="1:35" x14ac:dyDescent="0.25">
      <c r="A32"/>
      <c r="B32" s="26" t="s">
        <v>1</v>
      </c>
      <c r="C32" s="26" t="s">
        <v>33</v>
      </c>
      <c r="D32" s="56" t="s">
        <v>123</v>
      </c>
      <c r="E32" s="56" t="s">
        <v>189</v>
      </c>
      <c r="F32" s="33">
        <v>10</v>
      </c>
      <c r="G32" s="33">
        <v>10</v>
      </c>
      <c r="H32" s="33">
        <v>10</v>
      </c>
      <c r="I32" s="33">
        <v>10</v>
      </c>
      <c r="J32" s="33">
        <v>10</v>
      </c>
      <c r="K32" s="33">
        <v>10</v>
      </c>
      <c r="L32" s="33">
        <v>10</v>
      </c>
      <c r="M32" s="33">
        <v>10</v>
      </c>
      <c r="N32" s="33">
        <v>10</v>
      </c>
      <c r="O32" s="33">
        <v>10</v>
      </c>
      <c r="P32" s="33">
        <v>10</v>
      </c>
      <c r="Q32" s="33">
        <v>10</v>
      </c>
      <c r="R32" s="33">
        <v>10</v>
      </c>
      <c r="S32" s="33">
        <v>10</v>
      </c>
      <c r="T32" s="33">
        <v>10</v>
      </c>
      <c r="U32" s="33">
        <v>10</v>
      </c>
      <c r="V32" s="33">
        <v>10</v>
      </c>
      <c r="W32" s="33">
        <v>10</v>
      </c>
      <c r="X32" s="33">
        <v>10</v>
      </c>
      <c r="Y32" s="33">
        <v>10</v>
      </c>
      <c r="Z32" s="33">
        <v>10</v>
      </c>
      <c r="AA32" s="33">
        <v>10</v>
      </c>
      <c r="AB32" s="33">
        <v>10</v>
      </c>
      <c r="AC32" s="33">
        <v>10</v>
      </c>
      <c r="AD32" s="33">
        <v>10</v>
      </c>
      <c r="AE32" s="33">
        <v>10</v>
      </c>
      <c r="AF32" s="33">
        <v>10</v>
      </c>
      <c r="AG32" s="33">
        <v>10</v>
      </c>
      <c r="AH32" s="33">
        <v>10</v>
      </c>
      <c r="AI32" s="33">
        <v>10</v>
      </c>
    </row>
    <row r="33" spans="1:35" x14ac:dyDescent="0.25">
      <c r="A33"/>
      <c r="B33" s="26" t="s">
        <v>0</v>
      </c>
      <c r="C33" s="26" t="s">
        <v>33</v>
      </c>
      <c r="D33" s="56" t="s">
        <v>123</v>
      </c>
      <c r="E33" s="56" t="s">
        <v>189</v>
      </c>
      <c r="F33" s="33">
        <v>40</v>
      </c>
      <c r="G33" s="33">
        <v>40</v>
      </c>
      <c r="H33" s="33">
        <v>40</v>
      </c>
      <c r="I33" s="33">
        <v>40</v>
      </c>
      <c r="J33" s="33">
        <v>40</v>
      </c>
      <c r="K33" s="33">
        <v>40</v>
      </c>
      <c r="L33" s="33">
        <v>40</v>
      </c>
      <c r="M33" s="33">
        <v>40</v>
      </c>
      <c r="N33" s="33">
        <v>40</v>
      </c>
      <c r="O33" s="33">
        <v>40</v>
      </c>
      <c r="P33" s="33">
        <v>40</v>
      </c>
      <c r="Q33" s="33">
        <v>40</v>
      </c>
      <c r="R33" s="33">
        <v>40</v>
      </c>
      <c r="S33" s="33">
        <v>40</v>
      </c>
      <c r="T33" s="33">
        <v>40</v>
      </c>
      <c r="U33" s="33">
        <v>40</v>
      </c>
      <c r="V33" s="33">
        <v>40</v>
      </c>
      <c r="W33" s="33">
        <v>40</v>
      </c>
      <c r="X33" s="33">
        <v>40</v>
      </c>
      <c r="Y33" s="33">
        <v>40</v>
      </c>
      <c r="Z33" s="33">
        <v>40</v>
      </c>
      <c r="AA33" s="33">
        <v>40</v>
      </c>
      <c r="AB33" s="33">
        <v>40</v>
      </c>
      <c r="AC33" s="33">
        <v>40</v>
      </c>
      <c r="AD33" s="33">
        <v>40</v>
      </c>
      <c r="AE33" s="33">
        <v>40</v>
      </c>
      <c r="AF33" s="33">
        <v>40</v>
      </c>
      <c r="AG33" s="33">
        <v>40</v>
      </c>
      <c r="AH33" s="33">
        <v>40</v>
      </c>
      <c r="AI33" s="33">
        <v>40</v>
      </c>
    </row>
    <row r="34" spans="1:35" ht="18" x14ac:dyDescent="0.35">
      <c r="A34"/>
      <c r="B34" s="26" t="s">
        <v>156</v>
      </c>
      <c r="D34" s="56"/>
      <c r="E34" s="56"/>
      <c r="F34" s="30" t="s">
        <v>34</v>
      </c>
      <c r="G34" s="30" t="s">
        <v>34</v>
      </c>
      <c r="H34" s="30" t="s">
        <v>34</v>
      </c>
      <c r="I34" s="30" t="s">
        <v>34</v>
      </c>
      <c r="J34" s="30" t="s">
        <v>34</v>
      </c>
      <c r="K34" s="30" t="s">
        <v>34</v>
      </c>
      <c r="L34" s="30" t="s">
        <v>34</v>
      </c>
      <c r="M34" s="30" t="s">
        <v>34</v>
      </c>
      <c r="N34" s="30" t="s">
        <v>34</v>
      </c>
      <c r="O34" s="30" t="s">
        <v>34</v>
      </c>
      <c r="P34" s="30" t="s">
        <v>34</v>
      </c>
      <c r="Q34" s="30" t="s">
        <v>34</v>
      </c>
      <c r="R34" s="30" t="s">
        <v>34</v>
      </c>
      <c r="S34" s="30" t="s">
        <v>34</v>
      </c>
      <c r="T34" s="30" t="s">
        <v>34</v>
      </c>
      <c r="U34" s="30" t="s">
        <v>34</v>
      </c>
      <c r="V34" s="30" t="s">
        <v>34</v>
      </c>
      <c r="W34" s="30" t="s">
        <v>34</v>
      </c>
      <c r="X34" s="30" t="s">
        <v>34</v>
      </c>
      <c r="Y34" s="30" t="s">
        <v>34</v>
      </c>
      <c r="Z34" s="30" t="s">
        <v>34</v>
      </c>
      <c r="AA34" s="30" t="s">
        <v>34</v>
      </c>
      <c r="AB34" s="30" t="s">
        <v>34</v>
      </c>
      <c r="AC34" s="30" t="s">
        <v>34</v>
      </c>
      <c r="AD34" s="30" t="s">
        <v>34</v>
      </c>
      <c r="AE34" s="30" t="s">
        <v>34</v>
      </c>
      <c r="AF34" s="30" t="s">
        <v>34</v>
      </c>
      <c r="AG34" s="30" t="s">
        <v>34</v>
      </c>
      <c r="AH34" s="30" t="s">
        <v>34</v>
      </c>
      <c r="AI34" s="30" t="s">
        <v>34</v>
      </c>
    </row>
    <row r="35" spans="1:35" x14ac:dyDescent="0.25">
      <c r="A35"/>
      <c r="B35" s="26" t="s">
        <v>2</v>
      </c>
      <c r="C35" s="26" t="s">
        <v>33</v>
      </c>
      <c r="D35" s="56" t="s">
        <v>123</v>
      </c>
      <c r="E35" s="56" t="s">
        <v>189</v>
      </c>
      <c r="F35" s="33">
        <v>27.5</v>
      </c>
      <c r="G35" s="33">
        <v>27.5</v>
      </c>
      <c r="H35" s="33">
        <v>27.5</v>
      </c>
      <c r="I35" s="33">
        <v>27.5</v>
      </c>
      <c r="J35" s="33">
        <v>27.5</v>
      </c>
      <c r="K35" s="33">
        <v>27.5</v>
      </c>
      <c r="L35" s="33">
        <v>27.5</v>
      </c>
      <c r="M35" s="33">
        <v>27.5</v>
      </c>
      <c r="N35" s="33">
        <v>27.5</v>
      </c>
      <c r="O35" s="33">
        <v>27.5</v>
      </c>
      <c r="P35" s="33">
        <v>27.5</v>
      </c>
      <c r="Q35" s="33">
        <v>27.5</v>
      </c>
      <c r="R35" s="33">
        <v>27.5</v>
      </c>
      <c r="S35" s="33">
        <v>27.5</v>
      </c>
      <c r="T35" s="33">
        <v>27.5</v>
      </c>
      <c r="U35" s="33">
        <v>27.5</v>
      </c>
      <c r="V35" s="33">
        <v>27.5</v>
      </c>
      <c r="W35" s="33">
        <v>27.5</v>
      </c>
      <c r="X35" s="33">
        <v>27.5</v>
      </c>
      <c r="Y35" s="33">
        <v>27.5</v>
      </c>
      <c r="Z35" s="33">
        <v>27.5</v>
      </c>
      <c r="AA35" s="33">
        <v>27.5</v>
      </c>
      <c r="AB35" s="33">
        <v>27.5</v>
      </c>
      <c r="AC35" s="33">
        <v>27.5</v>
      </c>
      <c r="AD35" s="33">
        <v>27.5</v>
      </c>
      <c r="AE35" s="33">
        <v>27.5</v>
      </c>
      <c r="AF35" s="33">
        <v>27.5</v>
      </c>
      <c r="AG35" s="33">
        <v>27.5</v>
      </c>
      <c r="AH35" s="33">
        <v>27.5</v>
      </c>
      <c r="AI35" s="33">
        <v>27.5</v>
      </c>
    </row>
    <row r="36" spans="1:35" ht="18" x14ac:dyDescent="0.35">
      <c r="A36"/>
      <c r="B36" s="26" t="s">
        <v>157</v>
      </c>
      <c r="C36" s="26" t="s">
        <v>33</v>
      </c>
      <c r="D36" s="56" t="s">
        <v>123</v>
      </c>
      <c r="E36" s="56" t="s">
        <v>189</v>
      </c>
      <c r="F36" s="33">
        <v>21.5</v>
      </c>
      <c r="G36" s="33">
        <v>21.5</v>
      </c>
      <c r="H36" s="33">
        <v>21.5</v>
      </c>
      <c r="I36" s="33">
        <v>21.5</v>
      </c>
      <c r="J36" s="33">
        <v>21.5</v>
      </c>
      <c r="K36" s="33">
        <v>21.5</v>
      </c>
      <c r="L36" s="33">
        <v>21.5</v>
      </c>
      <c r="M36" s="33">
        <v>21.5</v>
      </c>
      <c r="N36" s="33">
        <v>21.5</v>
      </c>
      <c r="O36" s="33">
        <v>21.5</v>
      </c>
      <c r="P36" s="33">
        <v>21.5</v>
      </c>
      <c r="Q36" s="33">
        <v>21.5</v>
      </c>
      <c r="R36" s="33">
        <v>21.5</v>
      </c>
      <c r="S36" s="33">
        <v>21.5</v>
      </c>
      <c r="T36" s="33">
        <v>21.5</v>
      </c>
      <c r="U36" s="33">
        <v>21.5</v>
      </c>
      <c r="V36" s="33">
        <v>21.5</v>
      </c>
      <c r="W36" s="33">
        <v>21.5</v>
      </c>
      <c r="X36" s="33">
        <v>21.5</v>
      </c>
      <c r="Y36" s="33">
        <v>21.5</v>
      </c>
      <c r="Z36" s="33">
        <v>21.5</v>
      </c>
      <c r="AA36" s="33">
        <v>21.5</v>
      </c>
      <c r="AB36" s="33">
        <v>21.5</v>
      </c>
      <c r="AC36" s="33">
        <v>21.5</v>
      </c>
      <c r="AD36" s="33">
        <v>21.5</v>
      </c>
      <c r="AE36" s="33">
        <v>21.5</v>
      </c>
      <c r="AF36" s="33">
        <v>21.5</v>
      </c>
      <c r="AG36" s="33">
        <v>21.5</v>
      </c>
      <c r="AH36" s="33">
        <v>21.5</v>
      </c>
      <c r="AI36" s="33">
        <v>21.5</v>
      </c>
    </row>
    <row r="37" spans="1:35" ht="18" x14ac:dyDescent="0.35">
      <c r="A37"/>
      <c r="B37" s="26" t="s">
        <v>158</v>
      </c>
      <c r="C37" s="26" t="s">
        <v>33</v>
      </c>
      <c r="D37" s="56" t="s">
        <v>123</v>
      </c>
      <c r="E37" s="56" t="s">
        <v>189</v>
      </c>
      <c r="F37" s="33">
        <v>16.5</v>
      </c>
      <c r="G37" s="33">
        <v>16.5</v>
      </c>
      <c r="H37" s="33">
        <v>16.5</v>
      </c>
      <c r="I37" s="33">
        <v>16.5</v>
      </c>
      <c r="J37" s="33">
        <v>16.5</v>
      </c>
      <c r="K37" s="33">
        <v>16.5</v>
      </c>
      <c r="L37" s="33">
        <v>16.5</v>
      </c>
      <c r="M37" s="33">
        <v>16.5</v>
      </c>
      <c r="N37" s="33">
        <v>16.5</v>
      </c>
      <c r="O37" s="33">
        <v>16.5</v>
      </c>
      <c r="P37" s="33">
        <v>16.5</v>
      </c>
      <c r="Q37" s="33">
        <v>16.5</v>
      </c>
      <c r="R37" s="33">
        <v>16.5</v>
      </c>
      <c r="S37" s="33">
        <v>16.5</v>
      </c>
      <c r="T37" s="33">
        <v>16.5</v>
      </c>
      <c r="U37" s="33">
        <v>16.5</v>
      </c>
      <c r="V37" s="33">
        <v>16.5</v>
      </c>
      <c r="W37" s="33">
        <v>16.5</v>
      </c>
      <c r="X37" s="33">
        <v>16.5</v>
      </c>
      <c r="Y37" s="33">
        <v>16.5</v>
      </c>
      <c r="Z37" s="33">
        <v>16.5</v>
      </c>
      <c r="AA37" s="33">
        <v>16.5</v>
      </c>
      <c r="AB37" s="33">
        <v>16.5</v>
      </c>
      <c r="AC37" s="33">
        <v>16.5</v>
      </c>
      <c r="AD37" s="33">
        <v>16.5</v>
      </c>
      <c r="AE37" s="33">
        <v>16.5</v>
      </c>
      <c r="AF37" s="33">
        <v>16.5</v>
      </c>
      <c r="AG37" s="33">
        <v>16.5</v>
      </c>
      <c r="AH37" s="33">
        <v>16.5</v>
      </c>
      <c r="AI37" s="33">
        <v>16.5</v>
      </c>
    </row>
    <row r="38" spans="1:35" ht="18" x14ac:dyDescent="0.35">
      <c r="A38"/>
      <c r="B38" s="26" t="s">
        <v>119</v>
      </c>
      <c r="C38" s="26" t="s">
        <v>159</v>
      </c>
      <c r="D38" s="56" t="s">
        <v>153</v>
      </c>
      <c r="E38" s="56" t="s">
        <v>189</v>
      </c>
      <c r="F38" s="35">
        <v>0.56000000000000005</v>
      </c>
      <c r="G38" s="35">
        <v>0.56000000000000005</v>
      </c>
      <c r="H38" s="35">
        <v>0.56000000000000005</v>
      </c>
      <c r="I38" s="35">
        <v>0.56000000000000005</v>
      </c>
      <c r="J38" s="35">
        <v>0.56000000000000005</v>
      </c>
      <c r="K38" s="35">
        <v>0.56000000000000005</v>
      </c>
      <c r="L38" s="35">
        <v>0.56000000000000005</v>
      </c>
      <c r="M38" s="35">
        <v>0.56000000000000005</v>
      </c>
      <c r="N38" s="35">
        <v>0.56000000000000005</v>
      </c>
      <c r="O38" s="35">
        <v>0.56000000000000005</v>
      </c>
      <c r="P38" s="35">
        <v>0.56000000000000005</v>
      </c>
      <c r="Q38" s="35">
        <v>0.56000000000000005</v>
      </c>
      <c r="R38" s="35">
        <v>0.56000000000000005</v>
      </c>
      <c r="S38" s="35">
        <v>0.56000000000000005</v>
      </c>
      <c r="T38" s="35">
        <v>0.56000000000000005</v>
      </c>
      <c r="U38" s="35">
        <v>0.56000000000000005</v>
      </c>
      <c r="V38" s="35">
        <v>0.56000000000000005</v>
      </c>
      <c r="W38" s="35">
        <v>0.56000000000000005</v>
      </c>
      <c r="X38" s="35">
        <v>0.56000000000000005</v>
      </c>
      <c r="Y38" s="35">
        <v>0.56000000000000005</v>
      </c>
      <c r="Z38" s="35">
        <v>0.56000000000000005</v>
      </c>
      <c r="AA38" s="35">
        <v>0.56000000000000005</v>
      </c>
      <c r="AB38" s="35">
        <v>0.56000000000000005</v>
      </c>
      <c r="AC38" s="35">
        <v>0.56000000000000005</v>
      </c>
      <c r="AD38" s="35">
        <v>0.56000000000000005</v>
      </c>
      <c r="AE38" s="35">
        <v>0.56000000000000005</v>
      </c>
      <c r="AF38" s="35">
        <v>0.56000000000000005</v>
      </c>
      <c r="AG38" s="35">
        <v>0.56000000000000005</v>
      </c>
      <c r="AH38" s="35">
        <v>0.56000000000000005</v>
      </c>
      <c r="AI38" s="35">
        <v>0.56000000000000005</v>
      </c>
    </row>
    <row r="39" spans="1:35" x14ac:dyDescent="0.25">
      <c r="A39"/>
      <c r="D39" s="56"/>
      <c r="E39" s="56"/>
      <c r="Q39" s="50"/>
      <c r="R39" s="50"/>
      <c r="S39" s="50"/>
      <c r="AI39" s="47"/>
    </row>
    <row r="40" spans="1:35" s="2" customFormat="1" x14ac:dyDescent="0.25">
      <c r="A40" s="44"/>
      <c r="B40" s="27" t="s">
        <v>30</v>
      </c>
      <c r="C40" s="27" t="s">
        <v>43</v>
      </c>
      <c r="D40" s="58"/>
      <c r="E40" s="58"/>
      <c r="F40" s="28"/>
      <c r="G40" s="28"/>
      <c r="H40" s="28"/>
      <c r="I40" s="28"/>
      <c r="J40" s="28"/>
      <c r="K40" s="28"/>
      <c r="L40" s="28"/>
      <c r="M40" s="28"/>
      <c r="N40" s="28"/>
      <c r="O40" s="28"/>
      <c r="P40" s="28"/>
      <c r="Q40" s="49"/>
      <c r="R40" s="49"/>
      <c r="S40" s="49"/>
      <c r="T40" s="45"/>
      <c r="U40" s="45"/>
      <c r="V40" s="45"/>
      <c r="W40" s="45"/>
      <c r="X40" s="45"/>
      <c r="Y40" s="45"/>
      <c r="Z40" s="45"/>
      <c r="AA40" s="45"/>
      <c r="AB40" s="45"/>
      <c r="AC40" s="45"/>
      <c r="AD40" s="45"/>
      <c r="AE40" s="45"/>
      <c r="AF40" s="45"/>
      <c r="AG40" s="45"/>
      <c r="AH40" s="45"/>
      <c r="AI40" s="45"/>
    </row>
    <row r="41" spans="1:35" s="2" customFormat="1" x14ac:dyDescent="0.25">
      <c r="A41" s="44"/>
      <c r="B41" s="27" t="s">
        <v>21</v>
      </c>
      <c r="C41" s="27" t="s">
        <v>23</v>
      </c>
      <c r="D41" s="58" t="s">
        <v>28</v>
      </c>
      <c r="E41" s="58" t="s">
        <v>185</v>
      </c>
      <c r="F41" s="28">
        <v>1990</v>
      </c>
      <c r="G41" s="28">
        <v>1991</v>
      </c>
      <c r="H41" s="28">
        <v>1992</v>
      </c>
      <c r="I41" s="28">
        <v>1993</v>
      </c>
      <c r="J41" s="28">
        <v>1994</v>
      </c>
      <c r="K41" s="28">
        <v>1995</v>
      </c>
      <c r="L41" s="28">
        <v>1996</v>
      </c>
      <c r="M41" s="28">
        <v>1997</v>
      </c>
      <c r="N41" s="28">
        <v>1998</v>
      </c>
      <c r="O41" s="28">
        <v>1999</v>
      </c>
      <c r="P41" s="28">
        <v>2000</v>
      </c>
      <c r="Q41" s="28">
        <v>2001</v>
      </c>
      <c r="R41" s="28">
        <v>2002</v>
      </c>
      <c r="S41" s="28">
        <v>2003</v>
      </c>
      <c r="T41" s="28">
        <v>2004</v>
      </c>
      <c r="U41" s="28">
        <v>2005</v>
      </c>
      <c r="V41" s="28">
        <v>2006</v>
      </c>
      <c r="W41" s="28">
        <v>2007</v>
      </c>
      <c r="X41" s="28">
        <v>2008</v>
      </c>
      <c r="Y41" s="28">
        <v>2009</v>
      </c>
      <c r="Z41" s="28">
        <v>2010</v>
      </c>
      <c r="AA41" s="28">
        <v>2011</v>
      </c>
      <c r="AB41" s="28">
        <v>2012</v>
      </c>
      <c r="AC41" s="28">
        <v>2013</v>
      </c>
      <c r="AD41" s="28">
        <v>2014</v>
      </c>
      <c r="AE41" s="28">
        <v>2015</v>
      </c>
      <c r="AF41" s="28">
        <v>2016</v>
      </c>
      <c r="AG41" s="28">
        <v>2017</v>
      </c>
      <c r="AH41" s="28">
        <v>2018</v>
      </c>
      <c r="AI41" s="28">
        <v>2019</v>
      </c>
    </row>
    <row r="42" spans="1:35" ht="18" x14ac:dyDescent="0.35">
      <c r="A42"/>
      <c r="B42" s="26" t="s">
        <v>154</v>
      </c>
      <c r="C42" s="26" t="s">
        <v>33</v>
      </c>
      <c r="D42" s="56" t="s">
        <v>123</v>
      </c>
      <c r="E42" s="56" t="s">
        <v>189</v>
      </c>
      <c r="F42" s="33">
        <v>100</v>
      </c>
      <c r="G42" s="33">
        <v>100</v>
      </c>
      <c r="H42" s="33">
        <v>100</v>
      </c>
      <c r="I42" s="33">
        <v>100</v>
      </c>
      <c r="J42" s="33">
        <v>100</v>
      </c>
      <c r="K42" s="33">
        <v>100</v>
      </c>
      <c r="L42" s="33">
        <v>100</v>
      </c>
      <c r="M42" s="33">
        <v>100</v>
      </c>
      <c r="N42" s="33">
        <v>100</v>
      </c>
      <c r="O42" s="33">
        <v>100</v>
      </c>
      <c r="P42" s="33">
        <v>100</v>
      </c>
      <c r="Q42" s="33">
        <v>100</v>
      </c>
      <c r="R42" s="33">
        <v>100</v>
      </c>
      <c r="S42" s="33">
        <v>100</v>
      </c>
      <c r="T42" s="33">
        <v>100</v>
      </c>
      <c r="U42" s="33">
        <v>100</v>
      </c>
      <c r="V42" s="33">
        <v>100</v>
      </c>
      <c r="W42" s="33">
        <v>100</v>
      </c>
      <c r="X42" s="33">
        <v>100</v>
      </c>
      <c r="Y42" s="33">
        <v>100</v>
      </c>
      <c r="Z42" s="33">
        <v>100</v>
      </c>
      <c r="AA42" s="33">
        <v>100</v>
      </c>
      <c r="AB42" s="33">
        <v>100</v>
      </c>
      <c r="AC42" s="33">
        <v>100</v>
      </c>
      <c r="AD42" s="33">
        <v>100</v>
      </c>
      <c r="AE42" s="33">
        <v>100</v>
      </c>
      <c r="AF42" s="33">
        <v>100</v>
      </c>
      <c r="AG42" s="33">
        <v>100</v>
      </c>
      <c r="AH42" s="33">
        <v>100</v>
      </c>
      <c r="AI42" s="33">
        <v>100</v>
      </c>
    </row>
    <row r="43" spans="1:35" ht="18" x14ac:dyDescent="0.35">
      <c r="A43"/>
      <c r="B43" s="26" t="s">
        <v>155</v>
      </c>
      <c r="C43" s="26" t="s">
        <v>33</v>
      </c>
      <c r="D43" s="56" t="s">
        <v>62</v>
      </c>
      <c r="E43" s="56"/>
      <c r="F43" s="33">
        <v>1356.48</v>
      </c>
      <c r="G43" s="33">
        <v>1356.48</v>
      </c>
      <c r="H43" s="33">
        <v>1356.48</v>
      </c>
      <c r="I43" s="33">
        <v>1356.48</v>
      </c>
      <c r="J43" s="33">
        <v>1356.48</v>
      </c>
      <c r="K43" s="33">
        <v>1356.48</v>
      </c>
      <c r="L43" s="33">
        <v>1356.48</v>
      </c>
      <c r="M43" s="33">
        <v>1356.48</v>
      </c>
      <c r="N43" s="33">
        <v>1356.48</v>
      </c>
      <c r="O43" s="33">
        <v>1114.25</v>
      </c>
      <c r="P43" s="33">
        <v>1114.25</v>
      </c>
      <c r="Q43" s="33">
        <v>1114.25</v>
      </c>
      <c r="R43" s="33">
        <v>484.46</v>
      </c>
      <c r="S43" s="33">
        <v>484.46</v>
      </c>
      <c r="T43" s="33">
        <v>484.46</v>
      </c>
      <c r="U43" s="33">
        <v>484.46</v>
      </c>
      <c r="V43" s="33">
        <v>484.46</v>
      </c>
      <c r="W43" s="33">
        <v>484.46</v>
      </c>
      <c r="X43" s="33">
        <v>484.46</v>
      </c>
      <c r="Y43" s="33">
        <v>251.92</v>
      </c>
      <c r="Z43" s="33">
        <v>339.4762366634335</v>
      </c>
      <c r="AA43" s="33">
        <v>373.42386032977691</v>
      </c>
      <c r="AB43" s="33">
        <v>290.97963142580016</v>
      </c>
      <c r="AC43" s="33">
        <v>378.27352085354022</v>
      </c>
      <c r="AD43" s="33">
        <v>223.08438409311344</v>
      </c>
      <c r="AE43" s="33">
        <v>329.77691561590689</v>
      </c>
      <c r="AF43" s="33">
        <v>329.77691561590689</v>
      </c>
      <c r="AG43" s="33">
        <v>332.8322017458778</v>
      </c>
      <c r="AH43" s="33">
        <v>372.6964112512124</v>
      </c>
      <c r="AI43" s="33">
        <v>224.53928225024248</v>
      </c>
    </row>
    <row r="44" spans="1:35" x14ac:dyDescent="0.25">
      <c r="A44"/>
      <c r="B44" s="26" t="s">
        <v>1</v>
      </c>
      <c r="C44" s="26" t="s">
        <v>33</v>
      </c>
      <c r="D44" s="56" t="s">
        <v>123</v>
      </c>
      <c r="E44" s="56" t="s">
        <v>189</v>
      </c>
      <c r="F44" s="33">
        <v>10</v>
      </c>
      <c r="G44" s="33">
        <v>10</v>
      </c>
      <c r="H44" s="33">
        <v>10</v>
      </c>
      <c r="I44" s="33">
        <v>10</v>
      </c>
      <c r="J44" s="33">
        <v>10</v>
      </c>
      <c r="K44" s="33">
        <v>10</v>
      </c>
      <c r="L44" s="33">
        <v>10</v>
      </c>
      <c r="M44" s="33">
        <v>10</v>
      </c>
      <c r="N44" s="33">
        <v>10</v>
      </c>
      <c r="O44" s="33">
        <v>10</v>
      </c>
      <c r="P44" s="33">
        <v>10</v>
      </c>
      <c r="Q44" s="33">
        <v>10</v>
      </c>
      <c r="R44" s="33">
        <v>10</v>
      </c>
      <c r="S44" s="33">
        <v>10</v>
      </c>
      <c r="T44" s="33">
        <v>10</v>
      </c>
      <c r="U44" s="33">
        <v>10</v>
      </c>
      <c r="V44" s="33">
        <v>10</v>
      </c>
      <c r="W44" s="33">
        <v>10</v>
      </c>
      <c r="X44" s="33">
        <v>10</v>
      </c>
      <c r="Y44" s="33">
        <v>10</v>
      </c>
      <c r="Z44" s="33">
        <v>10</v>
      </c>
      <c r="AA44" s="33">
        <v>10</v>
      </c>
      <c r="AB44" s="33">
        <v>10</v>
      </c>
      <c r="AC44" s="33">
        <v>10</v>
      </c>
      <c r="AD44" s="33">
        <v>10</v>
      </c>
      <c r="AE44" s="33">
        <v>10</v>
      </c>
      <c r="AF44" s="33">
        <v>10</v>
      </c>
      <c r="AG44" s="33">
        <v>10</v>
      </c>
      <c r="AH44" s="33">
        <v>10</v>
      </c>
      <c r="AI44" s="33">
        <v>10</v>
      </c>
    </row>
    <row r="45" spans="1:35" x14ac:dyDescent="0.25">
      <c r="A45"/>
      <c r="B45" s="26" t="s">
        <v>0</v>
      </c>
      <c r="C45" s="26" t="s">
        <v>33</v>
      </c>
      <c r="D45" s="56" t="s">
        <v>123</v>
      </c>
      <c r="E45" s="56" t="s">
        <v>189</v>
      </c>
      <c r="F45" s="73">
        <v>40</v>
      </c>
      <c r="G45" s="73">
        <v>40</v>
      </c>
      <c r="H45" s="73">
        <v>40</v>
      </c>
      <c r="I45" s="73">
        <v>40</v>
      </c>
      <c r="J45" s="73">
        <v>40</v>
      </c>
      <c r="K45" s="73">
        <v>40</v>
      </c>
      <c r="L45" s="73">
        <v>40</v>
      </c>
      <c r="M45" s="73">
        <v>40</v>
      </c>
      <c r="N45" s="73">
        <v>40</v>
      </c>
      <c r="O45" s="73">
        <v>40</v>
      </c>
      <c r="P45" s="73">
        <v>40</v>
      </c>
      <c r="Q45" s="73">
        <v>40</v>
      </c>
      <c r="R45" s="73">
        <v>40</v>
      </c>
      <c r="S45" s="73">
        <v>40</v>
      </c>
      <c r="T45" s="73">
        <v>40</v>
      </c>
      <c r="U45" s="73">
        <v>40</v>
      </c>
      <c r="V45" s="73">
        <v>40</v>
      </c>
      <c r="W45" s="73">
        <v>40</v>
      </c>
      <c r="X45" s="73">
        <v>40</v>
      </c>
      <c r="Y45" s="73">
        <v>40</v>
      </c>
      <c r="Z45" s="73">
        <v>40</v>
      </c>
      <c r="AA45" s="73">
        <v>40</v>
      </c>
      <c r="AB45" s="73">
        <v>40</v>
      </c>
      <c r="AC45" s="73">
        <v>40</v>
      </c>
      <c r="AD45" s="73">
        <v>40</v>
      </c>
      <c r="AE45" s="73">
        <v>40</v>
      </c>
      <c r="AF45" s="73">
        <v>40</v>
      </c>
      <c r="AG45" s="73">
        <v>40</v>
      </c>
      <c r="AH45" s="73">
        <v>40</v>
      </c>
      <c r="AI45" s="73">
        <v>40</v>
      </c>
    </row>
    <row r="46" spans="1:35" ht="18" x14ac:dyDescent="0.35">
      <c r="A46"/>
      <c r="B46" s="26" t="s">
        <v>156</v>
      </c>
      <c r="D46" s="56"/>
      <c r="E46" s="56"/>
      <c r="F46" s="30" t="s">
        <v>34</v>
      </c>
      <c r="G46" s="30" t="s">
        <v>34</v>
      </c>
      <c r="H46" s="30" t="s">
        <v>34</v>
      </c>
      <c r="I46" s="30" t="s">
        <v>34</v>
      </c>
      <c r="J46" s="30" t="s">
        <v>34</v>
      </c>
      <c r="K46" s="30" t="s">
        <v>34</v>
      </c>
      <c r="L46" s="30" t="s">
        <v>34</v>
      </c>
      <c r="M46" s="30" t="s">
        <v>34</v>
      </c>
      <c r="N46" s="30" t="s">
        <v>34</v>
      </c>
      <c r="O46" s="30" t="s">
        <v>34</v>
      </c>
      <c r="P46" s="30" t="s">
        <v>34</v>
      </c>
      <c r="Q46" s="30" t="s">
        <v>34</v>
      </c>
      <c r="R46" s="30" t="s">
        <v>34</v>
      </c>
      <c r="S46" s="30" t="s">
        <v>34</v>
      </c>
      <c r="T46" s="30" t="s">
        <v>34</v>
      </c>
      <c r="U46" s="30" t="s">
        <v>34</v>
      </c>
      <c r="V46" s="30" t="s">
        <v>34</v>
      </c>
      <c r="W46" s="30" t="s">
        <v>34</v>
      </c>
      <c r="X46" s="30" t="s">
        <v>34</v>
      </c>
      <c r="Y46" s="30" t="s">
        <v>34</v>
      </c>
      <c r="Z46" s="30" t="s">
        <v>34</v>
      </c>
      <c r="AA46" s="30" t="s">
        <v>34</v>
      </c>
      <c r="AB46" s="30" t="s">
        <v>34</v>
      </c>
      <c r="AC46" s="30" t="s">
        <v>34</v>
      </c>
      <c r="AD46" s="30" t="s">
        <v>34</v>
      </c>
      <c r="AE46" s="30" t="s">
        <v>34</v>
      </c>
      <c r="AF46" s="30" t="s">
        <v>34</v>
      </c>
      <c r="AG46" s="30" t="s">
        <v>34</v>
      </c>
      <c r="AH46" s="30" t="s">
        <v>34</v>
      </c>
      <c r="AI46" s="30" t="s">
        <v>34</v>
      </c>
    </row>
    <row r="47" spans="1:35" x14ac:dyDescent="0.25">
      <c r="A47"/>
      <c r="B47" s="26" t="s">
        <v>2</v>
      </c>
      <c r="C47" s="26" t="s">
        <v>33</v>
      </c>
      <c r="D47" s="56" t="s">
        <v>123</v>
      </c>
      <c r="E47" s="56" t="s">
        <v>189</v>
      </c>
      <c r="F47" s="33">
        <v>27.5</v>
      </c>
      <c r="G47" s="33">
        <v>27.5</v>
      </c>
      <c r="H47" s="33">
        <v>27.5</v>
      </c>
      <c r="I47" s="33">
        <v>27.5</v>
      </c>
      <c r="J47" s="33">
        <v>27.5</v>
      </c>
      <c r="K47" s="33">
        <v>27.5</v>
      </c>
      <c r="L47" s="33">
        <v>27.5</v>
      </c>
      <c r="M47" s="33">
        <v>27.5</v>
      </c>
      <c r="N47" s="33">
        <v>27.5</v>
      </c>
      <c r="O47" s="33">
        <v>27.5</v>
      </c>
      <c r="P47" s="33">
        <v>27.5</v>
      </c>
      <c r="Q47" s="33">
        <v>27.5</v>
      </c>
      <c r="R47" s="33">
        <v>27.5</v>
      </c>
      <c r="S47" s="33">
        <v>27.5</v>
      </c>
      <c r="T47" s="33">
        <v>27.5</v>
      </c>
      <c r="U47" s="33">
        <v>27.5</v>
      </c>
      <c r="V47" s="33">
        <v>27.5</v>
      </c>
      <c r="W47" s="33">
        <v>27.5</v>
      </c>
      <c r="X47" s="33">
        <v>27.5</v>
      </c>
      <c r="Y47" s="33">
        <v>27.5</v>
      </c>
      <c r="Z47" s="33">
        <v>27.5</v>
      </c>
      <c r="AA47" s="33">
        <v>27.5</v>
      </c>
      <c r="AB47" s="33">
        <v>27.5</v>
      </c>
      <c r="AC47" s="33">
        <v>27.5</v>
      </c>
      <c r="AD47" s="33">
        <v>27.5</v>
      </c>
      <c r="AE47" s="33">
        <v>27.5</v>
      </c>
      <c r="AF47" s="33">
        <v>27.5</v>
      </c>
      <c r="AG47" s="33">
        <v>27.5</v>
      </c>
      <c r="AH47" s="33">
        <v>27.5</v>
      </c>
      <c r="AI47" s="33">
        <v>27.5</v>
      </c>
    </row>
    <row r="48" spans="1:35" ht="18" x14ac:dyDescent="0.35">
      <c r="A48"/>
      <c r="B48" s="26" t="s">
        <v>157</v>
      </c>
      <c r="C48" s="26" t="s">
        <v>33</v>
      </c>
      <c r="D48" s="56" t="s">
        <v>123</v>
      </c>
      <c r="E48" s="56" t="s">
        <v>189</v>
      </c>
      <c r="F48" s="33">
        <v>21.5</v>
      </c>
      <c r="G48" s="33">
        <v>21.5</v>
      </c>
      <c r="H48" s="33">
        <v>21.5</v>
      </c>
      <c r="I48" s="33">
        <v>21.5</v>
      </c>
      <c r="J48" s="33">
        <v>21.5</v>
      </c>
      <c r="K48" s="33">
        <v>21.5</v>
      </c>
      <c r="L48" s="33">
        <v>21.5</v>
      </c>
      <c r="M48" s="33">
        <v>21.5</v>
      </c>
      <c r="N48" s="33">
        <v>21.5</v>
      </c>
      <c r="O48" s="33">
        <v>21.5</v>
      </c>
      <c r="P48" s="33">
        <v>21.5</v>
      </c>
      <c r="Q48" s="33">
        <v>21.5</v>
      </c>
      <c r="R48" s="33">
        <v>21.5</v>
      </c>
      <c r="S48" s="33">
        <v>21.5</v>
      </c>
      <c r="T48" s="33">
        <v>21.5</v>
      </c>
      <c r="U48" s="33">
        <v>21.5</v>
      </c>
      <c r="V48" s="33">
        <v>21.5</v>
      </c>
      <c r="W48" s="33">
        <v>21.5</v>
      </c>
      <c r="X48" s="33">
        <v>21.5</v>
      </c>
      <c r="Y48" s="33">
        <v>21.5</v>
      </c>
      <c r="Z48" s="33">
        <v>21.5</v>
      </c>
      <c r="AA48" s="33">
        <v>21.5</v>
      </c>
      <c r="AB48" s="33">
        <v>21.5</v>
      </c>
      <c r="AC48" s="33">
        <v>21.5</v>
      </c>
      <c r="AD48" s="33">
        <v>21.5</v>
      </c>
      <c r="AE48" s="33">
        <v>21.5</v>
      </c>
      <c r="AF48" s="33">
        <v>21.5</v>
      </c>
      <c r="AG48" s="33">
        <v>21.5</v>
      </c>
      <c r="AH48" s="33">
        <v>21.5</v>
      </c>
      <c r="AI48" s="33">
        <v>21.5</v>
      </c>
    </row>
    <row r="49" spans="1:35" ht="18" x14ac:dyDescent="0.35">
      <c r="A49"/>
      <c r="B49" s="26" t="s">
        <v>158</v>
      </c>
      <c r="C49" s="26" t="s">
        <v>33</v>
      </c>
      <c r="D49" s="56" t="s">
        <v>123</v>
      </c>
      <c r="E49" s="56" t="s">
        <v>189</v>
      </c>
      <c r="F49" s="33">
        <v>16.5</v>
      </c>
      <c r="G49" s="33">
        <v>16.5</v>
      </c>
      <c r="H49" s="33">
        <v>16.5</v>
      </c>
      <c r="I49" s="33">
        <v>16.5</v>
      </c>
      <c r="J49" s="33">
        <v>16.5</v>
      </c>
      <c r="K49" s="33">
        <v>16.5</v>
      </c>
      <c r="L49" s="33">
        <v>16.5</v>
      </c>
      <c r="M49" s="33">
        <v>16.5</v>
      </c>
      <c r="N49" s="33">
        <v>16.5</v>
      </c>
      <c r="O49" s="33">
        <v>16.5</v>
      </c>
      <c r="P49" s="33">
        <v>16.5</v>
      </c>
      <c r="Q49" s="33">
        <v>16.5</v>
      </c>
      <c r="R49" s="33">
        <v>16.5</v>
      </c>
      <c r="S49" s="33">
        <v>16.5</v>
      </c>
      <c r="T49" s="33">
        <v>16.5</v>
      </c>
      <c r="U49" s="33">
        <v>16.5</v>
      </c>
      <c r="V49" s="33">
        <v>16.5</v>
      </c>
      <c r="W49" s="33">
        <v>16.5</v>
      </c>
      <c r="X49" s="33">
        <v>16.5</v>
      </c>
      <c r="Y49" s="33">
        <v>16.5</v>
      </c>
      <c r="Z49" s="33">
        <v>16.5</v>
      </c>
      <c r="AA49" s="33">
        <v>16.5</v>
      </c>
      <c r="AB49" s="33">
        <v>16.5</v>
      </c>
      <c r="AC49" s="33">
        <v>16.5</v>
      </c>
      <c r="AD49" s="33">
        <v>16.5</v>
      </c>
      <c r="AE49" s="33">
        <v>16.5</v>
      </c>
      <c r="AF49" s="33">
        <v>16.5</v>
      </c>
      <c r="AG49" s="33">
        <v>16.5</v>
      </c>
      <c r="AH49" s="33">
        <v>16.5</v>
      </c>
      <c r="AI49" s="33">
        <v>16.5</v>
      </c>
    </row>
    <row r="50" spans="1:35" ht="18" x14ac:dyDescent="0.35">
      <c r="A50"/>
      <c r="B50" s="26" t="s">
        <v>119</v>
      </c>
      <c r="C50" s="26" t="s">
        <v>159</v>
      </c>
      <c r="D50" s="56" t="s">
        <v>153</v>
      </c>
      <c r="E50" s="56" t="s">
        <v>189</v>
      </c>
      <c r="F50" s="35">
        <v>0.56000000000000005</v>
      </c>
      <c r="G50" s="35">
        <v>0.56000000000000005</v>
      </c>
      <c r="H50" s="35">
        <v>0.56000000000000005</v>
      </c>
      <c r="I50" s="35">
        <v>0.56000000000000005</v>
      </c>
      <c r="J50" s="35">
        <v>0.56000000000000005</v>
      </c>
      <c r="K50" s="35">
        <v>0.56000000000000005</v>
      </c>
      <c r="L50" s="35">
        <v>0.56000000000000005</v>
      </c>
      <c r="M50" s="35">
        <v>0.56000000000000005</v>
      </c>
      <c r="N50" s="35">
        <v>0.56000000000000005</v>
      </c>
      <c r="O50" s="35">
        <v>0.56000000000000005</v>
      </c>
      <c r="P50" s="35">
        <v>0.56000000000000005</v>
      </c>
      <c r="Q50" s="35">
        <v>0.56000000000000005</v>
      </c>
      <c r="R50" s="35">
        <v>0.56000000000000005</v>
      </c>
      <c r="S50" s="35">
        <v>0.56000000000000005</v>
      </c>
      <c r="T50" s="35">
        <v>0.56000000000000005</v>
      </c>
      <c r="U50" s="35">
        <v>0.56000000000000005</v>
      </c>
      <c r="V50" s="35">
        <v>0.56000000000000005</v>
      </c>
      <c r="W50" s="35">
        <v>0.56000000000000005</v>
      </c>
      <c r="X50" s="35">
        <v>0.56000000000000005</v>
      </c>
      <c r="Y50" s="35">
        <v>0.56000000000000005</v>
      </c>
      <c r="Z50" s="35">
        <v>0.56000000000000005</v>
      </c>
      <c r="AA50" s="35">
        <v>0.56000000000000005</v>
      </c>
      <c r="AB50" s="35">
        <v>0.56000000000000005</v>
      </c>
      <c r="AC50" s="35">
        <v>0.56000000000000005</v>
      </c>
      <c r="AD50" s="35">
        <v>0.56000000000000005</v>
      </c>
      <c r="AE50" s="35">
        <v>0.56000000000000005</v>
      </c>
      <c r="AF50" s="35">
        <v>0.56000000000000005</v>
      </c>
      <c r="AG50" s="35">
        <v>0.56000000000000005</v>
      </c>
      <c r="AH50" s="35">
        <v>0.56000000000000005</v>
      </c>
      <c r="AI50" s="35">
        <v>0.56000000000000005</v>
      </c>
    </row>
    <row r="51" spans="1:35" x14ac:dyDescent="0.25">
      <c r="A51"/>
      <c r="Q51" s="50"/>
      <c r="R51" s="50"/>
      <c r="S51" s="50"/>
      <c r="AI51" s="47"/>
    </row>
    <row r="52" spans="1:35" s="2" customFormat="1" x14ac:dyDescent="0.25">
      <c r="A52" s="44"/>
      <c r="B52" s="27" t="s">
        <v>30</v>
      </c>
      <c r="C52" s="27" t="s">
        <v>26</v>
      </c>
      <c r="D52" s="27"/>
      <c r="E52" s="27"/>
      <c r="F52" s="28"/>
      <c r="G52" s="28"/>
      <c r="H52" s="28"/>
      <c r="I52" s="28"/>
      <c r="J52" s="28"/>
      <c r="K52" s="28"/>
      <c r="L52" s="28"/>
      <c r="M52" s="28"/>
      <c r="N52" s="28"/>
      <c r="O52" s="28"/>
      <c r="P52" s="28"/>
      <c r="Q52" s="49"/>
      <c r="R52" s="49"/>
      <c r="S52" s="49"/>
      <c r="T52" s="45"/>
      <c r="U52" s="45"/>
      <c r="V52" s="45"/>
      <c r="W52" s="45"/>
      <c r="X52" s="45"/>
      <c r="Y52" s="45"/>
      <c r="Z52" s="45"/>
      <c r="AA52" s="45"/>
      <c r="AB52" s="45"/>
      <c r="AC52" s="45"/>
      <c r="AD52" s="45"/>
      <c r="AE52" s="45"/>
      <c r="AF52" s="45"/>
      <c r="AG52" s="45"/>
      <c r="AH52" s="45"/>
      <c r="AI52" s="45"/>
    </row>
    <row r="53" spans="1:35" s="2" customFormat="1" x14ac:dyDescent="0.25">
      <c r="A53" s="44"/>
      <c r="B53" s="27" t="s">
        <v>21</v>
      </c>
      <c r="C53" s="27" t="s">
        <v>23</v>
      </c>
      <c r="D53" s="27" t="s">
        <v>28</v>
      </c>
      <c r="E53" s="27" t="s">
        <v>185</v>
      </c>
      <c r="F53" s="28">
        <v>1990</v>
      </c>
      <c r="G53" s="28">
        <v>1991</v>
      </c>
      <c r="H53" s="28">
        <v>1992</v>
      </c>
      <c r="I53" s="28">
        <v>1993</v>
      </c>
      <c r="J53" s="28">
        <v>1994</v>
      </c>
      <c r="K53" s="28">
        <v>1995</v>
      </c>
      <c r="L53" s="28">
        <v>1996</v>
      </c>
      <c r="M53" s="28">
        <v>1997</v>
      </c>
      <c r="N53" s="28">
        <v>1998</v>
      </c>
      <c r="O53" s="28">
        <v>1999</v>
      </c>
      <c r="P53" s="28">
        <v>2000</v>
      </c>
      <c r="Q53" s="28">
        <v>2001</v>
      </c>
      <c r="R53" s="28">
        <v>2002</v>
      </c>
      <c r="S53" s="28">
        <v>2003</v>
      </c>
      <c r="T53" s="28">
        <v>2004</v>
      </c>
      <c r="U53" s="28">
        <v>2005</v>
      </c>
      <c r="V53" s="28">
        <v>2006</v>
      </c>
      <c r="W53" s="28">
        <v>2007</v>
      </c>
      <c r="X53" s="28">
        <v>2008</v>
      </c>
      <c r="Y53" s="28">
        <v>2009</v>
      </c>
      <c r="Z53" s="28">
        <v>2010</v>
      </c>
      <c r="AA53" s="28">
        <v>2011</v>
      </c>
      <c r="AB53" s="28">
        <v>2012</v>
      </c>
      <c r="AC53" s="28">
        <v>2013</v>
      </c>
      <c r="AD53" s="28">
        <v>2014</v>
      </c>
      <c r="AE53" s="28">
        <v>2015</v>
      </c>
      <c r="AF53" s="28">
        <v>2016</v>
      </c>
      <c r="AG53" s="28">
        <v>2017</v>
      </c>
      <c r="AH53" s="28">
        <v>2018</v>
      </c>
      <c r="AI53" s="28">
        <v>2019</v>
      </c>
    </row>
    <row r="54" spans="1:35" ht="18" x14ac:dyDescent="0.35">
      <c r="A54"/>
      <c r="B54" s="26" t="s">
        <v>154</v>
      </c>
      <c r="C54" s="26" t="s">
        <v>33</v>
      </c>
      <c r="D54" s="26" t="s">
        <v>153</v>
      </c>
      <c r="E54" s="26" t="s">
        <v>206</v>
      </c>
      <c r="F54" s="33">
        <v>74</v>
      </c>
      <c r="G54" s="33">
        <v>74</v>
      </c>
      <c r="H54" s="33">
        <v>74</v>
      </c>
      <c r="I54" s="33">
        <v>74</v>
      </c>
      <c r="J54" s="33">
        <v>74</v>
      </c>
      <c r="K54" s="33">
        <v>74</v>
      </c>
      <c r="L54" s="33">
        <v>74</v>
      </c>
      <c r="M54" s="33">
        <v>74</v>
      </c>
      <c r="N54" s="33">
        <v>74</v>
      </c>
      <c r="O54" s="33">
        <v>74</v>
      </c>
      <c r="P54" s="33">
        <v>74</v>
      </c>
      <c r="Q54" s="33">
        <v>74</v>
      </c>
      <c r="R54" s="33">
        <v>74</v>
      </c>
      <c r="S54" s="33">
        <v>74</v>
      </c>
      <c r="T54" s="33">
        <v>74</v>
      </c>
      <c r="U54" s="33">
        <v>74</v>
      </c>
      <c r="V54" s="33">
        <v>74</v>
      </c>
      <c r="W54" s="33">
        <v>74</v>
      </c>
      <c r="X54" s="33">
        <v>74</v>
      </c>
      <c r="Y54" s="33">
        <v>74</v>
      </c>
      <c r="Z54" s="33">
        <v>74</v>
      </c>
      <c r="AA54" s="33">
        <v>74</v>
      </c>
      <c r="AB54" s="33">
        <v>74</v>
      </c>
      <c r="AC54" s="33">
        <v>74</v>
      </c>
      <c r="AD54" s="33">
        <v>74</v>
      </c>
      <c r="AE54" s="33">
        <v>74</v>
      </c>
      <c r="AF54" s="33">
        <v>74</v>
      </c>
      <c r="AG54" s="33">
        <v>74</v>
      </c>
      <c r="AH54" s="33">
        <v>74</v>
      </c>
      <c r="AI54" s="33">
        <v>74</v>
      </c>
    </row>
    <row r="55" spans="1:35" ht="18" x14ac:dyDescent="0.35">
      <c r="A55"/>
      <c r="B55" s="26" t="s">
        <v>155</v>
      </c>
      <c r="C55" s="26" t="s">
        <v>33</v>
      </c>
      <c r="D55" s="26" t="s">
        <v>62</v>
      </c>
      <c r="F55" s="37">
        <v>5.5576444631016179E-2</v>
      </c>
      <c r="G55" s="37">
        <v>5.5576444631016179E-2</v>
      </c>
      <c r="H55" s="37">
        <v>5.5576444631016179E-2</v>
      </c>
      <c r="I55" s="37">
        <v>5.568109519742527E-2</v>
      </c>
      <c r="J55" s="37">
        <v>5.56382212654647E-2</v>
      </c>
      <c r="K55" s="37">
        <v>5.7492499564354059E-2</v>
      </c>
      <c r="L55" s="37">
        <v>6.5141247010716122E-2</v>
      </c>
      <c r="M55" s="37">
        <v>7.196045182189352E-2</v>
      </c>
      <c r="N55" s="37">
        <v>8.1707845625570971E-2</v>
      </c>
      <c r="O55" s="37">
        <v>8.8730552907867244E-2</v>
      </c>
      <c r="P55" s="37">
        <v>9.3412457483379188E-2</v>
      </c>
      <c r="Q55" s="37">
        <v>9.8816636517705128E-2</v>
      </c>
      <c r="R55" s="37">
        <v>9.9150859488600349E-2</v>
      </c>
      <c r="S55" s="37">
        <v>0.10105032666686438</v>
      </c>
      <c r="T55" s="37">
        <v>0.10720218580189748</v>
      </c>
      <c r="U55" s="37">
        <v>9.9535932792451778E-2</v>
      </c>
      <c r="V55" s="37">
        <v>0.10545103346363724</v>
      </c>
      <c r="W55" s="37">
        <v>9.5802391408412776E-2</v>
      </c>
      <c r="X55" s="37">
        <v>0.1063537786925841</v>
      </c>
      <c r="Y55" s="37">
        <v>0.11251131745241166</v>
      </c>
      <c r="Z55" s="37">
        <v>0.12703462880040609</v>
      </c>
      <c r="AA55" s="37">
        <v>0.10590054681638512</v>
      </c>
      <c r="AB55" s="37">
        <v>9.9140534136351433E-2</v>
      </c>
      <c r="AC55" s="37">
        <v>9.1874352763964134E-2</v>
      </c>
      <c r="AD55" s="37">
        <v>9.5094839776919807E-2</v>
      </c>
      <c r="AE55" s="37">
        <v>7.935728558742304E-2</v>
      </c>
      <c r="AF55" s="37">
        <v>4.2546499541487259E-2</v>
      </c>
      <c r="AG55" s="37">
        <v>3.2779795468073775E-2</v>
      </c>
      <c r="AH55" s="37">
        <v>4.3883566059228989E-2</v>
      </c>
      <c r="AI55" s="37">
        <v>5.9975809363734964E-2</v>
      </c>
    </row>
    <row r="56" spans="1:35" x14ac:dyDescent="0.25">
      <c r="A56"/>
      <c r="B56" s="26" t="s">
        <v>1</v>
      </c>
      <c r="C56" s="26" t="s">
        <v>33</v>
      </c>
      <c r="D56" s="26" t="s">
        <v>153</v>
      </c>
      <c r="E56" s="26" t="s">
        <v>206</v>
      </c>
      <c r="F56" s="33">
        <v>23</v>
      </c>
      <c r="G56" s="33">
        <v>23</v>
      </c>
      <c r="H56" s="33">
        <v>23</v>
      </c>
      <c r="I56" s="33">
        <v>23</v>
      </c>
      <c r="J56" s="33">
        <v>23</v>
      </c>
      <c r="K56" s="33">
        <v>23</v>
      </c>
      <c r="L56" s="33">
        <v>23</v>
      </c>
      <c r="M56" s="33">
        <v>23</v>
      </c>
      <c r="N56" s="33">
        <v>23</v>
      </c>
      <c r="O56" s="33">
        <v>23</v>
      </c>
      <c r="P56" s="33">
        <v>23</v>
      </c>
      <c r="Q56" s="33">
        <v>23</v>
      </c>
      <c r="R56" s="33">
        <v>23</v>
      </c>
      <c r="S56" s="33">
        <v>23</v>
      </c>
      <c r="T56" s="33">
        <v>23</v>
      </c>
      <c r="U56" s="33">
        <v>23</v>
      </c>
      <c r="V56" s="33">
        <v>23</v>
      </c>
      <c r="W56" s="33">
        <v>23</v>
      </c>
      <c r="X56" s="33">
        <v>23</v>
      </c>
      <c r="Y56" s="33">
        <v>23</v>
      </c>
      <c r="Z56" s="33">
        <v>23</v>
      </c>
      <c r="AA56" s="33">
        <v>23</v>
      </c>
      <c r="AB56" s="33">
        <v>23</v>
      </c>
      <c r="AC56" s="33">
        <v>23</v>
      </c>
      <c r="AD56" s="33">
        <v>23</v>
      </c>
      <c r="AE56" s="33">
        <v>23</v>
      </c>
      <c r="AF56" s="33">
        <v>23</v>
      </c>
      <c r="AG56" s="33">
        <v>23</v>
      </c>
      <c r="AH56" s="33">
        <v>23</v>
      </c>
      <c r="AI56" s="33">
        <v>23</v>
      </c>
    </row>
    <row r="57" spans="1:35" x14ac:dyDescent="0.25">
      <c r="A57"/>
      <c r="B57" s="26" t="s">
        <v>0</v>
      </c>
      <c r="C57" s="26" t="s">
        <v>33</v>
      </c>
      <c r="D57" s="26" t="s">
        <v>153</v>
      </c>
      <c r="E57" s="26" t="s">
        <v>206</v>
      </c>
      <c r="F57" s="33">
        <v>29</v>
      </c>
      <c r="G57" s="33">
        <v>29</v>
      </c>
      <c r="H57" s="33">
        <v>29</v>
      </c>
      <c r="I57" s="33">
        <v>29</v>
      </c>
      <c r="J57" s="33">
        <v>29</v>
      </c>
      <c r="K57" s="33">
        <v>29</v>
      </c>
      <c r="L57" s="33">
        <v>29</v>
      </c>
      <c r="M57" s="33">
        <v>29</v>
      </c>
      <c r="N57" s="33">
        <v>29</v>
      </c>
      <c r="O57" s="33">
        <v>29</v>
      </c>
      <c r="P57" s="33">
        <v>29</v>
      </c>
      <c r="Q57" s="33">
        <v>29</v>
      </c>
      <c r="R57" s="33">
        <v>29</v>
      </c>
      <c r="S57" s="33">
        <v>29</v>
      </c>
      <c r="T57" s="33">
        <v>29</v>
      </c>
      <c r="U57" s="33">
        <v>29</v>
      </c>
      <c r="V57" s="33">
        <v>29</v>
      </c>
      <c r="W57" s="33">
        <v>29</v>
      </c>
      <c r="X57" s="33">
        <v>29</v>
      </c>
      <c r="Y57" s="33">
        <v>29</v>
      </c>
      <c r="Z57" s="33">
        <v>29</v>
      </c>
      <c r="AA57" s="33">
        <v>29</v>
      </c>
      <c r="AB57" s="33">
        <v>29</v>
      </c>
      <c r="AC57" s="33">
        <v>29</v>
      </c>
      <c r="AD57" s="33">
        <v>29</v>
      </c>
      <c r="AE57" s="33">
        <v>29</v>
      </c>
      <c r="AF57" s="33">
        <v>29</v>
      </c>
      <c r="AG57" s="33">
        <v>29</v>
      </c>
      <c r="AH57" s="33">
        <v>29</v>
      </c>
      <c r="AI57" s="33">
        <v>29</v>
      </c>
    </row>
    <row r="58" spans="1:35" ht="18" x14ac:dyDescent="0.35">
      <c r="A58"/>
      <c r="B58" s="26" t="s">
        <v>156</v>
      </c>
      <c r="F58" s="30" t="s">
        <v>34</v>
      </c>
      <c r="G58" s="30" t="s">
        <v>34</v>
      </c>
      <c r="H58" s="30" t="s">
        <v>34</v>
      </c>
      <c r="I58" s="30" t="s">
        <v>34</v>
      </c>
      <c r="J58" s="30" t="s">
        <v>34</v>
      </c>
      <c r="K58" s="30" t="s">
        <v>34</v>
      </c>
      <c r="L58" s="30" t="s">
        <v>34</v>
      </c>
      <c r="M58" s="30" t="s">
        <v>34</v>
      </c>
      <c r="N58" s="30" t="s">
        <v>34</v>
      </c>
      <c r="O58" s="30" t="s">
        <v>34</v>
      </c>
      <c r="P58" s="30" t="s">
        <v>34</v>
      </c>
      <c r="Q58" s="30" t="s">
        <v>34</v>
      </c>
      <c r="R58" s="30" t="s">
        <v>34</v>
      </c>
      <c r="S58" s="30" t="s">
        <v>34</v>
      </c>
      <c r="T58" s="30" t="s">
        <v>34</v>
      </c>
      <c r="U58" s="30" t="s">
        <v>34</v>
      </c>
      <c r="V58" s="30" t="s">
        <v>34</v>
      </c>
      <c r="W58" s="30" t="s">
        <v>34</v>
      </c>
      <c r="X58" s="30" t="s">
        <v>34</v>
      </c>
      <c r="Y58" s="30" t="s">
        <v>34</v>
      </c>
      <c r="Z58" s="30" t="s">
        <v>34</v>
      </c>
      <c r="AA58" s="30" t="s">
        <v>34</v>
      </c>
      <c r="AB58" s="30" t="s">
        <v>34</v>
      </c>
      <c r="AC58" s="30" t="s">
        <v>34</v>
      </c>
      <c r="AD58" s="30" t="s">
        <v>34</v>
      </c>
      <c r="AE58" s="30" t="s">
        <v>34</v>
      </c>
      <c r="AF58" s="30" t="s">
        <v>34</v>
      </c>
      <c r="AG58" s="30" t="s">
        <v>34</v>
      </c>
      <c r="AH58" s="30" t="s">
        <v>34</v>
      </c>
      <c r="AI58" s="30" t="s">
        <v>34</v>
      </c>
    </row>
    <row r="59" spans="1:35" x14ac:dyDescent="0.25">
      <c r="A59"/>
      <c r="B59" s="26" t="s">
        <v>2</v>
      </c>
      <c r="C59" s="26" t="s">
        <v>33</v>
      </c>
      <c r="D59" s="26" t="s">
        <v>153</v>
      </c>
      <c r="E59" s="26" t="s">
        <v>206</v>
      </c>
      <c r="F59" s="33">
        <v>0.78</v>
      </c>
      <c r="G59" s="33">
        <v>0.78</v>
      </c>
      <c r="H59" s="33">
        <v>0.78</v>
      </c>
      <c r="I59" s="33">
        <v>0.78</v>
      </c>
      <c r="J59" s="33">
        <v>0.78</v>
      </c>
      <c r="K59" s="33">
        <v>0.78</v>
      </c>
      <c r="L59" s="33">
        <v>0.78</v>
      </c>
      <c r="M59" s="33">
        <v>0.78</v>
      </c>
      <c r="N59" s="33">
        <v>0.78</v>
      </c>
      <c r="O59" s="33">
        <v>0.78</v>
      </c>
      <c r="P59" s="33">
        <v>0.78</v>
      </c>
      <c r="Q59" s="33">
        <v>0.78</v>
      </c>
      <c r="R59" s="33">
        <v>0.78</v>
      </c>
      <c r="S59" s="33">
        <v>0.78</v>
      </c>
      <c r="T59" s="33">
        <v>0.78</v>
      </c>
      <c r="U59" s="33">
        <v>0.78</v>
      </c>
      <c r="V59" s="33">
        <v>0.78</v>
      </c>
      <c r="W59" s="33">
        <v>0.78</v>
      </c>
      <c r="X59" s="33">
        <v>0.78</v>
      </c>
      <c r="Y59" s="33">
        <v>0.78</v>
      </c>
      <c r="Z59" s="33">
        <v>0.78</v>
      </c>
      <c r="AA59" s="33">
        <v>0.78</v>
      </c>
      <c r="AB59" s="33">
        <v>0.78</v>
      </c>
      <c r="AC59" s="33">
        <v>0.78</v>
      </c>
      <c r="AD59" s="33">
        <v>0.78</v>
      </c>
      <c r="AE59" s="33">
        <v>0.78</v>
      </c>
      <c r="AF59" s="33">
        <v>0.78</v>
      </c>
      <c r="AG59" s="33">
        <v>0.78</v>
      </c>
      <c r="AH59" s="33">
        <v>0.78</v>
      </c>
      <c r="AI59" s="33">
        <v>0.78</v>
      </c>
    </row>
    <row r="60" spans="1:35" ht="18" x14ac:dyDescent="0.35">
      <c r="A60"/>
      <c r="B60" s="26" t="s">
        <v>157</v>
      </c>
      <c r="C60" s="26" t="s">
        <v>33</v>
      </c>
      <c r="D60" s="26" t="s">
        <v>153</v>
      </c>
      <c r="E60" s="26" t="s">
        <v>206</v>
      </c>
      <c r="F60" s="33">
        <v>0.78</v>
      </c>
      <c r="G60" s="33">
        <v>0.78</v>
      </c>
      <c r="H60" s="33">
        <v>0.78</v>
      </c>
      <c r="I60" s="33">
        <v>0.78</v>
      </c>
      <c r="J60" s="33">
        <v>0.78</v>
      </c>
      <c r="K60" s="33">
        <v>0.78</v>
      </c>
      <c r="L60" s="33">
        <v>0.78</v>
      </c>
      <c r="M60" s="33">
        <v>0.78</v>
      </c>
      <c r="N60" s="33">
        <v>0.78</v>
      </c>
      <c r="O60" s="33">
        <v>0.78</v>
      </c>
      <c r="P60" s="33">
        <v>0.78</v>
      </c>
      <c r="Q60" s="33">
        <v>0.78</v>
      </c>
      <c r="R60" s="33">
        <v>0.78</v>
      </c>
      <c r="S60" s="33">
        <v>0.78</v>
      </c>
      <c r="T60" s="33">
        <v>0.78</v>
      </c>
      <c r="U60" s="33">
        <v>0.78</v>
      </c>
      <c r="V60" s="33">
        <v>0.78</v>
      </c>
      <c r="W60" s="33">
        <v>0.78</v>
      </c>
      <c r="X60" s="33">
        <v>0.78</v>
      </c>
      <c r="Y60" s="33">
        <v>0.78</v>
      </c>
      <c r="Z60" s="33">
        <v>0.78</v>
      </c>
      <c r="AA60" s="33">
        <v>0.78</v>
      </c>
      <c r="AB60" s="33">
        <v>0.78</v>
      </c>
      <c r="AC60" s="33">
        <v>0.78</v>
      </c>
      <c r="AD60" s="33">
        <v>0.78</v>
      </c>
      <c r="AE60" s="33">
        <v>0.78</v>
      </c>
      <c r="AF60" s="33">
        <v>0.78</v>
      </c>
      <c r="AG60" s="33">
        <v>0.78</v>
      </c>
      <c r="AH60" s="33">
        <v>0.78</v>
      </c>
      <c r="AI60" s="33">
        <v>0.78</v>
      </c>
    </row>
    <row r="61" spans="1:35" ht="18" x14ac:dyDescent="0.35">
      <c r="A61"/>
      <c r="B61" s="26" t="s">
        <v>158</v>
      </c>
      <c r="C61" s="26" t="s">
        <v>33</v>
      </c>
      <c r="D61" s="26" t="s">
        <v>153</v>
      </c>
      <c r="E61" s="26" t="s">
        <v>206</v>
      </c>
      <c r="F61" s="33">
        <v>0.78</v>
      </c>
      <c r="G61" s="33">
        <v>0.78</v>
      </c>
      <c r="H61" s="33">
        <v>0.78</v>
      </c>
      <c r="I61" s="33">
        <v>0.78</v>
      </c>
      <c r="J61" s="33">
        <v>0.78</v>
      </c>
      <c r="K61" s="33">
        <v>0.78</v>
      </c>
      <c r="L61" s="33">
        <v>0.78</v>
      </c>
      <c r="M61" s="33">
        <v>0.78</v>
      </c>
      <c r="N61" s="33">
        <v>0.78</v>
      </c>
      <c r="O61" s="33">
        <v>0.78</v>
      </c>
      <c r="P61" s="33">
        <v>0.78</v>
      </c>
      <c r="Q61" s="33">
        <v>0.78</v>
      </c>
      <c r="R61" s="33">
        <v>0.78</v>
      </c>
      <c r="S61" s="33">
        <v>0.78</v>
      </c>
      <c r="T61" s="33">
        <v>0.78</v>
      </c>
      <c r="U61" s="33">
        <v>0.78</v>
      </c>
      <c r="V61" s="33">
        <v>0.78</v>
      </c>
      <c r="W61" s="33">
        <v>0.78</v>
      </c>
      <c r="X61" s="33">
        <v>0.78</v>
      </c>
      <c r="Y61" s="33">
        <v>0.78</v>
      </c>
      <c r="Z61" s="33">
        <v>0.78</v>
      </c>
      <c r="AA61" s="33">
        <v>0.78</v>
      </c>
      <c r="AB61" s="33">
        <v>0.78</v>
      </c>
      <c r="AC61" s="33">
        <v>0.78</v>
      </c>
      <c r="AD61" s="33">
        <v>0.78</v>
      </c>
      <c r="AE61" s="33">
        <v>0.78</v>
      </c>
      <c r="AF61" s="33">
        <v>0.78</v>
      </c>
      <c r="AG61" s="33">
        <v>0.78</v>
      </c>
      <c r="AH61" s="33">
        <v>0.78</v>
      </c>
      <c r="AI61" s="33">
        <v>0.78</v>
      </c>
    </row>
    <row r="62" spans="1:35" ht="18" x14ac:dyDescent="0.35">
      <c r="A62"/>
      <c r="B62" s="26" t="s">
        <v>119</v>
      </c>
      <c r="C62" s="26" t="s">
        <v>159</v>
      </c>
      <c r="D62" s="26" t="s">
        <v>153</v>
      </c>
      <c r="E62" s="26" t="s">
        <v>206</v>
      </c>
      <c r="F62" s="35">
        <v>0.04</v>
      </c>
      <c r="G62" s="35">
        <v>0.04</v>
      </c>
      <c r="H62" s="35">
        <v>0.04</v>
      </c>
      <c r="I62" s="35">
        <v>0.04</v>
      </c>
      <c r="J62" s="35">
        <v>0.04</v>
      </c>
      <c r="K62" s="35">
        <v>0.04</v>
      </c>
      <c r="L62" s="35">
        <v>0.04</v>
      </c>
      <c r="M62" s="35">
        <v>0.04</v>
      </c>
      <c r="N62" s="35">
        <v>0.04</v>
      </c>
      <c r="O62" s="35">
        <v>0.04</v>
      </c>
      <c r="P62" s="35">
        <v>0.04</v>
      </c>
      <c r="Q62" s="35">
        <v>0.04</v>
      </c>
      <c r="R62" s="35">
        <v>0.04</v>
      </c>
      <c r="S62" s="35">
        <v>0.04</v>
      </c>
      <c r="T62" s="35">
        <v>0.04</v>
      </c>
      <c r="U62" s="35">
        <v>0.04</v>
      </c>
      <c r="V62" s="35">
        <v>0.04</v>
      </c>
      <c r="W62" s="35">
        <v>0.04</v>
      </c>
      <c r="X62" s="35">
        <v>0.04</v>
      </c>
      <c r="Y62" s="35">
        <v>0.04</v>
      </c>
      <c r="Z62" s="35">
        <v>0.04</v>
      </c>
      <c r="AA62" s="35">
        <v>0.04</v>
      </c>
      <c r="AB62" s="35">
        <v>0.04</v>
      </c>
      <c r="AC62" s="35">
        <v>0.04</v>
      </c>
      <c r="AD62" s="35">
        <v>0.04</v>
      </c>
      <c r="AE62" s="35">
        <v>0.04</v>
      </c>
      <c r="AF62" s="35">
        <v>0.04</v>
      </c>
      <c r="AG62" s="35">
        <v>0.04</v>
      </c>
      <c r="AH62" s="35">
        <v>0.04</v>
      </c>
      <c r="AI62" s="35">
        <v>0.04</v>
      </c>
    </row>
    <row r="63" spans="1:35" x14ac:dyDescent="0.25">
      <c r="A63"/>
      <c r="Q63" s="50"/>
      <c r="R63" s="50"/>
      <c r="S63" s="50"/>
      <c r="AI63" s="47"/>
    </row>
    <row r="64" spans="1:35" s="2" customFormat="1" x14ac:dyDescent="0.25">
      <c r="A64" s="44"/>
      <c r="B64" s="27" t="s">
        <v>30</v>
      </c>
      <c r="C64" s="27" t="s">
        <v>45</v>
      </c>
      <c r="D64" s="27"/>
      <c r="E64" s="27"/>
      <c r="F64" s="28"/>
      <c r="G64" s="28"/>
      <c r="H64" s="28"/>
      <c r="I64" s="28"/>
      <c r="J64" s="28"/>
      <c r="K64" s="28"/>
      <c r="L64" s="28"/>
      <c r="M64" s="28"/>
      <c r="N64" s="28"/>
      <c r="O64" s="28"/>
      <c r="P64" s="28"/>
      <c r="Q64" s="49"/>
      <c r="R64" s="49"/>
      <c r="S64" s="49"/>
      <c r="T64" s="45"/>
      <c r="U64" s="45"/>
      <c r="V64" s="45"/>
      <c r="W64" s="45"/>
      <c r="X64" s="45"/>
      <c r="Y64" s="45"/>
      <c r="Z64" s="45"/>
      <c r="AA64" s="45"/>
      <c r="AB64" s="45"/>
      <c r="AC64" s="45"/>
      <c r="AD64" s="45"/>
      <c r="AE64" s="45"/>
      <c r="AF64" s="45"/>
      <c r="AG64" s="45"/>
      <c r="AH64" s="45"/>
      <c r="AI64" s="45"/>
    </row>
    <row r="65" spans="1:35" s="2" customFormat="1" x14ac:dyDescent="0.25">
      <c r="A65" s="44"/>
      <c r="B65" s="27" t="s">
        <v>21</v>
      </c>
      <c r="C65" s="27" t="s">
        <v>23</v>
      </c>
      <c r="D65" s="27" t="s">
        <v>28</v>
      </c>
      <c r="E65" s="27" t="s">
        <v>185</v>
      </c>
      <c r="F65" s="28">
        <v>1990</v>
      </c>
      <c r="G65" s="28">
        <v>1991</v>
      </c>
      <c r="H65" s="28">
        <v>1992</v>
      </c>
      <c r="I65" s="28">
        <v>1993</v>
      </c>
      <c r="J65" s="28">
        <v>1994</v>
      </c>
      <c r="K65" s="28">
        <v>1995</v>
      </c>
      <c r="L65" s="28">
        <v>1996</v>
      </c>
      <c r="M65" s="28">
        <v>1997</v>
      </c>
      <c r="N65" s="28">
        <v>1998</v>
      </c>
      <c r="O65" s="28">
        <v>1999</v>
      </c>
      <c r="P65" s="28">
        <v>2000</v>
      </c>
      <c r="Q65" s="28">
        <v>2001</v>
      </c>
      <c r="R65" s="28">
        <v>2002</v>
      </c>
      <c r="S65" s="28">
        <v>2003</v>
      </c>
      <c r="T65" s="28">
        <v>2004</v>
      </c>
      <c r="U65" s="28">
        <v>2005</v>
      </c>
      <c r="V65" s="28">
        <v>2006</v>
      </c>
      <c r="W65" s="28">
        <v>2007</v>
      </c>
      <c r="X65" s="28">
        <v>2008</v>
      </c>
      <c r="Y65" s="28">
        <v>2009</v>
      </c>
      <c r="Z65" s="28">
        <v>2010</v>
      </c>
      <c r="AA65" s="28">
        <v>2011</v>
      </c>
      <c r="AB65" s="28">
        <v>2012</v>
      </c>
      <c r="AC65" s="28">
        <v>2013</v>
      </c>
      <c r="AD65" s="28">
        <v>2014</v>
      </c>
      <c r="AE65" s="28">
        <v>2015</v>
      </c>
      <c r="AF65" s="28">
        <v>2016</v>
      </c>
      <c r="AG65" s="28">
        <v>2017</v>
      </c>
      <c r="AH65" s="28">
        <v>2018</v>
      </c>
      <c r="AI65" s="28">
        <v>2019</v>
      </c>
    </row>
    <row r="66" spans="1:35" ht="18" x14ac:dyDescent="0.35">
      <c r="A66"/>
      <c r="B66" s="26" t="s">
        <v>154</v>
      </c>
      <c r="C66" s="26" t="s">
        <v>33</v>
      </c>
      <c r="D66" s="26" t="s">
        <v>153</v>
      </c>
      <c r="E66" s="26" t="s">
        <v>206</v>
      </c>
      <c r="F66" s="33">
        <v>74</v>
      </c>
      <c r="G66" s="33">
        <v>74</v>
      </c>
      <c r="H66" s="33">
        <v>74</v>
      </c>
      <c r="I66" s="33">
        <v>74</v>
      </c>
      <c r="J66" s="33">
        <v>74</v>
      </c>
      <c r="K66" s="33">
        <v>74</v>
      </c>
      <c r="L66" s="33">
        <v>74</v>
      </c>
      <c r="M66" s="33">
        <v>74</v>
      </c>
      <c r="N66" s="33">
        <v>74</v>
      </c>
      <c r="O66" s="33">
        <v>74</v>
      </c>
      <c r="P66" s="33">
        <v>74</v>
      </c>
      <c r="Q66" s="33">
        <v>74</v>
      </c>
      <c r="R66" s="33">
        <v>74</v>
      </c>
      <c r="S66" s="33">
        <v>74</v>
      </c>
      <c r="T66" s="33">
        <v>74</v>
      </c>
      <c r="U66" s="33">
        <v>74</v>
      </c>
      <c r="V66" s="33">
        <v>74</v>
      </c>
      <c r="W66" s="33">
        <v>74</v>
      </c>
      <c r="X66" s="33">
        <v>74</v>
      </c>
      <c r="Y66" s="33">
        <v>74</v>
      </c>
      <c r="Z66" s="33">
        <v>74</v>
      </c>
      <c r="AA66" s="33">
        <v>74</v>
      </c>
      <c r="AB66" s="33">
        <v>74</v>
      </c>
      <c r="AC66" s="33">
        <v>74</v>
      </c>
      <c r="AD66" s="33">
        <v>74</v>
      </c>
      <c r="AE66" s="33">
        <v>74</v>
      </c>
      <c r="AF66" s="33">
        <v>74</v>
      </c>
      <c r="AG66" s="33">
        <v>74</v>
      </c>
      <c r="AH66" s="33">
        <v>74</v>
      </c>
      <c r="AI66" s="33">
        <v>74</v>
      </c>
    </row>
    <row r="67" spans="1:35" ht="18" x14ac:dyDescent="0.35">
      <c r="A67"/>
      <c r="B67" s="26" t="s">
        <v>155</v>
      </c>
      <c r="C67" s="26" t="s">
        <v>33</v>
      </c>
      <c r="D67" s="26" t="s">
        <v>153</v>
      </c>
      <c r="E67" s="26" t="s">
        <v>206</v>
      </c>
      <c r="F67" s="33">
        <v>0.67</v>
      </c>
      <c r="G67" s="33">
        <v>0.67</v>
      </c>
      <c r="H67" s="33">
        <v>0.67</v>
      </c>
      <c r="I67" s="33">
        <v>0.67</v>
      </c>
      <c r="J67" s="33">
        <v>0.67</v>
      </c>
      <c r="K67" s="33">
        <v>0.67</v>
      </c>
      <c r="L67" s="33">
        <v>0.67</v>
      </c>
      <c r="M67" s="33">
        <v>0.67</v>
      </c>
      <c r="N67" s="33">
        <v>0.67</v>
      </c>
      <c r="O67" s="33">
        <v>0.67</v>
      </c>
      <c r="P67" s="33">
        <v>0.67</v>
      </c>
      <c r="Q67" s="33">
        <v>0.67</v>
      </c>
      <c r="R67" s="33">
        <v>0.67</v>
      </c>
      <c r="S67" s="33">
        <v>0.67</v>
      </c>
      <c r="T67" s="33">
        <v>0.67</v>
      </c>
      <c r="U67" s="33">
        <v>0.67</v>
      </c>
      <c r="V67" s="33">
        <v>0.67</v>
      </c>
      <c r="W67" s="33">
        <v>0.67</v>
      </c>
      <c r="X67" s="33">
        <v>0.67</v>
      </c>
      <c r="Y67" s="33">
        <v>0.67</v>
      </c>
      <c r="Z67" s="33">
        <v>0.67</v>
      </c>
      <c r="AA67" s="33">
        <v>0.67</v>
      </c>
      <c r="AB67" s="33">
        <v>0.67</v>
      </c>
      <c r="AC67" s="33">
        <v>0.67</v>
      </c>
      <c r="AD67" s="33">
        <v>0.67</v>
      </c>
      <c r="AE67" s="33">
        <v>0.67</v>
      </c>
      <c r="AF67" s="33">
        <v>0.67</v>
      </c>
      <c r="AG67" s="33">
        <v>0.67</v>
      </c>
      <c r="AH67" s="33">
        <v>0.67</v>
      </c>
      <c r="AI67" s="33">
        <v>0.67</v>
      </c>
    </row>
    <row r="68" spans="1:35" x14ac:dyDescent="0.25">
      <c r="A68"/>
      <c r="B68" s="26" t="s">
        <v>1</v>
      </c>
      <c r="C68" s="26" t="s">
        <v>33</v>
      </c>
      <c r="D68" s="26" t="s">
        <v>153</v>
      </c>
      <c r="E68" s="26" t="s">
        <v>206</v>
      </c>
      <c r="F68" s="33">
        <v>23</v>
      </c>
      <c r="G68" s="33">
        <v>23</v>
      </c>
      <c r="H68" s="33">
        <v>23</v>
      </c>
      <c r="I68" s="33">
        <v>23</v>
      </c>
      <c r="J68" s="33">
        <v>23</v>
      </c>
      <c r="K68" s="33">
        <v>23</v>
      </c>
      <c r="L68" s="33">
        <v>23</v>
      </c>
      <c r="M68" s="33">
        <v>23</v>
      </c>
      <c r="N68" s="33">
        <v>23</v>
      </c>
      <c r="O68" s="33">
        <v>23</v>
      </c>
      <c r="P68" s="33">
        <v>23</v>
      </c>
      <c r="Q68" s="33">
        <v>23</v>
      </c>
      <c r="R68" s="33">
        <v>23</v>
      </c>
      <c r="S68" s="33">
        <v>23</v>
      </c>
      <c r="T68" s="33">
        <v>23</v>
      </c>
      <c r="U68" s="33">
        <v>23</v>
      </c>
      <c r="V68" s="33">
        <v>23</v>
      </c>
      <c r="W68" s="33">
        <v>23</v>
      </c>
      <c r="X68" s="33">
        <v>23</v>
      </c>
      <c r="Y68" s="33">
        <v>23</v>
      </c>
      <c r="Z68" s="33">
        <v>23</v>
      </c>
      <c r="AA68" s="33">
        <v>23</v>
      </c>
      <c r="AB68" s="33">
        <v>23</v>
      </c>
      <c r="AC68" s="33">
        <v>23</v>
      </c>
      <c r="AD68" s="33">
        <v>23</v>
      </c>
      <c r="AE68" s="33">
        <v>23</v>
      </c>
      <c r="AF68" s="33">
        <v>23</v>
      </c>
      <c r="AG68" s="33">
        <v>23</v>
      </c>
      <c r="AH68" s="33">
        <v>23</v>
      </c>
      <c r="AI68" s="33">
        <v>23</v>
      </c>
    </row>
    <row r="69" spans="1:35" x14ac:dyDescent="0.25">
      <c r="A69"/>
      <c r="B69" s="26" t="s">
        <v>0</v>
      </c>
      <c r="C69" s="26" t="s">
        <v>33</v>
      </c>
      <c r="D69" s="26" t="s">
        <v>153</v>
      </c>
      <c r="E69" s="26" t="s">
        <v>206</v>
      </c>
      <c r="F69" s="73">
        <v>29</v>
      </c>
      <c r="G69" s="73">
        <v>29</v>
      </c>
      <c r="H69" s="73">
        <v>29</v>
      </c>
      <c r="I69" s="73">
        <v>29</v>
      </c>
      <c r="J69" s="73">
        <v>29</v>
      </c>
      <c r="K69" s="73">
        <v>29</v>
      </c>
      <c r="L69" s="73">
        <v>29</v>
      </c>
      <c r="M69" s="73">
        <v>29</v>
      </c>
      <c r="N69" s="73">
        <v>29</v>
      </c>
      <c r="O69" s="73">
        <v>29</v>
      </c>
      <c r="P69" s="73">
        <v>29</v>
      </c>
      <c r="Q69" s="73">
        <v>29</v>
      </c>
      <c r="R69" s="73">
        <v>29</v>
      </c>
      <c r="S69" s="73">
        <v>29</v>
      </c>
      <c r="T69" s="73">
        <v>29</v>
      </c>
      <c r="U69" s="73">
        <v>29</v>
      </c>
      <c r="V69" s="73">
        <v>29</v>
      </c>
      <c r="W69" s="73">
        <v>29</v>
      </c>
      <c r="X69" s="73">
        <v>29</v>
      </c>
      <c r="Y69" s="73">
        <v>29</v>
      </c>
      <c r="Z69" s="73">
        <v>29</v>
      </c>
      <c r="AA69" s="73">
        <v>29</v>
      </c>
      <c r="AB69" s="73">
        <v>29</v>
      </c>
      <c r="AC69" s="73">
        <v>29</v>
      </c>
      <c r="AD69" s="73">
        <v>29</v>
      </c>
      <c r="AE69" s="73">
        <v>29</v>
      </c>
      <c r="AF69" s="73">
        <v>29</v>
      </c>
      <c r="AG69" s="73">
        <v>29</v>
      </c>
      <c r="AH69" s="73">
        <v>29</v>
      </c>
      <c r="AI69" s="73">
        <v>29</v>
      </c>
    </row>
    <row r="70" spans="1:35" ht="18" x14ac:dyDescent="0.35">
      <c r="A70"/>
      <c r="B70" s="26" t="s">
        <v>156</v>
      </c>
      <c r="F70" s="30" t="s">
        <v>34</v>
      </c>
      <c r="G70" s="30" t="s">
        <v>34</v>
      </c>
      <c r="H70" s="30" t="s">
        <v>34</v>
      </c>
      <c r="I70" s="30" t="s">
        <v>34</v>
      </c>
      <c r="J70" s="30" t="s">
        <v>34</v>
      </c>
      <c r="K70" s="30" t="s">
        <v>34</v>
      </c>
      <c r="L70" s="30" t="s">
        <v>34</v>
      </c>
      <c r="M70" s="30" t="s">
        <v>34</v>
      </c>
      <c r="N70" s="30" t="s">
        <v>34</v>
      </c>
      <c r="O70" s="30" t="s">
        <v>34</v>
      </c>
      <c r="P70" s="30" t="s">
        <v>34</v>
      </c>
      <c r="Q70" s="30" t="s">
        <v>34</v>
      </c>
      <c r="R70" s="30" t="s">
        <v>34</v>
      </c>
      <c r="S70" s="30" t="s">
        <v>34</v>
      </c>
      <c r="T70" s="30" t="s">
        <v>34</v>
      </c>
      <c r="U70" s="30" t="s">
        <v>34</v>
      </c>
      <c r="V70" s="30" t="s">
        <v>34</v>
      </c>
      <c r="W70" s="30" t="s">
        <v>34</v>
      </c>
      <c r="X70" s="30" t="s">
        <v>34</v>
      </c>
      <c r="Y70" s="30" t="s">
        <v>34</v>
      </c>
      <c r="Z70" s="30" t="s">
        <v>34</v>
      </c>
      <c r="AA70" s="30" t="s">
        <v>34</v>
      </c>
      <c r="AB70" s="30" t="s">
        <v>34</v>
      </c>
      <c r="AC70" s="30" t="s">
        <v>34</v>
      </c>
      <c r="AD70" s="30" t="s">
        <v>34</v>
      </c>
      <c r="AE70" s="30" t="s">
        <v>34</v>
      </c>
      <c r="AF70" s="30" t="s">
        <v>34</v>
      </c>
      <c r="AG70" s="30" t="s">
        <v>34</v>
      </c>
      <c r="AH70" s="30" t="s">
        <v>34</v>
      </c>
      <c r="AI70" s="30" t="s">
        <v>34</v>
      </c>
    </row>
    <row r="71" spans="1:35" x14ac:dyDescent="0.25">
      <c r="B71" s="26" t="s">
        <v>2</v>
      </c>
      <c r="C71" s="26" t="s">
        <v>33</v>
      </c>
      <c r="D71" s="26" t="s">
        <v>153</v>
      </c>
      <c r="E71" s="26" t="s">
        <v>206</v>
      </c>
      <c r="F71" s="33">
        <v>0.78</v>
      </c>
      <c r="G71" s="33">
        <v>0.78</v>
      </c>
      <c r="H71" s="33">
        <v>0.78</v>
      </c>
      <c r="I71" s="33">
        <v>0.78</v>
      </c>
      <c r="J71" s="33">
        <v>0.78</v>
      </c>
      <c r="K71" s="33">
        <v>0.78</v>
      </c>
      <c r="L71" s="33">
        <v>0.78</v>
      </c>
      <c r="M71" s="33">
        <v>0.78</v>
      </c>
      <c r="N71" s="33">
        <v>0.78</v>
      </c>
      <c r="O71" s="33">
        <v>0.78</v>
      </c>
      <c r="P71" s="33">
        <v>0.78</v>
      </c>
      <c r="Q71" s="33">
        <v>0.78</v>
      </c>
      <c r="R71" s="33">
        <v>0.78</v>
      </c>
      <c r="S71" s="33">
        <v>0.78</v>
      </c>
      <c r="T71" s="33">
        <v>0.78</v>
      </c>
      <c r="U71" s="33">
        <v>0.78</v>
      </c>
      <c r="V71" s="33">
        <v>0.78</v>
      </c>
      <c r="W71" s="33">
        <v>0.78</v>
      </c>
      <c r="X71" s="33">
        <v>0.78</v>
      </c>
      <c r="Y71" s="33">
        <v>0.78</v>
      </c>
      <c r="Z71" s="33">
        <v>0.78</v>
      </c>
      <c r="AA71" s="33">
        <v>0.78</v>
      </c>
      <c r="AB71" s="33">
        <v>0.78</v>
      </c>
      <c r="AC71" s="33">
        <v>0.78</v>
      </c>
      <c r="AD71" s="33">
        <v>0.78</v>
      </c>
      <c r="AE71" s="33">
        <v>0.78</v>
      </c>
      <c r="AF71" s="33">
        <v>0.78</v>
      </c>
      <c r="AG71" s="33">
        <v>0.78</v>
      </c>
      <c r="AH71" s="33">
        <v>0.78</v>
      </c>
      <c r="AI71" s="33">
        <v>0.78</v>
      </c>
    </row>
    <row r="72" spans="1:35" ht="18" x14ac:dyDescent="0.35">
      <c r="B72" s="26" t="s">
        <v>157</v>
      </c>
      <c r="C72" s="26" t="s">
        <v>33</v>
      </c>
      <c r="D72" s="26" t="s">
        <v>153</v>
      </c>
      <c r="E72" s="26" t="s">
        <v>206</v>
      </c>
      <c r="F72" s="33">
        <v>0.78</v>
      </c>
      <c r="G72" s="33">
        <v>0.78</v>
      </c>
      <c r="H72" s="33">
        <v>0.78</v>
      </c>
      <c r="I72" s="33">
        <v>0.78</v>
      </c>
      <c r="J72" s="33">
        <v>0.78</v>
      </c>
      <c r="K72" s="33">
        <v>0.78</v>
      </c>
      <c r="L72" s="33">
        <v>0.78</v>
      </c>
      <c r="M72" s="33">
        <v>0.78</v>
      </c>
      <c r="N72" s="33">
        <v>0.78</v>
      </c>
      <c r="O72" s="33">
        <v>0.78</v>
      </c>
      <c r="P72" s="33">
        <v>0.78</v>
      </c>
      <c r="Q72" s="33">
        <v>0.78</v>
      </c>
      <c r="R72" s="33">
        <v>0.78</v>
      </c>
      <c r="S72" s="33">
        <v>0.78</v>
      </c>
      <c r="T72" s="33">
        <v>0.78</v>
      </c>
      <c r="U72" s="33">
        <v>0.78</v>
      </c>
      <c r="V72" s="33">
        <v>0.78</v>
      </c>
      <c r="W72" s="33">
        <v>0.78</v>
      </c>
      <c r="X72" s="33">
        <v>0.78</v>
      </c>
      <c r="Y72" s="33">
        <v>0.78</v>
      </c>
      <c r="Z72" s="33">
        <v>0.78</v>
      </c>
      <c r="AA72" s="33">
        <v>0.78</v>
      </c>
      <c r="AB72" s="33">
        <v>0.78</v>
      </c>
      <c r="AC72" s="33">
        <v>0.78</v>
      </c>
      <c r="AD72" s="33">
        <v>0.78</v>
      </c>
      <c r="AE72" s="33">
        <v>0.78</v>
      </c>
      <c r="AF72" s="33">
        <v>0.78</v>
      </c>
      <c r="AG72" s="33">
        <v>0.78</v>
      </c>
      <c r="AH72" s="33">
        <v>0.78</v>
      </c>
      <c r="AI72" s="33">
        <v>0.78</v>
      </c>
    </row>
    <row r="73" spans="1:35" ht="18" x14ac:dyDescent="0.35">
      <c r="B73" s="26" t="s">
        <v>158</v>
      </c>
      <c r="C73" s="26" t="s">
        <v>33</v>
      </c>
      <c r="D73" s="26" t="s">
        <v>153</v>
      </c>
      <c r="E73" s="26" t="s">
        <v>206</v>
      </c>
      <c r="F73" s="33">
        <v>0.78</v>
      </c>
      <c r="G73" s="33">
        <v>0.78</v>
      </c>
      <c r="H73" s="33">
        <v>0.78</v>
      </c>
      <c r="I73" s="33">
        <v>0.78</v>
      </c>
      <c r="J73" s="33">
        <v>0.78</v>
      </c>
      <c r="K73" s="33">
        <v>0.78</v>
      </c>
      <c r="L73" s="33">
        <v>0.78</v>
      </c>
      <c r="M73" s="33">
        <v>0.78</v>
      </c>
      <c r="N73" s="33">
        <v>0.78</v>
      </c>
      <c r="O73" s="33">
        <v>0.78</v>
      </c>
      <c r="P73" s="33">
        <v>0.78</v>
      </c>
      <c r="Q73" s="33">
        <v>0.78</v>
      </c>
      <c r="R73" s="33">
        <v>0.78</v>
      </c>
      <c r="S73" s="33">
        <v>0.78</v>
      </c>
      <c r="T73" s="33">
        <v>0.78</v>
      </c>
      <c r="U73" s="33">
        <v>0.78</v>
      </c>
      <c r="V73" s="33">
        <v>0.78</v>
      </c>
      <c r="W73" s="33">
        <v>0.78</v>
      </c>
      <c r="X73" s="33">
        <v>0.78</v>
      </c>
      <c r="Y73" s="33">
        <v>0.78</v>
      </c>
      <c r="Z73" s="33">
        <v>0.78</v>
      </c>
      <c r="AA73" s="33">
        <v>0.78</v>
      </c>
      <c r="AB73" s="33">
        <v>0.78</v>
      </c>
      <c r="AC73" s="33">
        <v>0.78</v>
      </c>
      <c r="AD73" s="33">
        <v>0.78</v>
      </c>
      <c r="AE73" s="33">
        <v>0.78</v>
      </c>
      <c r="AF73" s="33">
        <v>0.78</v>
      </c>
      <c r="AG73" s="33">
        <v>0.78</v>
      </c>
      <c r="AH73" s="33">
        <v>0.78</v>
      </c>
      <c r="AI73" s="33">
        <v>0.78</v>
      </c>
    </row>
    <row r="74" spans="1:35" ht="18" x14ac:dyDescent="0.35">
      <c r="B74" s="26" t="s">
        <v>119</v>
      </c>
      <c r="C74" s="26" t="s">
        <v>159</v>
      </c>
      <c r="D74" s="26" t="s">
        <v>153</v>
      </c>
      <c r="E74" s="26" t="s">
        <v>206</v>
      </c>
      <c r="F74" s="35">
        <v>0.04</v>
      </c>
      <c r="G74" s="35">
        <v>0.04</v>
      </c>
      <c r="H74" s="35">
        <v>0.04</v>
      </c>
      <c r="I74" s="35">
        <v>0.04</v>
      </c>
      <c r="J74" s="35">
        <v>0.04</v>
      </c>
      <c r="K74" s="35">
        <v>0.04</v>
      </c>
      <c r="L74" s="35">
        <v>0.04</v>
      </c>
      <c r="M74" s="35">
        <v>0.04</v>
      </c>
      <c r="N74" s="35">
        <v>0.04</v>
      </c>
      <c r="O74" s="35">
        <v>0.04</v>
      </c>
      <c r="P74" s="35">
        <v>0.04</v>
      </c>
      <c r="Q74" s="35">
        <v>0.04</v>
      </c>
      <c r="R74" s="35">
        <v>0.04</v>
      </c>
      <c r="S74" s="35">
        <v>0.04</v>
      </c>
      <c r="T74" s="35">
        <v>0.04</v>
      </c>
      <c r="U74" s="35">
        <v>0.04</v>
      </c>
      <c r="V74" s="35">
        <v>0.04</v>
      </c>
      <c r="W74" s="35">
        <v>0.04</v>
      </c>
      <c r="X74" s="35">
        <v>0.04</v>
      </c>
      <c r="Y74" s="35">
        <v>0.04</v>
      </c>
      <c r="Z74" s="35">
        <v>0.04</v>
      </c>
      <c r="AA74" s="35">
        <v>0.04</v>
      </c>
      <c r="AB74" s="35">
        <v>0.04</v>
      </c>
      <c r="AC74" s="35">
        <v>0.04</v>
      </c>
      <c r="AD74" s="35">
        <v>0.04</v>
      </c>
      <c r="AE74" s="35">
        <v>0.04</v>
      </c>
      <c r="AF74" s="35">
        <v>0.04</v>
      </c>
      <c r="AG74" s="35">
        <v>0.04</v>
      </c>
      <c r="AH74" s="35">
        <v>0.04</v>
      </c>
      <c r="AI74" s="35">
        <v>0.04</v>
      </c>
    </row>
    <row r="75" spans="1:35" x14ac:dyDescent="0.25">
      <c r="AI75" s="47"/>
    </row>
    <row r="76" spans="1:35" s="2" customFormat="1" x14ac:dyDescent="0.25">
      <c r="B76" s="27" t="s">
        <v>30</v>
      </c>
      <c r="C76" s="27" t="s">
        <v>61</v>
      </c>
      <c r="D76" s="27"/>
      <c r="E76" s="27"/>
      <c r="F76" s="28"/>
      <c r="G76" s="28"/>
      <c r="H76" s="28"/>
      <c r="I76" s="28"/>
      <c r="J76" s="28"/>
      <c r="K76" s="28"/>
      <c r="L76" s="28"/>
      <c r="M76" s="28"/>
      <c r="N76" s="28"/>
      <c r="O76" s="28"/>
      <c r="P76" s="28"/>
      <c r="Q76" s="45"/>
      <c r="R76" s="45"/>
      <c r="S76" s="45"/>
      <c r="T76" s="45"/>
      <c r="U76" s="45"/>
      <c r="V76" s="45"/>
      <c r="W76" s="45"/>
      <c r="X76" s="45"/>
      <c r="Y76" s="45"/>
      <c r="Z76" s="45"/>
      <c r="AA76" s="45"/>
      <c r="AB76" s="45"/>
      <c r="AC76" s="45"/>
      <c r="AD76" s="45"/>
      <c r="AE76" s="45"/>
      <c r="AF76" s="45"/>
      <c r="AG76" s="45"/>
      <c r="AH76" s="45"/>
      <c r="AI76" s="45"/>
    </row>
    <row r="77" spans="1:35" s="2" customFormat="1" x14ac:dyDescent="0.25">
      <c r="B77" s="27" t="s">
        <v>21</v>
      </c>
      <c r="C77" s="27" t="s">
        <v>23</v>
      </c>
      <c r="D77" s="27" t="s">
        <v>28</v>
      </c>
      <c r="E77" s="27" t="s">
        <v>185</v>
      </c>
      <c r="F77" s="28">
        <v>1990</v>
      </c>
      <c r="G77" s="28">
        <v>1991</v>
      </c>
      <c r="H77" s="28">
        <v>1992</v>
      </c>
      <c r="I77" s="28">
        <v>1993</v>
      </c>
      <c r="J77" s="28">
        <v>1994</v>
      </c>
      <c r="K77" s="28">
        <v>1995</v>
      </c>
      <c r="L77" s="28">
        <v>1996</v>
      </c>
      <c r="M77" s="28">
        <v>1997</v>
      </c>
      <c r="N77" s="28">
        <v>1998</v>
      </c>
      <c r="O77" s="28">
        <v>1999</v>
      </c>
      <c r="P77" s="28">
        <v>2000</v>
      </c>
      <c r="Q77" s="28">
        <v>2001</v>
      </c>
      <c r="R77" s="28">
        <v>2002</v>
      </c>
      <c r="S77" s="28">
        <v>2003</v>
      </c>
      <c r="T77" s="28">
        <v>2004</v>
      </c>
      <c r="U77" s="28">
        <v>2005</v>
      </c>
      <c r="V77" s="28">
        <v>2006</v>
      </c>
      <c r="W77" s="28">
        <v>2007</v>
      </c>
      <c r="X77" s="28">
        <v>2008</v>
      </c>
      <c r="Y77" s="28">
        <v>2009</v>
      </c>
      <c r="Z77" s="28">
        <v>2010</v>
      </c>
      <c r="AA77" s="28">
        <v>2011</v>
      </c>
      <c r="AB77" s="28">
        <v>2012</v>
      </c>
      <c r="AC77" s="28">
        <v>2013</v>
      </c>
      <c r="AD77" s="28">
        <v>2014</v>
      </c>
      <c r="AE77" s="28">
        <v>2015</v>
      </c>
      <c r="AF77" s="28">
        <v>2016</v>
      </c>
      <c r="AG77" s="28">
        <v>2017</v>
      </c>
      <c r="AH77" s="28">
        <v>2018</v>
      </c>
      <c r="AI77" s="28">
        <v>2019</v>
      </c>
    </row>
    <row r="78" spans="1:35" ht="18" x14ac:dyDescent="0.35">
      <c r="B78" s="26" t="s">
        <v>154</v>
      </c>
      <c r="F78" s="30" t="s">
        <v>122</v>
      </c>
      <c r="G78" s="30" t="s">
        <v>122</v>
      </c>
      <c r="H78" s="30" t="s">
        <v>122</v>
      </c>
      <c r="I78" s="30" t="s">
        <v>122</v>
      </c>
      <c r="J78" s="30" t="s">
        <v>122</v>
      </c>
      <c r="K78" s="30" t="s">
        <v>122</v>
      </c>
      <c r="L78" s="30" t="s">
        <v>122</v>
      </c>
      <c r="M78" s="30" t="s">
        <v>122</v>
      </c>
      <c r="N78" s="30" t="s">
        <v>122</v>
      </c>
      <c r="O78" s="30" t="s">
        <v>122</v>
      </c>
      <c r="P78" s="30" t="s">
        <v>122</v>
      </c>
      <c r="Q78" s="30" t="s">
        <v>122</v>
      </c>
      <c r="R78" s="30" t="s">
        <v>122</v>
      </c>
      <c r="S78" s="30" t="s">
        <v>122</v>
      </c>
      <c r="T78" s="30" t="s">
        <v>122</v>
      </c>
      <c r="U78" s="30" t="s">
        <v>122</v>
      </c>
      <c r="V78" s="30" t="s">
        <v>122</v>
      </c>
      <c r="W78" s="30" t="s">
        <v>122</v>
      </c>
      <c r="X78" s="30" t="s">
        <v>122</v>
      </c>
      <c r="Y78" s="30" t="s">
        <v>122</v>
      </c>
      <c r="Z78" s="30" t="s">
        <v>122</v>
      </c>
      <c r="AA78" s="30" t="s">
        <v>122</v>
      </c>
      <c r="AB78" s="30" t="s">
        <v>122</v>
      </c>
      <c r="AC78" s="30" t="s">
        <v>122</v>
      </c>
      <c r="AD78" s="30" t="s">
        <v>122</v>
      </c>
      <c r="AE78" s="30" t="s">
        <v>122</v>
      </c>
      <c r="AF78" s="30" t="s">
        <v>122</v>
      </c>
      <c r="AG78" s="30" t="s">
        <v>122</v>
      </c>
      <c r="AH78" s="30" t="s">
        <v>122</v>
      </c>
      <c r="AI78" s="30" t="s">
        <v>122</v>
      </c>
    </row>
    <row r="79" spans="1:35" ht="18" x14ac:dyDescent="0.35">
      <c r="B79" s="26" t="s">
        <v>155</v>
      </c>
      <c r="F79" s="30" t="s">
        <v>34</v>
      </c>
      <c r="G79" s="30" t="s">
        <v>34</v>
      </c>
      <c r="H79" s="30" t="s">
        <v>34</v>
      </c>
      <c r="I79" s="30" t="s">
        <v>34</v>
      </c>
      <c r="J79" s="30" t="s">
        <v>34</v>
      </c>
      <c r="K79" s="30" t="s">
        <v>34</v>
      </c>
      <c r="L79" s="30" t="s">
        <v>34</v>
      </c>
      <c r="M79" s="30" t="s">
        <v>34</v>
      </c>
      <c r="N79" s="30" t="s">
        <v>34</v>
      </c>
      <c r="O79" s="30" t="s">
        <v>34</v>
      </c>
      <c r="P79" s="30" t="s">
        <v>34</v>
      </c>
      <c r="Q79" s="30" t="s">
        <v>34</v>
      </c>
      <c r="R79" s="30" t="s">
        <v>34</v>
      </c>
      <c r="S79" s="30" t="s">
        <v>34</v>
      </c>
      <c r="T79" s="30" t="s">
        <v>34</v>
      </c>
      <c r="U79" s="30" t="s">
        <v>34</v>
      </c>
      <c r="V79" s="30" t="s">
        <v>34</v>
      </c>
      <c r="W79" s="30" t="s">
        <v>34</v>
      </c>
      <c r="X79" s="30" t="s">
        <v>34</v>
      </c>
      <c r="Y79" s="30" t="s">
        <v>34</v>
      </c>
      <c r="Z79" s="30" t="s">
        <v>34</v>
      </c>
      <c r="AA79" s="30" t="s">
        <v>34</v>
      </c>
      <c r="AB79" s="30" t="s">
        <v>34</v>
      </c>
      <c r="AC79" s="30" t="s">
        <v>34</v>
      </c>
      <c r="AD79" s="30" t="s">
        <v>34</v>
      </c>
      <c r="AE79" s="30" t="s">
        <v>34</v>
      </c>
      <c r="AF79" s="30" t="s">
        <v>34</v>
      </c>
      <c r="AG79" s="30" t="s">
        <v>34</v>
      </c>
      <c r="AH79" s="30" t="s">
        <v>34</v>
      </c>
      <c r="AI79" s="30" t="s">
        <v>34</v>
      </c>
    </row>
    <row r="80" spans="1:35" x14ac:dyDescent="0.25">
      <c r="B80" s="26" t="s">
        <v>1</v>
      </c>
      <c r="F80" s="30" t="s">
        <v>122</v>
      </c>
      <c r="G80" s="30" t="s">
        <v>122</v>
      </c>
      <c r="H80" s="30" t="s">
        <v>122</v>
      </c>
      <c r="I80" s="30" t="s">
        <v>122</v>
      </c>
      <c r="J80" s="30" t="s">
        <v>122</v>
      </c>
      <c r="K80" s="30" t="s">
        <v>122</v>
      </c>
      <c r="L80" s="30" t="s">
        <v>122</v>
      </c>
      <c r="M80" s="30" t="s">
        <v>122</v>
      </c>
      <c r="N80" s="30" t="s">
        <v>122</v>
      </c>
      <c r="O80" s="30" t="s">
        <v>122</v>
      </c>
      <c r="P80" s="30" t="s">
        <v>122</v>
      </c>
      <c r="Q80" s="30" t="s">
        <v>122</v>
      </c>
      <c r="R80" s="30" t="s">
        <v>122</v>
      </c>
      <c r="S80" s="30" t="s">
        <v>122</v>
      </c>
      <c r="T80" s="30" t="s">
        <v>122</v>
      </c>
      <c r="U80" s="30" t="s">
        <v>122</v>
      </c>
      <c r="V80" s="30" t="s">
        <v>122</v>
      </c>
      <c r="W80" s="30" t="s">
        <v>122</v>
      </c>
      <c r="X80" s="30" t="s">
        <v>122</v>
      </c>
      <c r="Y80" s="30" t="s">
        <v>122</v>
      </c>
      <c r="Z80" s="30" t="s">
        <v>122</v>
      </c>
      <c r="AA80" s="30" t="s">
        <v>122</v>
      </c>
      <c r="AB80" s="30" t="s">
        <v>122</v>
      </c>
      <c r="AC80" s="30" t="s">
        <v>122</v>
      </c>
      <c r="AD80" s="30" t="s">
        <v>122</v>
      </c>
      <c r="AE80" s="30" t="s">
        <v>122</v>
      </c>
      <c r="AF80" s="30" t="s">
        <v>122</v>
      </c>
      <c r="AG80" s="30" t="s">
        <v>122</v>
      </c>
      <c r="AH80" s="30" t="s">
        <v>122</v>
      </c>
      <c r="AI80" s="30" t="s">
        <v>122</v>
      </c>
    </row>
    <row r="81" spans="1:35" x14ac:dyDescent="0.25">
      <c r="B81" s="26" t="s">
        <v>0</v>
      </c>
      <c r="F81" s="30" t="s">
        <v>122</v>
      </c>
      <c r="G81" s="30" t="s">
        <v>122</v>
      </c>
      <c r="H81" s="30" t="s">
        <v>122</v>
      </c>
      <c r="I81" s="30" t="s">
        <v>122</v>
      </c>
      <c r="J81" s="30" t="s">
        <v>122</v>
      </c>
      <c r="K81" s="30" t="s">
        <v>122</v>
      </c>
      <c r="L81" s="30" t="s">
        <v>122</v>
      </c>
      <c r="M81" s="30" t="s">
        <v>122</v>
      </c>
      <c r="N81" s="30" t="s">
        <v>122</v>
      </c>
      <c r="O81" s="30" t="s">
        <v>122</v>
      </c>
      <c r="P81" s="30" t="s">
        <v>122</v>
      </c>
      <c r="Q81" s="30" t="s">
        <v>122</v>
      </c>
      <c r="R81" s="30" t="s">
        <v>122</v>
      </c>
      <c r="S81" s="30" t="s">
        <v>122</v>
      </c>
      <c r="T81" s="30" t="s">
        <v>122</v>
      </c>
      <c r="U81" s="30" t="s">
        <v>122</v>
      </c>
      <c r="V81" s="30" t="s">
        <v>122</v>
      </c>
      <c r="W81" s="30" t="s">
        <v>122</v>
      </c>
      <c r="X81" s="30" t="s">
        <v>122</v>
      </c>
      <c r="Y81" s="30" t="s">
        <v>122</v>
      </c>
      <c r="Z81" s="30" t="s">
        <v>122</v>
      </c>
      <c r="AA81" s="30" t="s">
        <v>122</v>
      </c>
      <c r="AB81" s="30" t="s">
        <v>122</v>
      </c>
      <c r="AC81" s="30" t="s">
        <v>122</v>
      </c>
      <c r="AD81" s="30" t="s">
        <v>122</v>
      </c>
      <c r="AE81" s="30" t="s">
        <v>122</v>
      </c>
      <c r="AF81" s="30" t="s">
        <v>122</v>
      </c>
      <c r="AG81" s="30" t="s">
        <v>122</v>
      </c>
      <c r="AH81" s="30" t="s">
        <v>122</v>
      </c>
      <c r="AI81" s="30" t="s">
        <v>122</v>
      </c>
    </row>
    <row r="82" spans="1:35" ht="18" x14ac:dyDescent="0.35">
      <c r="B82" s="26" t="s">
        <v>156</v>
      </c>
      <c r="F82" s="30" t="s">
        <v>122</v>
      </c>
      <c r="G82" s="30" t="s">
        <v>122</v>
      </c>
      <c r="H82" s="30" t="s">
        <v>122</v>
      </c>
      <c r="I82" s="30" t="s">
        <v>122</v>
      </c>
      <c r="J82" s="30" t="s">
        <v>122</v>
      </c>
      <c r="K82" s="30" t="s">
        <v>122</v>
      </c>
      <c r="L82" s="30" t="s">
        <v>122</v>
      </c>
      <c r="M82" s="30" t="s">
        <v>122</v>
      </c>
      <c r="N82" s="30" t="s">
        <v>122</v>
      </c>
      <c r="O82" s="30" t="s">
        <v>122</v>
      </c>
      <c r="P82" s="30" t="s">
        <v>122</v>
      </c>
      <c r="Q82" s="30" t="s">
        <v>122</v>
      </c>
      <c r="R82" s="30" t="s">
        <v>122</v>
      </c>
      <c r="S82" s="30" t="s">
        <v>122</v>
      </c>
      <c r="T82" s="30" t="s">
        <v>122</v>
      </c>
      <c r="U82" s="30" t="s">
        <v>122</v>
      </c>
      <c r="V82" s="30" t="s">
        <v>122</v>
      </c>
      <c r="W82" s="30" t="s">
        <v>122</v>
      </c>
      <c r="X82" s="30" t="s">
        <v>122</v>
      </c>
      <c r="Y82" s="30" t="s">
        <v>122</v>
      </c>
      <c r="Z82" s="30" t="s">
        <v>122</v>
      </c>
      <c r="AA82" s="30" t="s">
        <v>122</v>
      </c>
      <c r="AB82" s="30" t="s">
        <v>122</v>
      </c>
      <c r="AC82" s="30" t="s">
        <v>122</v>
      </c>
      <c r="AD82" s="30" t="s">
        <v>122</v>
      </c>
      <c r="AE82" s="30" t="s">
        <v>122</v>
      </c>
      <c r="AF82" s="30" t="s">
        <v>122</v>
      </c>
      <c r="AG82" s="30" t="s">
        <v>122</v>
      </c>
      <c r="AH82" s="30" t="s">
        <v>122</v>
      </c>
      <c r="AI82" s="30" t="s">
        <v>122</v>
      </c>
    </row>
    <row r="83" spans="1:35" x14ac:dyDescent="0.25">
      <c r="B83" s="26" t="s">
        <v>2</v>
      </c>
      <c r="F83" s="30" t="s">
        <v>122</v>
      </c>
      <c r="G83" s="30" t="s">
        <v>122</v>
      </c>
      <c r="H83" s="30" t="s">
        <v>122</v>
      </c>
      <c r="I83" s="30" t="s">
        <v>122</v>
      </c>
      <c r="J83" s="30" t="s">
        <v>122</v>
      </c>
      <c r="K83" s="30" t="s">
        <v>122</v>
      </c>
      <c r="L83" s="30" t="s">
        <v>122</v>
      </c>
      <c r="M83" s="30" t="s">
        <v>122</v>
      </c>
      <c r="N83" s="30" t="s">
        <v>122</v>
      </c>
      <c r="O83" s="30" t="s">
        <v>122</v>
      </c>
      <c r="P83" s="30" t="s">
        <v>122</v>
      </c>
      <c r="Q83" s="30" t="s">
        <v>122</v>
      </c>
      <c r="R83" s="30" t="s">
        <v>122</v>
      </c>
      <c r="S83" s="30" t="s">
        <v>122</v>
      </c>
      <c r="T83" s="30" t="s">
        <v>122</v>
      </c>
      <c r="U83" s="30" t="s">
        <v>122</v>
      </c>
      <c r="V83" s="30" t="s">
        <v>122</v>
      </c>
      <c r="W83" s="30" t="s">
        <v>122</v>
      </c>
      <c r="X83" s="30" t="s">
        <v>122</v>
      </c>
      <c r="Y83" s="30" t="s">
        <v>122</v>
      </c>
      <c r="Z83" s="30" t="s">
        <v>122</v>
      </c>
      <c r="AA83" s="30" t="s">
        <v>122</v>
      </c>
      <c r="AB83" s="30" t="s">
        <v>122</v>
      </c>
      <c r="AC83" s="30" t="s">
        <v>122</v>
      </c>
      <c r="AD83" s="30" t="s">
        <v>122</v>
      </c>
      <c r="AE83" s="30" t="s">
        <v>122</v>
      </c>
      <c r="AF83" s="30" t="s">
        <v>122</v>
      </c>
      <c r="AG83" s="30" t="s">
        <v>122</v>
      </c>
      <c r="AH83" s="30" t="s">
        <v>122</v>
      </c>
      <c r="AI83" s="30" t="s">
        <v>122</v>
      </c>
    </row>
    <row r="84" spans="1:35" ht="18" x14ac:dyDescent="0.35">
      <c r="B84" s="26" t="s">
        <v>157</v>
      </c>
      <c r="F84" s="30" t="s">
        <v>122</v>
      </c>
      <c r="G84" s="30" t="s">
        <v>122</v>
      </c>
      <c r="H84" s="30" t="s">
        <v>122</v>
      </c>
      <c r="I84" s="30" t="s">
        <v>122</v>
      </c>
      <c r="J84" s="30" t="s">
        <v>122</v>
      </c>
      <c r="K84" s="30" t="s">
        <v>122</v>
      </c>
      <c r="L84" s="30" t="s">
        <v>122</v>
      </c>
      <c r="M84" s="30" t="s">
        <v>122</v>
      </c>
      <c r="N84" s="30" t="s">
        <v>122</v>
      </c>
      <c r="O84" s="30" t="s">
        <v>122</v>
      </c>
      <c r="P84" s="30" t="s">
        <v>122</v>
      </c>
      <c r="Q84" s="30" t="s">
        <v>122</v>
      </c>
      <c r="R84" s="30" t="s">
        <v>122</v>
      </c>
      <c r="S84" s="30" t="s">
        <v>122</v>
      </c>
      <c r="T84" s="30" t="s">
        <v>122</v>
      </c>
      <c r="U84" s="30" t="s">
        <v>122</v>
      </c>
      <c r="V84" s="30" t="s">
        <v>122</v>
      </c>
      <c r="W84" s="30" t="s">
        <v>122</v>
      </c>
      <c r="X84" s="30" t="s">
        <v>122</v>
      </c>
      <c r="Y84" s="30" t="s">
        <v>122</v>
      </c>
      <c r="Z84" s="30" t="s">
        <v>122</v>
      </c>
      <c r="AA84" s="30" t="s">
        <v>122</v>
      </c>
      <c r="AB84" s="30" t="s">
        <v>122</v>
      </c>
      <c r="AC84" s="30" t="s">
        <v>122</v>
      </c>
      <c r="AD84" s="30" t="s">
        <v>122</v>
      </c>
      <c r="AE84" s="30" t="s">
        <v>122</v>
      </c>
      <c r="AF84" s="30" t="s">
        <v>122</v>
      </c>
      <c r="AG84" s="30" t="s">
        <v>122</v>
      </c>
      <c r="AH84" s="30" t="s">
        <v>122</v>
      </c>
      <c r="AI84" s="30" t="s">
        <v>122</v>
      </c>
    </row>
    <row r="85" spans="1:35" ht="18" x14ac:dyDescent="0.35">
      <c r="B85" s="26" t="s">
        <v>158</v>
      </c>
      <c r="F85" s="30" t="s">
        <v>122</v>
      </c>
      <c r="G85" s="30" t="s">
        <v>122</v>
      </c>
      <c r="H85" s="30" t="s">
        <v>122</v>
      </c>
      <c r="I85" s="30" t="s">
        <v>122</v>
      </c>
      <c r="J85" s="30" t="s">
        <v>122</v>
      </c>
      <c r="K85" s="30" t="s">
        <v>122</v>
      </c>
      <c r="L85" s="30" t="s">
        <v>122</v>
      </c>
      <c r="M85" s="30" t="s">
        <v>122</v>
      </c>
      <c r="N85" s="30" t="s">
        <v>122</v>
      </c>
      <c r="O85" s="30" t="s">
        <v>122</v>
      </c>
      <c r="P85" s="30" t="s">
        <v>122</v>
      </c>
      <c r="Q85" s="30" t="s">
        <v>122</v>
      </c>
      <c r="R85" s="30" t="s">
        <v>122</v>
      </c>
      <c r="S85" s="30" t="s">
        <v>122</v>
      </c>
      <c r="T85" s="30" t="s">
        <v>122</v>
      </c>
      <c r="U85" s="30" t="s">
        <v>122</v>
      </c>
      <c r="V85" s="30" t="s">
        <v>122</v>
      </c>
      <c r="W85" s="30" t="s">
        <v>122</v>
      </c>
      <c r="X85" s="30" t="s">
        <v>122</v>
      </c>
      <c r="Y85" s="30" t="s">
        <v>122</v>
      </c>
      <c r="Z85" s="30" t="s">
        <v>122</v>
      </c>
      <c r="AA85" s="30" t="s">
        <v>122</v>
      </c>
      <c r="AB85" s="30" t="s">
        <v>122</v>
      </c>
      <c r="AC85" s="30" t="s">
        <v>122</v>
      </c>
      <c r="AD85" s="30" t="s">
        <v>122</v>
      </c>
      <c r="AE85" s="30" t="s">
        <v>122</v>
      </c>
      <c r="AF85" s="30" t="s">
        <v>122</v>
      </c>
      <c r="AG85" s="30" t="s">
        <v>122</v>
      </c>
      <c r="AH85" s="30" t="s">
        <v>122</v>
      </c>
      <c r="AI85" s="30" t="s">
        <v>122</v>
      </c>
    </row>
    <row r="86" spans="1:35" x14ac:dyDescent="0.25">
      <c r="B86" s="26" t="s">
        <v>119</v>
      </c>
      <c r="F86" s="30" t="s">
        <v>122</v>
      </c>
      <c r="G86" s="30" t="s">
        <v>122</v>
      </c>
      <c r="H86" s="30" t="s">
        <v>122</v>
      </c>
      <c r="I86" s="30" t="s">
        <v>122</v>
      </c>
      <c r="J86" s="30" t="s">
        <v>122</v>
      </c>
      <c r="K86" s="30" t="s">
        <v>122</v>
      </c>
      <c r="L86" s="30" t="s">
        <v>122</v>
      </c>
      <c r="M86" s="30" t="s">
        <v>122</v>
      </c>
      <c r="N86" s="30" t="s">
        <v>122</v>
      </c>
      <c r="O86" s="30" t="s">
        <v>122</v>
      </c>
      <c r="P86" s="30" t="s">
        <v>122</v>
      </c>
      <c r="Q86" s="30" t="s">
        <v>122</v>
      </c>
      <c r="R86" s="30" t="s">
        <v>122</v>
      </c>
      <c r="S86" s="30" t="s">
        <v>122</v>
      </c>
      <c r="T86" s="30" t="s">
        <v>122</v>
      </c>
      <c r="U86" s="30" t="s">
        <v>122</v>
      </c>
      <c r="V86" s="30" t="s">
        <v>122</v>
      </c>
      <c r="W86" s="30" t="s">
        <v>122</v>
      </c>
      <c r="X86" s="30" t="s">
        <v>122</v>
      </c>
      <c r="Y86" s="30" t="s">
        <v>122</v>
      </c>
      <c r="Z86" s="30" t="s">
        <v>122</v>
      </c>
      <c r="AA86" s="30" t="s">
        <v>122</v>
      </c>
      <c r="AB86" s="30" t="s">
        <v>122</v>
      </c>
      <c r="AC86" s="30" t="s">
        <v>122</v>
      </c>
      <c r="AD86" s="30" t="s">
        <v>122</v>
      </c>
      <c r="AE86" s="30" t="s">
        <v>122</v>
      </c>
      <c r="AF86" s="30" t="s">
        <v>122</v>
      </c>
      <c r="AG86" s="30" t="s">
        <v>122</v>
      </c>
      <c r="AH86" s="30" t="s">
        <v>122</v>
      </c>
      <c r="AI86" s="30" t="s">
        <v>122</v>
      </c>
    </row>
    <row r="87" spans="1:35" x14ac:dyDescent="0.25">
      <c r="AI87" s="47"/>
    </row>
    <row r="88" spans="1:35" s="2" customFormat="1" x14ac:dyDescent="0.25">
      <c r="A88" s="44"/>
      <c r="B88" s="27" t="s">
        <v>30</v>
      </c>
      <c r="C88" s="27" t="s">
        <v>60</v>
      </c>
      <c r="D88" s="27"/>
      <c r="E88" s="27"/>
      <c r="F88" s="28"/>
      <c r="G88" s="28"/>
      <c r="H88" s="28"/>
      <c r="I88" s="28"/>
      <c r="J88" s="28"/>
      <c r="K88" s="28"/>
      <c r="L88" s="28"/>
      <c r="M88" s="28"/>
      <c r="N88" s="28"/>
      <c r="O88" s="28"/>
      <c r="P88" s="28"/>
      <c r="Q88" s="49"/>
      <c r="R88" s="49"/>
      <c r="S88" s="49"/>
      <c r="T88" s="45"/>
      <c r="U88" s="45"/>
      <c r="V88" s="45"/>
      <c r="W88" s="45"/>
      <c r="X88" s="45"/>
      <c r="Y88" s="45"/>
      <c r="Z88" s="45"/>
      <c r="AA88" s="45"/>
      <c r="AB88" s="45"/>
      <c r="AC88" s="45"/>
      <c r="AD88" s="45"/>
      <c r="AE88" s="45"/>
      <c r="AF88" s="45"/>
      <c r="AG88" s="45"/>
      <c r="AH88" s="45"/>
      <c r="AI88" s="45"/>
    </row>
    <row r="89" spans="1:35" s="2" customFormat="1" x14ac:dyDescent="0.25">
      <c r="A89" s="44"/>
      <c r="B89" s="27" t="s">
        <v>21</v>
      </c>
      <c r="C89" s="27" t="s">
        <v>23</v>
      </c>
      <c r="D89" s="27" t="s">
        <v>28</v>
      </c>
      <c r="E89" s="27" t="s">
        <v>185</v>
      </c>
      <c r="F89" s="28">
        <v>1990</v>
      </c>
      <c r="G89" s="28">
        <v>1991</v>
      </c>
      <c r="H89" s="28">
        <v>1992</v>
      </c>
      <c r="I89" s="28">
        <v>1993</v>
      </c>
      <c r="J89" s="28">
        <v>1994</v>
      </c>
      <c r="K89" s="28">
        <v>1995</v>
      </c>
      <c r="L89" s="28">
        <v>1996</v>
      </c>
      <c r="M89" s="28">
        <v>1997</v>
      </c>
      <c r="N89" s="28">
        <v>1998</v>
      </c>
      <c r="O89" s="28">
        <v>1999</v>
      </c>
      <c r="P89" s="28">
        <v>2000</v>
      </c>
      <c r="Q89" s="28">
        <v>2001</v>
      </c>
      <c r="R89" s="28">
        <v>2002</v>
      </c>
      <c r="S89" s="28">
        <v>2003</v>
      </c>
      <c r="T89" s="28">
        <v>2004</v>
      </c>
      <c r="U89" s="28">
        <v>2005</v>
      </c>
      <c r="V89" s="28">
        <v>2006</v>
      </c>
      <c r="W89" s="28">
        <v>2007</v>
      </c>
      <c r="X89" s="28">
        <v>2008</v>
      </c>
      <c r="Y89" s="28">
        <v>2009</v>
      </c>
      <c r="Z89" s="28">
        <v>2010</v>
      </c>
      <c r="AA89" s="28">
        <v>2011</v>
      </c>
      <c r="AB89" s="28">
        <v>2012</v>
      </c>
      <c r="AC89" s="28">
        <v>2013</v>
      </c>
      <c r="AD89" s="28">
        <v>2014</v>
      </c>
      <c r="AE89" s="28">
        <v>2015</v>
      </c>
      <c r="AF89" s="28">
        <v>2016</v>
      </c>
      <c r="AG89" s="28">
        <v>2017</v>
      </c>
      <c r="AH89" s="28">
        <v>2018</v>
      </c>
      <c r="AI89" s="28">
        <v>2019</v>
      </c>
    </row>
    <row r="90" spans="1:35" ht="18" x14ac:dyDescent="0.35">
      <c r="A90"/>
      <c r="B90" s="26" t="s">
        <v>154</v>
      </c>
      <c r="F90" s="30" t="s">
        <v>122</v>
      </c>
      <c r="G90" s="30" t="s">
        <v>122</v>
      </c>
      <c r="H90" s="30" t="s">
        <v>122</v>
      </c>
      <c r="I90" s="30" t="s">
        <v>122</v>
      </c>
      <c r="J90" s="30" t="s">
        <v>122</v>
      </c>
      <c r="K90" s="30" t="s">
        <v>122</v>
      </c>
      <c r="L90" s="30" t="s">
        <v>122</v>
      </c>
      <c r="M90" s="30" t="s">
        <v>122</v>
      </c>
      <c r="N90" s="30" t="s">
        <v>122</v>
      </c>
      <c r="O90" s="30" t="s">
        <v>122</v>
      </c>
      <c r="P90" s="30" t="s">
        <v>122</v>
      </c>
      <c r="Q90" s="30" t="s">
        <v>122</v>
      </c>
      <c r="R90" s="30" t="s">
        <v>122</v>
      </c>
      <c r="S90" s="30" t="s">
        <v>122</v>
      </c>
      <c r="T90" s="30" t="s">
        <v>122</v>
      </c>
      <c r="U90" s="30" t="s">
        <v>122</v>
      </c>
      <c r="V90" s="30" t="s">
        <v>122</v>
      </c>
      <c r="W90" s="30" t="s">
        <v>122</v>
      </c>
      <c r="X90" s="30" t="s">
        <v>122</v>
      </c>
      <c r="Y90" s="30" t="s">
        <v>122</v>
      </c>
      <c r="Z90" s="30" t="s">
        <v>122</v>
      </c>
      <c r="AA90" s="30" t="s">
        <v>122</v>
      </c>
      <c r="AB90" s="30" t="s">
        <v>122</v>
      </c>
      <c r="AC90" s="30" t="s">
        <v>122</v>
      </c>
      <c r="AD90" s="30" t="s">
        <v>122</v>
      </c>
      <c r="AE90" s="30" t="s">
        <v>122</v>
      </c>
      <c r="AF90" s="30" t="s">
        <v>122</v>
      </c>
      <c r="AG90" s="30" t="s">
        <v>122</v>
      </c>
      <c r="AH90" s="30" t="s">
        <v>122</v>
      </c>
      <c r="AI90" s="30" t="s">
        <v>122</v>
      </c>
    </row>
    <row r="91" spans="1:35" ht="18" x14ac:dyDescent="0.35">
      <c r="A91"/>
      <c r="B91" s="26" t="s">
        <v>155</v>
      </c>
      <c r="F91" s="30" t="s">
        <v>122</v>
      </c>
      <c r="G91" s="30" t="s">
        <v>122</v>
      </c>
      <c r="H91" s="30" t="s">
        <v>122</v>
      </c>
      <c r="I91" s="30" t="s">
        <v>122</v>
      </c>
      <c r="J91" s="30" t="s">
        <v>122</v>
      </c>
      <c r="K91" s="30" t="s">
        <v>122</v>
      </c>
      <c r="L91" s="30" t="s">
        <v>122</v>
      </c>
      <c r="M91" s="30" t="s">
        <v>122</v>
      </c>
      <c r="N91" s="30" t="s">
        <v>122</v>
      </c>
      <c r="O91" s="30" t="s">
        <v>122</v>
      </c>
      <c r="P91" s="30" t="s">
        <v>122</v>
      </c>
      <c r="Q91" s="30" t="s">
        <v>122</v>
      </c>
      <c r="R91" s="30" t="s">
        <v>122</v>
      </c>
      <c r="S91" s="30" t="s">
        <v>122</v>
      </c>
      <c r="T91" s="30" t="s">
        <v>122</v>
      </c>
      <c r="U91" s="30" t="s">
        <v>122</v>
      </c>
      <c r="V91" s="30" t="s">
        <v>122</v>
      </c>
      <c r="W91" s="30" t="s">
        <v>122</v>
      </c>
      <c r="X91" s="30" t="s">
        <v>122</v>
      </c>
      <c r="Y91" s="30" t="s">
        <v>122</v>
      </c>
      <c r="Z91" s="30" t="s">
        <v>122</v>
      </c>
      <c r="AA91" s="30" t="s">
        <v>122</v>
      </c>
      <c r="AB91" s="30" t="s">
        <v>122</v>
      </c>
      <c r="AC91" s="30" t="s">
        <v>122</v>
      </c>
      <c r="AD91" s="30" t="s">
        <v>122</v>
      </c>
      <c r="AE91" s="30" t="s">
        <v>122</v>
      </c>
      <c r="AF91" s="30" t="s">
        <v>122</v>
      </c>
      <c r="AG91" s="30" t="s">
        <v>122</v>
      </c>
      <c r="AH91" s="30" t="s">
        <v>122</v>
      </c>
      <c r="AI91" s="30" t="s">
        <v>122</v>
      </c>
    </row>
    <row r="92" spans="1:35" x14ac:dyDescent="0.25">
      <c r="A92"/>
      <c r="B92" s="26" t="s">
        <v>1</v>
      </c>
      <c r="F92" s="30" t="s">
        <v>122</v>
      </c>
      <c r="G92" s="30" t="s">
        <v>122</v>
      </c>
      <c r="H92" s="30" t="s">
        <v>122</v>
      </c>
      <c r="I92" s="30" t="s">
        <v>122</v>
      </c>
      <c r="J92" s="30" t="s">
        <v>122</v>
      </c>
      <c r="K92" s="30" t="s">
        <v>122</v>
      </c>
      <c r="L92" s="30" t="s">
        <v>122</v>
      </c>
      <c r="M92" s="30" t="s">
        <v>122</v>
      </c>
      <c r="N92" s="30" t="s">
        <v>122</v>
      </c>
      <c r="O92" s="30" t="s">
        <v>122</v>
      </c>
      <c r="P92" s="30" t="s">
        <v>122</v>
      </c>
      <c r="Q92" s="30" t="s">
        <v>122</v>
      </c>
      <c r="R92" s="30" t="s">
        <v>122</v>
      </c>
      <c r="S92" s="30" t="s">
        <v>122</v>
      </c>
      <c r="T92" s="30" t="s">
        <v>122</v>
      </c>
      <c r="U92" s="30" t="s">
        <v>122</v>
      </c>
      <c r="V92" s="30" t="s">
        <v>122</v>
      </c>
      <c r="W92" s="30" t="s">
        <v>122</v>
      </c>
      <c r="X92" s="30" t="s">
        <v>122</v>
      </c>
      <c r="Y92" s="30" t="s">
        <v>122</v>
      </c>
      <c r="Z92" s="30" t="s">
        <v>122</v>
      </c>
      <c r="AA92" s="30" t="s">
        <v>122</v>
      </c>
      <c r="AB92" s="30" t="s">
        <v>122</v>
      </c>
      <c r="AC92" s="30" t="s">
        <v>122</v>
      </c>
      <c r="AD92" s="30" t="s">
        <v>122</v>
      </c>
      <c r="AE92" s="30" t="s">
        <v>122</v>
      </c>
      <c r="AF92" s="30" t="s">
        <v>122</v>
      </c>
      <c r="AG92" s="30" t="s">
        <v>122</v>
      </c>
      <c r="AH92" s="30" t="s">
        <v>122</v>
      </c>
      <c r="AI92" s="30" t="s">
        <v>122</v>
      </c>
    </row>
    <row r="93" spans="1:35" x14ac:dyDescent="0.25">
      <c r="A93"/>
      <c r="B93" s="26" t="s">
        <v>0</v>
      </c>
      <c r="F93" s="30" t="s">
        <v>122</v>
      </c>
      <c r="G93" s="30" t="s">
        <v>122</v>
      </c>
      <c r="H93" s="30" t="s">
        <v>122</v>
      </c>
      <c r="I93" s="30" t="s">
        <v>122</v>
      </c>
      <c r="J93" s="30" t="s">
        <v>122</v>
      </c>
      <c r="K93" s="30" t="s">
        <v>122</v>
      </c>
      <c r="L93" s="30" t="s">
        <v>122</v>
      </c>
      <c r="M93" s="30" t="s">
        <v>122</v>
      </c>
      <c r="N93" s="30" t="s">
        <v>122</v>
      </c>
      <c r="O93" s="30" t="s">
        <v>122</v>
      </c>
      <c r="P93" s="30" t="s">
        <v>122</v>
      </c>
      <c r="Q93" s="30" t="s">
        <v>122</v>
      </c>
      <c r="R93" s="30" t="s">
        <v>122</v>
      </c>
      <c r="S93" s="30" t="s">
        <v>122</v>
      </c>
      <c r="T93" s="30" t="s">
        <v>122</v>
      </c>
      <c r="U93" s="30" t="s">
        <v>122</v>
      </c>
      <c r="V93" s="30" t="s">
        <v>122</v>
      </c>
      <c r="W93" s="30" t="s">
        <v>122</v>
      </c>
      <c r="X93" s="30" t="s">
        <v>122</v>
      </c>
      <c r="Y93" s="30" t="s">
        <v>122</v>
      </c>
      <c r="Z93" s="30" t="s">
        <v>122</v>
      </c>
      <c r="AA93" s="30" t="s">
        <v>122</v>
      </c>
      <c r="AB93" s="30" t="s">
        <v>122</v>
      </c>
      <c r="AC93" s="30" t="s">
        <v>122</v>
      </c>
      <c r="AD93" s="30" t="s">
        <v>122</v>
      </c>
      <c r="AE93" s="30" t="s">
        <v>122</v>
      </c>
      <c r="AF93" s="30" t="s">
        <v>122</v>
      </c>
      <c r="AG93" s="30" t="s">
        <v>122</v>
      </c>
      <c r="AH93" s="30" t="s">
        <v>122</v>
      </c>
      <c r="AI93" s="30" t="s">
        <v>122</v>
      </c>
    </row>
    <row r="94" spans="1:35" ht="18" x14ac:dyDescent="0.35">
      <c r="A94"/>
      <c r="B94" s="26" t="s">
        <v>156</v>
      </c>
      <c r="F94" s="30" t="s">
        <v>122</v>
      </c>
      <c r="G94" s="30" t="s">
        <v>122</v>
      </c>
      <c r="H94" s="30" t="s">
        <v>122</v>
      </c>
      <c r="I94" s="30" t="s">
        <v>122</v>
      </c>
      <c r="J94" s="30" t="s">
        <v>122</v>
      </c>
      <c r="K94" s="30" t="s">
        <v>122</v>
      </c>
      <c r="L94" s="30" t="s">
        <v>122</v>
      </c>
      <c r="M94" s="30" t="s">
        <v>122</v>
      </c>
      <c r="N94" s="30" t="s">
        <v>122</v>
      </c>
      <c r="O94" s="30" t="s">
        <v>122</v>
      </c>
      <c r="P94" s="30" t="s">
        <v>122</v>
      </c>
      <c r="Q94" s="30" t="s">
        <v>122</v>
      </c>
      <c r="R94" s="30" t="s">
        <v>122</v>
      </c>
      <c r="S94" s="30" t="s">
        <v>122</v>
      </c>
      <c r="T94" s="30" t="s">
        <v>122</v>
      </c>
      <c r="U94" s="30" t="s">
        <v>122</v>
      </c>
      <c r="V94" s="30" t="s">
        <v>122</v>
      </c>
      <c r="W94" s="30" t="s">
        <v>122</v>
      </c>
      <c r="X94" s="30" t="s">
        <v>122</v>
      </c>
      <c r="Y94" s="30" t="s">
        <v>122</v>
      </c>
      <c r="Z94" s="30" t="s">
        <v>122</v>
      </c>
      <c r="AA94" s="30" t="s">
        <v>122</v>
      </c>
      <c r="AB94" s="30" t="s">
        <v>122</v>
      </c>
      <c r="AC94" s="30" t="s">
        <v>122</v>
      </c>
      <c r="AD94" s="30" t="s">
        <v>122</v>
      </c>
      <c r="AE94" s="30" t="s">
        <v>122</v>
      </c>
      <c r="AF94" s="30" t="s">
        <v>122</v>
      </c>
      <c r="AG94" s="30" t="s">
        <v>122</v>
      </c>
      <c r="AH94" s="30" t="s">
        <v>122</v>
      </c>
      <c r="AI94" s="30" t="s">
        <v>122</v>
      </c>
    </row>
    <row r="95" spans="1:35" x14ac:dyDescent="0.25">
      <c r="A95"/>
      <c r="B95" s="26" t="s">
        <v>2</v>
      </c>
      <c r="F95" s="30" t="s">
        <v>122</v>
      </c>
      <c r="G95" s="30" t="s">
        <v>122</v>
      </c>
      <c r="H95" s="30" t="s">
        <v>122</v>
      </c>
      <c r="I95" s="30" t="s">
        <v>122</v>
      </c>
      <c r="J95" s="30" t="s">
        <v>122</v>
      </c>
      <c r="K95" s="30" t="s">
        <v>122</v>
      </c>
      <c r="L95" s="30" t="s">
        <v>122</v>
      </c>
      <c r="M95" s="30" t="s">
        <v>122</v>
      </c>
      <c r="N95" s="30" t="s">
        <v>122</v>
      </c>
      <c r="O95" s="30" t="s">
        <v>122</v>
      </c>
      <c r="P95" s="30" t="s">
        <v>122</v>
      </c>
      <c r="Q95" s="30" t="s">
        <v>122</v>
      </c>
      <c r="R95" s="30" t="s">
        <v>122</v>
      </c>
      <c r="S95" s="30" t="s">
        <v>122</v>
      </c>
      <c r="T95" s="30" t="s">
        <v>122</v>
      </c>
      <c r="U95" s="30" t="s">
        <v>122</v>
      </c>
      <c r="V95" s="30" t="s">
        <v>122</v>
      </c>
      <c r="W95" s="30" t="s">
        <v>122</v>
      </c>
      <c r="X95" s="30" t="s">
        <v>122</v>
      </c>
      <c r="Y95" s="30" t="s">
        <v>122</v>
      </c>
      <c r="Z95" s="30" t="s">
        <v>122</v>
      </c>
      <c r="AA95" s="30" t="s">
        <v>122</v>
      </c>
      <c r="AB95" s="30" t="s">
        <v>122</v>
      </c>
      <c r="AC95" s="30" t="s">
        <v>122</v>
      </c>
      <c r="AD95" s="30" t="s">
        <v>122</v>
      </c>
      <c r="AE95" s="30" t="s">
        <v>122</v>
      </c>
      <c r="AF95" s="30" t="s">
        <v>122</v>
      </c>
      <c r="AG95" s="30" t="s">
        <v>122</v>
      </c>
      <c r="AH95" s="30" t="s">
        <v>122</v>
      </c>
      <c r="AI95" s="30" t="s">
        <v>122</v>
      </c>
    </row>
    <row r="96" spans="1:35" ht="18" x14ac:dyDescent="0.35">
      <c r="A96"/>
      <c r="B96" s="26" t="s">
        <v>157</v>
      </c>
      <c r="F96" s="30" t="s">
        <v>122</v>
      </c>
      <c r="G96" s="30" t="s">
        <v>122</v>
      </c>
      <c r="H96" s="30" t="s">
        <v>122</v>
      </c>
      <c r="I96" s="30" t="s">
        <v>122</v>
      </c>
      <c r="J96" s="30" t="s">
        <v>122</v>
      </c>
      <c r="K96" s="30" t="s">
        <v>122</v>
      </c>
      <c r="L96" s="30" t="s">
        <v>122</v>
      </c>
      <c r="M96" s="30" t="s">
        <v>122</v>
      </c>
      <c r="N96" s="30" t="s">
        <v>122</v>
      </c>
      <c r="O96" s="30" t="s">
        <v>122</v>
      </c>
      <c r="P96" s="30" t="s">
        <v>122</v>
      </c>
      <c r="Q96" s="30" t="s">
        <v>122</v>
      </c>
      <c r="R96" s="30" t="s">
        <v>122</v>
      </c>
      <c r="S96" s="30" t="s">
        <v>122</v>
      </c>
      <c r="T96" s="30" t="s">
        <v>122</v>
      </c>
      <c r="U96" s="30" t="s">
        <v>122</v>
      </c>
      <c r="V96" s="30" t="s">
        <v>122</v>
      </c>
      <c r="W96" s="30" t="s">
        <v>122</v>
      </c>
      <c r="X96" s="30" t="s">
        <v>122</v>
      </c>
      <c r="Y96" s="30" t="s">
        <v>122</v>
      </c>
      <c r="Z96" s="30" t="s">
        <v>122</v>
      </c>
      <c r="AA96" s="30" t="s">
        <v>122</v>
      </c>
      <c r="AB96" s="30" t="s">
        <v>122</v>
      </c>
      <c r="AC96" s="30" t="s">
        <v>122</v>
      </c>
      <c r="AD96" s="30" t="s">
        <v>122</v>
      </c>
      <c r="AE96" s="30" t="s">
        <v>122</v>
      </c>
      <c r="AF96" s="30" t="s">
        <v>122</v>
      </c>
      <c r="AG96" s="30" t="s">
        <v>122</v>
      </c>
      <c r="AH96" s="30" t="s">
        <v>122</v>
      </c>
      <c r="AI96" s="30" t="s">
        <v>122</v>
      </c>
    </row>
    <row r="97" spans="1:35" ht="18" x14ac:dyDescent="0.35">
      <c r="A97"/>
      <c r="B97" s="26" t="s">
        <v>158</v>
      </c>
      <c r="F97" s="30" t="s">
        <v>122</v>
      </c>
      <c r="G97" s="30" t="s">
        <v>122</v>
      </c>
      <c r="H97" s="30" t="s">
        <v>122</v>
      </c>
      <c r="I97" s="30" t="s">
        <v>122</v>
      </c>
      <c r="J97" s="30" t="s">
        <v>122</v>
      </c>
      <c r="K97" s="30" t="s">
        <v>122</v>
      </c>
      <c r="L97" s="30" t="s">
        <v>122</v>
      </c>
      <c r="M97" s="30" t="s">
        <v>122</v>
      </c>
      <c r="N97" s="30" t="s">
        <v>122</v>
      </c>
      <c r="O97" s="30" t="s">
        <v>122</v>
      </c>
      <c r="P97" s="30" t="s">
        <v>122</v>
      </c>
      <c r="Q97" s="30" t="s">
        <v>122</v>
      </c>
      <c r="R97" s="30" t="s">
        <v>122</v>
      </c>
      <c r="S97" s="30" t="s">
        <v>122</v>
      </c>
      <c r="T97" s="30" t="s">
        <v>122</v>
      </c>
      <c r="U97" s="30" t="s">
        <v>122</v>
      </c>
      <c r="V97" s="30" t="s">
        <v>122</v>
      </c>
      <c r="W97" s="30" t="s">
        <v>122</v>
      </c>
      <c r="X97" s="30" t="s">
        <v>122</v>
      </c>
      <c r="Y97" s="30" t="s">
        <v>122</v>
      </c>
      <c r="Z97" s="30" t="s">
        <v>122</v>
      </c>
      <c r="AA97" s="30" t="s">
        <v>122</v>
      </c>
      <c r="AB97" s="30" t="s">
        <v>122</v>
      </c>
      <c r="AC97" s="30" t="s">
        <v>122</v>
      </c>
      <c r="AD97" s="30" t="s">
        <v>122</v>
      </c>
      <c r="AE97" s="30" t="s">
        <v>122</v>
      </c>
      <c r="AF97" s="30" t="s">
        <v>122</v>
      </c>
      <c r="AG97" s="30" t="s">
        <v>122</v>
      </c>
      <c r="AH97" s="30" t="s">
        <v>122</v>
      </c>
      <c r="AI97" s="30" t="s">
        <v>122</v>
      </c>
    </row>
    <row r="98" spans="1:35" x14ac:dyDescent="0.25">
      <c r="A98"/>
      <c r="B98" s="26" t="s">
        <v>119</v>
      </c>
      <c r="F98" s="30" t="s">
        <v>122</v>
      </c>
      <c r="G98" s="30" t="s">
        <v>122</v>
      </c>
      <c r="H98" s="30" t="s">
        <v>122</v>
      </c>
      <c r="I98" s="30" t="s">
        <v>122</v>
      </c>
      <c r="J98" s="30" t="s">
        <v>122</v>
      </c>
      <c r="K98" s="30" t="s">
        <v>122</v>
      </c>
      <c r="L98" s="30" t="s">
        <v>122</v>
      </c>
      <c r="M98" s="30" t="s">
        <v>122</v>
      </c>
      <c r="N98" s="30" t="s">
        <v>122</v>
      </c>
      <c r="O98" s="30" t="s">
        <v>122</v>
      </c>
      <c r="P98" s="30" t="s">
        <v>122</v>
      </c>
      <c r="Q98" s="30" t="s">
        <v>122</v>
      </c>
      <c r="R98" s="30" t="s">
        <v>122</v>
      </c>
      <c r="S98" s="30" t="s">
        <v>122</v>
      </c>
      <c r="T98" s="30" t="s">
        <v>122</v>
      </c>
      <c r="U98" s="30" t="s">
        <v>122</v>
      </c>
      <c r="V98" s="30" t="s">
        <v>122</v>
      </c>
      <c r="W98" s="30" t="s">
        <v>122</v>
      </c>
      <c r="X98" s="30" t="s">
        <v>122</v>
      </c>
      <c r="Y98" s="30" t="s">
        <v>122</v>
      </c>
      <c r="Z98" s="30" t="s">
        <v>122</v>
      </c>
      <c r="AA98" s="30" t="s">
        <v>122</v>
      </c>
      <c r="AB98" s="30" t="s">
        <v>122</v>
      </c>
      <c r="AC98" s="30" t="s">
        <v>122</v>
      </c>
      <c r="AD98" s="30" t="s">
        <v>122</v>
      </c>
      <c r="AE98" s="30" t="s">
        <v>122</v>
      </c>
      <c r="AF98" s="30" t="s">
        <v>122</v>
      </c>
      <c r="AG98" s="30" t="s">
        <v>122</v>
      </c>
      <c r="AH98" s="30" t="s">
        <v>122</v>
      </c>
      <c r="AI98" s="30" t="s">
        <v>122</v>
      </c>
    </row>
  </sheetData>
  <phoneticPr fontId="0" type="noConversion"/>
  <pageMargins left="0.75" right="0.75" top="1" bottom="1" header="0.5" footer="0.5"/>
  <pageSetup paperSize="9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>
    <tabColor rgb="FF92D050"/>
  </sheetPr>
  <dimension ref="A1:AI98"/>
  <sheetViews>
    <sheetView topLeftCell="B1" zoomScale="75" zoomScaleNormal="75" workbookViewId="0">
      <selection activeCell="E26" sqref="D25:E26"/>
    </sheetView>
  </sheetViews>
  <sheetFormatPr defaultRowHeight="15" x14ac:dyDescent="0.25"/>
  <cols>
    <col min="1" max="1" width="9.140625" style="1"/>
    <col min="2" max="2" width="17.7109375" style="26" bestFit="1" customWidth="1"/>
    <col min="3" max="3" width="7.140625" style="26" bestFit="1" customWidth="1"/>
    <col min="4" max="4" width="17.85546875" style="26" customWidth="1"/>
    <col min="5" max="5" width="18.5703125" style="26" customWidth="1"/>
    <col min="6" max="24" width="8.7109375" style="30" bestFit="1" customWidth="1"/>
    <col min="25" max="26" width="7.5703125" style="30" bestFit="1" customWidth="1"/>
    <col min="27" max="27" width="8.7109375" style="30" bestFit="1" customWidth="1"/>
    <col min="28" max="29" width="7.5703125" style="30" bestFit="1" customWidth="1"/>
    <col min="30" max="33" width="7.5703125" style="47" bestFit="1" customWidth="1"/>
    <col min="34" max="35" width="7.5703125" style="47" customWidth="1"/>
    <col min="36" max="16384" width="9.140625" style="1"/>
  </cols>
  <sheetData>
    <row r="1" spans="2:35" x14ac:dyDescent="0.25">
      <c r="B1" s="59" t="s">
        <v>170</v>
      </c>
    </row>
    <row r="2" spans="2:35" s="2" customFormat="1" x14ac:dyDescent="0.25">
      <c r="B2" s="27" t="s">
        <v>29</v>
      </c>
      <c r="C2" s="27" t="s">
        <v>31</v>
      </c>
      <c r="D2" s="27" t="s">
        <v>32</v>
      </c>
      <c r="E2" s="27"/>
      <c r="F2" s="28"/>
      <c r="H2" s="28"/>
      <c r="I2" s="28"/>
      <c r="J2" s="28"/>
      <c r="K2" s="28"/>
      <c r="L2" s="28"/>
      <c r="M2" s="28"/>
      <c r="N2" s="28"/>
      <c r="O2" s="28"/>
      <c r="P2" s="28"/>
      <c r="Q2" s="28"/>
      <c r="R2" s="28"/>
      <c r="S2" s="28"/>
      <c r="T2" s="28"/>
      <c r="U2" s="28"/>
      <c r="V2" s="28"/>
      <c r="W2" s="28"/>
      <c r="X2" s="28"/>
      <c r="Y2" s="28"/>
      <c r="Z2" s="28"/>
      <c r="AA2" s="28"/>
      <c r="AB2" s="28"/>
      <c r="AC2" s="28"/>
      <c r="AD2" s="45"/>
      <c r="AE2" s="45"/>
      <c r="AF2" s="45"/>
      <c r="AG2" s="45"/>
      <c r="AH2" s="45"/>
      <c r="AI2" s="45"/>
    </row>
    <row r="3" spans="2:35" s="2" customFormat="1" x14ac:dyDescent="0.25">
      <c r="B3" s="27" t="s">
        <v>18</v>
      </c>
      <c r="C3" s="27" t="s">
        <v>56</v>
      </c>
      <c r="D3" s="27" t="s">
        <v>57</v>
      </c>
      <c r="E3" s="27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28"/>
      <c r="S3" s="28"/>
      <c r="T3" s="28"/>
      <c r="U3" s="28"/>
      <c r="V3" s="28"/>
      <c r="W3" s="28"/>
      <c r="X3" s="28"/>
      <c r="Y3" s="28"/>
      <c r="Z3" s="28"/>
      <c r="AA3" s="28"/>
      <c r="AB3" s="28"/>
      <c r="AC3" s="28"/>
      <c r="AD3" s="45"/>
      <c r="AE3" s="45"/>
      <c r="AF3" s="45"/>
      <c r="AG3" s="45"/>
      <c r="AH3" s="45"/>
      <c r="AI3" s="45"/>
    </row>
    <row r="4" spans="2:35" s="2" customFormat="1" x14ac:dyDescent="0.25">
      <c r="B4" s="27" t="s">
        <v>30</v>
      </c>
      <c r="C4" s="27" t="s">
        <v>22</v>
      </c>
      <c r="D4" s="27"/>
      <c r="E4" s="27"/>
      <c r="F4" s="28"/>
      <c r="G4" s="45"/>
      <c r="H4" s="45"/>
      <c r="I4" s="45"/>
      <c r="J4" s="45"/>
      <c r="K4" s="45"/>
      <c r="L4" s="45"/>
      <c r="M4" s="45"/>
      <c r="N4" s="45"/>
      <c r="O4" s="45"/>
      <c r="P4" s="28"/>
      <c r="Q4" s="28"/>
      <c r="R4" s="28"/>
      <c r="S4" s="28"/>
      <c r="T4" s="28"/>
      <c r="U4" s="28"/>
      <c r="V4" s="28"/>
      <c r="W4" s="28"/>
      <c r="X4" s="28"/>
      <c r="Y4" s="28"/>
      <c r="Z4" s="28"/>
      <c r="AA4" s="28"/>
      <c r="AB4" s="28"/>
      <c r="AC4" s="28"/>
      <c r="AD4" s="45"/>
      <c r="AE4" s="45"/>
      <c r="AF4" s="45"/>
      <c r="AG4" s="45"/>
      <c r="AH4" s="45"/>
      <c r="AI4" s="45"/>
    </row>
    <row r="5" spans="2:35" s="2" customFormat="1" x14ac:dyDescent="0.25">
      <c r="B5" s="27" t="s">
        <v>21</v>
      </c>
      <c r="C5" s="27" t="s">
        <v>23</v>
      </c>
      <c r="D5" s="27" t="s">
        <v>28</v>
      </c>
      <c r="E5" s="27" t="s">
        <v>185</v>
      </c>
      <c r="F5" s="28">
        <v>1990</v>
      </c>
      <c r="G5" s="28">
        <v>1991</v>
      </c>
      <c r="H5" s="28">
        <v>1992</v>
      </c>
      <c r="I5" s="28">
        <v>1993</v>
      </c>
      <c r="J5" s="28">
        <v>1994</v>
      </c>
      <c r="K5" s="28">
        <v>1995</v>
      </c>
      <c r="L5" s="28">
        <v>1996</v>
      </c>
      <c r="M5" s="28">
        <v>1997</v>
      </c>
      <c r="N5" s="28">
        <v>1998</v>
      </c>
      <c r="O5" s="28">
        <v>1999</v>
      </c>
      <c r="P5" s="28">
        <v>2000</v>
      </c>
      <c r="Q5" s="28">
        <v>2001</v>
      </c>
      <c r="R5" s="28">
        <v>2002</v>
      </c>
      <c r="S5" s="28">
        <v>2003</v>
      </c>
      <c r="T5" s="28">
        <v>2004</v>
      </c>
      <c r="U5" s="28">
        <v>2005</v>
      </c>
      <c r="V5" s="28">
        <v>2006</v>
      </c>
      <c r="W5" s="28">
        <v>2007</v>
      </c>
      <c r="X5" s="28">
        <v>2008</v>
      </c>
      <c r="Y5" s="28">
        <v>2009</v>
      </c>
      <c r="Z5" s="28">
        <v>2010</v>
      </c>
      <c r="AA5" s="28">
        <v>2011</v>
      </c>
      <c r="AB5" s="28">
        <v>2012</v>
      </c>
      <c r="AC5" s="28">
        <v>2013</v>
      </c>
      <c r="AD5" s="28">
        <v>2014</v>
      </c>
      <c r="AE5" s="28">
        <v>2015</v>
      </c>
      <c r="AF5" s="28">
        <v>2016</v>
      </c>
      <c r="AG5" s="28">
        <v>2017</v>
      </c>
      <c r="AH5" s="28">
        <v>2018</v>
      </c>
      <c r="AI5" s="28">
        <v>2019</v>
      </c>
    </row>
    <row r="6" spans="2:35" ht="18" x14ac:dyDescent="0.35">
      <c r="B6" s="26" t="s">
        <v>154</v>
      </c>
      <c r="C6" s="26" t="s">
        <v>33</v>
      </c>
      <c r="D6" s="26" t="s">
        <v>153</v>
      </c>
      <c r="E6" s="26" t="s">
        <v>204</v>
      </c>
      <c r="F6" s="33">
        <v>173</v>
      </c>
      <c r="G6" s="33">
        <v>173</v>
      </c>
      <c r="H6" s="33">
        <v>173</v>
      </c>
      <c r="I6" s="33">
        <v>173</v>
      </c>
      <c r="J6" s="33">
        <v>173</v>
      </c>
      <c r="K6" s="33">
        <v>173</v>
      </c>
      <c r="L6" s="33">
        <v>173</v>
      </c>
      <c r="M6" s="33">
        <v>173</v>
      </c>
      <c r="N6" s="33">
        <v>173</v>
      </c>
      <c r="O6" s="33">
        <v>173</v>
      </c>
      <c r="P6" s="33">
        <v>173</v>
      </c>
      <c r="Q6" s="33">
        <v>173</v>
      </c>
      <c r="R6" s="33">
        <v>173</v>
      </c>
      <c r="S6" s="33">
        <v>173</v>
      </c>
      <c r="T6" s="33">
        <v>173</v>
      </c>
      <c r="U6" s="33">
        <v>173</v>
      </c>
      <c r="V6" s="33">
        <v>173</v>
      </c>
      <c r="W6" s="33">
        <v>173</v>
      </c>
      <c r="X6" s="33">
        <v>173</v>
      </c>
      <c r="Y6" s="33">
        <v>173</v>
      </c>
      <c r="Z6" s="33">
        <v>173</v>
      </c>
      <c r="AA6" s="33">
        <v>173</v>
      </c>
      <c r="AB6" s="33">
        <v>173</v>
      </c>
      <c r="AC6" s="33">
        <v>173</v>
      </c>
      <c r="AD6" s="33">
        <v>173</v>
      </c>
      <c r="AE6" s="33">
        <v>173</v>
      </c>
      <c r="AF6" s="33">
        <v>173</v>
      </c>
      <c r="AG6" s="33">
        <v>173</v>
      </c>
      <c r="AH6" s="33">
        <v>173</v>
      </c>
      <c r="AI6" s="33">
        <v>173</v>
      </c>
    </row>
    <row r="7" spans="2:35" ht="18" x14ac:dyDescent="0.35">
      <c r="B7" s="26" t="s">
        <v>155</v>
      </c>
      <c r="C7" s="26" t="s">
        <v>33</v>
      </c>
      <c r="D7" s="26" t="s">
        <v>62</v>
      </c>
      <c r="F7" s="33">
        <v>720</v>
      </c>
      <c r="G7" s="33">
        <v>720</v>
      </c>
      <c r="H7" s="33">
        <v>720</v>
      </c>
      <c r="I7" s="33">
        <v>720</v>
      </c>
      <c r="J7" s="33">
        <v>720</v>
      </c>
      <c r="K7" s="33">
        <v>720</v>
      </c>
      <c r="L7" s="33">
        <v>720</v>
      </c>
      <c r="M7" s="33">
        <v>720</v>
      </c>
      <c r="N7" s="33">
        <v>720</v>
      </c>
      <c r="O7" s="33">
        <v>720</v>
      </c>
      <c r="P7" s="33">
        <v>720</v>
      </c>
      <c r="Q7" s="33">
        <v>720</v>
      </c>
      <c r="R7" s="33">
        <v>720</v>
      </c>
      <c r="S7" s="33">
        <v>720</v>
      </c>
      <c r="T7" s="33">
        <v>720</v>
      </c>
      <c r="U7" s="33">
        <v>720</v>
      </c>
      <c r="V7" s="33">
        <v>720</v>
      </c>
      <c r="W7" s="33">
        <v>720</v>
      </c>
      <c r="X7" s="33">
        <v>720</v>
      </c>
      <c r="Y7" s="33">
        <v>720</v>
      </c>
      <c r="Z7" s="33">
        <v>720</v>
      </c>
      <c r="AA7" s="33">
        <v>720</v>
      </c>
      <c r="AB7" s="33">
        <v>720</v>
      </c>
      <c r="AC7" s="33">
        <v>720</v>
      </c>
      <c r="AD7" s="33">
        <v>720</v>
      </c>
      <c r="AE7" s="33">
        <v>720</v>
      </c>
      <c r="AF7" s="33">
        <v>720</v>
      </c>
      <c r="AG7" s="33">
        <v>720</v>
      </c>
      <c r="AH7" s="33">
        <v>720</v>
      </c>
      <c r="AI7" s="33">
        <v>720</v>
      </c>
    </row>
    <row r="8" spans="2:35" x14ac:dyDescent="0.25">
      <c r="B8" s="26" t="s">
        <v>1</v>
      </c>
      <c r="C8" s="26" t="s">
        <v>33</v>
      </c>
      <c r="D8" s="26" t="s">
        <v>153</v>
      </c>
      <c r="E8" s="26" t="s">
        <v>204</v>
      </c>
      <c r="F8" s="33">
        <v>88.8</v>
      </c>
      <c r="G8" s="33">
        <v>88.8</v>
      </c>
      <c r="H8" s="33">
        <v>88.8</v>
      </c>
      <c r="I8" s="33">
        <v>88.8</v>
      </c>
      <c r="J8" s="33">
        <v>88.8</v>
      </c>
      <c r="K8" s="33">
        <v>88.8</v>
      </c>
      <c r="L8" s="33">
        <v>88.8</v>
      </c>
      <c r="M8" s="33">
        <v>88.8</v>
      </c>
      <c r="N8" s="33">
        <v>88.8</v>
      </c>
      <c r="O8" s="33">
        <v>88.8</v>
      </c>
      <c r="P8" s="33">
        <v>88.8</v>
      </c>
      <c r="Q8" s="33">
        <v>88.8</v>
      </c>
      <c r="R8" s="33">
        <v>88.8</v>
      </c>
      <c r="S8" s="33">
        <v>88.8</v>
      </c>
      <c r="T8" s="33">
        <v>88.8</v>
      </c>
      <c r="U8" s="33">
        <v>88.8</v>
      </c>
      <c r="V8" s="33">
        <v>88.8</v>
      </c>
      <c r="W8" s="33">
        <v>88.8</v>
      </c>
      <c r="X8" s="33">
        <v>88.8</v>
      </c>
      <c r="Y8" s="33">
        <v>88.8</v>
      </c>
      <c r="Z8" s="33">
        <v>88.8</v>
      </c>
      <c r="AA8" s="33">
        <v>88.8</v>
      </c>
      <c r="AB8" s="33">
        <v>88.8</v>
      </c>
      <c r="AC8" s="33">
        <v>88.8</v>
      </c>
      <c r="AD8" s="33">
        <v>88.8</v>
      </c>
      <c r="AE8" s="33">
        <v>88.8</v>
      </c>
      <c r="AF8" s="33">
        <v>88.8</v>
      </c>
      <c r="AG8" s="33">
        <v>88.8</v>
      </c>
      <c r="AH8" s="33">
        <v>88.8</v>
      </c>
      <c r="AI8" s="33">
        <v>88.8</v>
      </c>
    </row>
    <row r="9" spans="2:35" x14ac:dyDescent="0.25">
      <c r="B9" s="26" t="s">
        <v>0</v>
      </c>
      <c r="C9" s="26" t="s">
        <v>33</v>
      </c>
      <c r="D9" s="26" t="s">
        <v>153</v>
      </c>
      <c r="E9" s="26" t="s">
        <v>204</v>
      </c>
      <c r="F9" s="33">
        <v>931</v>
      </c>
      <c r="G9" s="33">
        <v>931</v>
      </c>
      <c r="H9" s="33">
        <v>931</v>
      </c>
      <c r="I9" s="33">
        <v>931</v>
      </c>
      <c r="J9" s="33">
        <v>931</v>
      </c>
      <c r="K9" s="33">
        <v>931</v>
      </c>
      <c r="L9" s="33">
        <v>931</v>
      </c>
      <c r="M9" s="33">
        <v>931</v>
      </c>
      <c r="N9" s="33">
        <v>931</v>
      </c>
      <c r="O9" s="33">
        <v>931</v>
      </c>
      <c r="P9" s="33">
        <v>931</v>
      </c>
      <c r="Q9" s="33">
        <v>931</v>
      </c>
      <c r="R9" s="33">
        <v>931</v>
      </c>
      <c r="S9" s="33">
        <v>931</v>
      </c>
      <c r="T9" s="33">
        <v>931</v>
      </c>
      <c r="U9" s="33">
        <v>931</v>
      </c>
      <c r="V9" s="33">
        <v>931</v>
      </c>
      <c r="W9" s="33">
        <v>931</v>
      </c>
      <c r="X9" s="33">
        <v>931</v>
      </c>
      <c r="Y9" s="33">
        <v>931</v>
      </c>
      <c r="Z9" s="33">
        <v>931</v>
      </c>
      <c r="AA9" s="33">
        <v>931</v>
      </c>
      <c r="AB9" s="33">
        <v>931</v>
      </c>
      <c r="AC9" s="33">
        <v>931</v>
      </c>
      <c r="AD9" s="33">
        <v>931</v>
      </c>
      <c r="AE9" s="33">
        <v>931</v>
      </c>
      <c r="AF9" s="33">
        <v>931</v>
      </c>
      <c r="AG9" s="33">
        <v>931</v>
      </c>
      <c r="AH9" s="33">
        <v>931</v>
      </c>
      <c r="AI9" s="33">
        <v>931</v>
      </c>
    </row>
    <row r="10" spans="2:35" ht="18" x14ac:dyDescent="0.35">
      <c r="B10" s="26" t="s">
        <v>156</v>
      </c>
      <c r="F10" s="33" t="s">
        <v>34</v>
      </c>
      <c r="G10" s="33" t="s">
        <v>34</v>
      </c>
      <c r="H10" s="33" t="s">
        <v>34</v>
      </c>
      <c r="I10" s="33" t="s">
        <v>34</v>
      </c>
      <c r="J10" s="33" t="s">
        <v>34</v>
      </c>
      <c r="K10" s="33" t="s">
        <v>34</v>
      </c>
      <c r="L10" s="33" t="s">
        <v>34</v>
      </c>
      <c r="M10" s="33" t="s">
        <v>34</v>
      </c>
      <c r="N10" s="33" t="s">
        <v>34</v>
      </c>
      <c r="O10" s="33" t="s">
        <v>34</v>
      </c>
      <c r="P10" s="33" t="s">
        <v>34</v>
      </c>
      <c r="Q10" s="33" t="s">
        <v>34</v>
      </c>
      <c r="R10" s="33" t="s">
        <v>34</v>
      </c>
      <c r="S10" s="33" t="s">
        <v>34</v>
      </c>
      <c r="T10" s="33" t="s">
        <v>34</v>
      </c>
      <c r="U10" s="33" t="s">
        <v>34</v>
      </c>
      <c r="V10" s="33" t="s">
        <v>34</v>
      </c>
      <c r="W10" s="33" t="s">
        <v>34</v>
      </c>
      <c r="X10" s="33" t="s">
        <v>34</v>
      </c>
      <c r="Y10" s="33" t="s">
        <v>34</v>
      </c>
      <c r="Z10" s="33" t="s">
        <v>34</v>
      </c>
      <c r="AA10" s="33" t="s">
        <v>34</v>
      </c>
      <c r="AB10" s="33" t="s">
        <v>34</v>
      </c>
      <c r="AC10" s="33" t="s">
        <v>34</v>
      </c>
      <c r="AD10" s="33" t="s">
        <v>34</v>
      </c>
      <c r="AE10" s="33" t="s">
        <v>34</v>
      </c>
      <c r="AF10" s="33" t="s">
        <v>34</v>
      </c>
      <c r="AG10" s="33" t="s">
        <v>34</v>
      </c>
      <c r="AH10" s="33" t="s">
        <v>34</v>
      </c>
      <c r="AI10" s="33" t="s">
        <v>34</v>
      </c>
    </row>
    <row r="11" spans="2:35" x14ac:dyDescent="0.25">
      <c r="B11" s="26" t="s">
        <v>2</v>
      </c>
      <c r="C11" s="26" t="s">
        <v>33</v>
      </c>
      <c r="D11" s="26" t="s">
        <v>153</v>
      </c>
      <c r="E11" s="26" t="s">
        <v>204</v>
      </c>
      <c r="F11" s="33">
        <v>124</v>
      </c>
      <c r="G11" s="33">
        <v>124</v>
      </c>
      <c r="H11" s="33">
        <v>124</v>
      </c>
      <c r="I11" s="33">
        <v>124</v>
      </c>
      <c r="J11" s="33">
        <v>124</v>
      </c>
      <c r="K11" s="33">
        <v>124</v>
      </c>
      <c r="L11" s="33">
        <v>124</v>
      </c>
      <c r="M11" s="33">
        <v>124</v>
      </c>
      <c r="N11" s="33">
        <v>124</v>
      </c>
      <c r="O11" s="33">
        <v>124</v>
      </c>
      <c r="P11" s="33">
        <v>124</v>
      </c>
      <c r="Q11" s="33">
        <v>124</v>
      </c>
      <c r="R11" s="33">
        <v>124</v>
      </c>
      <c r="S11" s="33">
        <v>124</v>
      </c>
      <c r="T11" s="33">
        <v>124</v>
      </c>
      <c r="U11" s="33">
        <v>124</v>
      </c>
      <c r="V11" s="33">
        <v>124</v>
      </c>
      <c r="W11" s="33">
        <v>124</v>
      </c>
      <c r="X11" s="33">
        <v>124</v>
      </c>
      <c r="Y11" s="33">
        <v>124</v>
      </c>
      <c r="Z11" s="33">
        <v>124</v>
      </c>
      <c r="AA11" s="33">
        <v>124</v>
      </c>
      <c r="AB11" s="33">
        <v>124</v>
      </c>
      <c r="AC11" s="33">
        <v>124</v>
      </c>
      <c r="AD11" s="33">
        <v>124</v>
      </c>
      <c r="AE11" s="33">
        <v>124</v>
      </c>
      <c r="AF11" s="33">
        <v>124</v>
      </c>
      <c r="AG11" s="33">
        <v>124</v>
      </c>
      <c r="AH11" s="33">
        <v>124</v>
      </c>
      <c r="AI11" s="33">
        <v>124</v>
      </c>
    </row>
    <row r="12" spans="2:35" ht="18" x14ac:dyDescent="0.35">
      <c r="B12" s="26" t="s">
        <v>157</v>
      </c>
      <c r="C12" s="26" t="s">
        <v>33</v>
      </c>
      <c r="D12" s="26" t="s">
        <v>153</v>
      </c>
      <c r="E12" s="26" t="s">
        <v>204</v>
      </c>
      <c r="F12" s="33">
        <v>117</v>
      </c>
      <c r="G12" s="33">
        <v>117</v>
      </c>
      <c r="H12" s="33">
        <v>117</v>
      </c>
      <c r="I12" s="33">
        <v>117</v>
      </c>
      <c r="J12" s="33">
        <v>117</v>
      </c>
      <c r="K12" s="33">
        <v>117</v>
      </c>
      <c r="L12" s="33">
        <v>117</v>
      </c>
      <c r="M12" s="33">
        <v>117</v>
      </c>
      <c r="N12" s="33">
        <v>117</v>
      </c>
      <c r="O12" s="33">
        <v>117</v>
      </c>
      <c r="P12" s="33">
        <v>117</v>
      </c>
      <c r="Q12" s="33">
        <v>117</v>
      </c>
      <c r="R12" s="33">
        <v>117</v>
      </c>
      <c r="S12" s="33">
        <v>117</v>
      </c>
      <c r="T12" s="33">
        <v>117</v>
      </c>
      <c r="U12" s="33">
        <v>117</v>
      </c>
      <c r="V12" s="33">
        <v>117</v>
      </c>
      <c r="W12" s="33">
        <v>117</v>
      </c>
      <c r="X12" s="33">
        <v>117</v>
      </c>
      <c r="Y12" s="33">
        <v>117</v>
      </c>
      <c r="Z12" s="33">
        <v>117</v>
      </c>
      <c r="AA12" s="33">
        <v>117</v>
      </c>
      <c r="AB12" s="33">
        <v>117</v>
      </c>
      <c r="AC12" s="33">
        <v>117</v>
      </c>
      <c r="AD12" s="33">
        <v>117</v>
      </c>
      <c r="AE12" s="33">
        <v>117</v>
      </c>
      <c r="AF12" s="33">
        <v>117</v>
      </c>
      <c r="AG12" s="33">
        <v>117</v>
      </c>
      <c r="AH12" s="33">
        <v>117</v>
      </c>
      <c r="AI12" s="33">
        <v>117</v>
      </c>
    </row>
    <row r="13" spans="2:35" ht="18" x14ac:dyDescent="0.35">
      <c r="B13" s="26" t="s">
        <v>158</v>
      </c>
      <c r="C13" s="26" t="s">
        <v>33</v>
      </c>
      <c r="D13" s="26" t="s">
        <v>153</v>
      </c>
      <c r="E13" s="26" t="s">
        <v>204</v>
      </c>
      <c r="F13" s="33">
        <v>108</v>
      </c>
      <c r="G13" s="33">
        <v>108</v>
      </c>
      <c r="H13" s="33">
        <v>108</v>
      </c>
      <c r="I13" s="33">
        <v>108</v>
      </c>
      <c r="J13" s="33">
        <v>108</v>
      </c>
      <c r="K13" s="33">
        <v>108</v>
      </c>
      <c r="L13" s="33">
        <v>108</v>
      </c>
      <c r="M13" s="33">
        <v>108</v>
      </c>
      <c r="N13" s="33">
        <v>108</v>
      </c>
      <c r="O13" s="33">
        <v>108</v>
      </c>
      <c r="P13" s="33">
        <v>108</v>
      </c>
      <c r="Q13" s="33">
        <v>108</v>
      </c>
      <c r="R13" s="33">
        <v>108</v>
      </c>
      <c r="S13" s="33">
        <v>108</v>
      </c>
      <c r="T13" s="33">
        <v>108</v>
      </c>
      <c r="U13" s="33">
        <v>108</v>
      </c>
      <c r="V13" s="33">
        <v>108</v>
      </c>
      <c r="W13" s="33">
        <v>108</v>
      </c>
      <c r="X13" s="33">
        <v>108</v>
      </c>
      <c r="Y13" s="33">
        <v>108</v>
      </c>
      <c r="Z13" s="33">
        <v>108</v>
      </c>
      <c r="AA13" s="33">
        <v>108</v>
      </c>
      <c r="AB13" s="33">
        <v>108</v>
      </c>
      <c r="AC13" s="33">
        <v>108</v>
      </c>
      <c r="AD13" s="33">
        <v>108</v>
      </c>
      <c r="AE13" s="33">
        <v>108</v>
      </c>
      <c r="AF13" s="33">
        <v>108</v>
      </c>
      <c r="AG13" s="33">
        <v>108</v>
      </c>
      <c r="AH13" s="33">
        <v>108</v>
      </c>
      <c r="AI13" s="33">
        <v>108</v>
      </c>
    </row>
    <row r="14" spans="2:35" ht="18" x14ac:dyDescent="0.35">
      <c r="B14" s="26" t="s">
        <v>119</v>
      </c>
      <c r="C14" s="26" t="s">
        <v>159</v>
      </c>
      <c r="D14" s="26" t="s">
        <v>153</v>
      </c>
      <c r="E14" s="26" t="s">
        <v>204</v>
      </c>
      <c r="F14" s="33">
        <v>6.4000000000000001E-2</v>
      </c>
      <c r="G14" s="33">
        <v>6.4000000000000001E-2</v>
      </c>
      <c r="H14" s="33">
        <v>6.4000000000000001E-2</v>
      </c>
      <c r="I14" s="33">
        <v>6.4000000000000001E-2</v>
      </c>
      <c r="J14" s="33">
        <v>6.4000000000000001E-2</v>
      </c>
      <c r="K14" s="33">
        <v>6.4000000000000001E-2</v>
      </c>
      <c r="L14" s="33">
        <v>6.4000000000000001E-2</v>
      </c>
      <c r="M14" s="33">
        <v>6.4000000000000001E-2</v>
      </c>
      <c r="N14" s="33">
        <v>6.4000000000000001E-2</v>
      </c>
      <c r="O14" s="33">
        <v>6.4000000000000001E-2</v>
      </c>
      <c r="P14" s="33">
        <v>6.4000000000000001E-2</v>
      </c>
      <c r="Q14" s="33">
        <v>6.4000000000000001E-2</v>
      </c>
      <c r="R14" s="33">
        <v>6.4000000000000001E-2</v>
      </c>
      <c r="S14" s="33">
        <v>6.4000000000000001E-2</v>
      </c>
      <c r="T14" s="33">
        <v>6.4000000000000001E-2</v>
      </c>
      <c r="U14" s="33">
        <v>6.4000000000000001E-2</v>
      </c>
      <c r="V14" s="33">
        <v>6.4000000000000001E-2</v>
      </c>
      <c r="W14" s="33">
        <v>6.4000000000000001E-2</v>
      </c>
      <c r="X14" s="33">
        <v>6.4000000000000001E-2</v>
      </c>
      <c r="Y14" s="33">
        <v>6.4000000000000001E-2</v>
      </c>
      <c r="Z14" s="33">
        <v>6.4000000000000001E-2</v>
      </c>
      <c r="AA14" s="33">
        <v>6.4000000000000001E-2</v>
      </c>
      <c r="AB14" s="33">
        <v>6.4000000000000001E-2</v>
      </c>
      <c r="AC14" s="33">
        <v>6.4000000000000001E-2</v>
      </c>
      <c r="AD14" s="33">
        <v>6.4000000000000001E-2</v>
      </c>
      <c r="AE14" s="33">
        <v>6.4000000000000001E-2</v>
      </c>
      <c r="AF14" s="33">
        <v>6.4000000000000001E-2</v>
      </c>
      <c r="AG14" s="33">
        <v>6.4000000000000001E-2</v>
      </c>
      <c r="AH14" s="33">
        <v>6.4000000000000001E-2</v>
      </c>
      <c r="AI14" s="33">
        <v>6.4000000000000001E-2</v>
      </c>
    </row>
    <row r="15" spans="2:35" x14ac:dyDescent="0.25">
      <c r="G15" s="47"/>
      <c r="H15" s="47"/>
      <c r="I15" s="47"/>
      <c r="J15" s="47"/>
      <c r="K15" s="47"/>
      <c r="L15" s="47"/>
      <c r="M15" s="47"/>
      <c r="N15" s="47"/>
      <c r="O15" s="47"/>
    </row>
    <row r="16" spans="2:35" s="2" customFormat="1" x14ac:dyDescent="0.25">
      <c r="B16" s="27" t="s">
        <v>30</v>
      </c>
      <c r="C16" s="27" t="s">
        <v>44</v>
      </c>
      <c r="D16" s="27"/>
      <c r="E16" s="27"/>
      <c r="F16" s="28"/>
      <c r="G16" s="45"/>
      <c r="H16" s="45"/>
      <c r="I16" s="45"/>
      <c r="J16" s="45"/>
      <c r="K16" s="45"/>
      <c r="L16" s="45"/>
      <c r="M16" s="45"/>
      <c r="N16" s="45"/>
      <c r="O16" s="45"/>
      <c r="P16" s="28"/>
      <c r="Q16" s="28"/>
      <c r="R16" s="28"/>
      <c r="S16" s="28"/>
      <c r="T16" s="28"/>
      <c r="U16" s="28"/>
      <c r="V16" s="28"/>
      <c r="W16" s="28"/>
      <c r="X16" s="28"/>
      <c r="Y16" s="28"/>
      <c r="Z16" s="28"/>
      <c r="AA16" s="28"/>
      <c r="AB16" s="28"/>
      <c r="AC16" s="28"/>
      <c r="AD16" s="45"/>
      <c r="AE16" s="45"/>
      <c r="AF16" s="45"/>
      <c r="AG16" s="45"/>
      <c r="AH16" s="45"/>
      <c r="AI16" s="45"/>
    </row>
    <row r="17" spans="1:35" s="2" customFormat="1" x14ac:dyDescent="0.25">
      <c r="B17" s="27" t="s">
        <v>21</v>
      </c>
      <c r="C17" s="27" t="s">
        <v>23</v>
      </c>
      <c r="D17" s="27" t="s">
        <v>28</v>
      </c>
      <c r="E17" s="27" t="s">
        <v>185</v>
      </c>
      <c r="F17" s="28">
        <v>1990</v>
      </c>
      <c r="G17" s="28">
        <v>1991</v>
      </c>
      <c r="H17" s="28">
        <v>1992</v>
      </c>
      <c r="I17" s="28">
        <v>1993</v>
      </c>
      <c r="J17" s="28">
        <v>1994</v>
      </c>
      <c r="K17" s="28">
        <v>1995</v>
      </c>
      <c r="L17" s="28">
        <v>1996</v>
      </c>
      <c r="M17" s="28">
        <v>1997</v>
      </c>
      <c r="N17" s="28">
        <v>1998</v>
      </c>
      <c r="O17" s="28">
        <v>1999</v>
      </c>
      <c r="P17" s="28">
        <v>2000</v>
      </c>
      <c r="Q17" s="28">
        <v>2001</v>
      </c>
      <c r="R17" s="28">
        <v>2002</v>
      </c>
      <c r="S17" s="28">
        <v>2003</v>
      </c>
      <c r="T17" s="28">
        <v>2004</v>
      </c>
      <c r="U17" s="28">
        <v>2005</v>
      </c>
      <c r="V17" s="28">
        <v>2006</v>
      </c>
      <c r="W17" s="28">
        <v>2007</v>
      </c>
      <c r="X17" s="28">
        <v>2008</v>
      </c>
      <c r="Y17" s="28">
        <v>2009</v>
      </c>
      <c r="Z17" s="28">
        <v>2010</v>
      </c>
      <c r="AA17" s="28">
        <v>2011</v>
      </c>
      <c r="AB17" s="28">
        <v>2012</v>
      </c>
      <c r="AC17" s="28">
        <v>2013</v>
      </c>
      <c r="AD17" s="28">
        <v>2014</v>
      </c>
      <c r="AE17" s="28">
        <v>2015</v>
      </c>
      <c r="AF17" s="28">
        <v>2016</v>
      </c>
      <c r="AG17" s="28">
        <v>2017</v>
      </c>
      <c r="AH17" s="28">
        <v>2018</v>
      </c>
      <c r="AI17" s="28">
        <v>2019</v>
      </c>
    </row>
    <row r="18" spans="1:35" ht="18" x14ac:dyDescent="0.35">
      <c r="B18" s="26" t="s">
        <v>154</v>
      </c>
      <c r="C18" s="26" t="s">
        <v>33</v>
      </c>
      <c r="D18" s="26" t="s">
        <v>123</v>
      </c>
      <c r="E18" s="26" t="s">
        <v>189</v>
      </c>
      <c r="F18" s="33">
        <v>100</v>
      </c>
      <c r="G18" s="33">
        <v>100</v>
      </c>
      <c r="H18" s="33">
        <v>100</v>
      </c>
      <c r="I18" s="33">
        <v>100</v>
      </c>
      <c r="J18" s="33">
        <v>100</v>
      </c>
      <c r="K18" s="33">
        <v>100</v>
      </c>
      <c r="L18" s="33">
        <v>100</v>
      </c>
      <c r="M18" s="33">
        <v>100</v>
      </c>
      <c r="N18" s="33">
        <v>100</v>
      </c>
      <c r="O18" s="33">
        <v>100</v>
      </c>
      <c r="P18" s="33">
        <v>100</v>
      </c>
      <c r="Q18" s="33">
        <v>100</v>
      </c>
      <c r="R18" s="33">
        <v>100</v>
      </c>
      <c r="S18" s="33">
        <v>100</v>
      </c>
      <c r="T18" s="33">
        <v>100</v>
      </c>
      <c r="U18" s="33">
        <v>100</v>
      </c>
      <c r="V18" s="33">
        <v>100</v>
      </c>
      <c r="W18" s="33">
        <v>100</v>
      </c>
      <c r="X18" s="33">
        <v>100</v>
      </c>
      <c r="Y18" s="33">
        <v>100</v>
      </c>
      <c r="Z18" s="33">
        <v>100</v>
      </c>
      <c r="AA18" s="33">
        <v>100</v>
      </c>
      <c r="AB18" s="33">
        <v>100</v>
      </c>
      <c r="AC18" s="33">
        <v>100</v>
      </c>
      <c r="AD18" s="33">
        <v>100</v>
      </c>
      <c r="AE18" s="33">
        <v>100</v>
      </c>
      <c r="AF18" s="33">
        <v>100</v>
      </c>
      <c r="AG18" s="33">
        <v>100</v>
      </c>
      <c r="AH18" s="33">
        <v>100</v>
      </c>
      <c r="AI18" s="33">
        <v>100</v>
      </c>
    </row>
    <row r="19" spans="1:35" ht="18" x14ac:dyDescent="0.35">
      <c r="B19" s="26" t="s">
        <v>155</v>
      </c>
      <c r="C19" s="26" t="s">
        <v>33</v>
      </c>
      <c r="D19" s="26" t="s">
        <v>62</v>
      </c>
      <c r="F19" s="33">
        <v>138.38999999999999</v>
      </c>
      <c r="G19" s="33">
        <v>138.38999999999999</v>
      </c>
      <c r="H19" s="33">
        <v>138.38999999999999</v>
      </c>
      <c r="I19" s="33">
        <v>138.38999999999999</v>
      </c>
      <c r="J19" s="33">
        <v>138.38999999999999</v>
      </c>
      <c r="K19" s="33">
        <v>92.26</v>
      </c>
      <c r="L19" s="33">
        <v>92.26</v>
      </c>
      <c r="M19" s="33">
        <v>92.26</v>
      </c>
      <c r="N19" s="33">
        <v>92.26</v>
      </c>
      <c r="O19" s="33">
        <v>73.900000000000006</v>
      </c>
      <c r="P19" s="33">
        <v>73.900000000000006</v>
      </c>
      <c r="Q19" s="33">
        <v>73.900000000000006</v>
      </c>
      <c r="R19" s="33">
        <v>63</v>
      </c>
      <c r="S19" s="33">
        <v>63</v>
      </c>
      <c r="T19" s="33">
        <v>63</v>
      </c>
      <c r="U19" s="33">
        <v>63</v>
      </c>
      <c r="V19" s="33">
        <v>63</v>
      </c>
      <c r="W19" s="33">
        <v>60</v>
      </c>
      <c r="X19" s="33">
        <v>28.14</v>
      </c>
      <c r="Y19" s="33">
        <v>37.74</v>
      </c>
      <c r="Z19" s="33">
        <v>35.700000000000003</v>
      </c>
      <c r="AA19" s="33">
        <v>33.110136227199263</v>
      </c>
      <c r="AB19" s="33">
        <v>36.11175248210575</v>
      </c>
      <c r="AC19" s="33">
        <v>32.232740706534287</v>
      </c>
      <c r="AD19" s="33">
        <v>15.885476795197414</v>
      </c>
      <c r="AE19" s="33">
        <v>11.683214038328328</v>
      </c>
      <c r="AF19" s="33">
        <v>9.0048487647194637</v>
      </c>
      <c r="AG19" s="33">
        <v>29.231124451627796</v>
      </c>
      <c r="AH19" s="33">
        <v>31.632417455552993</v>
      </c>
      <c r="AI19" s="33">
        <v>28.815516047102285</v>
      </c>
    </row>
    <row r="20" spans="1:35" x14ac:dyDescent="0.25">
      <c r="B20" s="26" t="s">
        <v>1</v>
      </c>
      <c r="C20" s="26" t="s">
        <v>33</v>
      </c>
      <c r="D20" s="26" t="s">
        <v>123</v>
      </c>
      <c r="E20" s="26" t="s">
        <v>189</v>
      </c>
      <c r="F20" s="33">
        <v>10</v>
      </c>
      <c r="G20" s="33">
        <v>10</v>
      </c>
      <c r="H20" s="33">
        <v>10</v>
      </c>
      <c r="I20" s="33">
        <v>10</v>
      </c>
      <c r="J20" s="33">
        <v>10</v>
      </c>
      <c r="K20" s="33">
        <v>10</v>
      </c>
      <c r="L20" s="33">
        <v>10</v>
      </c>
      <c r="M20" s="33">
        <v>10</v>
      </c>
      <c r="N20" s="33">
        <v>10</v>
      </c>
      <c r="O20" s="33">
        <v>10</v>
      </c>
      <c r="P20" s="33">
        <v>10</v>
      </c>
      <c r="Q20" s="33">
        <v>10</v>
      </c>
      <c r="R20" s="33">
        <v>10</v>
      </c>
      <c r="S20" s="33">
        <v>10</v>
      </c>
      <c r="T20" s="33">
        <v>10</v>
      </c>
      <c r="U20" s="33">
        <v>10</v>
      </c>
      <c r="V20" s="33">
        <v>10</v>
      </c>
      <c r="W20" s="33">
        <v>10</v>
      </c>
      <c r="X20" s="33">
        <v>10</v>
      </c>
      <c r="Y20" s="33">
        <v>10</v>
      </c>
      <c r="Z20" s="33">
        <v>10</v>
      </c>
      <c r="AA20" s="33">
        <v>10</v>
      </c>
      <c r="AB20" s="33">
        <v>10</v>
      </c>
      <c r="AC20" s="33">
        <v>10</v>
      </c>
      <c r="AD20" s="33">
        <v>10</v>
      </c>
      <c r="AE20" s="33">
        <v>10</v>
      </c>
      <c r="AF20" s="33">
        <v>10</v>
      </c>
      <c r="AG20" s="33">
        <v>10</v>
      </c>
      <c r="AH20" s="33">
        <v>10</v>
      </c>
      <c r="AI20" s="33">
        <v>10</v>
      </c>
    </row>
    <row r="21" spans="1:35" x14ac:dyDescent="0.25">
      <c r="B21" s="26" t="s">
        <v>0</v>
      </c>
      <c r="C21" s="26" t="s">
        <v>33</v>
      </c>
      <c r="D21" s="26" t="s">
        <v>123</v>
      </c>
      <c r="E21" s="26" t="s">
        <v>189</v>
      </c>
      <c r="F21" s="33">
        <v>40</v>
      </c>
      <c r="G21" s="33">
        <v>40</v>
      </c>
      <c r="H21" s="33">
        <v>40</v>
      </c>
      <c r="I21" s="33">
        <v>40</v>
      </c>
      <c r="J21" s="33">
        <v>40</v>
      </c>
      <c r="K21" s="33">
        <v>40</v>
      </c>
      <c r="L21" s="33">
        <v>40</v>
      </c>
      <c r="M21" s="33">
        <v>40</v>
      </c>
      <c r="N21" s="33">
        <v>40</v>
      </c>
      <c r="O21" s="33">
        <v>40</v>
      </c>
      <c r="P21" s="33">
        <v>40</v>
      </c>
      <c r="Q21" s="33">
        <v>40</v>
      </c>
      <c r="R21" s="33">
        <v>40</v>
      </c>
      <c r="S21" s="33">
        <v>40</v>
      </c>
      <c r="T21" s="33">
        <v>40</v>
      </c>
      <c r="U21" s="33">
        <v>40</v>
      </c>
      <c r="V21" s="33">
        <v>40</v>
      </c>
      <c r="W21" s="33">
        <v>40</v>
      </c>
      <c r="X21" s="33">
        <v>40</v>
      </c>
      <c r="Y21" s="33">
        <v>40</v>
      </c>
      <c r="Z21" s="33">
        <v>40</v>
      </c>
      <c r="AA21" s="33">
        <v>40</v>
      </c>
      <c r="AB21" s="33">
        <v>40</v>
      </c>
      <c r="AC21" s="33">
        <v>40</v>
      </c>
      <c r="AD21" s="33">
        <v>40</v>
      </c>
      <c r="AE21" s="33">
        <v>40</v>
      </c>
      <c r="AF21" s="33">
        <v>40</v>
      </c>
      <c r="AG21" s="33">
        <v>40</v>
      </c>
      <c r="AH21" s="33">
        <v>40</v>
      </c>
      <c r="AI21" s="33">
        <v>40</v>
      </c>
    </row>
    <row r="22" spans="1:35" ht="18" x14ac:dyDescent="0.35">
      <c r="B22" s="26" t="s">
        <v>156</v>
      </c>
      <c r="F22" s="33" t="s">
        <v>34</v>
      </c>
      <c r="G22" s="33" t="s">
        <v>34</v>
      </c>
      <c r="H22" s="33" t="s">
        <v>34</v>
      </c>
      <c r="I22" s="33" t="s">
        <v>34</v>
      </c>
      <c r="J22" s="33" t="s">
        <v>34</v>
      </c>
      <c r="K22" s="33" t="s">
        <v>34</v>
      </c>
      <c r="L22" s="33" t="s">
        <v>34</v>
      </c>
      <c r="M22" s="33" t="s">
        <v>34</v>
      </c>
      <c r="N22" s="33" t="s">
        <v>34</v>
      </c>
      <c r="O22" s="33" t="s">
        <v>34</v>
      </c>
      <c r="P22" s="33" t="s">
        <v>34</v>
      </c>
      <c r="Q22" s="33" t="s">
        <v>34</v>
      </c>
      <c r="R22" s="33" t="s">
        <v>34</v>
      </c>
      <c r="S22" s="33" t="s">
        <v>34</v>
      </c>
      <c r="T22" s="33" t="s">
        <v>34</v>
      </c>
      <c r="U22" s="33" t="s">
        <v>34</v>
      </c>
      <c r="V22" s="33" t="s">
        <v>34</v>
      </c>
      <c r="W22" s="33" t="s">
        <v>34</v>
      </c>
      <c r="X22" s="33" t="s">
        <v>34</v>
      </c>
      <c r="Y22" s="33" t="s">
        <v>34</v>
      </c>
      <c r="Z22" s="33" t="s">
        <v>34</v>
      </c>
      <c r="AA22" s="33" t="s">
        <v>34</v>
      </c>
      <c r="AB22" s="33" t="s">
        <v>34</v>
      </c>
      <c r="AC22" s="33" t="s">
        <v>34</v>
      </c>
      <c r="AD22" s="33" t="s">
        <v>34</v>
      </c>
      <c r="AE22" s="33" t="s">
        <v>34</v>
      </c>
      <c r="AF22" s="33" t="s">
        <v>34</v>
      </c>
      <c r="AG22" s="33" t="s">
        <v>34</v>
      </c>
      <c r="AH22" s="33" t="s">
        <v>34</v>
      </c>
      <c r="AI22" s="33" t="s">
        <v>34</v>
      </c>
    </row>
    <row r="23" spans="1:35" x14ac:dyDescent="0.25">
      <c r="B23" s="26" t="s">
        <v>2</v>
      </c>
      <c r="C23" s="26" t="s">
        <v>33</v>
      </c>
      <c r="D23" s="26" t="s">
        <v>123</v>
      </c>
      <c r="E23" s="26" t="s">
        <v>189</v>
      </c>
      <c r="F23" s="33">
        <v>27.5</v>
      </c>
      <c r="G23" s="33">
        <v>27.5</v>
      </c>
      <c r="H23" s="33">
        <v>27.5</v>
      </c>
      <c r="I23" s="33">
        <v>27.5</v>
      </c>
      <c r="J23" s="33">
        <v>27.5</v>
      </c>
      <c r="K23" s="33">
        <v>27.5</v>
      </c>
      <c r="L23" s="33">
        <v>27.5</v>
      </c>
      <c r="M23" s="33">
        <v>27.5</v>
      </c>
      <c r="N23" s="33">
        <v>27.5</v>
      </c>
      <c r="O23" s="33">
        <v>27.5</v>
      </c>
      <c r="P23" s="33">
        <v>27.5</v>
      </c>
      <c r="Q23" s="33">
        <v>27.5</v>
      </c>
      <c r="R23" s="33">
        <v>27.5</v>
      </c>
      <c r="S23" s="33">
        <v>27.5</v>
      </c>
      <c r="T23" s="33">
        <v>27.5</v>
      </c>
      <c r="U23" s="33">
        <v>27.5</v>
      </c>
      <c r="V23" s="33">
        <v>27.5</v>
      </c>
      <c r="W23" s="33">
        <v>27.5</v>
      </c>
      <c r="X23" s="33">
        <v>27.5</v>
      </c>
      <c r="Y23" s="33">
        <v>27.5</v>
      </c>
      <c r="Z23" s="33">
        <v>27.5</v>
      </c>
      <c r="AA23" s="33">
        <v>27.5</v>
      </c>
      <c r="AB23" s="33">
        <v>27.5</v>
      </c>
      <c r="AC23" s="33">
        <v>27.5</v>
      </c>
      <c r="AD23" s="33">
        <v>27.5</v>
      </c>
      <c r="AE23" s="33">
        <v>27.5</v>
      </c>
      <c r="AF23" s="33">
        <v>27.5</v>
      </c>
      <c r="AG23" s="33">
        <v>27.5</v>
      </c>
      <c r="AH23" s="33">
        <v>27.5</v>
      </c>
      <c r="AI23" s="33">
        <v>27.5</v>
      </c>
    </row>
    <row r="24" spans="1:35" ht="18" x14ac:dyDescent="0.35">
      <c r="B24" s="26" t="s">
        <v>157</v>
      </c>
      <c r="C24" s="26" t="s">
        <v>33</v>
      </c>
      <c r="D24" s="26" t="s">
        <v>123</v>
      </c>
      <c r="E24" s="26" t="s">
        <v>189</v>
      </c>
      <c r="F24" s="33">
        <v>21.5</v>
      </c>
      <c r="G24" s="33">
        <v>21.5</v>
      </c>
      <c r="H24" s="33">
        <v>21.5</v>
      </c>
      <c r="I24" s="33">
        <v>21.5</v>
      </c>
      <c r="J24" s="33">
        <v>21.5</v>
      </c>
      <c r="K24" s="33">
        <v>21.5</v>
      </c>
      <c r="L24" s="33">
        <v>21.5</v>
      </c>
      <c r="M24" s="33">
        <v>21.5</v>
      </c>
      <c r="N24" s="33">
        <v>21.5</v>
      </c>
      <c r="O24" s="33">
        <v>21.5</v>
      </c>
      <c r="P24" s="33">
        <v>21.5</v>
      </c>
      <c r="Q24" s="33">
        <v>21.5</v>
      </c>
      <c r="R24" s="33">
        <v>21.5</v>
      </c>
      <c r="S24" s="33">
        <v>21.5</v>
      </c>
      <c r="T24" s="33">
        <v>21.5</v>
      </c>
      <c r="U24" s="33">
        <v>21.5</v>
      </c>
      <c r="V24" s="33">
        <v>21.5</v>
      </c>
      <c r="W24" s="33">
        <v>21.5</v>
      </c>
      <c r="X24" s="33">
        <v>21.5</v>
      </c>
      <c r="Y24" s="33">
        <v>21.5</v>
      </c>
      <c r="Z24" s="33">
        <v>21.5</v>
      </c>
      <c r="AA24" s="33">
        <v>21.5</v>
      </c>
      <c r="AB24" s="33">
        <v>21.5</v>
      </c>
      <c r="AC24" s="33">
        <v>21.5</v>
      </c>
      <c r="AD24" s="33">
        <v>21.5</v>
      </c>
      <c r="AE24" s="33">
        <v>21.5</v>
      </c>
      <c r="AF24" s="33">
        <v>21.5</v>
      </c>
      <c r="AG24" s="33">
        <v>21.5</v>
      </c>
      <c r="AH24" s="33">
        <v>21.5</v>
      </c>
      <c r="AI24" s="33">
        <v>21.5</v>
      </c>
    </row>
    <row r="25" spans="1:35" ht="18" x14ac:dyDescent="0.35">
      <c r="B25" s="26" t="s">
        <v>158</v>
      </c>
      <c r="C25" s="26" t="s">
        <v>33</v>
      </c>
      <c r="D25" s="56" t="s">
        <v>123</v>
      </c>
      <c r="E25" s="56" t="s">
        <v>189</v>
      </c>
      <c r="F25" s="33">
        <v>16.5</v>
      </c>
      <c r="G25" s="33">
        <v>16.5</v>
      </c>
      <c r="H25" s="33">
        <v>16.5</v>
      </c>
      <c r="I25" s="33">
        <v>16.5</v>
      </c>
      <c r="J25" s="33">
        <v>16.5</v>
      </c>
      <c r="K25" s="33">
        <v>16.5</v>
      </c>
      <c r="L25" s="33">
        <v>16.5</v>
      </c>
      <c r="M25" s="33">
        <v>16.5</v>
      </c>
      <c r="N25" s="33">
        <v>16.5</v>
      </c>
      <c r="O25" s="33">
        <v>16.5</v>
      </c>
      <c r="P25" s="33">
        <v>16.5</v>
      </c>
      <c r="Q25" s="33">
        <v>16.5</v>
      </c>
      <c r="R25" s="33">
        <v>16.5</v>
      </c>
      <c r="S25" s="33">
        <v>16.5</v>
      </c>
      <c r="T25" s="33">
        <v>16.5</v>
      </c>
      <c r="U25" s="33">
        <v>16.5</v>
      </c>
      <c r="V25" s="33">
        <v>16.5</v>
      </c>
      <c r="W25" s="33">
        <v>16.5</v>
      </c>
      <c r="X25" s="33">
        <v>16.5</v>
      </c>
      <c r="Y25" s="33">
        <v>16.5</v>
      </c>
      <c r="Z25" s="33">
        <v>16.5</v>
      </c>
      <c r="AA25" s="33">
        <v>16.5</v>
      </c>
      <c r="AB25" s="33">
        <v>16.5</v>
      </c>
      <c r="AC25" s="33">
        <v>16.5</v>
      </c>
      <c r="AD25" s="33">
        <v>16.5</v>
      </c>
      <c r="AE25" s="33">
        <v>16.5</v>
      </c>
      <c r="AF25" s="33">
        <v>16.5</v>
      </c>
      <c r="AG25" s="33">
        <v>16.5</v>
      </c>
      <c r="AH25" s="33">
        <v>16.5</v>
      </c>
      <c r="AI25" s="33">
        <v>16.5</v>
      </c>
    </row>
    <row r="26" spans="1:35" ht="18" x14ac:dyDescent="0.35">
      <c r="B26" s="26" t="s">
        <v>119</v>
      </c>
      <c r="C26" s="26" t="s">
        <v>159</v>
      </c>
      <c r="D26" s="56" t="s">
        <v>153</v>
      </c>
      <c r="E26" s="56" t="s">
        <v>189</v>
      </c>
      <c r="F26" s="33">
        <v>0.56000000000000005</v>
      </c>
      <c r="G26" s="33">
        <v>0.56000000000000005</v>
      </c>
      <c r="H26" s="33">
        <v>0.56000000000000005</v>
      </c>
      <c r="I26" s="33">
        <v>0.56000000000000005</v>
      </c>
      <c r="J26" s="33">
        <v>0.56000000000000005</v>
      </c>
      <c r="K26" s="33">
        <v>0.56000000000000005</v>
      </c>
      <c r="L26" s="33">
        <v>0.56000000000000005</v>
      </c>
      <c r="M26" s="33">
        <v>0.56000000000000005</v>
      </c>
      <c r="N26" s="33">
        <v>0.56000000000000005</v>
      </c>
      <c r="O26" s="33">
        <v>0.56000000000000005</v>
      </c>
      <c r="P26" s="33">
        <v>0.56000000000000005</v>
      </c>
      <c r="Q26" s="33">
        <v>0.56000000000000005</v>
      </c>
      <c r="R26" s="33">
        <v>0.56000000000000005</v>
      </c>
      <c r="S26" s="33">
        <v>0.56000000000000005</v>
      </c>
      <c r="T26" s="33">
        <v>0.56000000000000005</v>
      </c>
      <c r="U26" s="33">
        <v>0.56000000000000005</v>
      </c>
      <c r="V26" s="33">
        <v>0.56000000000000005</v>
      </c>
      <c r="W26" s="33">
        <v>0.56000000000000005</v>
      </c>
      <c r="X26" s="33">
        <v>0.56000000000000005</v>
      </c>
      <c r="Y26" s="33">
        <v>0.56000000000000005</v>
      </c>
      <c r="Z26" s="33">
        <v>0.56000000000000005</v>
      </c>
      <c r="AA26" s="33">
        <v>0.56000000000000005</v>
      </c>
      <c r="AB26" s="33">
        <v>0.56000000000000005</v>
      </c>
      <c r="AC26" s="33">
        <v>0.56000000000000005</v>
      </c>
      <c r="AD26" s="33">
        <v>0.56000000000000005</v>
      </c>
      <c r="AE26" s="33">
        <v>0.56000000000000005</v>
      </c>
      <c r="AF26" s="33">
        <v>0.56000000000000005</v>
      </c>
      <c r="AG26" s="33">
        <v>0.56000000000000005</v>
      </c>
      <c r="AH26" s="33">
        <v>0.56000000000000005</v>
      </c>
      <c r="AI26" s="33">
        <v>0.56000000000000005</v>
      </c>
    </row>
    <row r="28" spans="1:35" s="2" customFormat="1" x14ac:dyDescent="0.25">
      <c r="B28" s="27" t="s">
        <v>30</v>
      </c>
      <c r="C28" s="27" t="s">
        <v>59</v>
      </c>
      <c r="D28" s="27"/>
      <c r="E28" s="27"/>
      <c r="F28" s="28"/>
      <c r="G28" s="28"/>
      <c r="H28" s="28"/>
      <c r="I28" s="28"/>
      <c r="J28" s="28"/>
      <c r="K28" s="28"/>
      <c r="L28" s="28"/>
      <c r="M28" s="28"/>
      <c r="N28" s="28"/>
      <c r="O28" s="28"/>
      <c r="P28" s="28"/>
      <c r="Q28" s="28"/>
      <c r="R28" s="28"/>
      <c r="S28" s="28"/>
      <c r="T28" s="28"/>
      <c r="U28" s="28"/>
      <c r="V28" s="28"/>
      <c r="W28" s="28"/>
      <c r="X28" s="28"/>
      <c r="Y28" s="28"/>
      <c r="Z28" s="28"/>
      <c r="AA28" s="28"/>
      <c r="AB28" s="28"/>
      <c r="AC28" s="28"/>
      <c r="AD28" s="45"/>
      <c r="AE28" s="45"/>
      <c r="AF28" s="45"/>
      <c r="AG28" s="45"/>
      <c r="AH28" s="45"/>
      <c r="AI28" s="45"/>
    </row>
    <row r="29" spans="1:35" s="2" customFormat="1" x14ac:dyDescent="0.25">
      <c r="A29" s="44"/>
      <c r="B29" s="27" t="s">
        <v>21</v>
      </c>
      <c r="C29" s="27" t="s">
        <v>23</v>
      </c>
      <c r="D29" s="27" t="s">
        <v>28</v>
      </c>
      <c r="E29" s="27" t="s">
        <v>185</v>
      </c>
      <c r="F29" s="28">
        <v>1990</v>
      </c>
      <c r="G29" s="28">
        <v>1991</v>
      </c>
      <c r="H29" s="28">
        <v>1992</v>
      </c>
      <c r="I29" s="28">
        <v>1993</v>
      </c>
      <c r="J29" s="28">
        <v>1994</v>
      </c>
      <c r="K29" s="28">
        <v>1995</v>
      </c>
      <c r="L29" s="28">
        <v>1996</v>
      </c>
      <c r="M29" s="28">
        <v>1997</v>
      </c>
      <c r="N29" s="28">
        <v>1998</v>
      </c>
      <c r="O29" s="28">
        <v>1999</v>
      </c>
      <c r="P29" s="28">
        <v>2000</v>
      </c>
      <c r="Q29" s="28">
        <v>2001</v>
      </c>
      <c r="R29" s="28">
        <v>2002</v>
      </c>
      <c r="S29" s="28">
        <v>2003</v>
      </c>
      <c r="T29" s="28">
        <v>2004</v>
      </c>
      <c r="U29" s="28">
        <v>2005</v>
      </c>
      <c r="V29" s="28">
        <v>2006</v>
      </c>
      <c r="W29" s="28">
        <v>2007</v>
      </c>
      <c r="X29" s="28">
        <v>2008</v>
      </c>
      <c r="Y29" s="28">
        <v>2009</v>
      </c>
      <c r="Z29" s="28">
        <v>2010</v>
      </c>
      <c r="AA29" s="28">
        <v>2011</v>
      </c>
      <c r="AB29" s="28">
        <v>2012</v>
      </c>
      <c r="AC29" s="28">
        <v>2013</v>
      </c>
      <c r="AD29" s="28">
        <v>2014</v>
      </c>
      <c r="AE29" s="28">
        <v>2015</v>
      </c>
      <c r="AF29" s="28">
        <v>2016</v>
      </c>
      <c r="AG29" s="28">
        <v>2017</v>
      </c>
      <c r="AH29" s="28">
        <v>2018</v>
      </c>
      <c r="AI29" s="28">
        <v>2019</v>
      </c>
    </row>
    <row r="30" spans="1:35" ht="18" x14ac:dyDescent="0.35">
      <c r="A30"/>
      <c r="B30" s="26" t="s">
        <v>154</v>
      </c>
      <c r="C30" s="26" t="s">
        <v>33</v>
      </c>
      <c r="D30" s="26" t="s">
        <v>123</v>
      </c>
      <c r="E30" s="26" t="s">
        <v>189</v>
      </c>
      <c r="F30" s="33">
        <v>100</v>
      </c>
      <c r="G30" s="33">
        <v>100</v>
      </c>
      <c r="H30" s="33">
        <v>100</v>
      </c>
      <c r="I30" s="33">
        <v>100</v>
      </c>
      <c r="J30" s="33">
        <v>100</v>
      </c>
      <c r="K30" s="33">
        <v>100</v>
      </c>
      <c r="L30" s="33">
        <v>100</v>
      </c>
      <c r="M30" s="33">
        <v>100</v>
      </c>
      <c r="N30" s="33">
        <v>100</v>
      </c>
      <c r="O30" s="33">
        <v>100</v>
      </c>
      <c r="P30" s="33">
        <v>100</v>
      </c>
      <c r="Q30" s="33">
        <v>100</v>
      </c>
      <c r="R30" s="33">
        <v>100</v>
      </c>
      <c r="S30" s="33">
        <v>100</v>
      </c>
      <c r="T30" s="33">
        <v>100</v>
      </c>
      <c r="U30" s="33">
        <v>100</v>
      </c>
      <c r="V30" s="33">
        <v>100</v>
      </c>
      <c r="W30" s="33">
        <v>100</v>
      </c>
      <c r="X30" s="33">
        <v>100</v>
      </c>
      <c r="Y30" s="33">
        <v>100</v>
      </c>
      <c r="Z30" s="33">
        <v>100</v>
      </c>
      <c r="AA30" s="33">
        <v>100</v>
      </c>
      <c r="AB30" s="33">
        <v>100</v>
      </c>
      <c r="AC30" s="33">
        <v>100</v>
      </c>
      <c r="AD30" s="33">
        <v>100</v>
      </c>
      <c r="AE30" s="33">
        <v>100</v>
      </c>
      <c r="AF30" s="33">
        <v>100</v>
      </c>
      <c r="AG30" s="33">
        <v>100</v>
      </c>
      <c r="AH30" s="33">
        <v>100</v>
      </c>
      <c r="AI30" s="33">
        <v>100</v>
      </c>
    </row>
    <row r="31" spans="1:35" ht="18" x14ac:dyDescent="0.35">
      <c r="A31"/>
      <c r="B31" s="26" t="s">
        <v>155</v>
      </c>
      <c r="C31" s="26" t="s">
        <v>33</v>
      </c>
      <c r="D31" s="26" t="s">
        <v>62</v>
      </c>
      <c r="F31" s="33">
        <v>45.2</v>
      </c>
      <c r="G31" s="33">
        <v>45.2</v>
      </c>
      <c r="H31" s="33">
        <v>45.2</v>
      </c>
      <c r="I31" s="33">
        <v>45.2</v>
      </c>
      <c r="J31" s="33">
        <v>45.2</v>
      </c>
      <c r="K31" s="33">
        <v>45.2</v>
      </c>
      <c r="L31" s="33">
        <v>45.2</v>
      </c>
      <c r="M31" s="33">
        <v>45.2</v>
      </c>
      <c r="N31" s="33">
        <v>45.2</v>
      </c>
      <c r="O31" s="33">
        <v>33.9</v>
      </c>
      <c r="P31" s="33">
        <v>33.9</v>
      </c>
      <c r="Q31" s="33">
        <v>33.9</v>
      </c>
      <c r="R31" s="33">
        <v>33.9</v>
      </c>
      <c r="S31" s="33">
        <v>33.9</v>
      </c>
      <c r="T31" s="33">
        <v>33.9</v>
      </c>
      <c r="U31" s="33">
        <v>33.9</v>
      </c>
      <c r="V31" s="33">
        <v>33.9</v>
      </c>
      <c r="W31" s="33">
        <v>33.9</v>
      </c>
      <c r="X31" s="33">
        <v>13.56</v>
      </c>
      <c r="Y31" s="33">
        <v>12.66</v>
      </c>
      <c r="Z31" s="33">
        <v>12.941176470588236</v>
      </c>
      <c r="AA31" s="33">
        <v>17.013574660633484</v>
      </c>
      <c r="AB31" s="33">
        <v>9.6380090497737552</v>
      </c>
      <c r="AC31" s="33">
        <v>8.0090497737556561</v>
      </c>
      <c r="AD31" s="33">
        <v>8.9592760180995477</v>
      </c>
      <c r="AE31" s="33">
        <v>8.2805429864253384</v>
      </c>
      <c r="AF31" s="33">
        <v>21.53846153846154</v>
      </c>
      <c r="AG31" s="33">
        <v>21.53846153846154</v>
      </c>
      <c r="AH31" s="33">
        <v>7.9638009049773766</v>
      </c>
      <c r="AI31" s="33">
        <v>8.4615384615384617</v>
      </c>
    </row>
    <row r="32" spans="1:35" ht="12" customHeight="1" x14ac:dyDescent="0.25">
      <c r="A32"/>
      <c r="B32" s="26" t="s">
        <v>1</v>
      </c>
      <c r="C32" s="26" t="s">
        <v>33</v>
      </c>
      <c r="D32" s="26" t="s">
        <v>123</v>
      </c>
      <c r="E32" s="26" t="s">
        <v>189</v>
      </c>
      <c r="F32" s="33">
        <v>10</v>
      </c>
      <c r="G32" s="33">
        <v>10</v>
      </c>
      <c r="H32" s="33">
        <v>10</v>
      </c>
      <c r="I32" s="33">
        <v>10</v>
      </c>
      <c r="J32" s="33">
        <v>10</v>
      </c>
      <c r="K32" s="33">
        <v>10</v>
      </c>
      <c r="L32" s="33">
        <v>10</v>
      </c>
      <c r="M32" s="33">
        <v>10</v>
      </c>
      <c r="N32" s="33">
        <v>10</v>
      </c>
      <c r="O32" s="33">
        <v>10</v>
      </c>
      <c r="P32" s="33">
        <v>10</v>
      </c>
      <c r="Q32" s="33">
        <v>10</v>
      </c>
      <c r="R32" s="33">
        <v>10</v>
      </c>
      <c r="S32" s="33">
        <v>10</v>
      </c>
      <c r="T32" s="33">
        <v>10</v>
      </c>
      <c r="U32" s="33">
        <v>10</v>
      </c>
      <c r="V32" s="33">
        <v>10</v>
      </c>
      <c r="W32" s="33">
        <v>10</v>
      </c>
      <c r="X32" s="33">
        <v>10</v>
      </c>
      <c r="Y32" s="33">
        <v>10</v>
      </c>
      <c r="Z32" s="33">
        <v>10</v>
      </c>
      <c r="AA32" s="33">
        <v>10</v>
      </c>
      <c r="AB32" s="33">
        <v>10</v>
      </c>
      <c r="AC32" s="33">
        <v>10</v>
      </c>
      <c r="AD32" s="33">
        <v>10</v>
      </c>
      <c r="AE32" s="33">
        <v>10</v>
      </c>
      <c r="AF32" s="33">
        <v>10</v>
      </c>
      <c r="AG32" s="33">
        <v>10</v>
      </c>
      <c r="AH32" s="33">
        <v>10</v>
      </c>
      <c r="AI32" s="33">
        <v>10</v>
      </c>
    </row>
    <row r="33" spans="1:35" x14ac:dyDescent="0.25">
      <c r="A33"/>
      <c r="B33" s="26" t="s">
        <v>0</v>
      </c>
      <c r="C33" s="26" t="s">
        <v>33</v>
      </c>
      <c r="D33" s="26" t="s">
        <v>123</v>
      </c>
      <c r="E33" s="26" t="s">
        <v>189</v>
      </c>
      <c r="F33" s="33">
        <v>40</v>
      </c>
      <c r="G33" s="33">
        <v>40</v>
      </c>
      <c r="H33" s="33">
        <v>40</v>
      </c>
      <c r="I33" s="33">
        <v>40</v>
      </c>
      <c r="J33" s="33">
        <v>40</v>
      </c>
      <c r="K33" s="33">
        <v>40</v>
      </c>
      <c r="L33" s="33">
        <v>40</v>
      </c>
      <c r="M33" s="33">
        <v>40</v>
      </c>
      <c r="N33" s="33">
        <v>40</v>
      </c>
      <c r="O33" s="33">
        <v>40</v>
      </c>
      <c r="P33" s="33">
        <v>40</v>
      </c>
      <c r="Q33" s="33">
        <v>40</v>
      </c>
      <c r="R33" s="33">
        <v>40</v>
      </c>
      <c r="S33" s="33">
        <v>40</v>
      </c>
      <c r="T33" s="33">
        <v>40</v>
      </c>
      <c r="U33" s="33">
        <v>40</v>
      </c>
      <c r="V33" s="33">
        <v>40</v>
      </c>
      <c r="W33" s="33">
        <v>40</v>
      </c>
      <c r="X33" s="33">
        <v>40</v>
      </c>
      <c r="Y33" s="33">
        <v>40</v>
      </c>
      <c r="Z33" s="33">
        <v>40</v>
      </c>
      <c r="AA33" s="33">
        <v>40</v>
      </c>
      <c r="AB33" s="33">
        <v>40</v>
      </c>
      <c r="AC33" s="33">
        <v>40</v>
      </c>
      <c r="AD33" s="33">
        <v>40</v>
      </c>
      <c r="AE33" s="33">
        <v>40</v>
      </c>
      <c r="AF33" s="33">
        <v>40</v>
      </c>
      <c r="AG33" s="33">
        <v>40</v>
      </c>
      <c r="AH33" s="33">
        <v>40</v>
      </c>
      <c r="AI33" s="33">
        <v>40</v>
      </c>
    </row>
    <row r="34" spans="1:35" ht="18" x14ac:dyDescent="0.35">
      <c r="A34"/>
      <c r="B34" s="26" t="s">
        <v>156</v>
      </c>
      <c r="F34" s="33" t="s">
        <v>34</v>
      </c>
      <c r="G34" s="33" t="s">
        <v>34</v>
      </c>
      <c r="H34" s="33" t="s">
        <v>34</v>
      </c>
      <c r="I34" s="33" t="s">
        <v>34</v>
      </c>
      <c r="J34" s="33" t="s">
        <v>34</v>
      </c>
      <c r="K34" s="33" t="s">
        <v>34</v>
      </c>
      <c r="L34" s="33" t="s">
        <v>34</v>
      </c>
      <c r="M34" s="33" t="s">
        <v>34</v>
      </c>
      <c r="N34" s="33" t="s">
        <v>34</v>
      </c>
      <c r="O34" s="33" t="s">
        <v>34</v>
      </c>
      <c r="P34" s="33" t="s">
        <v>34</v>
      </c>
      <c r="Q34" s="33" t="s">
        <v>34</v>
      </c>
      <c r="R34" s="33" t="s">
        <v>34</v>
      </c>
      <c r="S34" s="33" t="s">
        <v>34</v>
      </c>
      <c r="T34" s="33" t="s">
        <v>34</v>
      </c>
      <c r="U34" s="33" t="s">
        <v>34</v>
      </c>
      <c r="V34" s="33" t="s">
        <v>34</v>
      </c>
      <c r="W34" s="33" t="s">
        <v>34</v>
      </c>
      <c r="X34" s="33" t="s">
        <v>34</v>
      </c>
      <c r="Y34" s="33" t="s">
        <v>34</v>
      </c>
      <c r="Z34" s="33" t="s">
        <v>34</v>
      </c>
      <c r="AA34" s="33" t="s">
        <v>34</v>
      </c>
      <c r="AB34" s="33" t="s">
        <v>34</v>
      </c>
      <c r="AC34" s="33" t="s">
        <v>34</v>
      </c>
      <c r="AD34" s="33" t="s">
        <v>34</v>
      </c>
      <c r="AE34" s="33" t="s">
        <v>34</v>
      </c>
      <c r="AF34" s="33" t="s">
        <v>34</v>
      </c>
      <c r="AG34" s="33" t="s">
        <v>34</v>
      </c>
      <c r="AH34" s="33" t="s">
        <v>34</v>
      </c>
      <c r="AI34" s="33" t="s">
        <v>34</v>
      </c>
    </row>
    <row r="35" spans="1:35" x14ac:dyDescent="0.25">
      <c r="A35"/>
      <c r="B35" s="26" t="s">
        <v>2</v>
      </c>
      <c r="C35" s="26" t="s">
        <v>33</v>
      </c>
      <c r="D35" s="26" t="s">
        <v>123</v>
      </c>
      <c r="E35" s="26" t="s">
        <v>189</v>
      </c>
      <c r="F35" s="33">
        <v>27.5</v>
      </c>
      <c r="G35" s="33">
        <v>27.5</v>
      </c>
      <c r="H35" s="33">
        <v>27.5</v>
      </c>
      <c r="I35" s="33">
        <v>27.5</v>
      </c>
      <c r="J35" s="33">
        <v>27.5</v>
      </c>
      <c r="K35" s="33">
        <v>27.5</v>
      </c>
      <c r="L35" s="33">
        <v>27.5</v>
      </c>
      <c r="M35" s="33">
        <v>27.5</v>
      </c>
      <c r="N35" s="33">
        <v>27.5</v>
      </c>
      <c r="O35" s="33">
        <v>27.5</v>
      </c>
      <c r="P35" s="33">
        <v>27.5</v>
      </c>
      <c r="Q35" s="33">
        <v>27.5</v>
      </c>
      <c r="R35" s="33">
        <v>27.5</v>
      </c>
      <c r="S35" s="33">
        <v>27.5</v>
      </c>
      <c r="T35" s="33">
        <v>27.5</v>
      </c>
      <c r="U35" s="33">
        <v>27.5</v>
      </c>
      <c r="V35" s="33">
        <v>27.5</v>
      </c>
      <c r="W35" s="33">
        <v>27.5</v>
      </c>
      <c r="X35" s="33">
        <v>27.5</v>
      </c>
      <c r="Y35" s="33">
        <v>27.5</v>
      </c>
      <c r="Z35" s="33">
        <v>27.5</v>
      </c>
      <c r="AA35" s="33">
        <v>27.5</v>
      </c>
      <c r="AB35" s="33">
        <v>27.5</v>
      </c>
      <c r="AC35" s="33">
        <v>27.5</v>
      </c>
      <c r="AD35" s="33">
        <v>27.5</v>
      </c>
      <c r="AE35" s="33">
        <v>27.5</v>
      </c>
      <c r="AF35" s="33">
        <v>27.5</v>
      </c>
      <c r="AG35" s="33">
        <v>27.5</v>
      </c>
      <c r="AH35" s="33">
        <v>27.5</v>
      </c>
      <c r="AI35" s="33">
        <v>27.5</v>
      </c>
    </row>
    <row r="36" spans="1:35" ht="18" x14ac:dyDescent="0.35">
      <c r="A36"/>
      <c r="B36" s="26" t="s">
        <v>157</v>
      </c>
      <c r="C36" s="26" t="s">
        <v>33</v>
      </c>
      <c r="D36" s="26" t="s">
        <v>123</v>
      </c>
      <c r="E36" s="26" t="s">
        <v>189</v>
      </c>
      <c r="F36" s="33">
        <v>21.5</v>
      </c>
      <c r="G36" s="33">
        <v>21.5</v>
      </c>
      <c r="H36" s="33">
        <v>21.5</v>
      </c>
      <c r="I36" s="33">
        <v>21.5</v>
      </c>
      <c r="J36" s="33">
        <v>21.5</v>
      </c>
      <c r="K36" s="33">
        <v>21.5</v>
      </c>
      <c r="L36" s="33">
        <v>21.5</v>
      </c>
      <c r="M36" s="33">
        <v>21.5</v>
      </c>
      <c r="N36" s="33">
        <v>21.5</v>
      </c>
      <c r="O36" s="33">
        <v>21.5</v>
      </c>
      <c r="P36" s="33">
        <v>21.5</v>
      </c>
      <c r="Q36" s="33">
        <v>21.5</v>
      </c>
      <c r="R36" s="33">
        <v>21.5</v>
      </c>
      <c r="S36" s="33">
        <v>21.5</v>
      </c>
      <c r="T36" s="33">
        <v>21.5</v>
      </c>
      <c r="U36" s="33">
        <v>21.5</v>
      </c>
      <c r="V36" s="33">
        <v>21.5</v>
      </c>
      <c r="W36" s="33">
        <v>21.5</v>
      </c>
      <c r="X36" s="33">
        <v>21.5</v>
      </c>
      <c r="Y36" s="33">
        <v>21.5</v>
      </c>
      <c r="Z36" s="33">
        <v>21.5</v>
      </c>
      <c r="AA36" s="33">
        <v>21.5</v>
      </c>
      <c r="AB36" s="33">
        <v>21.5</v>
      </c>
      <c r="AC36" s="33">
        <v>21.5</v>
      </c>
      <c r="AD36" s="33">
        <v>21.5</v>
      </c>
      <c r="AE36" s="33">
        <v>21.5</v>
      </c>
      <c r="AF36" s="33">
        <v>21.5</v>
      </c>
      <c r="AG36" s="33">
        <v>21.5</v>
      </c>
      <c r="AH36" s="33">
        <v>21.5</v>
      </c>
      <c r="AI36" s="33">
        <v>21.5</v>
      </c>
    </row>
    <row r="37" spans="1:35" ht="18" x14ac:dyDescent="0.35">
      <c r="A37"/>
      <c r="B37" s="26" t="s">
        <v>158</v>
      </c>
      <c r="C37" s="26" t="s">
        <v>33</v>
      </c>
      <c r="D37" s="56" t="s">
        <v>123</v>
      </c>
      <c r="E37" s="56" t="s">
        <v>189</v>
      </c>
      <c r="F37" s="33">
        <v>16.5</v>
      </c>
      <c r="G37" s="33">
        <v>16.5</v>
      </c>
      <c r="H37" s="33">
        <v>16.5</v>
      </c>
      <c r="I37" s="33">
        <v>16.5</v>
      </c>
      <c r="J37" s="33">
        <v>16.5</v>
      </c>
      <c r="K37" s="33">
        <v>16.5</v>
      </c>
      <c r="L37" s="33">
        <v>16.5</v>
      </c>
      <c r="M37" s="33">
        <v>16.5</v>
      </c>
      <c r="N37" s="33">
        <v>16.5</v>
      </c>
      <c r="O37" s="33">
        <v>16.5</v>
      </c>
      <c r="P37" s="33">
        <v>16.5</v>
      </c>
      <c r="Q37" s="33">
        <v>16.5</v>
      </c>
      <c r="R37" s="33">
        <v>16.5</v>
      </c>
      <c r="S37" s="33">
        <v>16.5</v>
      </c>
      <c r="T37" s="33">
        <v>16.5</v>
      </c>
      <c r="U37" s="33">
        <v>16.5</v>
      </c>
      <c r="V37" s="33">
        <v>16.5</v>
      </c>
      <c r="W37" s="33">
        <v>16.5</v>
      </c>
      <c r="X37" s="33">
        <v>16.5</v>
      </c>
      <c r="Y37" s="33">
        <v>16.5</v>
      </c>
      <c r="Z37" s="33">
        <v>16.5</v>
      </c>
      <c r="AA37" s="33">
        <v>16.5</v>
      </c>
      <c r="AB37" s="33">
        <v>16.5</v>
      </c>
      <c r="AC37" s="33">
        <v>16.5</v>
      </c>
      <c r="AD37" s="33">
        <v>16.5</v>
      </c>
      <c r="AE37" s="33">
        <v>16.5</v>
      </c>
      <c r="AF37" s="33">
        <v>16.5</v>
      </c>
      <c r="AG37" s="33">
        <v>16.5</v>
      </c>
      <c r="AH37" s="33">
        <v>16.5</v>
      </c>
      <c r="AI37" s="33">
        <v>16.5</v>
      </c>
    </row>
    <row r="38" spans="1:35" ht="18" x14ac:dyDescent="0.35">
      <c r="A38"/>
      <c r="B38" s="26" t="s">
        <v>119</v>
      </c>
      <c r="C38" s="26" t="s">
        <v>159</v>
      </c>
      <c r="D38" s="56" t="s">
        <v>153</v>
      </c>
      <c r="E38" s="56" t="s">
        <v>189</v>
      </c>
      <c r="F38" s="33">
        <v>0.56000000000000005</v>
      </c>
      <c r="G38" s="33">
        <v>0.56000000000000005</v>
      </c>
      <c r="H38" s="33">
        <v>0.56000000000000005</v>
      </c>
      <c r="I38" s="33">
        <v>0.56000000000000005</v>
      </c>
      <c r="J38" s="33">
        <v>0.56000000000000005</v>
      </c>
      <c r="K38" s="33">
        <v>0.56000000000000005</v>
      </c>
      <c r="L38" s="33">
        <v>0.56000000000000005</v>
      </c>
      <c r="M38" s="33">
        <v>0.56000000000000005</v>
      </c>
      <c r="N38" s="33">
        <v>0.56000000000000005</v>
      </c>
      <c r="O38" s="33">
        <v>0.56000000000000005</v>
      </c>
      <c r="P38" s="33">
        <v>0.56000000000000005</v>
      </c>
      <c r="Q38" s="33">
        <v>0.56000000000000005</v>
      </c>
      <c r="R38" s="33">
        <v>0.56000000000000005</v>
      </c>
      <c r="S38" s="33">
        <v>0.56000000000000005</v>
      </c>
      <c r="T38" s="33">
        <v>0.56000000000000005</v>
      </c>
      <c r="U38" s="33">
        <v>0.56000000000000005</v>
      </c>
      <c r="V38" s="33">
        <v>0.56000000000000005</v>
      </c>
      <c r="W38" s="33">
        <v>0.56000000000000005</v>
      </c>
      <c r="X38" s="33">
        <v>0.56000000000000005</v>
      </c>
      <c r="Y38" s="33">
        <v>0.56000000000000005</v>
      </c>
      <c r="Z38" s="33">
        <v>0.56000000000000005</v>
      </c>
      <c r="AA38" s="33">
        <v>0.56000000000000005</v>
      </c>
      <c r="AB38" s="33">
        <v>0.56000000000000005</v>
      </c>
      <c r="AC38" s="33">
        <v>0.56000000000000005</v>
      </c>
      <c r="AD38" s="33">
        <v>0.56000000000000005</v>
      </c>
      <c r="AE38" s="33">
        <v>0.56000000000000005</v>
      </c>
      <c r="AF38" s="33">
        <v>0.56000000000000005</v>
      </c>
      <c r="AG38" s="33">
        <v>0.56000000000000005</v>
      </c>
      <c r="AH38" s="33">
        <v>0.56000000000000005</v>
      </c>
      <c r="AI38" s="33">
        <v>0.56000000000000005</v>
      </c>
    </row>
    <row r="39" spans="1:35" x14ac:dyDescent="0.25">
      <c r="A39"/>
      <c r="D39" s="56"/>
      <c r="E39" s="56"/>
    </row>
    <row r="40" spans="1:35" s="2" customFormat="1" x14ac:dyDescent="0.25">
      <c r="A40" s="44"/>
      <c r="B40" s="27" t="s">
        <v>30</v>
      </c>
      <c r="C40" s="27" t="s">
        <v>60</v>
      </c>
      <c r="D40" s="58"/>
      <c r="E40" s="58"/>
      <c r="F40" s="28"/>
      <c r="G40" s="28"/>
      <c r="H40" s="28"/>
      <c r="I40" s="28"/>
      <c r="J40" s="28"/>
      <c r="K40" s="28"/>
      <c r="L40" s="28"/>
      <c r="M40" s="28"/>
      <c r="N40" s="28"/>
      <c r="O40" s="28"/>
      <c r="P40" s="28"/>
      <c r="Q40" s="28"/>
      <c r="R40" s="28"/>
      <c r="S40" s="28"/>
      <c r="T40" s="28"/>
      <c r="U40" s="28"/>
      <c r="V40" s="28"/>
      <c r="W40" s="28"/>
      <c r="X40" s="28"/>
      <c r="Y40" s="28"/>
      <c r="Z40" s="28"/>
      <c r="AA40" s="28"/>
      <c r="AB40" s="28"/>
      <c r="AC40" s="28"/>
      <c r="AD40" s="45"/>
      <c r="AE40" s="45"/>
      <c r="AF40" s="45"/>
      <c r="AG40" s="45"/>
      <c r="AH40" s="45"/>
      <c r="AI40" s="45"/>
    </row>
    <row r="41" spans="1:35" s="2" customFormat="1" x14ac:dyDescent="0.25">
      <c r="A41" s="44"/>
      <c r="B41" s="27" t="s">
        <v>21</v>
      </c>
      <c r="C41" s="27" t="s">
        <v>23</v>
      </c>
      <c r="D41" s="58" t="s">
        <v>28</v>
      </c>
      <c r="E41" s="58" t="s">
        <v>185</v>
      </c>
      <c r="F41" s="28">
        <v>1990</v>
      </c>
      <c r="G41" s="28">
        <v>1991</v>
      </c>
      <c r="H41" s="28">
        <v>1992</v>
      </c>
      <c r="I41" s="28">
        <v>1993</v>
      </c>
      <c r="J41" s="28">
        <v>1994</v>
      </c>
      <c r="K41" s="28">
        <v>1995</v>
      </c>
      <c r="L41" s="28">
        <v>1996</v>
      </c>
      <c r="M41" s="28">
        <v>1997</v>
      </c>
      <c r="N41" s="28">
        <v>1998</v>
      </c>
      <c r="O41" s="28">
        <v>1999</v>
      </c>
      <c r="P41" s="28">
        <v>2000</v>
      </c>
      <c r="Q41" s="28">
        <v>2001</v>
      </c>
      <c r="R41" s="28">
        <v>2002</v>
      </c>
      <c r="S41" s="28">
        <v>2003</v>
      </c>
      <c r="T41" s="28">
        <v>2004</v>
      </c>
      <c r="U41" s="28">
        <v>2005</v>
      </c>
      <c r="V41" s="28">
        <v>2006</v>
      </c>
      <c r="W41" s="28">
        <v>2007</v>
      </c>
      <c r="X41" s="28">
        <v>2008</v>
      </c>
      <c r="Y41" s="28">
        <v>2009</v>
      </c>
      <c r="Z41" s="28">
        <v>2010</v>
      </c>
      <c r="AA41" s="28">
        <v>2011</v>
      </c>
      <c r="AB41" s="28">
        <v>2012</v>
      </c>
      <c r="AC41" s="28">
        <v>2013</v>
      </c>
      <c r="AD41" s="28">
        <v>2014</v>
      </c>
      <c r="AE41" s="28">
        <v>2015</v>
      </c>
      <c r="AF41" s="28">
        <v>2016</v>
      </c>
      <c r="AG41" s="28">
        <v>2017</v>
      </c>
      <c r="AH41" s="28">
        <v>2018</v>
      </c>
      <c r="AI41" s="28">
        <v>2019</v>
      </c>
    </row>
    <row r="42" spans="1:35" ht="18" x14ac:dyDescent="0.35">
      <c r="A42"/>
      <c r="B42" s="26" t="s">
        <v>154</v>
      </c>
      <c r="C42" s="26" t="s">
        <v>33</v>
      </c>
      <c r="D42" s="56" t="s">
        <v>123</v>
      </c>
      <c r="E42" s="56" t="s">
        <v>189</v>
      </c>
      <c r="F42" s="33">
        <v>100</v>
      </c>
      <c r="G42" s="33">
        <v>100</v>
      </c>
      <c r="H42" s="33">
        <v>100</v>
      </c>
      <c r="I42" s="33">
        <v>100</v>
      </c>
      <c r="J42" s="33">
        <v>100</v>
      </c>
      <c r="K42" s="33">
        <v>100</v>
      </c>
      <c r="L42" s="33">
        <v>100</v>
      </c>
      <c r="M42" s="33">
        <v>100</v>
      </c>
      <c r="N42" s="33">
        <v>100</v>
      </c>
      <c r="O42" s="33">
        <v>100</v>
      </c>
      <c r="P42" s="33">
        <v>100</v>
      </c>
      <c r="Q42" s="33">
        <v>100</v>
      </c>
      <c r="R42" s="33">
        <v>100</v>
      </c>
      <c r="S42" s="33">
        <v>100</v>
      </c>
      <c r="T42" s="33">
        <v>100</v>
      </c>
      <c r="U42" s="33">
        <v>100</v>
      </c>
      <c r="V42" s="33">
        <v>100</v>
      </c>
      <c r="W42" s="33">
        <v>100</v>
      </c>
      <c r="X42" s="33">
        <v>100</v>
      </c>
      <c r="Y42" s="33">
        <v>100</v>
      </c>
      <c r="Z42" s="33">
        <v>100</v>
      </c>
      <c r="AA42" s="33">
        <v>100</v>
      </c>
      <c r="AB42" s="33">
        <v>100</v>
      </c>
      <c r="AC42" s="33">
        <v>100</v>
      </c>
      <c r="AD42" s="33">
        <v>100</v>
      </c>
      <c r="AE42" s="33">
        <v>100</v>
      </c>
      <c r="AF42" s="33">
        <v>100</v>
      </c>
      <c r="AG42" s="33">
        <v>100</v>
      </c>
      <c r="AH42" s="33">
        <v>100</v>
      </c>
      <c r="AI42" s="33">
        <v>100</v>
      </c>
    </row>
    <row r="43" spans="1:35" ht="18" x14ac:dyDescent="0.35">
      <c r="A43"/>
      <c r="B43" s="26" t="s">
        <v>155</v>
      </c>
      <c r="C43" s="26" t="s">
        <v>33</v>
      </c>
      <c r="D43" s="56" t="s">
        <v>62</v>
      </c>
      <c r="E43" s="56"/>
      <c r="F43" s="33">
        <v>1541.25</v>
      </c>
      <c r="G43" s="33">
        <v>1541.25</v>
      </c>
      <c r="H43" s="33">
        <v>1541.25</v>
      </c>
      <c r="I43" s="33">
        <v>1541.25</v>
      </c>
      <c r="J43" s="33">
        <v>1541.25</v>
      </c>
      <c r="K43" s="33">
        <v>1541.25</v>
      </c>
      <c r="L43" s="33">
        <v>1541.25</v>
      </c>
      <c r="M43" s="33">
        <v>1541.25</v>
      </c>
      <c r="N43" s="33">
        <v>1541.25</v>
      </c>
      <c r="O43" s="33">
        <v>1541.25</v>
      </c>
      <c r="P43" s="33">
        <v>1541.25</v>
      </c>
      <c r="Q43" s="33">
        <v>1541.25</v>
      </c>
      <c r="R43" s="33">
        <v>1541.25</v>
      </c>
      <c r="S43" s="33">
        <v>1541.25</v>
      </c>
      <c r="T43" s="33">
        <v>1461.04</v>
      </c>
      <c r="U43" s="33">
        <v>1461.04</v>
      </c>
      <c r="V43" s="33">
        <v>1461.04</v>
      </c>
      <c r="W43" s="33">
        <v>1380.83</v>
      </c>
      <c r="X43" s="33">
        <v>1025.5924863779753</v>
      </c>
      <c r="Y43" s="33">
        <v>933.91941496988807</v>
      </c>
      <c r="Z43" s="33">
        <v>899.54201319185552</v>
      </c>
      <c r="AA43" s="33">
        <v>1008.4037854889591</v>
      </c>
      <c r="AB43" s="33">
        <v>968.29681674792084</v>
      </c>
      <c r="AC43" s="33">
        <v>968.29681674792084</v>
      </c>
      <c r="AD43" s="33">
        <v>968.29681674792084</v>
      </c>
      <c r="AE43" s="33">
        <v>968.29681674792084</v>
      </c>
      <c r="AF43" s="33">
        <v>968.29681674792084</v>
      </c>
      <c r="AG43" s="33">
        <v>968.29681674792084</v>
      </c>
      <c r="AH43" s="33">
        <v>968.29681674792084</v>
      </c>
      <c r="AI43" s="33">
        <v>968.29681674792084</v>
      </c>
    </row>
    <row r="44" spans="1:35" x14ac:dyDescent="0.25">
      <c r="A44"/>
      <c r="B44" s="26" t="s">
        <v>1</v>
      </c>
      <c r="C44" s="26" t="s">
        <v>33</v>
      </c>
      <c r="D44" s="56" t="s">
        <v>123</v>
      </c>
      <c r="E44" s="56" t="s">
        <v>189</v>
      </c>
      <c r="F44" s="33">
        <v>10</v>
      </c>
      <c r="G44" s="33">
        <v>10</v>
      </c>
      <c r="H44" s="33">
        <v>10</v>
      </c>
      <c r="I44" s="33">
        <v>10</v>
      </c>
      <c r="J44" s="33">
        <v>10</v>
      </c>
      <c r="K44" s="33">
        <v>10</v>
      </c>
      <c r="L44" s="33">
        <v>10</v>
      </c>
      <c r="M44" s="33">
        <v>10</v>
      </c>
      <c r="N44" s="33">
        <v>10</v>
      </c>
      <c r="O44" s="33">
        <v>10</v>
      </c>
      <c r="P44" s="33">
        <v>10</v>
      </c>
      <c r="Q44" s="33">
        <v>10</v>
      </c>
      <c r="R44" s="33">
        <v>10</v>
      </c>
      <c r="S44" s="33">
        <v>10</v>
      </c>
      <c r="T44" s="33">
        <v>10</v>
      </c>
      <c r="U44" s="33">
        <v>10</v>
      </c>
      <c r="V44" s="33">
        <v>10</v>
      </c>
      <c r="W44" s="33">
        <v>10</v>
      </c>
      <c r="X44" s="33">
        <v>10</v>
      </c>
      <c r="Y44" s="33">
        <v>10</v>
      </c>
      <c r="Z44" s="33">
        <v>10</v>
      </c>
      <c r="AA44" s="33">
        <v>10</v>
      </c>
      <c r="AB44" s="33">
        <v>10</v>
      </c>
      <c r="AC44" s="33">
        <v>10</v>
      </c>
      <c r="AD44" s="33">
        <v>10</v>
      </c>
      <c r="AE44" s="33">
        <v>10</v>
      </c>
      <c r="AF44" s="33">
        <v>10</v>
      </c>
      <c r="AG44" s="33">
        <v>10</v>
      </c>
      <c r="AH44" s="33">
        <v>10</v>
      </c>
      <c r="AI44" s="33">
        <v>10</v>
      </c>
    </row>
    <row r="45" spans="1:35" x14ac:dyDescent="0.25">
      <c r="A45"/>
      <c r="B45" s="26" t="s">
        <v>0</v>
      </c>
      <c r="C45" s="26" t="s">
        <v>33</v>
      </c>
      <c r="D45" s="56" t="s">
        <v>123</v>
      </c>
      <c r="E45" s="56" t="s">
        <v>189</v>
      </c>
      <c r="F45" s="33">
        <v>40</v>
      </c>
      <c r="G45" s="33">
        <v>40</v>
      </c>
      <c r="H45" s="33">
        <v>40</v>
      </c>
      <c r="I45" s="33">
        <v>40</v>
      </c>
      <c r="J45" s="33">
        <v>40</v>
      </c>
      <c r="K45" s="33">
        <v>40</v>
      </c>
      <c r="L45" s="33">
        <v>40</v>
      </c>
      <c r="M45" s="33">
        <v>40</v>
      </c>
      <c r="N45" s="33">
        <v>40</v>
      </c>
      <c r="O45" s="33">
        <v>40</v>
      </c>
      <c r="P45" s="33">
        <v>40</v>
      </c>
      <c r="Q45" s="33">
        <v>40</v>
      </c>
      <c r="R45" s="33">
        <v>40</v>
      </c>
      <c r="S45" s="33">
        <v>40</v>
      </c>
      <c r="T45" s="33">
        <v>40</v>
      </c>
      <c r="U45" s="33">
        <v>40</v>
      </c>
      <c r="V45" s="33">
        <v>40</v>
      </c>
      <c r="W45" s="33">
        <v>40</v>
      </c>
      <c r="X45" s="33">
        <v>40</v>
      </c>
      <c r="Y45" s="33">
        <v>40</v>
      </c>
      <c r="Z45" s="33">
        <v>40</v>
      </c>
      <c r="AA45" s="33">
        <v>40</v>
      </c>
      <c r="AB45" s="33">
        <v>40</v>
      </c>
      <c r="AC45" s="33">
        <v>40</v>
      </c>
      <c r="AD45" s="33">
        <v>40</v>
      </c>
      <c r="AE45" s="33">
        <v>40</v>
      </c>
      <c r="AF45" s="33">
        <v>40</v>
      </c>
      <c r="AG45" s="33">
        <v>40</v>
      </c>
      <c r="AH45" s="33">
        <v>40</v>
      </c>
      <c r="AI45" s="33">
        <v>40</v>
      </c>
    </row>
    <row r="46" spans="1:35" ht="18" x14ac:dyDescent="0.35">
      <c r="A46"/>
      <c r="B46" s="26" t="s">
        <v>156</v>
      </c>
      <c r="D46" s="56"/>
      <c r="E46" s="56"/>
      <c r="F46" s="33" t="s">
        <v>34</v>
      </c>
      <c r="G46" s="33" t="s">
        <v>34</v>
      </c>
      <c r="H46" s="33" t="s">
        <v>34</v>
      </c>
      <c r="I46" s="33" t="s">
        <v>34</v>
      </c>
      <c r="J46" s="33" t="s">
        <v>34</v>
      </c>
      <c r="K46" s="33" t="s">
        <v>34</v>
      </c>
      <c r="L46" s="33" t="s">
        <v>34</v>
      </c>
      <c r="M46" s="33" t="s">
        <v>34</v>
      </c>
      <c r="N46" s="33" t="s">
        <v>34</v>
      </c>
      <c r="O46" s="33" t="s">
        <v>34</v>
      </c>
      <c r="P46" s="33" t="s">
        <v>34</v>
      </c>
      <c r="Q46" s="33" t="s">
        <v>34</v>
      </c>
      <c r="R46" s="33" t="s">
        <v>34</v>
      </c>
      <c r="S46" s="33" t="s">
        <v>34</v>
      </c>
      <c r="T46" s="33" t="s">
        <v>34</v>
      </c>
      <c r="U46" s="33" t="s">
        <v>34</v>
      </c>
      <c r="V46" s="33" t="s">
        <v>34</v>
      </c>
      <c r="W46" s="33" t="s">
        <v>34</v>
      </c>
      <c r="X46" s="33" t="s">
        <v>34</v>
      </c>
      <c r="Y46" s="33" t="s">
        <v>34</v>
      </c>
      <c r="Z46" s="33" t="s">
        <v>34</v>
      </c>
      <c r="AA46" s="33" t="s">
        <v>34</v>
      </c>
      <c r="AB46" s="33" t="s">
        <v>34</v>
      </c>
      <c r="AC46" s="33" t="s">
        <v>34</v>
      </c>
      <c r="AD46" s="33" t="s">
        <v>34</v>
      </c>
      <c r="AE46" s="33" t="s">
        <v>34</v>
      </c>
      <c r="AF46" s="33" t="s">
        <v>34</v>
      </c>
      <c r="AG46" s="33" t="s">
        <v>34</v>
      </c>
      <c r="AH46" s="33" t="s">
        <v>34</v>
      </c>
      <c r="AI46" s="33" t="s">
        <v>34</v>
      </c>
    </row>
    <row r="47" spans="1:35" x14ac:dyDescent="0.25">
      <c r="A47"/>
      <c r="B47" s="26" t="s">
        <v>2</v>
      </c>
      <c r="C47" s="26" t="s">
        <v>33</v>
      </c>
      <c r="D47" s="56" t="s">
        <v>123</v>
      </c>
      <c r="E47" s="56" t="s">
        <v>189</v>
      </c>
      <c r="F47" s="33">
        <v>27.5</v>
      </c>
      <c r="G47" s="33">
        <v>27.5</v>
      </c>
      <c r="H47" s="33">
        <v>27.5</v>
      </c>
      <c r="I47" s="33">
        <v>27.5</v>
      </c>
      <c r="J47" s="33">
        <v>27.5</v>
      </c>
      <c r="K47" s="33">
        <v>27.5</v>
      </c>
      <c r="L47" s="33">
        <v>27.5</v>
      </c>
      <c r="M47" s="33">
        <v>27.5</v>
      </c>
      <c r="N47" s="33">
        <v>27.5</v>
      </c>
      <c r="O47" s="33">
        <v>27.5</v>
      </c>
      <c r="P47" s="33">
        <v>27.5</v>
      </c>
      <c r="Q47" s="33">
        <v>27.5</v>
      </c>
      <c r="R47" s="33">
        <v>27.5</v>
      </c>
      <c r="S47" s="33">
        <v>27.5</v>
      </c>
      <c r="T47" s="33">
        <v>27.5</v>
      </c>
      <c r="U47" s="33">
        <v>27.5</v>
      </c>
      <c r="V47" s="33">
        <v>27.5</v>
      </c>
      <c r="W47" s="33">
        <v>27.5</v>
      </c>
      <c r="X47" s="33">
        <v>27.5</v>
      </c>
      <c r="Y47" s="33">
        <v>27.5</v>
      </c>
      <c r="Z47" s="33">
        <v>27.5</v>
      </c>
      <c r="AA47" s="33">
        <v>27.5</v>
      </c>
      <c r="AB47" s="33">
        <v>27.5</v>
      </c>
      <c r="AC47" s="33">
        <v>27.5</v>
      </c>
      <c r="AD47" s="33">
        <v>27.5</v>
      </c>
      <c r="AE47" s="33">
        <v>27.5</v>
      </c>
      <c r="AF47" s="33">
        <v>27.5</v>
      </c>
      <c r="AG47" s="33">
        <v>27.5</v>
      </c>
      <c r="AH47" s="33">
        <v>27.5</v>
      </c>
      <c r="AI47" s="33">
        <v>27.5</v>
      </c>
    </row>
    <row r="48" spans="1:35" ht="18" x14ac:dyDescent="0.35">
      <c r="A48"/>
      <c r="B48" s="26" t="s">
        <v>157</v>
      </c>
      <c r="C48" s="26" t="s">
        <v>33</v>
      </c>
      <c r="D48" s="56" t="s">
        <v>123</v>
      </c>
      <c r="E48" s="56" t="s">
        <v>189</v>
      </c>
      <c r="F48" s="33">
        <v>21.5</v>
      </c>
      <c r="G48" s="33">
        <v>21.5</v>
      </c>
      <c r="H48" s="33">
        <v>21.5</v>
      </c>
      <c r="I48" s="33">
        <v>21.5</v>
      </c>
      <c r="J48" s="33">
        <v>21.5</v>
      </c>
      <c r="K48" s="33">
        <v>21.5</v>
      </c>
      <c r="L48" s="33">
        <v>21.5</v>
      </c>
      <c r="M48" s="33">
        <v>21.5</v>
      </c>
      <c r="N48" s="33">
        <v>21.5</v>
      </c>
      <c r="O48" s="33">
        <v>21.5</v>
      </c>
      <c r="P48" s="33">
        <v>21.5</v>
      </c>
      <c r="Q48" s="33">
        <v>21.5</v>
      </c>
      <c r="R48" s="33">
        <v>21.5</v>
      </c>
      <c r="S48" s="33">
        <v>21.5</v>
      </c>
      <c r="T48" s="33">
        <v>21.5</v>
      </c>
      <c r="U48" s="33">
        <v>21.5</v>
      </c>
      <c r="V48" s="33">
        <v>21.5</v>
      </c>
      <c r="W48" s="33">
        <v>21.5</v>
      </c>
      <c r="X48" s="33">
        <v>21.5</v>
      </c>
      <c r="Y48" s="33">
        <v>21.5</v>
      </c>
      <c r="Z48" s="33">
        <v>21.5</v>
      </c>
      <c r="AA48" s="33">
        <v>21.5</v>
      </c>
      <c r="AB48" s="33">
        <v>21.5</v>
      </c>
      <c r="AC48" s="33">
        <v>21.5</v>
      </c>
      <c r="AD48" s="33">
        <v>21.5</v>
      </c>
      <c r="AE48" s="33">
        <v>21.5</v>
      </c>
      <c r="AF48" s="33">
        <v>21.5</v>
      </c>
      <c r="AG48" s="33">
        <v>21.5</v>
      </c>
      <c r="AH48" s="33">
        <v>21.5</v>
      </c>
      <c r="AI48" s="33">
        <v>21.5</v>
      </c>
    </row>
    <row r="49" spans="1:35" ht="18" x14ac:dyDescent="0.35">
      <c r="A49"/>
      <c r="B49" s="26" t="s">
        <v>158</v>
      </c>
      <c r="C49" s="26" t="s">
        <v>33</v>
      </c>
      <c r="D49" s="56" t="s">
        <v>123</v>
      </c>
      <c r="E49" s="56" t="s">
        <v>189</v>
      </c>
      <c r="F49" s="33">
        <v>16.5</v>
      </c>
      <c r="G49" s="33">
        <v>16.5</v>
      </c>
      <c r="H49" s="33">
        <v>16.5</v>
      </c>
      <c r="I49" s="33">
        <v>16.5</v>
      </c>
      <c r="J49" s="33">
        <v>16.5</v>
      </c>
      <c r="K49" s="33">
        <v>16.5</v>
      </c>
      <c r="L49" s="33">
        <v>16.5</v>
      </c>
      <c r="M49" s="33">
        <v>16.5</v>
      </c>
      <c r="N49" s="33">
        <v>16.5</v>
      </c>
      <c r="O49" s="33">
        <v>16.5</v>
      </c>
      <c r="P49" s="33">
        <v>16.5</v>
      </c>
      <c r="Q49" s="33">
        <v>16.5</v>
      </c>
      <c r="R49" s="33">
        <v>16.5</v>
      </c>
      <c r="S49" s="33">
        <v>16.5</v>
      </c>
      <c r="T49" s="33">
        <v>16.5</v>
      </c>
      <c r="U49" s="33">
        <v>16.5</v>
      </c>
      <c r="V49" s="33">
        <v>16.5</v>
      </c>
      <c r="W49" s="33">
        <v>16.5</v>
      </c>
      <c r="X49" s="33">
        <v>16.5</v>
      </c>
      <c r="Y49" s="33">
        <v>16.5</v>
      </c>
      <c r="Z49" s="33">
        <v>16.5</v>
      </c>
      <c r="AA49" s="33">
        <v>16.5</v>
      </c>
      <c r="AB49" s="33">
        <v>16.5</v>
      </c>
      <c r="AC49" s="33">
        <v>16.5</v>
      </c>
      <c r="AD49" s="33">
        <v>16.5</v>
      </c>
      <c r="AE49" s="33">
        <v>16.5</v>
      </c>
      <c r="AF49" s="33">
        <v>16.5</v>
      </c>
      <c r="AG49" s="33">
        <v>16.5</v>
      </c>
      <c r="AH49" s="33">
        <v>16.5</v>
      </c>
      <c r="AI49" s="33">
        <v>16.5</v>
      </c>
    </row>
    <row r="50" spans="1:35" ht="18" x14ac:dyDescent="0.35">
      <c r="A50"/>
      <c r="B50" s="26" t="s">
        <v>119</v>
      </c>
      <c r="C50" s="26" t="s">
        <v>159</v>
      </c>
      <c r="D50" s="56" t="s">
        <v>153</v>
      </c>
      <c r="E50" s="56" t="s">
        <v>189</v>
      </c>
      <c r="F50" s="33">
        <v>0.56000000000000005</v>
      </c>
      <c r="G50" s="33">
        <v>0.56000000000000005</v>
      </c>
      <c r="H50" s="33">
        <v>0.56000000000000005</v>
      </c>
      <c r="I50" s="33">
        <v>0.56000000000000005</v>
      </c>
      <c r="J50" s="33">
        <v>0.56000000000000005</v>
      </c>
      <c r="K50" s="33">
        <v>0.56000000000000005</v>
      </c>
      <c r="L50" s="33">
        <v>0.56000000000000005</v>
      </c>
      <c r="M50" s="33">
        <v>0.56000000000000005</v>
      </c>
      <c r="N50" s="33">
        <v>0.56000000000000005</v>
      </c>
      <c r="O50" s="33">
        <v>0.56000000000000005</v>
      </c>
      <c r="P50" s="33">
        <v>0.56000000000000005</v>
      </c>
      <c r="Q50" s="33">
        <v>0.56000000000000005</v>
      </c>
      <c r="R50" s="33">
        <v>0.56000000000000005</v>
      </c>
      <c r="S50" s="33">
        <v>0.56000000000000005</v>
      </c>
      <c r="T50" s="33">
        <v>0.56000000000000005</v>
      </c>
      <c r="U50" s="33">
        <v>0.56000000000000005</v>
      </c>
      <c r="V50" s="33">
        <v>0.56000000000000005</v>
      </c>
      <c r="W50" s="33">
        <v>0.56000000000000005</v>
      </c>
      <c r="X50" s="33">
        <v>0.56000000000000005</v>
      </c>
      <c r="Y50" s="33">
        <v>0.56000000000000005</v>
      </c>
      <c r="Z50" s="33">
        <v>0.56000000000000005</v>
      </c>
      <c r="AA50" s="33">
        <v>0.56000000000000005</v>
      </c>
      <c r="AB50" s="33">
        <v>0.56000000000000005</v>
      </c>
      <c r="AC50" s="33">
        <v>0.56000000000000005</v>
      </c>
      <c r="AD50" s="33">
        <v>0.56000000000000005</v>
      </c>
      <c r="AE50" s="33">
        <v>0.56000000000000005</v>
      </c>
      <c r="AF50" s="33">
        <v>0.56000000000000005</v>
      </c>
      <c r="AG50" s="33">
        <v>0.56000000000000005</v>
      </c>
      <c r="AH50" s="33">
        <v>0.56000000000000005</v>
      </c>
      <c r="AI50" s="33">
        <v>0.56000000000000005</v>
      </c>
    </row>
    <row r="51" spans="1:35" x14ac:dyDescent="0.25">
      <c r="A51"/>
      <c r="D51" s="56"/>
      <c r="E51" s="56"/>
    </row>
    <row r="52" spans="1:35" s="2" customFormat="1" x14ac:dyDescent="0.25">
      <c r="A52" s="44"/>
      <c r="B52" s="27" t="s">
        <v>30</v>
      </c>
      <c r="C52" s="27" t="s">
        <v>43</v>
      </c>
      <c r="D52" s="58"/>
      <c r="E52" s="58"/>
      <c r="F52" s="28"/>
      <c r="G52" s="45"/>
      <c r="H52" s="45"/>
      <c r="I52" s="45"/>
      <c r="J52" s="28"/>
      <c r="K52" s="28"/>
      <c r="L52" s="28"/>
      <c r="M52" s="28"/>
      <c r="N52" s="28"/>
      <c r="O52" s="28"/>
      <c r="P52" s="28"/>
      <c r="Q52" s="28"/>
      <c r="R52" s="28"/>
      <c r="S52" s="28"/>
      <c r="T52" s="28"/>
      <c r="U52" s="28"/>
      <c r="V52" s="28"/>
      <c r="W52" s="28"/>
      <c r="X52" s="28"/>
      <c r="Y52" s="28"/>
      <c r="Z52" s="28"/>
      <c r="AA52" s="28"/>
      <c r="AB52" s="28"/>
      <c r="AC52" s="28"/>
      <c r="AD52" s="45"/>
      <c r="AE52" s="45"/>
      <c r="AF52" s="45"/>
      <c r="AG52" s="45"/>
      <c r="AH52" s="45"/>
      <c r="AI52" s="45"/>
    </row>
    <row r="53" spans="1:35" s="2" customFormat="1" x14ac:dyDescent="0.25">
      <c r="A53" s="44"/>
      <c r="B53" s="27" t="s">
        <v>21</v>
      </c>
      <c r="C53" s="27" t="s">
        <v>23</v>
      </c>
      <c r="D53" s="58" t="s">
        <v>28</v>
      </c>
      <c r="E53" s="58" t="s">
        <v>185</v>
      </c>
      <c r="F53" s="28">
        <v>1990</v>
      </c>
      <c r="G53" s="28">
        <v>1991</v>
      </c>
      <c r="H53" s="28">
        <v>1992</v>
      </c>
      <c r="I53" s="28">
        <v>1993</v>
      </c>
      <c r="J53" s="28">
        <v>1994</v>
      </c>
      <c r="K53" s="28">
        <v>1995</v>
      </c>
      <c r="L53" s="28">
        <v>1996</v>
      </c>
      <c r="M53" s="28">
        <v>1997</v>
      </c>
      <c r="N53" s="28">
        <v>1998</v>
      </c>
      <c r="O53" s="28">
        <v>1999</v>
      </c>
      <c r="P53" s="28">
        <v>2000</v>
      </c>
      <c r="Q53" s="28">
        <v>2001</v>
      </c>
      <c r="R53" s="28">
        <v>2002</v>
      </c>
      <c r="S53" s="28">
        <v>2003</v>
      </c>
      <c r="T53" s="28">
        <v>2004</v>
      </c>
      <c r="U53" s="28">
        <v>2005</v>
      </c>
      <c r="V53" s="28">
        <v>2006</v>
      </c>
      <c r="W53" s="28">
        <v>2007</v>
      </c>
      <c r="X53" s="28">
        <v>2008</v>
      </c>
      <c r="Y53" s="28">
        <v>2009</v>
      </c>
      <c r="Z53" s="28">
        <v>2010</v>
      </c>
      <c r="AA53" s="28">
        <v>2011</v>
      </c>
      <c r="AB53" s="28">
        <v>2012</v>
      </c>
      <c r="AC53" s="28">
        <v>2013</v>
      </c>
      <c r="AD53" s="28">
        <v>2014</v>
      </c>
      <c r="AE53" s="28">
        <v>2015</v>
      </c>
      <c r="AF53" s="28">
        <v>2016</v>
      </c>
      <c r="AG53" s="28">
        <v>2017</v>
      </c>
      <c r="AH53" s="28">
        <v>2018</v>
      </c>
      <c r="AI53" s="28">
        <v>2019</v>
      </c>
    </row>
    <row r="54" spans="1:35" ht="18" x14ac:dyDescent="0.35">
      <c r="A54"/>
      <c r="B54" s="26" t="s">
        <v>154</v>
      </c>
      <c r="C54" s="26" t="s">
        <v>33</v>
      </c>
      <c r="D54" s="56" t="s">
        <v>123</v>
      </c>
      <c r="E54" s="56" t="s">
        <v>189</v>
      </c>
      <c r="F54" s="33">
        <v>100</v>
      </c>
      <c r="G54" s="33">
        <v>100</v>
      </c>
      <c r="H54" s="33">
        <v>100</v>
      </c>
      <c r="I54" s="33">
        <v>100</v>
      </c>
      <c r="J54" s="33">
        <v>100</v>
      </c>
      <c r="K54" s="33">
        <v>100</v>
      </c>
      <c r="L54" s="33">
        <v>100</v>
      </c>
      <c r="M54" s="33">
        <v>100</v>
      </c>
      <c r="N54" s="33">
        <v>100</v>
      </c>
      <c r="O54" s="33">
        <v>100</v>
      </c>
      <c r="P54" s="33">
        <v>100</v>
      </c>
      <c r="Q54" s="33">
        <v>100</v>
      </c>
      <c r="R54" s="33">
        <v>100</v>
      </c>
      <c r="S54" s="33">
        <v>100</v>
      </c>
      <c r="T54" s="33">
        <v>100</v>
      </c>
      <c r="U54" s="33">
        <v>100</v>
      </c>
      <c r="V54" s="33">
        <v>100</v>
      </c>
      <c r="W54" s="33">
        <v>100</v>
      </c>
      <c r="X54" s="33">
        <v>100</v>
      </c>
      <c r="Y54" s="33">
        <v>100</v>
      </c>
      <c r="Z54" s="33">
        <v>100</v>
      </c>
      <c r="AA54" s="33">
        <v>100</v>
      </c>
      <c r="AB54" s="33">
        <v>100</v>
      </c>
      <c r="AC54" s="33">
        <v>100</v>
      </c>
      <c r="AD54" s="33">
        <v>100</v>
      </c>
      <c r="AE54" s="33">
        <v>100</v>
      </c>
      <c r="AF54" s="33">
        <v>100</v>
      </c>
      <c r="AG54" s="33">
        <v>100</v>
      </c>
      <c r="AH54" s="33">
        <v>100</v>
      </c>
      <c r="AI54" s="33">
        <v>100</v>
      </c>
    </row>
    <row r="55" spans="1:35" ht="18" x14ac:dyDescent="0.35">
      <c r="A55"/>
      <c r="B55" s="26" t="s">
        <v>155</v>
      </c>
      <c r="C55" s="26" t="s">
        <v>33</v>
      </c>
      <c r="D55" s="56" t="s">
        <v>62</v>
      </c>
      <c r="E55" s="56"/>
      <c r="F55" s="33">
        <v>1356.48</v>
      </c>
      <c r="G55" s="33">
        <v>1356.48</v>
      </c>
      <c r="H55" s="33">
        <v>1356.48</v>
      </c>
      <c r="I55" s="33">
        <v>1356.48</v>
      </c>
      <c r="J55" s="33">
        <v>1356.48</v>
      </c>
      <c r="K55" s="33">
        <v>1356.48</v>
      </c>
      <c r="L55" s="33">
        <v>1356.48</v>
      </c>
      <c r="M55" s="33">
        <v>1356.48</v>
      </c>
      <c r="N55" s="33">
        <v>1356.48</v>
      </c>
      <c r="O55" s="33">
        <v>1114.25</v>
      </c>
      <c r="P55" s="33">
        <v>1114.25</v>
      </c>
      <c r="Q55" s="33">
        <v>1114.25</v>
      </c>
      <c r="R55" s="33">
        <v>484.46</v>
      </c>
      <c r="S55" s="33">
        <v>484.46</v>
      </c>
      <c r="T55" s="33">
        <v>484.46</v>
      </c>
      <c r="U55" s="33">
        <v>484.46</v>
      </c>
      <c r="V55" s="33">
        <v>484.46</v>
      </c>
      <c r="W55" s="33">
        <v>484.46</v>
      </c>
      <c r="X55" s="33">
        <v>484.46</v>
      </c>
      <c r="Y55" s="33">
        <v>251.92</v>
      </c>
      <c r="Z55" s="33">
        <v>339.4762366634335</v>
      </c>
      <c r="AA55" s="33">
        <v>373.42386032977691</v>
      </c>
      <c r="AB55" s="33">
        <v>290.97963142580016</v>
      </c>
      <c r="AC55" s="33">
        <v>378.27352085354022</v>
      </c>
      <c r="AD55" s="33">
        <v>223.08438409311344</v>
      </c>
      <c r="AE55" s="33">
        <v>329.77691561590689</v>
      </c>
      <c r="AF55" s="33">
        <v>329.77691561590689</v>
      </c>
      <c r="AG55" s="33">
        <v>332.8322017458778</v>
      </c>
      <c r="AH55" s="33">
        <v>372.6964112512124</v>
      </c>
      <c r="AI55" s="33">
        <v>224.53928225024248</v>
      </c>
    </row>
    <row r="56" spans="1:35" x14ac:dyDescent="0.25">
      <c r="A56"/>
      <c r="B56" s="26" t="s">
        <v>1</v>
      </c>
      <c r="C56" s="26" t="s">
        <v>33</v>
      </c>
      <c r="D56" s="56" t="s">
        <v>123</v>
      </c>
      <c r="E56" s="56" t="s">
        <v>189</v>
      </c>
      <c r="F56" s="33">
        <v>10</v>
      </c>
      <c r="G56" s="33">
        <v>10</v>
      </c>
      <c r="H56" s="33">
        <v>10</v>
      </c>
      <c r="I56" s="33">
        <v>10</v>
      </c>
      <c r="J56" s="33">
        <v>10</v>
      </c>
      <c r="K56" s="33">
        <v>10</v>
      </c>
      <c r="L56" s="33">
        <v>10</v>
      </c>
      <c r="M56" s="33">
        <v>10</v>
      </c>
      <c r="N56" s="33">
        <v>10</v>
      </c>
      <c r="O56" s="33">
        <v>10</v>
      </c>
      <c r="P56" s="33">
        <v>10</v>
      </c>
      <c r="Q56" s="33">
        <v>10</v>
      </c>
      <c r="R56" s="33">
        <v>10</v>
      </c>
      <c r="S56" s="33">
        <v>10</v>
      </c>
      <c r="T56" s="33">
        <v>10</v>
      </c>
      <c r="U56" s="33">
        <v>10</v>
      </c>
      <c r="V56" s="33">
        <v>10</v>
      </c>
      <c r="W56" s="33">
        <v>10</v>
      </c>
      <c r="X56" s="33">
        <v>10</v>
      </c>
      <c r="Y56" s="33">
        <v>10</v>
      </c>
      <c r="Z56" s="33">
        <v>10</v>
      </c>
      <c r="AA56" s="33">
        <v>10</v>
      </c>
      <c r="AB56" s="33">
        <v>10</v>
      </c>
      <c r="AC56" s="33">
        <v>10</v>
      </c>
      <c r="AD56" s="33">
        <v>10</v>
      </c>
      <c r="AE56" s="33">
        <v>10</v>
      </c>
      <c r="AF56" s="33">
        <v>10</v>
      </c>
      <c r="AG56" s="33">
        <v>10</v>
      </c>
      <c r="AH56" s="33">
        <v>10</v>
      </c>
      <c r="AI56" s="33">
        <v>10</v>
      </c>
    </row>
    <row r="57" spans="1:35" x14ac:dyDescent="0.25">
      <c r="A57"/>
      <c r="B57" s="26" t="s">
        <v>0</v>
      </c>
      <c r="C57" s="26" t="s">
        <v>33</v>
      </c>
      <c r="D57" s="56" t="s">
        <v>123</v>
      </c>
      <c r="E57" s="56" t="s">
        <v>189</v>
      </c>
      <c r="F57" s="33">
        <v>40</v>
      </c>
      <c r="G57" s="33">
        <v>40</v>
      </c>
      <c r="H57" s="33">
        <v>40</v>
      </c>
      <c r="I57" s="33">
        <v>40</v>
      </c>
      <c r="J57" s="33">
        <v>40</v>
      </c>
      <c r="K57" s="33">
        <v>40</v>
      </c>
      <c r="L57" s="33">
        <v>40</v>
      </c>
      <c r="M57" s="33">
        <v>40</v>
      </c>
      <c r="N57" s="33">
        <v>40</v>
      </c>
      <c r="O57" s="33">
        <v>40</v>
      </c>
      <c r="P57" s="33">
        <v>40</v>
      </c>
      <c r="Q57" s="33">
        <v>40</v>
      </c>
      <c r="R57" s="33">
        <v>40</v>
      </c>
      <c r="S57" s="33">
        <v>40</v>
      </c>
      <c r="T57" s="33">
        <v>40</v>
      </c>
      <c r="U57" s="33">
        <v>40</v>
      </c>
      <c r="V57" s="33">
        <v>40</v>
      </c>
      <c r="W57" s="33">
        <v>40</v>
      </c>
      <c r="X57" s="33">
        <v>40</v>
      </c>
      <c r="Y57" s="33">
        <v>40</v>
      </c>
      <c r="Z57" s="33">
        <v>40</v>
      </c>
      <c r="AA57" s="33">
        <v>40</v>
      </c>
      <c r="AB57" s="33">
        <v>40</v>
      </c>
      <c r="AC57" s="33">
        <v>40</v>
      </c>
      <c r="AD57" s="33">
        <v>40</v>
      </c>
      <c r="AE57" s="33">
        <v>40</v>
      </c>
      <c r="AF57" s="33">
        <v>40</v>
      </c>
      <c r="AG57" s="33">
        <v>40</v>
      </c>
      <c r="AH57" s="33">
        <v>40</v>
      </c>
      <c r="AI57" s="33">
        <v>40</v>
      </c>
    </row>
    <row r="58" spans="1:35" ht="18" x14ac:dyDescent="0.35">
      <c r="A58"/>
      <c r="B58" s="26" t="s">
        <v>156</v>
      </c>
      <c r="D58" s="56"/>
      <c r="E58" s="56"/>
      <c r="F58" s="33" t="s">
        <v>34</v>
      </c>
      <c r="G58" s="33" t="s">
        <v>34</v>
      </c>
      <c r="H58" s="33" t="s">
        <v>34</v>
      </c>
      <c r="I58" s="33" t="s">
        <v>34</v>
      </c>
      <c r="J58" s="33" t="s">
        <v>34</v>
      </c>
      <c r="K58" s="33" t="s">
        <v>34</v>
      </c>
      <c r="L58" s="33" t="s">
        <v>34</v>
      </c>
      <c r="M58" s="33" t="s">
        <v>34</v>
      </c>
      <c r="N58" s="33" t="s">
        <v>34</v>
      </c>
      <c r="O58" s="33" t="s">
        <v>34</v>
      </c>
      <c r="P58" s="33" t="s">
        <v>34</v>
      </c>
      <c r="Q58" s="33" t="s">
        <v>34</v>
      </c>
      <c r="R58" s="33" t="s">
        <v>34</v>
      </c>
      <c r="S58" s="33" t="s">
        <v>34</v>
      </c>
      <c r="T58" s="33" t="s">
        <v>34</v>
      </c>
      <c r="U58" s="33" t="s">
        <v>34</v>
      </c>
      <c r="V58" s="33" t="s">
        <v>34</v>
      </c>
      <c r="W58" s="33" t="s">
        <v>34</v>
      </c>
      <c r="X58" s="33" t="s">
        <v>34</v>
      </c>
      <c r="Y58" s="33" t="s">
        <v>34</v>
      </c>
      <c r="Z58" s="33" t="s">
        <v>34</v>
      </c>
      <c r="AA58" s="33" t="s">
        <v>34</v>
      </c>
      <c r="AB58" s="33" t="s">
        <v>34</v>
      </c>
      <c r="AC58" s="33" t="s">
        <v>34</v>
      </c>
      <c r="AD58" s="33" t="s">
        <v>34</v>
      </c>
      <c r="AE58" s="33" t="s">
        <v>34</v>
      </c>
      <c r="AF58" s="33" t="s">
        <v>34</v>
      </c>
      <c r="AG58" s="33" t="s">
        <v>34</v>
      </c>
      <c r="AH58" s="33" t="s">
        <v>34</v>
      </c>
      <c r="AI58" s="33" t="s">
        <v>34</v>
      </c>
    </row>
    <row r="59" spans="1:35" x14ac:dyDescent="0.25">
      <c r="A59"/>
      <c r="B59" s="26" t="s">
        <v>2</v>
      </c>
      <c r="C59" s="26" t="s">
        <v>33</v>
      </c>
      <c r="D59" s="56" t="s">
        <v>123</v>
      </c>
      <c r="E59" s="56" t="s">
        <v>189</v>
      </c>
      <c r="F59" s="33">
        <v>27.5</v>
      </c>
      <c r="G59" s="33">
        <v>27.5</v>
      </c>
      <c r="H59" s="33">
        <v>27.5</v>
      </c>
      <c r="I59" s="33">
        <v>27.5</v>
      </c>
      <c r="J59" s="33">
        <v>27.5</v>
      </c>
      <c r="K59" s="33">
        <v>27.5</v>
      </c>
      <c r="L59" s="33">
        <v>27.5</v>
      </c>
      <c r="M59" s="33">
        <v>27.5</v>
      </c>
      <c r="N59" s="33">
        <v>27.5</v>
      </c>
      <c r="O59" s="33">
        <v>27.5</v>
      </c>
      <c r="P59" s="33">
        <v>27.5</v>
      </c>
      <c r="Q59" s="33">
        <v>27.5</v>
      </c>
      <c r="R59" s="33">
        <v>27.5</v>
      </c>
      <c r="S59" s="33">
        <v>27.5</v>
      </c>
      <c r="T59" s="33">
        <v>27.5</v>
      </c>
      <c r="U59" s="33">
        <v>27.5</v>
      </c>
      <c r="V59" s="33">
        <v>27.5</v>
      </c>
      <c r="W59" s="33">
        <v>27.5</v>
      </c>
      <c r="X59" s="33">
        <v>27.5</v>
      </c>
      <c r="Y59" s="33">
        <v>27.5</v>
      </c>
      <c r="Z59" s="33">
        <v>27.5</v>
      </c>
      <c r="AA59" s="33">
        <v>27.5</v>
      </c>
      <c r="AB59" s="33">
        <v>27.5</v>
      </c>
      <c r="AC59" s="33">
        <v>27.5</v>
      </c>
      <c r="AD59" s="33">
        <v>27.5</v>
      </c>
      <c r="AE59" s="33">
        <v>27.5</v>
      </c>
      <c r="AF59" s="33">
        <v>27.5</v>
      </c>
      <c r="AG59" s="33">
        <v>27.5</v>
      </c>
      <c r="AH59" s="33">
        <v>27.5</v>
      </c>
      <c r="AI59" s="33">
        <v>27.5</v>
      </c>
    </row>
    <row r="60" spans="1:35" ht="18" x14ac:dyDescent="0.35">
      <c r="A60"/>
      <c r="B60" s="26" t="s">
        <v>157</v>
      </c>
      <c r="C60" s="26" t="s">
        <v>33</v>
      </c>
      <c r="D60" s="56" t="s">
        <v>123</v>
      </c>
      <c r="E60" s="56" t="s">
        <v>189</v>
      </c>
      <c r="F60" s="33">
        <v>21.5</v>
      </c>
      <c r="G60" s="33">
        <v>21.5</v>
      </c>
      <c r="H60" s="33">
        <v>21.5</v>
      </c>
      <c r="I60" s="33">
        <v>21.5</v>
      </c>
      <c r="J60" s="33">
        <v>21.5</v>
      </c>
      <c r="K60" s="33">
        <v>21.5</v>
      </c>
      <c r="L60" s="33">
        <v>21.5</v>
      </c>
      <c r="M60" s="33">
        <v>21.5</v>
      </c>
      <c r="N60" s="33">
        <v>21.5</v>
      </c>
      <c r="O60" s="33">
        <v>21.5</v>
      </c>
      <c r="P60" s="33">
        <v>21.5</v>
      </c>
      <c r="Q60" s="33">
        <v>21.5</v>
      </c>
      <c r="R60" s="33">
        <v>21.5</v>
      </c>
      <c r="S60" s="33">
        <v>21.5</v>
      </c>
      <c r="T60" s="33">
        <v>21.5</v>
      </c>
      <c r="U60" s="33">
        <v>21.5</v>
      </c>
      <c r="V60" s="33">
        <v>21.5</v>
      </c>
      <c r="W60" s="33">
        <v>21.5</v>
      </c>
      <c r="X60" s="33">
        <v>21.5</v>
      </c>
      <c r="Y60" s="33">
        <v>21.5</v>
      </c>
      <c r="Z60" s="33">
        <v>21.5</v>
      </c>
      <c r="AA60" s="33">
        <v>21.5</v>
      </c>
      <c r="AB60" s="33">
        <v>21.5</v>
      </c>
      <c r="AC60" s="33">
        <v>21.5</v>
      </c>
      <c r="AD60" s="33">
        <v>21.5</v>
      </c>
      <c r="AE60" s="33">
        <v>21.5</v>
      </c>
      <c r="AF60" s="33">
        <v>21.5</v>
      </c>
      <c r="AG60" s="33">
        <v>21.5</v>
      </c>
      <c r="AH60" s="33">
        <v>21.5</v>
      </c>
      <c r="AI60" s="33">
        <v>21.5</v>
      </c>
    </row>
    <row r="61" spans="1:35" ht="18" x14ac:dyDescent="0.35">
      <c r="A61"/>
      <c r="B61" s="26" t="s">
        <v>158</v>
      </c>
      <c r="C61" s="26" t="s">
        <v>33</v>
      </c>
      <c r="D61" s="56" t="s">
        <v>123</v>
      </c>
      <c r="E61" s="56" t="s">
        <v>189</v>
      </c>
      <c r="F61" s="33">
        <v>16.5</v>
      </c>
      <c r="G61" s="33">
        <v>16.5</v>
      </c>
      <c r="H61" s="33">
        <v>16.5</v>
      </c>
      <c r="I61" s="33">
        <v>16.5</v>
      </c>
      <c r="J61" s="33">
        <v>16.5</v>
      </c>
      <c r="K61" s="33">
        <v>16.5</v>
      </c>
      <c r="L61" s="33">
        <v>16.5</v>
      </c>
      <c r="M61" s="33">
        <v>16.5</v>
      </c>
      <c r="N61" s="33">
        <v>16.5</v>
      </c>
      <c r="O61" s="33">
        <v>16.5</v>
      </c>
      <c r="P61" s="33">
        <v>16.5</v>
      </c>
      <c r="Q61" s="33">
        <v>16.5</v>
      </c>
      <c r="R61" s="33">
        <v>16.5</v>
      </c>
      <c r="S61" s="33">
        <v>16.5</v>
      </c>
      <c r="T61" s="33">
        <v>16.5</v>
      </c>
      <c r="U61" s="33">
        <v>16.5</v>
      </c>
      <c r="V61" s="33">
        <v>16.5</v>
      </c>
      <c r="W61" s="33">
        <v>16.5</v>
      </c>
      <c r="X61" s="33">
        <v>16.5</v>
      </c>
      <c r="Y61" s="33">
        <v>16.5</v>
      </c>
      <c r="Z61" s="33">
        <v>16.5</v>
      </c>
      <c r="AA61" s="33">
        <v>16.5</v>
      </c>
      <c r="AB61" s="33">
        <v>16.5</v>
      </c>
      <c r="AC61" s="33">
        <v>16.5</v>
      </c>
      <c r="AD61" s="33">
        <v>16.5</v>
      </c>
      <c r="AE61" s="33">
        <v>16.5</v>
      </c>
      <c r="AF61" s="33">
        <v>16.5</v>
      </c>
      <c r="AG61" s="33">
        <v>16.5</v>
      </c>
      <c r="AH61" s="33">
        <v>16.5</v>
      </c>
      <c r="AI61" s="33">
        <v>16.5</v>
      </c>
    </row>
    <row r="62" spans="1:35" ht="18" x14ac:dyDescent="0.35">
      <c r="A62"/>
      <c r="B62" s="26" t="s">
        <v>119</v>
      </c>
      <c r="C62" s="26" t="s">
        <v>159</v>
      </c>
      <c r="D62" s="56" t="s">
        <v>153</v>
      </c>
      <c r="E62" s="56" t="s">
        <v>189</v>
      </c>
      <c r="F62" s="33">
        <v>0.56000000000000005</v>
      </c>
      <c r="G62" s="33">
        <v>0.56000000000000005</v>
      </c>
      <c r="H62" s="33">
        <v>0.56000000000000005</v>
      </c>
      <c r="I62" s="33">
        <v>0.56000000000000005</v>
      </c>
      <c r="J62" s="33">
        <v>0.56000000000000005</v>
      </c>
      <c r="K62" s="33">
        <v>0.56000000000000005</v>
      </c>
      <c r="L62" s="33">
        <v>0.56000000000000005</v>
      </c>
      <c r="M62" s="33">
        <v>0.56000000000000005</v>
      </c>
      <c r="N62" s="33">
        <v>0.56000000000000005</v>
      </c>
      <c r="O62" s="33">
        <v>0.56000000000000005</v>
      </c>
      <c r="P62" s="33">
        <v>0.56000000000000005</v>
      </c>
      <c r="Q62" s="33">
        <v>0.56000000000000005</v>
      </c>
      <c r="R62" s="33">
        <v>0.56000000000000005</v>
      </c>
      <c r="S62" s="33">
        <v>0.56000000000000005</v>
      </c>
      <c r="T62" s="33">
        <v>0.56000000000000005</v>
      </c>
      <c r="U62" s="33">
        <v>0.56000000000000005</v>
      </c>
      <c r="V62" s="33">
        <v>0.56000000000000005</v>
      </c>
      <c r="W62" s="33">
        <v>0.56000000000000005</v>
      </c>
      <c r="X62" s="33">
        <v>0.56000000000000005</v>
      </c>
      <c r="Y62" s="33">
        <v>0.56000000000000005</v>
      </c>
      <c r="Z62" s="33">
        <v>0.56000000000000005</v>
      </c>
      <c r="AA62" s="33">
        <v>0.56000000000000005</v>
      </c>
      <c r="AB62" s="33">
        <v>0.56000000000000005</v>
      </c>
      <c r="AC62" s="33">
        <v>0.56000000000000005</v>
      </c>
      <c r="AD62" s="33">
        <v>0.56000000000000005</v>
      </c>
      <c r="AE62" s="33">
        <v>0.56000000000000005</v>
      </c>
      <c r="AF62" s="33">
        <v>0.56000000000000005</v>
      </c>
      <c r="AG62" s="33">
        <v>0.56000000000000005</v>
      </c>
      <c r="AH62" s="33">
        <v>0.56000000000000005</v>
      </c>
      <c r="AI62" s="33">
        <v>0.56000000000000005</v>
      </c>
    </row>
    <row r="63" spans="1:35" x14ac:dyDescent="0.25">
      <c r="A63"/>
      <c r="G63" s="47"/>
      <c r="H63" s="47"/>
      <c r="I63" s="47"/>
    </row>
    <row r="64" spans="1:35" s="2" customFormat="1" x14ac:dyDescent="0.25">
      <c r="A64" s="44"/>
      <c r="B64" s="27" t="s">
        <v>30</v>
      </c>
      <c r="C64" s="27" t="s">
        <v>26</v>
      </c>
      <c r="D64" s="27"/>
      <c r="E64" s="27"/>
      <c r="F64" s="28"/>
      <c r="G64" s="45"/>
      <c r="H64" s="45"/>
      <c r="I64" s="45"/>
      <c r="J64" s="28"/>
      <c r="K64" s="28"/>
      <c r="L64" s="28"/>
      <c r="M64" s="28"/>
      <c r="N64" s="28"/>
      <c r="O64" s="28"/>
      <c r="P64" s="28"/>
      <c r="Q64" s="28"/>
      <c r="R64" s="28"/>
      <c r="S64" s="28"/>
      <c r="T64" s="28"/>
      <c r="U64" s="28"/>
      <c r="V64" s="28"/>
      <c r="W64" s="28"/>
      <c r="X64" s="28"/>
      <c r="Y64" s="28"/>
      <c r="Z64" s="28"/>
      <c r="AA64" s="28"/>
      <c r="AB64" s="28"/>
      <c r="AC64" s="28"/>
      <c r="AD64" s="45"/>
      <c r="AE64" s="45"/>
      <c r="AF64" s="45"/>
      <c r="AG64" s="45"/>
      <c r="AH64" s="45"/>
      <c r="AI64" s="45"/>
    </row>
    <row r="65" spans="1:35" s="2" customFormat="1" x14ac:dyDescent="0.25">
      <c r="A65" s="44"/>
      <c r="B65" s="27" t="s">
        <v>21</v>
      </c>
      <c r="C65" s="27" t="s">
        <v>23</v>
      </c>
      <c r="D65" s="27" t="s">
        <v>28</v>
      </c>
      <c r="E65" s="27" t="s">
        <v>185</v>
      </c>
      <c r="F65" s="28">
        <v>1990</v>
      </c>
      <c r="G65" s="28">
        <v>1991</v>
      </c>
      <c r="H65" s="28">
        <v>1992</v>
      </c>
      <c r="I65" s="28">
        <v>1993</v>
      </c>
      <c r="J65" s="28">
        <v>1994</v>
      </c>
      <c r="K65" s="28">
        <v>1995</v>
      </c>
      <c r="L65" s="28">
        <v>1996</v>
      </c>
      <c r="M65" s="28">
        <v>1997</v>
      </c>
      <c r="N65" s="28">
        <v>1998</v>
      </c>
      <c r="O65" s="28">
        <v>1999</v>
      </c>
      <c r="P65" s="28">
        <v>2000</v>
      </c>
      <c r="Q65" s="28">
        <v>2001</v>
      </c>
      <c r="R65" s="28">
        <v>2002</v>
      </c>
      <c r="S65" s="28">
        <v>2003</v>
      </c>
      <c r="T65" s="28">
        <v>2004</v>
      </c>
      <c r="U65" s="28">
        <v>2005</v>
      </c>
      <c r="V65" s="28">
        <v>2006</v>
      </c>
      <c r="W65" s="28">
        <v>2007</v>
      </c>
      <c r="X65" s="28">
        <v>2008</v>
      </c>
      <c r="Y65" s="28">
        <v>2009</v>
      </c>
      <c r="Z65" s="28">
        <v>2010</v>
      </c>
      <c r="AA65" s="28">
        <v>2011</v>
      </c>
      <c r="AB65" s="28">
        <v>2012</v>
      </c>
      <c r="AC65" s="28">
        <v>2013</v>
      </c>
      <c r="AD65" s="28">
        <v>2014</v>
      </c>
      <c r="AE65" s="28">
        <v>2015</v>
      </c>
      <c r="AF65" s="28">
        <v>2016</v>
      </c>
      <c r="AG65" s="28">
        <v>2017</v>
      </c>
      <c r="AH65" s="28">
        <v>2018</v>
      </c>
      <c r="AI65" s="28">
        <v>2019</v>
      </c>
    </row>
    <row r="66" spans="1:35" ht="18" x14ac:dyDescent="0.35">
      <c r="A66"/>
      <c r="B66" s="26" t="s">
        <v>154</v>
      </c>
      <c r="C66" s="26" t="s">
        <v>33</v>
      </c>
      <c r="D66" s="26" t="s">
        <v>153</v>
      </c>
      <c r="E66" s="26" t="s">
        <v>206</v>
      </c>
      <c r="F66" s="33">
        <v>74</v>
      </c>
      <c r="G66" s="33">
        <v>74</v>
      </c>
      <c r="H66" s="33">
        <v>74</v>
      </c>
      <c r="I66" s="33">
        <v>74</v>
      </c>
      <c r="J66" s="33">
        <v>74</v>
      </c>
      <c r="K66" s="33">
        <v>74</v>
      </c>
      <c r="L66" s="33">
        <v>74</v>
      </c>
      <c r="M66" s="33">
        <v>74</v>
      </c>
      <c r="N66" s="33">
        <v>74</v>
      </c>
      <c r="O66" s="33">
        <v>74</v>
      </c>
      <c r="P66" s="33">
        <v>74</v>
      </c>
      <c r="Q66" s="33">
        <v>74</v>
      </c>
      <c r="R66" s="33">
        <v>74</v>
      </c>
      <c r="S66" s="33">
        <v>74</v>
      </c>
      <c r="T66" s="33">
        <v>74</v>
      </c>
      <c r="U66" s="33">
        <v>74</v>
      </c>
      <c r="V66" s="33">
        <v>74</v>
      </c>
      <c r="W66" s="33">
        <v>74</v>
      </c>
      <c r="X66" s="33">
        <v>74</v>
      </c>
      <c r="Y66" s="33">
        <v>74</v>
      </c>
      <c r="Z66" s="33">
        <v>74</v>
      </c>
      <c r="AA66" s="33">
        <v>74</v>
      </c>
      <c r="AB66" s="33">
        <v>74</v>
      </c>
      <c r="AC66" s="33">
        <v>74</v>
      </c>
      <c r="AD66" s="33">
        <v>74</v>
      </c>
      <c r="AE66" s="33">
        <v>74</v>
      </c>
      <c r="AF66" s="33">
        <v>74</v>
      </c>
      <c r="AG66" s="33">
        <v>74</v>
      </c>
      <c r="AH66" s="33">
        <v>74</v>
      </c>
      <c r="AI66" s="33">
        <v>74</v>
      </c>
    </row>
    <row r="67" spans="1:35" ht="18" x14ac:dyDescent="0.35">
      <c r="A67"/>
      <c r="B67" s="26" t="s">
        <v>155</v>
      </c>
      <c r="C67" s="26" t="s">
        <v>33</v>
      </c>
      <c r="D67" s="26" t="s">
        <v>62</v>
      </c>
      <c r="F67" s="37">
        <v>5.5576444631016179E-2</v>
      </c>
      <c r="G67" s="37">
        <v>5.5576444631016179E-2</v>
      </c>
      <c r="H67" s="37">
        <v>5.5576444631016179E-2</v>
      </c>
      <c r="I67" s="37">
        <v>5.568109519742527E-2</v>
      </c>
      <c r="J67" s="37">
        <v>5.56382212654647E-2</v>
      </c>
      <c r="K67" s="37">
        <v>5.7492499564354059E-2</v>
      </c>
      <c r="L67" s="37">
        <v>6.5141247010716122E-2</v>
      </c>
      <c r="M67" s="37">
        <v>7.196045182189352E-2</v>
      </c>
      <c r="N67" s="37">
        <v>8.1707845625570971E-2</v>
      </c>
      <c r="O67" s="37">
        <v>8.8730552907867244E-2</v>
      </c>
      <c r="P67" s="37">
        <v>9.3412457483379188E-2</v>
      </c>
      <c r="Q67" s="37">
        <v>9.8816636517705128E-2</v>
      </c>
      <c r="R67" s="37">
        <v>9.9150859488600349E-2</v>
      </c>
      <c r="S67" s="37">
        <v>0.10105032666686438</v>
      </c>
      <c r="T67" s="37">
        <v>0.10720218580189748</v>
      </c>
      <c r="U67" s="37">
        <v>9.9535932792451778E-2</v>
      </c>
      <c r="V67" s="37">
        <v>0.10545103346363724</v>
      </c>
      <c r="W67" s="37">
        <v>9.5802391408412776E-2</v>
      </c>
      <c r="X67" s="37">
        <v>0.1063537786925841</v>
      </c>
      <c r="Y67" s="37">
        <v>0.11251131745241166</v>
      </c>
      <c r="Z67" s="37">
        <v>0.12703462880040609</v>
      </c>
      <c r="AA67" s="37">
        <v>0.10590054681638512</v>
      </c>
      <c r="AB67" s="37">
        <v>9.9140534136351433E-2</v>
      </c>
      <c r="AC67" s="37">
        <v>9.1874352763964134E-2</v>
      </c>
      <c r="AD67" s="37">
        <v>9.5094839776919807E-2</v>
      </c>
      <c r="AE67" s="37">
        <v>7.935728558742304E-2</v>
      </c>
      <c r="AF67" s="37">
        <v>4.2546499541487259E-2</v>
      </c>
      <c r="AG67" s="37">
        <v>3.2779795468073775E-2</v>
      </c>
      <c r="AH67" s="37">
        <v>4.3883566059228989E-2</v>
      </c>
      <c r="AI67" s="37">
        <v>5.9975809363734964E-2</v>
      </c>
    </row>
    <row r="68" spans="1:35" x14ac:dyDescent="0.25">
      <c r="A68"/>
      <c r="B68" s="26" t="s">
        <v>1</v>
      </c>
      <c r="C68" s="26" t="s">
        <v>33</v>
      </c>
      <c r="D68" s="26" t="s">
        <v>153</v>
      </c>
      <c r="E68" s="26" t="s">
        <v>206</v>
      </c>
      <c r="F68" s="33">
        <v>23</v>
      </c>
      <c r="G68" s="33">
        <v>23</v>
      </c>
      <c r="H68" s="33">
        <v>23</v>
      </c>
      <c r="I68" s="33">
        <v>23</v>
      </c>
      <c r="J68" s="33">
        <v>23</v>
      </c>
      <c r="K68" s="33">
        <v>23</v>
      </c>
      <c r="L68" s="33">
        <v>23</v>
      </c>
      <c r="M68" s="33">
        <v>23</v>
      </c>
      <c r="N68" s="33">
        <v>23</v>
      </c>
      <c r="O68" s="33">
        <v>23</v>
      </c>
      <c r="P68" s="33">
        <v>23</v>
      </c>
      <c r="Q68" s="33">
        <v>23</v>
      </c>
      <c r="R68" s="33">
        <v>23</v>
      </c>
      <c r="S68" s="33">
        <v>23</v>
      </c>
      <c r="T68" s="33">
        <v>23</v>
      </c>
      <c r="U68" s="33">
        <v>23</v>
      </c>
      <c r="V68" s="33">
        <v>23</v>
      </c>
      <c r="W68" s="33">
        <v>23</v>
      </c>
      <c r="X68" s="33">
        <v>23</v>
      </c>
      <c r="Y68" s="33">
        <v>23</v>
      </c>
      <c r="Z68" s="33">
        <v>23</v>
      </c>
      <c r="AA68" s="33">
        <v>23</v>
      </c>
      <c r="AB68" s="33">
        <v>23</v>
      </c>
      <c r="AC68" s="33">
        <v>23</v>
      </c>
      <c r="AD68" s="33">
        <v>23</v>
      </c>
      <c r="AE68" s="33">
        <v>23</v>
      </c>
      <c r="AF68" s="33">
        <v>23</v>
      </c>
      <c r="AG68" s="33">
        <v>23</v>
      </c>
      <c r="AH68" s="33">
        <v>23</v>
      </c>
      <c r="AI68" s="33">
        <v>23</v>
      </c>
    </row>
    <row r="69" spans="1:35" x14ac:dyDescent="0.25">
      <c r="A69"/>
      <c r="B69" s="26" t="s">
        <v>0</v>
      </c>
      <c r="C69" s="26" t="s">
        <v>33</v>
      </c>
      <c r="D69" s="26" t="s">
        <v>153</v>
      </c>
      <c r="E69" s="26" t="s">
        <v>206</v>
      </c>
      <c r="F69" s="33">
        <v>29</v>
      </c>
      <c r="G69" s="33">
        <v>29</v>
      </c>
      <c r="H69" s="33">
        <v>29</v>
      </c>
      <c r="I69" s="33">
        <v>29</v>
      </c>
      <c r="J69" s="33">
        <v>29</v>
      </c>
      <c r="K69" s="33">
        <v>29</v>
      </c>
      <c r="L69" s="33">
        <v>29</v>
      </c>
      <c r="M69" s="33">
        <v>29</v>
      </c>
      <c r="N69" s="33">
        <v>29</v>
      </c>
      <c r="O69" s="33">
        <v>29</v>
      </c>
      <c r="P69" s="33">
        <v>29</v>
      </c>
      <c r="Q69" s="33">
        <v>29</v>
      </c>
      <c r="R69" s="33">
        <v>29</v>
      </c>
      <c r="S69" s="33">
        <v>29</v>
      </c>
      <c r="T69" s="33">
        <v>29</v>
      </c>
      <c r="U69" s="33">
        <v>29</v>
      </c>
      <c r="V69" s="33">
        <v>29</v>
      </c>
      <c r="W69" s="33">
        <v>29</v>
      </c>
      <c r="X69" s="33">
        <v>29</v>
      </c>
      <c r="Y69" s="33">
        <v>29</v>
      </c>
      <c r="Z69" s="33">
        <v>29</v>
      </c>
      <c r="AA69" s="33">
        <v>29</v>
      </c>
      <c r="AB69" s="33">
        <v>29</v>
      </c>
      <c r="AC69" s="33">
        <v>29</v>
      </c>
      <c r="AD69" s="33">
        <v>29</v>
      </c>
      <c r="AE69" s="33">
        <v>29</v>
      </c>
      <c r="AF69" s="33">
        <v>29</v>
      </c>
      <c r="AG69" s="33">
        <v>29</v>
      </c>
      <c r="AH69" s="33">
        <v>29</v>
      </c>
      <c r="AI69" s="33">
        <v>29</v>
      </c>
    </row>
    <row r="70" spans="1:35" ht="18" x14ac:dyDescent="0.35">
      <c r="A70"/>
      <c r="B70" s="26" t="s">
        <v>156</v>
      </c>
      <c r="F70" s="30" t="s">
        <v>34</v>
      </c>
      <c r="G70" s="30" t="s">
        <v>34</v>
      </c>
      <c r="H70" s="30" t="s">
        <v>34</v>
      </c>
      <c r="I70" s="30" t="s">
        <v>34</v>
      </c>
      <c r="J70" s="30" t="s">
        <v>34</v>
      </c>
      <c r="K70" s="30" t="s">
        <v>34</v>
      </c>
      <c r="L70" s="30" t="s">
        <v>34</v>
      </c>
      <c r="M70" s="30" t="s">
        <v>34</v>
      </c>
      <c r="N70" s="30" t="s">
        <v>34</v>
      </c>
      <c r="O70" s="30" t="s">
        <v>34</v>
      </c>
      <c r="P70" s="30" t="s">
        <v>34</v>
      </c>
      <c r="Q70" s="30" t="s">
        <v>34</v>
      </c>
      <c r="R70" s="30" t="s">
        <v>34</v>
      </c>
      <c r="S70" s="30" t="s">
        <v>34</v>
      </c>
      <c r="T70" s="30" t="s">
        <v>34</v>
      </c>
      <c r="U70" s="30" t="s">
        <v>34</v>
      </c>
      <c r="V70" s="30" t="s">
        <v>34</v>
      </c>
      <c r="W70" s="30" t="s">
        <v>34</v>
      </c>
      <c r="X70" s="30" t="s">
        <v>34</v>
      </c>
      <c r="Y70" s="30" t="s">
        <v>34</v>
      </c>
      <c r="Z70" s="30" t="s">
        <v>34</v>
      </c>
      <c r="AA70" s="30" t="s">
        <v>34</v>
      </c>
      <c r="AB70" s="30" t="s">
        <v>34</v>
      </c>
      <c r="AC70" s="30" t="s">
        <v>34</v>
      </c>
      <c r="AD70" s="30" t="s">
        <v>34</v>
      </c>
      <c r="AE70" s="30" t="s">
        <v>34</v>
      </c>
      <c r="AF70" s="30" t="s">
        <v>34</v>
      </c>
      <c r="AG70" s="30" t="s">
        <v>34</v>
      </c>
      <c r="AH70" s="30" t="s">
        <v>34</v>
      </c>
      <c r="AI70" s="30" t="s">
        <v>34</v>
      </c>
    </row>
    <row r="71" spans="1:35" x14ac:dyDescent="0.25">
      <c r="A71"/>
      <c r="B71" s="26" t="s">
        <v>2</v>
      </c>
      <c r="C71" s="26" t="s">
        <v>33</v>
      </c>
      <c r="D71" s="26" t="s">
        <v>153</v>
      </c>
      <c r="E71" s="26" t="s">
        <v>206</v>
      </c>
      <c r="F71" s="33">
        <v>0.78</v>
      </c>
      <c r="G71" s="33">
        <v>0.78</v>
      </c>
      <c r="H71" s="33">
        <v>0.78</v>
      </c>
      <c r="I71" s="33">
        <v>0.78</v>
      </c>
      <c r="J71" s="33">
        <v>0.78</v>
      </c>
      <c r="K71" s="33">
        <v>0.78</v>
      </c>
      <c r="L71" s="33">
        <v>0.78</v>
      </c>
      <c r="M71" s="33">
        <v>0.78</v>
      </c>
      <c r="N71" s="33">
        <v>0.78</v>
      </c>
      <c r="O71" s="33">
        <v>0.78</v>
      </c>
      <c r="P71" s="33">
        <v>0.78</v>
      </c>
      <c r="Q71" s="33">
        <v>0.78</v>
      </c>
      <c r="R71" s="33">
        <v>0.78</v>
      </c>
      <c r="S71" s="33">
        <v>0.78</v>
      </c>
      <c r="T71" s="33">
        <v>0.78</v>
      </c>
      <c r="U71" s="33">
        <v>0.78</v>
      </c>
      <c r="V71" s="33">
        <v>0.78</v>
      </c>
      <c r="W71" s="33">
        <v>0.78</v>
      </c>
      <c r="X71" s="33">
        <v>0.78</v>
      </c>
      <c r="Y71" s="33">
        <v>0.78</v>
      </c>
      <c r="Z71" s="33">
        <v>0.78</v>
      </c>
      <c r="AA71" s="33">
        <v>0.78</v>
      </c>
      <c r="AB71" s="33">
        <v>0.78</v>
      </c>
      <c r="AC71" s="33">
        <v>0.78</v>
      </c>
      <c r="AD71" s="33">
        <v>0.78</v>
      </c>
      <c r="AE71" s="33">
        <v>0.78</v>
      </c>
      <c r="AF71" s="33">
        <v>0.78</v>
      </c>
      <c r="AG71" s="33">
        <v>0.78</v>
      </c>
      <c r="AH71" s="33">
        <v>0.78</v>
      </c>
      <c r="AI71" s="33">
        <v>0.78</v>
      </c>
    </row>
    <row r="72" spans="1:35" ht="18" x14ac:dyDescent="0.35">
      <c r="A72"/>
      <c r="B72" s="26" t="s">
        <v>157</v>
      </c>
      <c r="C72" s="26" t="s">
        <v>33</v>
      </c>
      <c r="D72" s="26" t="s">
        <v>153</v>
      </c>
      <c r="E72" s="26" t="s">
        <v>206</v>
      </c>
      <c r="F72" s="33">
        <v>0.78</v>
      </c>
      <c r="G72" s="33">
        <v>0.78</v>
      </c>
      <c r="H72" s="33">
        <v>0.78</v>
      </c>
      <c r="I72" s="33">
        <v>0.78</v>
      </c>
      <c r="J72" s="33">
        <v>0.78</v>
      </c>
      <c r="K72" s="33">
        <v>0.78</v>
      </c>
      <c r="L72" s="33">
        <v>0.78</v>
      </c>
      <c r="M72" s="33">
        <v>0.78</v>
      </c>
      <c r="N72" s="33">
        <v>0.78</v>
      </c>
      <c r="O72" s="33">
        <v>0.78</v>
      </c>
      <c r="P72" s="33">
        <v>0.78</v>
      </c>
      <c r="Q72" s="33">
        <v>0.78</v>
      </c>
      <c r="R72" s="33">
        <v>0.78</v>
      </c>
      <c r="S72" s="33">
        <v>0.78</v>
      </c>
      <c r="T72" s="33">
        <v>0.78</v>
      </c>
      <c r="U72" s="33">
        <v>0.78</v>
      </c>
      <c r="V72" s="33">
        <v>0.78</v>
      </c>
      <c r="W72" s="33">
        <v>0.78</v>
      </c>
      <c r="X72" s="33">
        <v>0.78</v>
      </c>
      <c r="Y72" s="33">
        <v>0.78</v>
      </c>
      <c r="Z72" s="33">
        <v>0.78</v>
      </c>
      <c r="AA72" s="33">
        <v>0.78</v>
      </c>
      <c r="AB72" s="33">
        <v>0.78</v>
      </c>
      <c r="AC72" s="33">
        <v>0.78</v>
      </c>
      <c r="AD72" s="33">
        <v>0.78</v>
      </c>
      <c r="AE72" s="33">
        <v>0.78</v>
      </c>
      <c r="AF72" s="33">
        <v>0.78</v>
      </c>
      <c r="AG72" s="33">
        <v>0.78</v>
      </c>
      <c r="AH72" s="33">
        <v>0.78</v>
      </c>
      <c r="AI72" s="33">
        <v>0.78</v>
      </c>
    </row>
    <row r="73" spans="1:35" ht="18" x14ac:dyDescent="0.35">
      <c r="A73"/>
      <c r="B73" s="26" t="s">
        <v>158</v>
      </c>
      <c r="C73" s="26" t="s">
        <v>33</v>
      </c>
      <c r="D73" s="26" t="s">
        <v>153</v>
      </c>
      <c r="E73" s="26" t="s">
        <v>206</v>
      </c>
      <c r="F73" s="33">
        <v>0.78</v>
      </c>
      <c r="G73" s="33">
        <v>0.78</v>
      </c>
      <c r="H73" s="33">
        <v>0.78</v>
      </c>
      <c r="I73" s="33">
        <v>0.78</v>
      </c>
      <c r="J73" s="33">
        <v>0.78</v>
      </c>
      <c r="K73" s="33">
        <v>0.78</v>
      </c>
      <c r="L73" s="33">
        <v>0.78</v>
      </c>
      <c r="M73" s="33">
        <v>0.78</v>
      </c>
      <c r="N73" s="33">
        <v>0.78</v>
      </c>
      <c r="O73" s="33">
        <v>0.78</v>
      </c>
      <c r="P73" s="33">
        <v>0.78</v>
      </c>
      <c r="Q73" s="33">
        <v>0.78</v>
      </c>
      <c r="R73" s="33">
        <v>0.78</v>
      </c>
      <c r="S73" s="33">
        <v>0.78</v>
      </c>
      <c r="T73" s="33">
        <v>0.78</v>
      </c>
      <c r="U73" s="33">
        <v>0.78</v>
      </c>
      <c r="V73" s="33">
        <v>0.78</v>
      </c>
      <c r="W73" s="33">
        <v>0.78</v>
      </c>
      <c r="X73" s="33">
        <v>0.78</v>
      </c>
      <c r="Y73" s="33">
        <v>0.78</v>
      </c>
      <c r="Z73" s="33">
        <v>0.78</v>
      </c>
      <c r="AA73" s="33">
        <v>0.78</v>
      </c>
      <c r="AB73" s="33">
        <v>0.78</v>
      </c>
      <c r="AC73" s="33">
        <v>0.78</v>
      </c>
      <c r="AD73" s="33">
        <v>0.78</v>
      </c>
      <c r="AE73" s="33">
        <v>0.78</v>
      </c>
      <c r="AF73" s="33">
        <v>0.78</v>
      </c>
      <c r="AG73" s="33">
        <v>0.78</v>
      </c>
      <c r="AH73" s="33">
        <v>0.78</v>
      </c>
      <c r="AI73" s="33">
        <v>0.78</v>
      </c>
    </row>
    <row r="74" spans="1:35" ht="18" x14ac:dyDescent="0.35">
      <c r="A74"/>
      <c r="B74" s="26" t="s">
        <v>119</v>
      </c>
      <c r="C74" s="26" t="s">
        <v>159</v>
      </c>
      <c r="D74" s="26" t="s">
        <v>153</v>
      </c>
      <c r="E74" s="26" t="s">
        <v>206</v>
      </c>
      <c r="F74" s="35">
        <v>0.04</v>
      </c>
      <c r="G74" s="35">
        <v>0.04</v>
      </c>
      <c r="H74" s="35">
        <v>0.04</v>
      </c>
      <c r="I74" s="35">
        <v>0.04</v>
      </c>
      <c r="J74" s="35">
        <v>0.04</v>
      </c>
      <c r="K74" s="35">
        <v>0.04</v>
      </c>
      <c r="L74" s="35">
        <v>0.04</v>
      </c>
      <c r="M74" s="35">
        <v>0.04</v>
      </c>
      <c r="N74" s="35">
        <v>0.04</v>
      </c>
      <c r="O74" s="35">
        <v>0.04</v>
      </c>
      <c r="P74" s="35">
        <v>0.04</v>
      </c>
      <c r="Q74" s="35">
        <v>0.04</v>
      </c>
      <c r="R74" s="35">
        <v>0.04</v>
      </c>
      <c r="S74" s="35">
        <v>0.04</v>
      </c>
      <c r="T74" s="35">
        <v>0.04</v>
      </c>
      <c r="U74" s="35">
        <v>0.04</v>
      </c>
      <c r="V74" s="35">
        <v>0.04</v>
      </c>
      <c r="W74" s="35">
        <v>0.04</v>
      </c>
      <c r="X74" s="35">
        <v>0.04</v>
      </c>
      <c r="Y74" s="35">
        <v>0.04</v>
      </c>
      <c r="Z74" s="35">
        <v>0.04</v>
      </c>
      <c r="AA74" s="35">
        <v>0.04</v>
      </c>
      <c r="AB74" s="35">
        <v>0.04</v>
      </c>
      <c r="AC74" s="35">
        <v>0.04</v>
      </c>
      <c r="AD74" s="35">
        <v>0.04</v>
      </c>
      <c r="AE74" s="35">
        <v>0.04</v>
      </c>
      <c r="AF74" s="35">
        <v>0.04</v>
      </c>
      <c r="AG74" s="35">
        <v>0.04</v>
      </c>
      <c r="AH74" s="35">
        <v>0.04</v>
      </c>
      <c r="AI74" s="35">
        <v>0.04</v>
      </c>
    </row>
    <row r="75" spans="1:35" x14ac:dyDescent="0.25">
      <c r="A75"/>
    </row>
    <row r="76" spans="1:35" s="2" customFormat="1" x14ac:dyDescent="0.25">
      <c r="A76" s="44"/>
      <c r="B76" s="27" t="s">
        <v>30</v>
      </c>
      <c r="C76" s="27" t="s">
        <v>45</v>
      </c>
      <c r="D76" s="27"/>
      <c r="E76" s="27"/>
      <c r="F76" s="28"/>
      <c r="G76" s="28"/>
      <c r="H76" s="28"/>
      <c r="I76" s="28"/>
      <c r="J76" s="28"/>
      <c r="K76" s="28"/>
      <c r="L76" s="28"/>
      <c r="M76" s="28"/>
      <c r="N76" s="28"/>
      <c r="O76" s="28"/>
      <c r="P76" s="28"/>
      <c r="Q76" s="28"/>
      <c r="R76" s="28"/>
      <c r="S76" s="28"/>
      <c r="T76" s="28"/>
      <c r="U76" s="28"/>
      <c r="V76" s="28"/>
      <c r="W76" s="28"/>
      <c r="X76" s="28"/>
      <c r="Y76" s="28"/>
      <c r="Z76" s="28"/>
      <c r="AA76" s="28"/>
      <c r="AB76" s="28"/>
      <c r="AC76" s="28"/>
      <c r="AD76" s="45"/>
      <c r="AE76" s="45"/>
      <c r="AF76" s="45"/>
      <c r="AG76" s="45"/>
      <c r="AH76" s="45"/>
      <c r="AI76" s="45"/>
    </row>
    <row r="77" spans="1:35" s="2" customFormat="1" x14ac:dyDescent="0.25">
      <c r="A77" s="44"/>
      <c r="B77" s="27" t="s">
        <v>21</v>
      </c>
      <c r="C77" s="27" t="s">
        <v>23</v>
      </c>
      <c r="D77" s="27" t="s">
        <v>28</v>
      </c>
      <c r="E77" s="27" t="s">
        <v>185</v>
      </c>
      <c r="F77" s="28">
        <v>1990</v>
      </c>
      <c r="G77" s="28">
        <v>1991</v>
      </c>
      <c r="H77" s="28">
        <v>1992</v>
      </c>
      <c r="I77" s="28">
        <v>1993</v>
      </c>
      <c r="J77" s="28">
        <v>1994</v>
      </c>
      <c r="K77" s="28">
        <v>1995</v>
      </c>
      <c r="L77" s="28">
        <v>1996</v>
      </c>
      <c r="M77" s="28">
        <v>1997</v>
      </c>
      <c r="N77" s="28">
        <v>1998</v>
      </c>
      <c r="O77" s="28">
        <v>1999</v>
      </c>
      <c r="P77" s="28">
        <v>2000</v>
      </c>
      <c r="Q77" s="28">
        <v>2001</v>
      </c>
      <c r="R77" s="28">
        <v>2002</v>
      </c>
      <c r="S77" s="28">
        <v>2003</v>
      </c>
      <c r="T77" s="28">
        <v>2004</v>
      </c>
      <c r="U77" s="28">
        <v>2005</v>
      </c>
      <c r="V77" s="28">
        <v>2006</v>
      </c>
      <c r="W77" s="28">
        <v>2007</v>
      </c>
      <c r="X77" s="28">
        <v>2008</v>
      </c>
      <c r="Y77" s="28">
        <v>2009</v>
      </c>
      <c r="Z77" s="28">
        <v>2010</v>
      </c>
      <c r="AA77" s="28">
        <v>2011</v>
      </c>
      <c r="AB77" s="28">
        <v>2012</v>
      </c>
      <c r="AC77" s="28">
        <v>2013</v>
      </c>
      <c r="AD77" s="28">
        <v>2014</v>
      </c>
      <c r="AE77" s="28">
        <v>2015</v>
      </c>
      <c r="AF77" s="28">
        <v>2016</v>
      </c>
      <c r="AG77" s="28">
        <v>2017</v>
      </c>
      <c r="AH77" s="28">
        <v>2018</v>
      </c>
      <c r="AI77" s="28">
        <v>2019</v>
      </c>
    </row>
    <row r="78" spans="1:35" ht="18" x14ac:dyDescent="0.35">
      <c r="A78"/>
      <c r="B78" s="26" t="s">
        <v>154</v>
      </c>
      <c r="C78" s="26" t="s">
        <v>33</v>
      </c>
      <c r="D78" s="26" t="s">
        <v>153</v>
      </c>
      <c r="E78" s="26" t="s">
        <v>206</v>
      </c>
      <c r="F78" s="33">
        <v>74</v>
      </c>
      <c r="G78" s="33">
        <v>74</v>
      </c>
      <c r="H78" s="33">
        <v>74</v>
      </c>
      <c r="I78" s="33">
        <v>74</v>
      </c>
      <c r="J78" s="33">
        <v>74</v>
      </c>
      <c r="K78" s="33">
        <v>74</v>
      </c>
      <c r="L78" s="33">
        <v>74</v>
      </c>
      <c r="M78" s="33">
        <v>74</v>
      </c>
      <c r="N78" s="33">
        <v>74</v>
      </c>
      <c r="O78" s="33">
        <v>74</v>
      </c>
      <c r="P78" s="33">
        <v>74</v>
      </c>
      <c r="Q78" s="33">
        <v>74</v>
      </c>
      <c r="R78" s="33">
        <v>74</v>
      </c>
      <c r="S78" s="33">
        <v>74</v>
      </c>
      <c r="T78" s="33">
        <v>74</v>
      </c>
      <c r="U78" s="33">
        <v>74</v>
      </c>
      <c r="V78" s="33">
        <v>74</v>
      </c>
      <c r="W78" s="33">
        <v>74</v>
      </c>
      <c r="X78" s="33">
        <v>74</v>
      </c>
      <c r="Y78" s="33">
        <v>74</v>
      </c>
      <c r="Z78" s="33">
        <v>74</v>
      </c>
      <c r="AA78" s="33">
        <v>74</v>
      </c>
      <c r="AB78" s="33">
        <v>74</v>
      </c>
      <c r="AC78" s="33">
        <v>74</v>
      </c>
      <c r="AD78" s="33">
        <v>74</v>
      </c>
      <c r="AE78" s="33">
        <v>74</v>
      </c>
      <c r="AF78" s="33">
        <v>74</v>
      </c>
      <c r="AG78" s="33">
        <v>74</v>
      </c>
      <c r="AH78" s="33">
        <v>74</v>
      </c>
      <c r="AI78" s="33">
        <v>74</v>
      </c>
    </row>
    <row r="79" spans="1:35" ht="18" x14ac:dyDescent="0.35">
      <c r="A79"/>
      <c r="B79" s="26" t="s">
        <v>155</v>
      </c>
      <c r="C79" s="26" t="s">
        <v>33</v>
      </c>
      <c r="D79" s="26" t="s">
        <v>153</v>
      </c>
      <c r="E79" s="26" t="s">
        <v>206</v>
      </c>
      <c r="F79" s="33">
        <v>0.67</v>
      </c>
      <c r="G79" s="33">
        <v>0.67</v>
      </c>
      <c r="H79" s="33">
        <v>0.67</v>
      </c>
      <c r="I79" s="33">
        <v>0.67</v>
      </c>
      <c r="J79" s="33">
        <v>0.67</v>
      </c>
      <c r="K79" s="33">
        <v>0.67</v>
      </c>
      <c r="L79" s="33">
        <v>0.67</v>
      </c>
      <c r="M79" s="33">
        <v>0.67</v>
      </c>
      <c r="N79" s="33">
        <v>0.67</v>
      </c>
      <c r="O79" s="33">
        <v>0.67</v>
      </c>
      <c r="P79" s="33">
        <v>0.67</v>
      </c>
      <c r="Q79" s="33">
        <v>0.67</v>
      </c>
      <c r="R79" s="33">
        <v>0.67</v>
      </c>
      <c r="S79" s="33">
        <v>0.67</v>
      </c>
      <c r="T79" s="33">
        <v>0.67</v>
      </c>
      <c r="U79" s="33">
        <v>0.67</v>
      </c>
      <c r="V79" s="33">
        <v>0.67</v>
      </c>
      <c r="W79" s="33">
        <v>0.67</v>
      </c>
      <c r="X79" s="33">
        <v>0.67</v>
      </c>
      <c r="Y79" s="33">
        <v>0.67</v>
      </c>
      <c r="Z79" s="33">
        <v>0.67</v>
      </c>
      <c r="AA79" s="33">
        <v>0.67</v>
      </c>
      <c r="AB79" s="33">
        <v>0.67</v>
      </c>
      <c r="AC79" s="33">
        <v>0.67</v>
      </c>
      <c r="AD79" s="33">
        <v>0.67</v>
      </c>
      <c r="AE79" s="33">
        <v>0.67</v>
      </c>
      <c r="AF79" s="33">
        <v>0.67</v>
      </c>
      <c r="AG79" s="33">
        <v>0.67</v>
      </c>
      <c r="AH79" s="33">
        <v>0.67</v>
      </c>
      <c r="AI79" s="33">
        <v>0.67</v>
      </c>
    </row>
    <row r="80" spans="1:35" x14ac:dyDescent="0.25">
      <c r="A80"/>
      <c r="B80" s="26" t="s">
        <v>1</v>
      </c>
      <c r="C80" s="26" t="s">
        <v>33</v>
      </c>
      <c r="D80" s="26" t="s">
        <v>153</v>
      </c>
      <c r="E80" s="26" t="s">
        <v>206</v>
      </c>
      <c r="F80" s="33">
        <v>23</v>
      </c>
      <c r="G80" s="33">
        <v>23</v>
      </c>
      <c r="H80" s="33">
        <v>23</v>
      </c>
      <c r="I80" s="33">
        <v>23</v>
      </c>
      <c r="J80" s="33">
        <v>23</v>
      </c>
      <c r="K80" s="33">
        <v>23</v>
      </c>
      <c r="L80" s="33">
        <v>23</v>
      </c>
      <c r="M80" s="33">
        <v>23</v>
      </c>
      <c r="N80" s="33">
        <v>23</v>
      </c>
      <c r="O80" s="33">
        <v>23</v>
      </c>
      <c r="P80" s="33">
        <v>23</v>
      </c>
      <c r="Q80" s="33">
        <v>23</v>
      </c>
      <c r="R80" s="33">
        <v>23</v>
      </c>
      <c r="S80" s="33">
        <v>23</v>
      </c>
      <c r="T80" s="33">
        <v>23</v>
      </c>
      <c r="U80" s="33">
        <v>23</v>
      </c>
      <c r="V80" s="33">
        <v>23</v>
      </c>
      <c r="W80" s="33">
        <v>23</v>
      </c>
      <c r="X80" s="33">
        <v>23</v>
      </c>
      <c r="Y80" s="33">
        <v>23</v>
      </c>
      <c r="Z80" s="33">
        <v>23</v>
      </c>
      <c r="AA80" s="33">
        <v>23</v>
      </c>
      <c r="AB80" s="33">
        <v>23</v>
      </c>
      <c r="AC80" s="33">
        <v>23</v>
      </c>
      <c r="AD80" s="33">
        <v>23</v>
      </c>
      <c r="AE80" s="33">
        <v>23</v>
      </c>
      <c r="AF80" s="33">
        <v>23</v>
      </c>
      <c r="AG80" s="33">
        <v>23</v>
      </c>
      <c r="AH80" s="33">
        <v>23</v>
      </c>
      <c r="AI80" s="33">
        <v>23</v>
      </c>
    </row>
    <row r="81" spans="1:35" x14ac:dyDescent="0.25">
      <c r="A81"/>
      <c r="B81" s="26" t="s">
        <v>0</v>
      </c>
      <c r="C81" s="26" t="s">
        <v>33</v>
      </c>
      <c r="D81" s="26" t="s">
        <v>153</v>
      </c>
      <c r="E81" s="26" t="s">
        <v>206</v>
      </c>
      <c r="F81" s="73">
        <v>29</v>
      </c>
      <c r="G81" s="73">
        <v>29</v>
      </c>
      <c r="H81" s="73">
        <v>29</v>
      </c>
      <c r="I81" s="73">
        <v>29</v>
      </c>
      <c r="J81" s="73">
        <v>29</v>
      </c>
      <c r="K81" s="73">
        <v>29</v>
      </c>
      <c r="L81" s="73">
        <v>29</v>
      </c>
      <c r="M81" s="73">
        <v>29</v>
      </c>
      <c r="N81" s="73">
        <v>29</v>
      </c>
      <c r="O81" s="73">
        <v>29</v>
      </c>
      <c r="P81" s="73">
        <v>29</v>
      </c>
      <c r="Q81" s="73">
        <v>29</v>
      </c>
      <c r="R81" s="73">
        <v>29</v>
      </c>
      <c r="S81" s="73">
        <v>29</v>
      </c>
      <c r="T81" s="73">
        <v>29</v>
      </c>
      <c r="U81" s="73">
        <v>29</v>
      </c>
      <c r="V81" s="73">
        <v>29</v>
      </c>
      <c r="W81" s="73">
        <v>29</v>
      </c>
      <c r="X81" s="73">
        <v>29</v>
      </c>
      <c r="Y81" s="73">
        <v>29</v>
      </c>
      <c r="Z81" s="73">
        <v>29</v>
      </c>
      <c r="AA81" s="73">
        <v>29</v>
      </c>
      <c r="AB81" s="73">
        <v>29</v>
      </c>
      <c r="AC81" s="73">
        <v>29</v>
      </c>
      <c r="AD81" s="73">
        <v>29</v>
      </c>
      <c r="AE81" s="73">
        <v>29</v>
      </c>
      <c r="AF81" s="73">
        <v>29</v>
      </c>
      <c r="AG81" s="73">
        <v>29</v>
      </c>
      <c r="AH81" s="73">
        <v>29</v>
      </c>
      <c r="AI81" s="73">
        <v>29</v>
      </c>
    </row>
    <row r="82" spans="1:35" ht="18" x14ac:dyDescent="0.35">
      <c r="B82" s="26" t="s">
        <v>156</v>
      </c>
      <c r="F82" s="30" t="s">
        <v>34</v>
      </c>
      <c r="G82" s="30" t="s">
        <v>34</v>
      </c>
      <c r="H82" s="30" t="s">
        <v>34</v>
      </c>
      <c r="I82" s="30" t="s">
        <v>34</v>
      </c>
      <c r="J82" s="30" t="s">
        <v>34</v>
      </c>
      <c r="K82" s="30" t="s">
        <v>34</v>
      </c>
      <c r="L82" s="30" t="s">
        <v>34</v>
      </c>
      <c r="M82" s="30" t="s">
        <v>34</v>
      </c>
      <c r="N82" s="30" t="s">
        <v>34</v>
      </c>
      <c r="O82" s="30" t="s">
        <v>34</v>
      </c>
      <c r="P82" s="30" t="s">
        <v>34</v>
      </c>
      <c r="Q82" s="30" t="s">
        <v>34</v>
      </c>
      <c r="R82" s="30" t="s">
        <v>34</v>
      </c>
      <c r="S82" s="30" t="s">
        <v>34</v>
      </c>
      <c r="T82" s="30" t="s">
        <v>34</v>
      </c>
      <c r="U82" s="30" t="s">
        <v>34</v>
      </c>
      <c r="V82" s="30" t="s">
        <v>34</v>
      </c>
      <c r="W82" s="30" t="s">
        <v>34</v>
      </c>
      <c r="X82" s="30" t="s">
        <v>34</v>
      </c>
      <c r="Y82" s="30" t="s">
        <v>34</v>
      </c>
      <c r="Z82" s="30" t="s">
        <v>34</v>
      </c>
      <c r="AA82" s="30" t="s">
        <v>34</v>
      </c>
      <c r="AB82" s="30" t="s">
        <v>34</v>
      </c>
      <c r="AC82" s="30" t="s">
        <v>34</v>
      </c>
      <c r="AD82" s="30" t="s">
        <v>34</v>
      </c>
      <c r="AE82" s="30" t="s">
        <v>34</v>
      </c>
      <c r="AF82" s="30" t="s">
        <v>34</v>
      </c>
      <c r="AG82" s="30" t="s">
        <v>34</v>
      </c>
      <c r="AH82" s="30" t="s">
        <v>34</v>
      </c>
      <c r="AI82" s="30" t="s">
        <v>34</v>
      </c>
    </row>
    <row r="83" spans="1:35" x14ac:dyDescent="0.25">
      <c r="B83" s="26" t="s">
        <v>2</v>
      </c>
      <c r="C83" s="26" t="s">
        <v>33</v>
      </c>
      <c r="D83" s="26" t="s">
        <v>153</v>
      </c>
      <c r="E83" s="26" t="s">
        <v>206</v>
      </c>
      <c r="F83" s="33">
        <v>0.78</v>
      </c>
      <c r="G83" s="33">
        <v>0.78</v>
      </c>
      <c r="H83" s="33">
        <v>0.78</v>
      </c>
      <c r="I83" s="33">
        <v>0.78</v>
      </c>
      <c r="J83" s="33">
        <v>0.78</v>
      </c>
      <c r="K83" s="33">
        <v>0.78</v>
      </c>
      <c r="L83" s="33">
        <v>0.78</v>
      </c>
      <c r="M83" s="33">
        <v>0.78</v>
      </c>
      <c r="N83" s="33">
        <v>0.78</v>
      </c>
      <c r="O83" s="33">
        <v>0.78</v>
      </c>
      <c r="P83" s="33">
        <v>0.78</v>
      </c>
      <c r="Q83" s="33">
        <v>0.78</v>
      </c>
      <c r="R83" s="33">
        <v>0.78</v>
      </c>
      <c r="S83" s="33">
        <v>0.78</v>
      </c>
      <c r="T83" s="33">
        <v>0.78</v>
      </c>
      <c r="U83" s="33">
        <v>0.78</v>
      </c>
      <c r="V83" s="33">
        <v>0.78</v>
      </c>
      <c r="W83" s="33">
        <v>0.78</v>
      </c>
      <c r="X83" s="33">
        <v>0.78</v>
      </c>
      <c r="Y83" s="33">
        <v>0.78</v>
      </c>
      <c r="Z83" s="33">
        <v>0.78</v>
      </c>
      <c r="AA83" s="33">
        <v>0.78</v>
      </c>
      <c r="AB83" s="33">
        <v>0.78</v>
      </c>
      <c r="AC83" s="33">
        <v>0.78</v>
      </c>
      <c r="AD83" s="33">
        <v>0.78</v>
      </c>
      <c r="AE83" s="33">
        <v>0.78</v>
      </c>
      <c r="AF83" s="33">
        <v>0.78</v>
      </c>
      <c r="AG83" s="33">
        <v>0.78</v>
      </c>
      <c r="AH83" s="33">
        <v>0.78</v>
      </c>
      <c r="AI83" s="33">
        <v>0.78</v>
      </c>
    </row>
    <row r="84" spans="1:35" ht="18" x14ac:dyDescent="0.35">
      <c r="B84" s="26" t="s">
        <v>157</v>
      </c>
      <c r="C84" s="26" t="s">
        <v>33</v>
      </c>
      <c r="D84" s="26" t="s">
        <v>153</v>
      </c>
      <c r="E84" s="26" t="s">
        <v>206</v>
      </c>
      <c r="F84" s="33">
        <v>0.78</v>
      </c>
      <c r="G84" s="33">
        <v>0.78</v>
      </c>
      <c r="H84" s="33">
        <v>0.78</v>
      </c>
      <c r="I84" s="33">
        <v>0.78</v>
      </c>
      <c r="J84" s="33">
        <v>0.78</v>
      </c>
      <c r="K84" s="33">
        <v>0.78</v>
      </c>
      <c r="L84" s="33">
        <v>0.78</v>
      </c>
      <c r="M84" s="33">
        <v>0.78</v>
      </c>
      <c r="N84" s="33">
        <v>0.78</v>
      </c>
      <c r="O84" s="33">
        <v>0.78</v>
      </c>
      <c r="P84" s="33">
        <v>0.78</v>
      </c>
      <c r="Q84" s="33">
        <v>0.78</v>
      </c>
      <c r="R84" s="33">
        <v>0.78</v>
      </c>
      <c r="S84" s="33">
        <v>0.78</v>
      </c>
      <c r="T84" s="33">
        <v>0.78</v>
      </c>
      <c r="U84" s="33">
        <v>0.78</v>
      </c>
      <c r="V84" s="33">
        <v>0.78</v>
      </c>
      <c r="W84" s="33">
        <v>0.78</v>
      </c>
      <c r="X84" s="33">
        <v>0.78</v>
      </c>
      <c r="Y84" s="33">
        <v>0.78</v>
      </c>
      <c r="Z84" s="33">
        <v>0.78</v>
      </c>
      <c r="AA84" s="33">
        <v>0.78</v>
      </c>
      <c r="AB84" s="33">
        <v>0.78</v>
      </c>
      <c r="AC84" s="33">
        <v>0.78</v>
      </c>
      <c r="AD84" s="33">
        <v>0.78</v>
      </c>
      <c r="AE84" s="33">
        <v>0.78</v>
      </c>
      <c r="AF84" s="33">
        <v>0.78</v>
      </c>
      <c r="AG84" s="33">
        <v>0.78</v>
      </c>
      <c r="AH84" s="33">
        <v>0.78</v>
      </c>
      <c r="AI84" s="33">
        <v>0.78</v>
      </c>
    </row>
    <row r="85" spans="1:35" ht="18" x14ac:dyDescent="0.35">
      <c r="B85" s="26" t="s">
        <v>158</v>
      </c>
      <c r="C85" s="26" t="s">
        <v>33</v>
      </c>
      <c r="D85" s="26" t="s">
        <v>153</v>
      </c>
      <c r="E85" s="26" t="s">
        <v>206</v>
      </c>
      <c r="F85" s="33">
        <v>0.78</v>
      </c>
      <c r="G85" s="33">
        <v>0.78</v>
      </c>
      <c r="H85" s="33">
        <v>0.78</v>
      </c>
      <c r="I85" s="33">
        <v>0.78</v>
      </c>
      <c r="J85" s="33">
        <v>0.78</v>
      </c>
      <c r="K85" s="33">
        <v>0.78</v>
      </c>
      <c r="L85" s="33">
        <v>0.78</v>
      </c>
      <c r="M85" s="33">
        <v>0.78</v>
      </c>
      <c r="N85" s="33">
        <v>0.78</v>
      </c>
      <c r="O85" s="33">
        <v>0.78</v>
      </c>
      <c r="P85" s="33">
        <v>0.78</v>
      </c>
      <c r="Q85" s="33">
        <v>0.78</v>
      </c>
      <c r="R85" s="33">
        <v>0.78</v>
      </c>
      <c r="S85" s="33">
        <v>0.78</v>
      </c>
      <c r="T85" s="33">
        <v>0.78</v>
      </c>
      <c r="U85" s="33">
        <v>0.78</v>
      </c>
      <c r="V85" s="33">
        <v>0.78</v>
      </c>
      <c r="W85" s="33">
        <v>0.78</v>
      </c>
      <c r="X85" s="33">
        <v>0.78</v>
      </c>
      <c r="Y85" s="33">
        <v>0.78</v>
      </c>
      <c r="Z85" s="33">
        <v>0.78</v>
      </c>
      <c r="AA85" s="33">
        <v>0.78</v>
      </c>
      <c r="AB85" s="33">
        <v>0.78</v>
      </c>
      <c r="AC85" s="33">
        <v>0.78</v>
      </c>
      <c r="AD85" s="33">
        <v>0.78</v>
      </c>
      <c r="AE85" s="33">
        <v>0.78</v>
      </c>
      <c r="AF85" s="33">
        <v>0.78</v>
      </c>
      <c r="AG85" s="33">
        <v>0.78</v>
      </c>
      <c r="AH85" s="33">
        <v>0.78</v>
      </c>
      <c r="AI85" s="33">
        <v>0.78</v>
      </c>
    </row>
    <row r="86" spans="1:35" ht="18" x14ac:dyDescent="0.35">
      <c r="B86" s="26" t="s">
        <v>119</v>
      </c>
      <c r="C86" s="26" t="s">
        <v>159</v>
      </c>
      <c r="D86" s="26" t="s">
        <v>153</v>
      </c>
      <c r="E86" s="26" t="s">
        <v>206</v>
      </c>
      <c r="F86" s="35">
        <v>0.04</v>
      </c>
      <c r="G86" s="35">
        <v>0.04</v>
      </c>
      <c r="H86" s="35">
        <v>0.04</v>
      </c>
      <c r="I86" s="35">
        <v>0.04</v>
      </c>
      <c r="J86" s="35">
        <v>0.04</v>
      </c>
      <c r="K86" s="35">
        <v>0.04</v>
      </c>
      <c r="L86" s="35">
        <v>0.04</v>
      </c>
      <c r="M86" s="35">
        <v>0.04</v>
      </c>
      <c r="N86" s="35">
        <v>0.04</v>
      </c>
      <c r="O86" s="35">
        <v>0.04</v>
      </c>
      <c r="P86" s="35">
        <v>0.04</v>
      </c>
      <c r="Q86" s="35">
        <v>0.04</v>
      </c>
      <c r="R86" s="35">
        <v>0.04</v>
      </c>
      <c r="S86" s="35">
        <v>0.04</v>
      </c>
      <c r="T86" s="35">
        <v>0.04</v>
      </c>
      <c r="U86" s="35">
        <v>0.04</v>
      </c>
      <c r="V86" s="35">
        <v>0.04</v>
      </c>
      <c r="W86" s="35">
        <v>0.04</v>
      </c>
      <c r="X86" s="35">
        <v>0.04</v>
      </c>
      <c r="Y86" s="35">
        <v>0.04</v>
      </c>
      <c r="Z86" s="35">
        <v>0.04</v>
      </c>
      <c r="AA86" s="35">
        <v>0.04</v>
      </c>
      <c r="AB86" s="35">
        <v>0.04</v>
      </c>
      <c r="AC86" s="35">
        <v>0.04</v>
      </c>
      <c r="AD86" s="35">
        <v>0.04</v>
      </c>
      <c r="AE86" s="35">
        <v>0.04</v>
      </c>
      <c r="AF86" s="35">
        <v>0.04</v>
      </c>
      <c r="AG86" s="35">
        <v>0.04</v>
      </c>
      <c r="AH86" s="35">
        <v>0.04</v>
      </c>
      <c r="AI86" s="35">
        <v>0.04</v>
      </c>
    </row>
    <row r="88" spans="1:35" s="2" customFormat="1" x14ac:dyDescent="0.25">
      <c r="B88" s="27" t="s">
        <v>30</v>
      </c>
      <c r="C88" s="27" t="s">
        <v>61</v>
      </c>
      <c r="D88" s="27"/>
      <c r="E88" s="27"/>
      <c r="F88" s="28"/>
      <c r="G88" s="28"/>
      <c r="H88" s="28"/>
      <c r="I88" s="28"/>
      <c r="J88" s="28"/>
      <c r="K88" s="28"/>
      <c r="L88" s="28"/>
      <c r="M88" s="28"/>
      <c r="N88" s="28"/>
      <c r="O88" s="28"/>
      <c r="P88" s="28"/>
      <c r="Q88" s="28"/>
      <c r="R88" s="28"/>
      <c r="S88" s="28"/>
      <c r="T88" s="28"/>
      <c r="U88" s="28"/>
      <c r="V88" s="28"/>
      <c r="W88" s="28"/>
      <c r="X88" s="28"/>
      <c r="Y88" s="28"/>
      <c r="Z88" s="28"/>
      <c r="AA88" s="28"/>
      <c r="AB88" s="28"/>
      <c r="AC88" s="28"/>
      <c r="AD88" s="45"/>
      <c r="AE88" s="45"/>
      <c r="AF88" s="45"/>
      <c r="AG88" s="45"/>
      <c r="AH88" s="45"/>
      <c r="AI88" s="45"/>
    </row>
    <row r="89" spans="1:35" s="2" customFormat="1" x14ac:dyDescent="0.25">
      <c r="B89" s="27" t="s">
        <v>21</v>
      </c>
      <c r="C89" s="27" t="s">
        <v>23</v>
      </c>
      <c r="D89" s="27" t="s">
        <v>28</v>
      </c>
      <c r="E89" s="27" t="s">
        <v>185</v>
      </c>
      <c r="F89" s="28">
        <v>1990</v>
      </c>
      <c r="G89" s="28">
        <v>1991</v>
      </c>
      <c r="H89" s="28">
        <v>1992</v>
      </c>
      <c r="I89" s="28">
        <v>1993</v>
      </c>
      <c r="J89" s="28">
        <v>1994</v>
      </c>
      <c r="K89" s="28">
        <v>1995</v>
      </c>
      <c r="L89" s="28">
        <v>1996</v>
      </c>
      <c r="M89" s="28">
        <v>1997</v>
      </c>
      <c r="N89" s="28">
        <v>1998</v>
      </c>
      <c r="O89" s="28">
        <v>1999</v>
      </c>
      <c r="P89" s="28">
        <v>2000</v>
      </c>
      <c r="Q89" s="28">
        <v>2001</v>
      </c>
      <c r="R89" s="28">
        <v>2002</v>
      </c>
      <c r="S89" s="28">
        <v>2003</v>
      </c>
      <c r="T89" s="28">
        <v>2004</v>
      </c>
      <c r="U89" s="28">
        <v>2005</v>
      </c>
      <c r="V89" s="28">
        <v>2006</v>
      </c>
      <c r="W89" s="28">
        <v>2007</v>
      </c>
      <c r="X89" s="28">
        <v>2008</v>
      </c>
      <c r="Y89" s="28">
        <v>2009</v>
      </c>
      <c r="Z89" s="28">
        <v>2010</v>
      </c>
      <c r="AA89" s="28">
        <v>2011</v>
      </c>
      <c r="AB89" s="28">
        <v>2012</v>
      </c>
      <c r="AC89" s="28">
        <v>2013</v>
      </c>
      <c r="AD89" s="28">
        <v>2014</v>
      </c>
      <c r="AE89" s="28">
        <v>2015</v>
      </c>
      <c r="AF89" s="28">
        <v>2016</v>
      </c>
      <c r="AG89" s="28">
        <v>2017</v>
      </c>
      <c r="AH89" s="28">
        <v>2018</v>
      </c>
      <c r="AI89" s="28">
        <v>2019</v>
      </c>
    </row>
    <row r="90" spans="1:35" ht="18" x14ac:dyDescent="0.35">
      <c r="B90" s="26" t="s">
        <v>154</v>
      </c>
      <c r="C90" s="26" t="s">
        <v>33</v>
      </c>
      <c r="D90" s="26" t="s">
        <v>153</v>
      </c>
      <c r="E90" s="26" t="s">
        <v>207</v>
      </c>
      <c r="F90" s="39">
        <v>91</v>
      </c>
      <c r="G90" s="39">
        <v>91</v>
      </c>
      <c r="H90" s="39">
        <v>91</v>
      </c>
      <c r="I90" s="39">
        <v>91</v>
      </c>
      <c r="J90" s="39">
        <v>91</v>
      </c>
      <c r="K90" s="39">
        <v>91</v>
      </c>
      <c r="L90" s="39">
        <v>91</v>
      </c>
      <c r="M90" s="39">
        <v>91</v>
      </c>
      <c r="N90" s="39">
        <v>91</v>
      </c>
      <c r="O90" s="39">
        <v>91</v>
      </c>
      <c r="P90" s="39">
        <v>91</v>
      </c>
      <c r="Q90" s="39">
        <v>91</v>
      </c>
      <c r="R90" s="39">
        <v>91</v>
      </c>
      <c r="S90" s="39">
        <v>91</v>
      </c>
      <c r="T90" s="39">
        <v>91</v>
      </c>
      <c r="U90" s="39">
        <v>91</v>
      </c>
      <c r="V90" s="39">
        <v>91</v>
      </c>
      <c r="W90" s="39">
        <v>91</v>
      </c>
      <c r="X90" s="39">
        <v>91</v>
      </c>
      <c r="Y90" s="39">
        <v>91</v>
      </c>
      <c r="Z90" s="39">
        <v>91</v>
      </c>
      <c r="AA90" s="39">
        <v>91</v>
      </c>
      <c r="AB90" s="39">
        <v>91</v>
      </c>
      <c r="AC90" s="39">
        <v>91</v>
      </c>
      <c r="AD90" s="39">
        <v>91</v>
      </c>
      <c r="AE90" s="39">
        <v>91</v>
      </c>
      <c r="AF90" s="39">
        <v>91</v>
      </c>
      <c r="AG90" s="39">
        <v>91</v>
      </c>
      <c r="AH90" s="39">
        <v>91</v>
      </c>
      <c r="AI90" s="39">
        <v>91</v>
      </c>
    </row>
    <row r="91" spans="1:35" ht="18" x14ac:dyDescent="0.35">
      <c r="B91" s="26" t="s">
        <v>155</v>
      </c>
      <c r="C91" s="26" t="s">
        <v>33</v>
      </c>
      <c r="D91" s="26" t="s">
        <v>153</v>
      </c>
      <c r="E91" s="26" t="s">
        <v>207</v>
      </c>
      <c r="F91" s="39">
        <v>11</v>
      </c>
      <c r="G91" s="39">
        <v>11</v>
      </c>
      <c r="H91" s="39">
        <v>11</v>
      </c>
      <c r="I91" s="39">
        <v>11</v>
      </c>
      <c r="J91" s="39">
        <v>11</v>
      </c>
      <c r="K91" s="39">
        <v>11</v>
      </c>
      <c r="L91" s="39">
        <v>11</v>
      </c>
      <c r="M91" s="39">
        <v>11</v>
      </c>
      <c r="N91" s="39">
        <v>11</v>
      </c>
      <c r="O91" s="39">
        <v>11</v>
      </c>
      <c r="P91" s="39">
        <v>11</v>
      </c>
      <c r="Q91" s="39">
        <v>11</v>
      </c>
      <c r="R91" s="39">
        <v>11</v>
      </c>
      <c r="S91" s="39">
        <v>11</v>
      </c>
      <c r="T91" s="39">
        <v>11</v>
      </c>
      <c r="U91" s="39">
        <v>11</v>
      </c>
      <c r="V91" s="39">
        <v>11</v>
      </c>
      <c r="W91" s="39">
        <v>11</v>
      </c>
      <c r="X91" s="39">
        <v>11</v>
      </c>
      <c r="Y91" s="39">
        <v>11</v>
      </c>
      <c r="Z91" s="39">
        <v>11</v>
      </c>
      <c r="AA91" s="39">
        <v>11</v>
      </c>
      <c r="AB91" s="39">
        <v>11</v>
      </c>
      <c r="AC91" s="39">
        <v>11</v>
      </c>
      <c r="AD91" s="39">
        <v>11</v>
      </c>
      <c r="AE91" s="39">
        <v>11</v>
      </c>
      <c r="AF91" s="39">
        <v>11</v>
      </c>
      <c r="AG91" s="39">
        <v>11</v>
      </c>
      <c r="AH91" s="39">
        <v>11</v>
      </c>
      <c r="AI91" s="39">
        <v>11</v>
      </c>
    </row>
    <row r="92" spans="1:35" x14ac:dyDescent="0.25">
      <c r="B92" s="26" t="s">
        <v>1</v>
      </c>
      <c r="C92" s="26" t="s">
        <v>33</v>
      </c>
      <c r="D92" s="26" t="s">
        <v>153</v>
      </c>
      <c r="E92" s="26" t="s">
        <v>207</v>
      </c>
      <c r="F92" s="39">
        <v>300</v>
      </c>
      <c r="G92" s="39">
        <v>300</v>
      </c>
      <c r="H92" s="39">
        <v>300</v>
      </c>
      <c r="I92" s="39">
        <v>300</v>
      </c>
      <c r="J92" s="39">
        <v>300</v>
      </c>
      <c r="K92" s="39">
        <v>300</v>
      </c>
      <c r="L92" s="39">
        <v>300</v>
      </c>
      <c r="M92" s="39">
        <v>300</v>
      </c>
      <c r="N92" s="39">
        <v>300</v>
      </c>
      <c r="O92" s="39">
        <v>300</v>
      </c>
      <c r="P92" s="39">
        <v>300</v>
      </c>
      <c r="Q92" s="39">
        <v>300</v>
      </c>
      <c r="R92" s="39">
        <v>300</v>
      </c>
      <c r="S92" s="39">
        <v>300</v>
      </c>
      <c r="T92" s="39">
        <v>300</v>
      </c>
      <c r="U92" s="39">
        <v>300</v>
      </c>
      <c r="V92" s="39">
        <v>300</v>
      </c>
      <c r="W92" s="39">
        <v>300</v>
      </c>
      <c r="X92" s="39">
        <v>300</v>
      </c>
      <c r="Y92" s="39">
        <v>300</v>
      </c>
      <c r="Z92" s="39">
        <v>300</v>
      </c>
      <c r="AA92" s="39">
        <v>300</v>
      </c>
      <c r="AB92" s="39">
        <v>300</v>
      </c>
      <c r="AC92" s="39">
        <v>300</v>
      </c>
      <c r="AD92" s="39">
        <v>300</v>
      </c>
      <c r="AE92" s="39">
        <v>300</v>
      </c>
      <c r="AF92" s="39">
        <v>300</v>
      </c>
      <c r="AG92" s="39">
        <v>300</v>
      </c>
      <c r="AH92" s="39">
        <v>300</v>
      </c>
      <c r="AI92" s="39">
        <v>300</v>
      </c>
    </row>
    <row r="93" spans="1:35" x14ac:dyDescent="0.25">
      <c r="B93" s="26" t="s">
        <v>0</v>
      </c>
      <c r="C93" s="26" t="s">
        <v>33</v>
      </c>
      <c r="D93" s="26" t="s">
        <v>153</v>
      </c>
      <c r="E93" s="26" t="s">
        <v>207</v>
      </c>
      <c r="F93" s="39">
        <v>570</v>
      </c>
      <c r="G93" s="39">
        <v>570</v>
      </c>
      <c r="H93" s="39">
        <v>570</v>
      </c>
      <c r="I93" s="39">
        <v>570</v>
      </c>
      <c r="J93" s="39">
        <v>570</v>
      </c>
      <c r="K93" s="39">
        <v>570</v>
      </c>
      <c r="L93" s="39">
        <v>570</v>
      </c>
      <c r="M93" s="39">
        <v>570</v>
      </c>
      <c r="N93" s="39">
        <v>570</v>
      </c>
      <c r="O93" s="39">
        <v>570</v>
      </c>
      <c r="P93" s="39">
        <v>570</v>
      </c>
      <c r="Q93" s="39">
        <v>570</v>
      </c>
      <c r="R93" s="39">
        <v>570</v>
      </c>
      <c r="S93" s="39">
        <v>570</v>
      </c>
      <c r="T93" s="39">
        <v>570</v>
      </c>
      <c r="U93" s="39">
        <v>570</v>
      </c>
      <c r="V93" s="39">
        <v>570</v>
      </c>
      <c r="W93" s="39">
        <v>570</v>
      </c>
      <c r="X93" s="39">
        <v>570</v>
      </c>
      <c r="Y93" s="39">
        <v>570</v>
      </c>
      <c r="Z93" s="39">
        <v>570</v>
      </c>
      <c r="AA93" s="39">
        <v>570</v>
      </c>
      <c r="AB93" s="39">
        <v>570</v>
      </c>
      <c r="AC93" s="39">
        <v>570</v>
      </c>
      <c r="AD93" s="39">
        <v>570</v>
      </c>
      <c r="AE93" s="39">
        <v>570</v>
      </c>
      <c r="AF93" s="39">
        <v>570</v>
      </c>
      <c r="AG93" s="39">
        <v>570</v>
      </c>
      <c r="AH93" s="39">
        <v>570</v>
      </c>
      <c r="AI93" s="39">
        <v>570</v>
      </c>
    </row>
    <row r="94" spans="1:35" ht="18" x14ac:dyDescent="0.35">
      <c r="B94" s="26" t="s">
        <v>156</v>
      </c>
      <c r="C94" s="26" t="s">
        <v>33</v>
      </c>
      <c r="D94" s="26" t="s">
        <v>153</v>
      </c>
      <c r="E94" s="26" t="s">
        <v>207</v>
      </c>
      <c r="F94" s="39">
        <v>1.2</v>
      </c>
      <c r="G94" s="39">
        <v>1.2</v>
      </c>
      <c r="H94" s="39">
        <v>1.2</v>
      </c>
      <c r="I94" s="39">
        <v>1.2</v>
      </c>
      <c r="J94" s="39">
        <v>1.2</v>
      </c>
      <c r="K94" s="39">
        <v>1.2</v>
      </c>
      <c r="L94" s="39">
        <v>1.2</v>
      </c>
      <c r="M94" s="39">
        <v>1.2</v>
      </c>
      <c r="N94" s="39">
        <v>1.2</v>
      </c>
      <c r="O94" s="39">
        <v>1.2</v>
      </c>
      <c r="P94" s="39">
        <v>1.2</v>
      </c>
      <c r="Q94" s="39">
        <v>1.2</v>
      </c>
      <c r="R94" s="39">
        <v>1.2</v>
      </c>
      <c r="S94" s="39">
        <v>1.2</v>
      </c>
      <c r="T94" s="39">
        <v>1.2</v>
      </c>
      <c r="U94" s="39">
        <v>1.2</v>
      </c>
      <c r="V94" s="39">
        <v>1.2</v>
      </c>
      <c r="W94" s="39">
        <v>1.2</v>
      </c>
      <c r="X94" s="39">
        <v>1.2</v>
      </c>
      <c r="Y94" s="39">
        <v>1.2</v>
      </c>
      <c r="Z94" s="39">
        <v>1.2</v>
      </c>
      <c r="AA94" s="39">
        <v>1.2</v>
      </c>
      <c r="AB94" s="39">
        <v>1.2</v>
      </c>
      <c r="AC94" s="39">
        <v>1.2</v>
      </c>
      <c r="AD94" s="39">
        <v>1.2</v>
      </c>
      <c r="AE94" s="39">
        <v>1.2</v>
      </c>
      <c r="AF94" s="39">
        <v>1.2</v>
      </c>
      <c r="AG94" s="39">
        <v>1.2</v>
      </c>
      <c r="AH94" s="39">
        <v>1.2</v>
      </c>
      <c r="AI94" s="39">
        <v>1.2</v>
      </c>
    </row>
    <row r="95" spans="1:35" x14ac:dyDescent="0.25">
      <c r="B95" s="26" t="s">
        <v>2</v>
      </c>
      <c r="C95" s="26" t="s">
        <v>33</v>
      </c>
      <c r="D95" s="26" t="s">
        <v>153</v>
      </c>
      <c r="E95" s="26" t="s">
        <v>207</v>
      </c>
      <c r="F95" s="39">
        <v>150</v>
      </c>
      <c r="G95" s="39">
        <v>150</v>
      </c>
      <c r="H95" s="39">
        <v>150</v>
      </c>
      <c r="I95" s="39">
        <v>150</v>
      </c>
      <c r="J95" s="39">
        <v>150</v>
      </c>
      <c r="K95" s="39">
        <v>150</v>
      </c>
      <c r="L95" s="39">
        <v>150</v>
      </c>
      <c r="M95" s="39">
        <v>150</v>
      </c>
      <c r="N95" s="39">
        <v>150</v>
      </c>
      <c r="O95" s="39">
        <v>150</v>
      </c>
      <c r="P95" s="39">
        <v>150</v>
      </c>
      <c r="Q95" s="39">
        <v>150</v>
      </c>
      <c r="R95" s="39">
        <v>150</v>
      </c>
      <c r="S95" s="39">
        <v>150</v>
      </c>
      <c r="T95" s="39">
        <v>150</v>
      </c>
      <c r="U95" s="39">
        <v>150</v>
      </c>
      <c r="V95" s="39">
        <v>150</v>
      </c>
      <c r="W95" s="39">
        <v>150</v>
      </c>
      <c r="X95" s="39">
        <v>150</v>
      </c>
      <c r="Y95" s="39">
        <v>150</v>
      </c>
      <c r="Z95" s="39">
        <v>150</v>
      </c>
      <c r="AA95" s="39">
        <v>150</v>
      </c>
      <c r="AB95" s="39">
        <v>150</v>
      </c>
      <c r="AC95" s="39">
        <v>150</v>
      </c>
      <c r="AD95" s="39">
        <v>150</v>
      </c>
      <c r="AE95" s="39">
        <v>150</v>
      </c>
      <c r="AF95" s="39">
        <v>150</v>
      </c>
      <c r="AG95" s="39">
        <v>150</v>
      </c>
      <c r="AH95" s="39">
        <v>150</v>
      </c>
      <c r="AI95" s="39">
        <v>150</v>
      </c>
    </row>
    <row r="96" spans="1:35" ht="18" x14ac:dyDescent="0.35">
      <c r="B96" s="26" t="s">
        <v>157</v>
      </c>
      <c r="C96" s="26" t="s">
        <v>33</v>
      </c>
      <c r="D96" s="26" t="s">
        <v>153</v>
      </c>
      <c r="E96" s="26" t="s">
        <v>207</v>
      </c>
      <c r="F96" s="39">
        <v>143</v>
      </c>
      <c r="G96" s="39">
        <v>143</v>
      </c>
      <c r="H96" s="39">
        <v>143</v>
      </c>
      <c r="I96" s="39">
        <v>143</v>
      </c>
      <c r="J96" s="39">
        <v>143</v>
      </c>
      <c r="K96" s="39">
        <v>143</v>
      </c>
      <c r="L96" s="39">
        <v>143</v>
      </c>
      <c r="M96" s="39">
        <v>143</v>
      </c>
      <c r="N96" s="39">
        <v>143</v>
      </c>
      <c r="O96" s="39">
        <v>143</v>
      </c>
      <c r="P96" s="39">
        <v>143</v>
      </c>
      <c r="Q96" s="39">
        <v>143</v>
      </c>
      <c r="R96" s="39">
        <v>143</v>
      </c>
      <c r="S96" s="39">
        <v>143</v>
      </c>
      <c r="T96" s="39">
        <v>143</v>
      </c>
      <c r="U96" s="39">
        <v>143</v>
      </c>
      <c r="V96" s="39">
        <v>143</v>
      </c>
      <c r="W96" s="39">
        <v>143</v>
      </c>
      <c r="X96" s="39">
        <v>143</v>
      </c>
      <c r="Y96" s="39">
        <v>143</v>
      </c>
      <c r="Z96" s="39">
        <v>143</v>
      </c>
      <c r="AA96" s="39">
        <v>143</v>
      </c>
      <c r="AB96" s="39">
        <v>143</v>
      </c>
      <c r="AC96" s="39">
        <v>143</v>
      </c>
      <c r="AD96" s="39">
        <v>143</v>
      </c>
      <c r="AE96" s="39">
        <v>143</v>
      </c>
      <c r="AF96" s="39">
        <v>143</v>
      </c>
      <c r="AG96" s="39">
        <v>143</v>
      </c>
      <c r="AH96" s="39">
        <v>143</v>
      </c>
      <c r="AI96" s="39">
        <v>143</v>
      </c>
    </row>
    <row r="97" spans="2:35" ht="18" x14ac:dyDescent="0.35">
      <c r="B97" s="26" t="s">
        <v>158</v>
      </c>
      <c r="C97" s="26" t="s">
        <v>33</v>
      </c>
      <c r="D97" s="26" t="s">
        <v>153</v>
      </c>
      <c r="E97" s="26" t="s">
        <v>207</v>
      </c>
      <c r="F97" s="39">
        <v>140</v>
      </c>
      <c r="G97" s="39">
        <v>140</v>
      </c>
      <c r="H97" s="39">
        <v>140</v>
      </c>
      <c r="I97" s="39">
        <v>140</v>
      </c>
      <c r="J97" s="39">
        <v>140</v>
      </c>
      <c r="K97" s="39">
        <v>140</v>
      </c>
      <c r="L97" s="39">
        <v>140</v>
      </c>
      <c r="M97" s="39">
        <v>140</v>
      </c>
      <c r="N97" s="39">
        <v>140</v>
      </c>
      <c r="O97" s="39">
        <v>140</v>
      </c>
      <c r="P97" s="39">
        <v>140</v>
      </c>
      <c r="Q97" s="39">
        <v>140</v>
      </c>
      <c r="R97" s="39">
        <v>140</v>
      </c>
      <c r="S97" s="39">
        <v>140</v>
      </c>
      <c r="T97" s="39">
        <v>140</v>
      </c>
      <c r="U97" s="39">
        <v>140</v>
      </c>
      <c r="V97" s="39">
        <v>140</v>
      </c>
      <c r="W97" s="39">
        <v>140</v>
      </c>
      <c r="X97" s="39">
        <v>140</v>
      </c>
      <c r="Y97" s="39">
        <v>140</v>
      </c>
      <c r="Z97" s="39">
        <v>140</v>
      </c>
      <c r="AA97" s="39">
        <v>140</v>
      </c>
      <c r="AB97" s="39">
        <v>140</v>
      </c>
      <c r="AC97" s="39">
        <v>140</v>
      </c>
      <c r="AD97" s="39">
        <v>140</v>
      </c>
      <c r="AE97" s="39">
        <v>140</v>
      </c>
      <c r="AF97" s="39">
        <v>140</v>
      </c>
      <c r="AG97" s="39">
        <v>140</v>
      </c>
      <c r="AH97" s="39">
        <v>140</v>
      </c>
      <c r="AI97" s="39">
        <v>140</v>
      </c>
    </row>
    <row r="98" spans="2:35" ht="18" x14ac:dyDescent="0.35">
      <c r="B98" s="26" t="s">
        <v>119</v>
      </c>
      <c r="C98" s="26" t="s">
        <v>159</v>
      </c>
      <c r="D98" s="26" t="s">
        <v>153</v>
      </c>
      <c r="E98" s="26" t="s">
        <v>207</v>
      </c>
      <c r="F98" s="33">
        <v>0.28000000000000003</v>
      </c>
      <c r="G98" s="33">
        <v>0.28000000000000003</v>
      </c>
      <c r="H98" s="33">
        <v>0.28000000000000003</v>
      </c>
      <c r="I98" s="33">
        <v>0.28000000000000003</v>
      </c>
      <c r="J98" s="33">
        <v>0.28000000000000003</v>
      </c>
      <c r="K98" s="33">
        <v>0.28000000000000003</v>
      </c>
      <c r="L98" s="33">
        <v>0.28000000000000003</v>
      </c>
      <c r="M98" s="33">
        <v>0.28000000000000003</v>
      </c>
      <c r="N98" s="33">
        <v>0.28000000000000003</v>
      </c>
      <c r="O98" s="33">
        <v>0.28000000000000003</v>
      </c>
      <c r="P98" s="33">
        <v>0.28000000000000003</v>
      </c>
      <c r="Q98" s="33">
        <v>0.28000000000000003</v>
      </c>
      <c r="R98" s="33">
        <v>0.28000000000000003</v>
      </c>
      <c r="S98" s="33">
        <v>0.28000000000000003</v>
      </c>
      <c r="T98" s="33">
        <v>0.28000000000000003</v>
      </c>
      <c r="U98" s="33">
        <v>0.28000000000000003</v>
      </c>
      <c r="V98" s="33">
        <v>0.28000000000000003</v>
      </c>
      <c r="W98" s="33">
        <v>0.28000000000000003</v>
      </c>
      <c r="X98" s="33">
        <v>0.28000000000000003</v>
      </c>
      <c r="Y98" s="33">
        <v>0.28000000000000003</v>
      </c>
      <c r="Z98" s="33">
        <v>0.28000000000000003</v>
      </c>
      <c r="AA98" s="33">
        <v>0.28000000000000003</v>
      </c>
      <c r="AB98" s="33">
        <v>0.28000000000000003</v>
      </c>
      <c r="AC98" s="33">
        <v>0.28000000000000003</v>
      </c>
      <c r="AD98" s="33">
        <v>0.28000000000000003</v>
      </c>
      <c r="AE98" s="33">
        <v>0.28000000000000003</v>
      </c>
      <c r="AF98" s="33">
        <v>0.28000000000000003</v>
      </c>
      <c r="AG98" s="33">
        <v>0.28000000000000003</v>
      </c>
      <c r="AH98" s="33">
        <v>0.28000000000000003</v>
      </c>
      <c r="AI98" s="33">
        <v>0.28000000000000003</v>
      </c>
    </row>
  </sheetData>
  <phoneticPr fontId="0" type="noConversion"/>
  <pageMargins left="0.75" right="0.75" top="1" bottom="1" header="0.5" footer="0.5"/>
  <pageSetup paperSize="9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0">
    <tabColor rgb="FF92D050"/>
  </sheetPr>
  <dimension ref="B1:AI99"/>
  <sheetViews>
    <sheetView zoomScale="75" zoomScaleNormal="75" workbookViewId="0">
      <selection activeCell="E27" sqref="D27:E27"/>
    </sheetView>
  </sheetViews>
  <sheetFormatPr defaultRowHeight="15" x14ac:dyDescent="0.25"/>
  <cols>
    <col min="1" max="1" width="9.140625" style="26"/>
    <col min="2" max="2" width="17.7109375" style="26" bestFit="1" customWidth="1"/>
    <col min="3" max="3" width="7.28515625" style="26" customWidth="1"/>
    <col min="4" max="4" width="18.140625" style="26" customWidth="1"/>
    <col min="5" max="5" width="18.5703125" style="26" customWidth="1"/>
    <col min="6" max="17" width="8.7109375" style="26" bestFit="1" customWidth="1"/>
    <col min="18" max="25" width="7.5703125" style="26" bestFit="1" customWidth="1"/>
    <col min="26" max="26" width="8.7109375" style="26" bestFit="1" customWidth="1"/>
    <col min="27" max="28" width="7.5703125" style="26" bestFit="1" customWidth="1"/>
    <col min="29" max="29" width="8.7109375" style="26" bestFit="1" customWidth="1"/>
    <col min="30" max="35" width="7.5703125" style="26" bestFit="1" customWidth="1"/>
    <col min="36" max="16384" width="9.140625" style="26"/>
  </cols>
  <sheetData>
    <row r="1" spans="2:35" x14ac:dyDescent="0.25">
      <c r="B1" s="59" t="s">
        <v>171</v>
      </c>
    </row>
    <row r="2" spans="2:35" s="27" customFormat="1" x14ac:dyDescent="0.25">
      <c r="B2" s="27" t="s">
        <v>29</v>
      </c>
      <c r="C2" s="27" t="s">
        <v>31</v>
      </c>
      <c r="D2" s="27" t="s">
        <v>32</v>
      </c>
      <c r="E2" s="26"/>
    </row>
    <row r="3" spans="2:35" s="27" customFormat="1" x14ac:dyDescent="0.25">
      <c r="B3" s="27" t="s">
        <v>18</v>
      </c>
      <c r="C3" s="27" t="s">
        <v>58</v>
      </c>
      <c r="D3" s="27" t="s">
        <v>138</v>
      </c>
    </row>
    <row r="4" spans="2:35" s="27" customFormat="1" x14ac:dyDescent="0.25"/>
    <row r="5" spans="2:35" s="27" customFormat="1" x14ac:dyDescent="0.25">
      <c r="B5" s="27" t="s">
        <v>30</v>
      </c>
      <c r="C5" s="27" t="s">
        <v>22</v>
      </c>
    </row>
    <row r="6" spans="2:35" s="27" customFormat="1" x14ac:dyDescent="0.25">
      <c r="B6" s="27" t="s">
        <v>21</v>
      </c>
      <c r="C6" s="27" t="s">
        <v>23</v>
      </c>
      <c r="D6" s="27" t="s">
        <v>28</v>
      </c>
      <c r="E6" s="27" t="s">
        <v>185</v>
      </c>
      <c r="F6" s="28">
        <v>1990</v>
      </c>
      <c r="G6" s="28">
        <v>1991</v>
      </c>
      <c r="H6" s="28">
        <v>1992</v>
      </c>
      <c r="I6" s="28">
        <v>1993</v>
      </c>
      <c r="J6" s="28">
        <v>1994</v>
      </c>
      <c r="K6" s="28">
        <v>1995</v>
      </c>
      <c r="L6" s="28">
        <v>1996</v>
      </c>
      <c r="M6" s="28">
        <v>1997</v>
      </c>
      <c r="N6" s="28">
        <v>1998</v>
      </c>
      <c r="O6" s="28">
        <v>1999</v>
      </c>
      <c r="P6" s="28">
        <v>2000</v>
      </c>
      <c r="Q6" s="28">
        <v>2001</v>
      </c>
      <c r="R6" s="28">
        <v>2002</v>
      </c>
      <c r="S6" s="28">
        <v>2003</v>
      </c>
      <c r="T6" s="28">
        <v>2004</v>
      </c>
      <c r="U6" s="28">
        <v>2005</v>
      </c>
      <c r="V6" s="28">
        <v>2006</v>
      </c>
      <c r="W6" s="28">
        <v>2007</v>
      </c>
      <c r="X6" s="28">
        <v>2008</v>
      </c>
      <c r="Y6" s="28">
        <v>2009</v>
      </c>
      <c r="Z6" s="28">
        <v>2010</v>
      </c>
      <c r="AA6" s="28">
        <v>2011</v>
      </c>
      <c r="AB6" s="28">
        <v>2012</v>
      </c>
      <c r="AC6" s="28">
        <v>2013</v>
      </c>
      <c r="AD6" s="28">
        <v>2014</v>
      </c>
      <c r="AE6" s="28">
        <v>2015</v>
      </c>
      <c r="AF6" s="28">
        <v>2016</v>
      </c>
      <c r="AG6" s="28">
        <v>2017</v>
      </c>
      <c r="AH6" s="28">
        <v>2018</v>
      </c>
      <c r="AI6" s="28">
        <v>2019</v>
      </c>
    </row>
    <row r="7" spans="2:35" ht="18" x14ac:dyDescent="0.35">
      <c r="B7" s="26" t="s">
        <v>154</v>
      </c>
      <c r="C7" s="26" t="s">
        <v>33</v>
      </c>
      <c r="D7" s="26" t="s">
        <v>38</v>
      </c>
      <c r="F7" s="53">
        <v>400</v>
      </c>
      <c r="G7" s="53">
        <v>400</v>
      </c>
      <c r="H7" s="53">
        <v>400</v>
      </c>
      <c r="I7" s="53">
        <v>400</v>
      </c>
      <c r="J7" s="53">
        <v>400</v>
      </c>
      <c r="K7" s="53">
        <v>400</v>
      </c>
      <c r="L7" s="53">
        <v>400</v>
      </c>
      <c r="M7" s="53">
        <v>400</v>
      </c>
      <c r="N7" s="53">
        <v>400</v>
      </c>
      <c r="O7" s="53">
        <v>400</v>
      </c>
      <c r="P7" s="53">
        <v>400</v>
      </c>
      <c r="Q7" s="53">
        <v>400</v>
      </c>
      <c r="R7" s="53">
        <v>400</v>
      </c>
      <c r="S7" s="53">
        <v>400</v>
      </c>
      <c r="T7" s="53">
        <v>400</v>
      </c>
      <c r="U7" s="53">
        <v>400</v>
      </c>
      <c r="V7" s="53">
        <v>423.43201590345461</v>
      </c>
      <c r="W7" s="53">
        <v>455.23987167430079</v>
      </c>
      <c r="X7" s="53">
        <v>411.72084262692692</v>
      </c>
      <c r="Y7" s="53">
        <v>437.09106299287777</v>
      </c>
      <c r="Z7" s="53">
        <v>344.49646674097079</v>
      </c>
      <c r="AA7" s="53">
        <v>347.16296127090413</v>
      </c>
      <c r="AB7" s="53">
        <v>422.22816403773544</v>
      </c>
      <c r="AC7" s="53">
        <v>530.99361409461096</v>
      </c>
      <c r="AD7" s="53">
        <v>741.30111320255367</v>
      </c>
      <c r="AE7" s="53">
        <v>638.93148866018782</v>
      </c>
      <c r="AF7" s="53">
        <v>613.72877340928403</v>
      </c>
      <c r="AG7" s="53">
        <v>655.07292431551934</v>
      </c>
      <c r="AH7" s="53">
        <v>507.44307631229628</v>
      </c>
      <c r="AI7" s="53">
        <v>442.2090929317356</v>
      </c>
    </row>
    <row r="8" spans="2:35" ht="18" x14ac:dyDescent="0.35">
      <c r="B8" s="26" t="s">
        <v>155</v>
      </c>
      <c r="C8" s="26" t="s">
        <v>33</v>
      </c>
      <c r="D8" s="26" t="s">
        <v>38</v>
      </c>
      <c r="F8" s="53">
        <v>200</v>
      </c>
      <c r="G8" s="53">
        <v>200</v>
      </c>
      <c r="H8" s="53">
        <v>200</v>
      </c>
      <c r="I8" s="53">
        <v>200</v>
      </c>
      <c r="J8" s="53">
        <v>200</v>
      </c>
      <c r="K8" s="53">
        <v>200</v>
      </c>
      <c r="L8" s="53">
        <v>200</v>
      </c>
      <c r="M8" s="53">
        <v>200</v>
      </c>
      <c r="N8" s="53">
        <v>200</v>
      </c>
      <c r="O8" s="53">
        <v>200</v>
      </c>
      <c r="P8" s="53">
        <v>200</v>
      </c>
      <c r="Q8" s="53">
        <v>200</v>
      </c>
      <c r="R8" s="53">
        <v>200</v>
      </c>
      <c r="S8" s="53">
        <v>200</v>
      </c>
      <c r="T8" s="53">
        <v>200</v>
      </c>
      <c r="U8" s="53">
        <v>200</v>
      </c>
      <c r="V8" s="53">
        <v>174.24797767737451</v>
      </c>
      <c r="W8" s="53">
        <v>194.07131488941783</v>
      </c>
      <c r="X8" s="53">
        <v>196.03175639963652</v>
      </c>
      <c r="Y8" s="53">
        <v>196.20909955011288</v>
      </c>
      <c r="Z8" s="53">
        <v>144.53551721754474</v>
      </c>
      <c r="AA8" s="53">
        <v>124.73042279466547</v>
      </c>
      <c r="AB8" s="53">
        <v>81.23701644015749</v>
      </c>
      <c r="AC8" s="53">
        <v>102.16357086489229</v>
      </c>
      <c r="AD8" s="53">
        <v>164.98213733350795</v>
      </c>
      <c r="AE8" s="53">
        <v>63.510134714626524</v>
      </c>
      <c r="AF8" s="53">
        <v>158.39874842578664</v>
      </c>
      <c r="AG8" s="53">
        <v>183.23889815819589</v>
      </c>
      <c r="AH8" s="53">
        <v>213.23775119749942</v>
      </c>
      <c r="AI8" s="53">
        <v>208.89134544701952</v>
      </c>
    </row>
    <row r="9" spans="2:35" x14ac:dyDescent="0.25">
      <c r="B9" s="26" t="s">
        <v>1</v>
      </c>
      <c r="C9" s="26" t="s">
        <v>33</v>
      </c>
      <c r="D9" s="26" t="s">
        <v>153</v>
      </c>
      <c r="E9" s="26" t="s">
        <v>204</v>
      </c>
      <c r="F9" s="53">
        <v>88.8</v>
      </c>
      <c r="G9" s="53">
        <v>88.8</v>
      </c>
      <c r="H9" s="53">
        <v>88.8</v>
      </c>
      <c r="I9" s="53">
        <v>88.8</v>
      </c>
      <c r="J9" s="53">
        <v>88.8</v>
      </c>
      <c r="K9" s="53">
        <v>88.8</v>
      </c>
      <c r="L9" s="53">
        <v>88.8</v>
      </c>
      <c r="M9" s="53">
        <v>88.8</v>
      </c>
      <c r="N9" s="53">
        <v>88.8</v>
      </c>
      <c r="O9" s="53">
        <v>88.8</v>
      </c>
      <c r="P9" s="53">
        <v>88.8</v>
      </c>
      <c r="Q9" s="53">
        <v>88.8</v>
      </c>
      <c r="R9" s="53">
        <v>88.8</v>
      </c>
      <c r="S9" s="53">
        <v>88.8</v>
      </c>
      <c r="T9" s="53">
        <v>88.8</v>
      </c>
      <c r="U9" s="53">
        <v>88.8</v>
      </c>
      <c r="V9" s="53">
        <v>88.8</v>
      </c>
      <c r="W9" s="53">
        <v>88.8</v>
      </c>
      <c r="X9" s="53">
        <v>88.8</v>
      </c>
      <c r="Y9" s="53">
        <v>88.8</v>
      </c>
      <c r="Z9" s="53">
        <v>88.8</v>
      </c>
      <c r="AA9" s="53">
        <v>88.8</v>
      </c>
      <c r="AB9" s="53">
        <v>88.8</v>
      </c>
      <c r="AC9" s="53">
        <v>88.8</v>
      </c>
      <c r="AD9" s="53">
        <v>88.8</v>
      </c>
      <c r="AE9" s="53">
        <v>88.8</v>
      </c>
      <c r="AF9" s="53">
        <v>88.8</v>
      </c>
      <c r="AG9" s="53">
        <v>88.8</v>
      </c>
      <c r="AH9" s="53">
        <v>88.8</v>
      </c>
      <c r="AI9" s="53">
        <v>88.8</v>
      </c>
    </row>
    <row r="10" spans="2:35" x14ac:dyDescent="0.25">
      <c r="B10" s="26" t="s">
        <v>0</v>
      </c>
      <c r="C10" s="26" t="s">
        <v>33</v>
      </c>
      <c r="D10" s="26" t="s">
        <v>153</v>
      </c>
      <c r="E10" s="26" t="s">
        <v>204</v>
      </c>
      <c r="F10" s="53">
        <v>931</v>
      </c>
      <c r="G10" s="53">
        <v>931</v>
      </c>
      <c r="H10" s="53">
        <v>931</v>
      </c>
      <c r="I10" s="53">
        <v>931</v>
      </c>
      <c r="J10" s="53">
        <v>931</v>
      </c>
      <c r="K10" s="53">
        <v>931</v>
      </c>
      <c r="L10" s="53">
        <v>931</v>
      </c>
      <c r="M10" s="53">
        <v>931</v>
      </c>
      <c r="N10" s="53">
        <v>931</v>
      </c>
      <c r="O10" s="53">
        <v>931</v>
      </c>
      <c r="P10" s="53">
        <v>931</v>
      </c>
      <c r="Q10" s="53">
        <v>931</v>
      </c>
      <c r="R10" s="53">
        <v>931</v>
      </c>
      <c r="S10" s="53">
        <v>931</v>
      </c>
      <c r="T10" s="53">
        <v>931</v>
      </c>
      <c r="U10" s="53">
        <v>931</v>
      </c>
      <c r="V10" s="53">
        <v>931</v>
      </c>
      <c r="W10" s="53">
        <v>931</v>
      </c>
      <c r="X10" s="53">
        <v>931</v>
      </c>
      <c r="Y10" s="53">
        <v>931</v>
      </c>
      <c r="Z10" s="53">
        <v>931</v>
      </c>
      <c r="AA10" s="53">
        <v>931</v>
      </c>
      <c r="AB10" s="53">
        <v>931</v>
      </c>
      <c r="AC10" s="53">
        <v>931</v>
      </c>
      <c r="AD10" s="53">
        <v>931</v>
      </c>
      <c r="AE10" s="53">
        <v>931</v>
      </c>
      <c r="AF10" s="53">
        <v>931</v>
      </c>
      <c r="AG10" s="53">
        <v>931</v>
      </c>
      <c r="AH10" s="53">
        <v>931</v>
      </c>
      <c r="AI10" s="53">
        <v>931</v>
      </c>
    </row>
    <row r="11" spans="2:35" ht="18" x14ac:dyDescent="0.35">
      <c r="B11" s="26" t="s">
        <v>156</v>
      </c>
      <c r="F11" s="26" t="s">
        <v>34</v>
      </c>
      <c r="G11" s="26" t="s">
        <v>34</v>
      </c>
      <c r="H11" s="26" t="s">
        <v>34</v>
      </c>
      <c r="I11" s="26" t="s">
        <v>34</v>
      </c>
      <c r="J11" s="26" t="s">
        <v>34</v>
      </c>
      <c r="K11" s="26" t="s">
        <v>34</v>
      </c>
      <c r="L11" s="26" t="s">
        <v>34</v>
      </c>
      <c r="M11" s="26" t="s">
        <v>34</v>
      </c>
      <c r="N11" s="26" t="s">
        <v>34</v>
      </c>
      <c r="O11" s="26" t="s">
        <v>34</v>
      </c>
      <c r="P11" s="26" t="s">
        <v>34</v>
      </c>
      <c r="Q11" s="26" t="s">
        <v>34</v>
      </c>
      <c r="R11" s="26" t="s">
        <v>34</v>
      </c>
      <c r="S11" s="26" t="s">
        <v>34</v>
      </c>
      <c r="T11" s="26" t="s">
        <v>34</v>
      </c>
      <c r="U11" s="26" t="s">
        <v>34</v>
      </c>
      <c r="V11" s="26" t="s">
        <v>34</v>
      </c>
      <c r="W11" s="26" t="s">
        <v>34</v>
      </c>
      <c r="X11" s="26" t="s">
        <v>34</v>
      </c>
      <c r="Y11" s="26" t="s">
        <v>34</v>
      </c>
      <c r="Z11" s="26" t="s">
        <v>34</v>
      </c>
      <c r="AA11" s="26" t="s">
        <v>34</v>
      </c>
      <c r="AB11" s="26" t="s">
        <v>34</v>
      </c>
      <c r="AC11" s="26" t="s">
        <v>34</v>
      </c>
      <c r="AD11" s="26" t="s">
        <v>34</v>
      </c>
      <c r="AE11" s="26" t="s">
        <v>34</v>
      </c>
      <c r="AF11" s="26" t="s">
        <v>34</v>
      </c>
      <c r="AG11" s="26" t="s">
        <v>34</v>
      </c>
      <c r="AH11" s="26" t="s">
        <v>34</v>
      </c>
      <c r="AI11" s="26" t="s">
        <v>34</v>
      </c>
    </row>
    <row r="12" spans="2:35" x14ac:dyDescent="0.25">
      <c r="B12" s="26" t="s">
        <v>2</v>
      </c>
      <c r="C12" s="26" t="s">
        <v>33</v>
      </c>
      <c r="D12" s="26" t="s">
        <v>153</v>
      </c>
      <c r="E12" s="26" t="s">
        <v>204</v>
      </c>
      <c r="F12" s="53">
        <v>124</v>
      </c>
      <c r="G12" s="53">
        <v>124</v>
      </c>
      <c r="H12" s="53">
        <v>124</v>
      </c>
      <c r="I12" s="53">
        <v>124</v>
      </c>
      <c r="J12" s="53">
        <v>124</v>
      </c>
      <c r="K12" s="53">
        <v>124</v>
      </c>
      <c r="L12" s="53">
        <v>124</v>
      </c>
      <c r="M12" s="53">
        <v>124</v>
      </c>
      <c r="N12" s="53">
        <v>124</v>
      </c>
      <c r="O12" s="53">
        <v>124</v>
      </c>
      <c r="P12" s="53">
        <v>124</v>
      </c>
      <c r="Q12" s="53">
        <v>124</v>
      </c>
      <c r="R12" s="53">
        <v>124</v>
      </c>
      <c r="S12" s="53">
        <v>124</v>
      </c>
      <c r="T12" s="53">
        <v>124</v>
      </c>
      <c r="U12" s="53">
        <v>124</v>
      </c>
      <c r="V12" s="53">
        <v>124</v>
      </c>
      <c r="W12" s="53">
        <v>124</v>
      </c>
      <c r="X12" s="53">
        <v>124</v>
      </c>
      <c r="Y12" s="53">
        <v>124</v>
      </c>
      <c r="Z12" s="53">
        <v>124</v>
      </c>
      <c r="AA12" s="53">
        <v>124</v>
      </c>
      <c r="AB12" s="53">
        <v>124</v>
      </c>
      <c r="AC12" s="53">
        <v>124</v>
      </c>
      <c r="AD12" s="53">
        <v>124</v>
      </c>
      <c r="AE12" s="53">
        <v>124</v>
      </c>
      <c r="AF12" s="53">
        <v>124</v>
      </c>
      <c r="AG12" s="53">
        <v>124</v>
      </c>
      <c r="AH12" s="53">
        <v>124</v>
      </c>
      <c r="AI12" s="53">
        <v>124</v>
      </c>
    </row>
    <row r="13" spans="2:35" ht="18" x14ac:dyDescent="0.35">
      <c r="B13" s="26" t="s">
        <v>157</v>
      </c>
      <c r="C13" s="26" t="s">
        <v>33</v>
      </c>
      <c r="D13" s="26" t="s">
        <v>153</v>
      </c>
      <c r="E13" s="26" t="s">
        <v>204</v>
      </c>
      <c r="F13" s="53">
        <v>117</v>
      </c>
      <c r="G13" s="53">
        <v>117</v>
      </c>
      <c r="H13" s="53">
        <v>117</v>
      </c>
      <c r="I13" s="53">
        <v>117</v>
      </c>
      <c r="J13" s="53">
        <v>117</v>
      </c>
      <c r="K13" s="53">
        <v>117</v>
      </c>
      <c r="L13" s="53">
        <v>117</v>
      </c>
      <c r="M13" s="53">
        <v>117</v>
      </c>
      <c r="N13" s="53">
        <v>117</v>
      </c>
      <c r="O13" s="53">
        <v>117</v>
      </c>
      <c r="P13" s="53">
        <v>117</v>
      </c>
      <c r="Q13" s="53">
        <v>117</v>
      </c>
      <c r="R13" s="53">
        <v>117</v>
      </c>
      <c r="S13" s="53">
        <v>117</v>
      </c>
      <c r="T13" s="53">
        <v>117</v>
      </c>
      <c r="U13" s="53">
        <v>117</v>
      </c>
      <c r="V13" s="53">
        <v>117</v>
      </c>
      <c r="W13" s="53">
        <v>117</v>
      </c>
      <c r="X13" s="53">
        <v>117</v>
      </c>
      <c r="Y13" s="53">
        <v>117</v>
      </c>
      <c r="Z13" s="53">
        <v>117</v>
      </c>
      <c r="AA13" s="53">
        <v>117</v>
      </c>
      <c r="AB13" s="53">
        <v>117</v>
      </c>
      <c r="AC13" s="53">
        <v>117</v>
      </c>
      <c r="AD13" s="53">
        <v>117</v>
      </c>
      <c r="AE13" s="53">
        <v>117</v>
      </c>
      <c r="AF13" s="53">
        <v>117</v>
      </c>
      <c r="AG13" s="53">
        <v>117</v>
      </c>
      <c r="AH13" s="53">
        <v>117</v>
      </c>
      <c r="AI13" s="53">
        <v>117</v>
      </c>
    </row>
    <row r="14" spans="2:35" ht="18" x14ac:dyDescent="0.35">
      <c r="B14" s="26" t="s">
        <v>158</v>
      </c>
      <c r="C14" s="26" t="s">
        <v>33</v>
      </c>
      <c r="D14" s="26" t="s">
        <v>153</v>
      </c>
      <c r="E14" s="26" t="s">
        <v>204</v>
      </c>
      <c r="F14" s="53">
        <v>108</v>
      </c>
      <c r="G14" s="53">
        <v>108</v>
      </c>
      <c r="H14" s="53">
        <v>108</v>
      </c>
      <c r="I14" s="53">
        <v>108</v>
      </c>
      <c r="J14" s="53">
        <v>108</v>
      </c>
      <c r="K14" s="53">
        <v>108</v>
      </c>
      <c r="L14" s="53">
        <v>108</v>
      </c>
      <c r="M14" s="53">
        <v>108</v>
      </c>
      <c r="N14" s="53">
        <v>108</v>
      </c>
      <c r="O14" s="53">
        <v>108</v>
      </c>
      <c r="P14" s="53">
        <v>108</v>
      </c>
      <c r="Q14" s="53">
        <v>108</v>
      </c>
      <c r="R14" s="53">
        <v>108</v>
      </c>
      <c r="S14" s="53">
        <v>108</v>
      </c>
      <c r="T14" s="53">
        <v>108</v>
      </c>
      <c r="U14" s="53">
        <v>108</v>
      </c>
      <c r="V14" s="53">
        <v>108</v>
      </c>
      <c r="W14" s="53">
        <v>108</v>
      </c>
      <c r="X14" s="53">
        <v>108</v>
      </c>
      <c r="Y14" s="53">
        <v>108</v>
      </c>
      <c r="Z14" s="53">
        <v>108</v>
      </c>
      <c r="AA14" s="53">
        <v>108</v>
      </c>
      <c r="AB14" s="53">
        <v>108</v>
      </c>
      <c r="AC14" s="53">
        <v>108</v>
      </c>
      <c r="AD14" s="53">
        <v>108</v>
      </c>
      <c r="AE14" s="53">
        <v>108</v>
      </c>
      <c r="AF14" s="53">
        <v>108</v>
      </c>
      <c r="AG14" s="53">
        <v>108</v>
      </c>
      <c r="AH14" s="53">
        <v>108</v>
      </c>
      <c r="AI14" s="53">
        <v>108</v>
      </c>
    </row>
    <row r="15" spans="2:35" ht="18" x14ac:dyDescent="0.35">
      <c r="B15" s="26" t="s">
        <v>119</v>
      </c>
      <c r="C15" s="26" t="s">
        <v>159</v>
      </c>
      <c r="D15" s="26" t="s">
        <v>153</v>
      </c>
      <c r="E15" s="26" t="s">
        <v>204</v>
      </c>
      <c r="F15" s="52">
        <v>6.4000000000000001E-2</v>
      </c>
      <c r="G15" s="52">
        <v>6.4000000000000001E-2</v>
      </c>
      <c r="H15" s="52">
        <v>6.4000000000000001E-2</v>
      </c>
      <c r="I15" s="52">
        <v>6.4000000000000001E-2</v>
      </c>
      <c r="J15" s="52">
        <v>6.4000000000000001E-2</v>
      </c>
      <c r="K15" s="52">
        <v>6.4000000000000001E-2</v>
      </c>
      <c r="L15" s="52">
        <v>6.4000000000000001E-2</v>
      </c>
      <c r="M15" s="52">
        <v>6.4000000000000001E-2</v>
      </c>
      <c r="N15" s="52">
        <v>6.4000000000000001E-2</v>
      </c>
      <c r="O15" s="52">
        <v>6.4000000000000001E-2</v>
      </c>
      <c r="P15" s="52">
        <v>6.4000000000000001E-2</v>
      </c>
      <c r="Q15" s="52">
        <v>6.4000000000000001E-2</v>
      </c>
      <c r="R15" s="52">
        <v>6.4000000000000001E-2</v>
      </c>
      <c r="S15" s="52">
        <v>6.4000000000000001E-2</v>
      </c>
      <c r="T15" s="52">
        <v>6.4000000000000001E-2</v>
      </c>
      <c r="U15" s="52">
        <v>6.4000000000000001E-2</v>
      </c>
      <c r="V15" s="52">
        <v>6.4000000000000001E-2</v>
      </c>
      <c r="W15" s="52">
        <v>6.4000000000000001E-2</v>
      </c>
      <c r="X15" s="52">
        <v>6.4000000000000001E-2</v>
      </c>
      <c r="Y15" s="52">
        <v>6.4000000000000001E-2</v>
      </c>
      <c r="Z15" s="52">
        <v>6.4000000000000001E-2</v>
      </c>
      <c r="AA15" s="52">
        <v>6.4000000000000001E-2</v>
      </c>
      <c r="AB15" s="52">
        <v>6.4000000000000001E-2</v>
      </c>
      <c r="AC15" s="52">
        <v>6.4000000000000001E-2</v>
      </c>
      <c r="AD15" s="52">
        <v>6.4000000000000001E-2</v>
      </c>
      <c r="AE15" s="52">
        <v>6.4000000000000001E-2</v>
      </c>
      <c r="AF15" s="52">
        <v>6.4000000000000001E-2</v>
      </c>
      <c r="AG15" s="52">
        <v>6.4000000000000001E-2</v>
      </c>
      <c r="AH15" s="52">
        <v>6.4000000000000001E-2</v>
      </c>
      <c r="AI15" s="52">
        <v>6.4000000000000001E-2</v>
      </c>
    </row>
    <row r="17" spans="2:35" s="27" customFormat="1" x14ac:dyDescent="0.25">
      <c r="B17" s="27" t="s">
        <v>30</v>
      </c>
      <c r="C17" s="27" t="s">
        <v>44</v>
      </c>
    </row>
    <row r="18" spans="2:35" s="27" customFormat="1" x14ac:dyDescent="0.25">
      <c r="B18" s="27" t="s">
        <v>21</v>
      </c>
      <c r="C18" s="27" t="s">
        <v>23</v>
      </c>
      <c r="D18" s="27" t="s">
        <v>28</v>
      </c>
      <c r="E18" s="27" t="s">
        <v>185</v>
      </c>
      <c r="F18" s="28">
        <v>1990</v>
      </c>
      <c r="G18" s="28">
        <v>1991</v>
      </c>
      <c r="H18" s="28">
        <v>1992</v>
      </c>
      <c r="I18" s="28">
        <v>1993</v>
      </c>
      <c r="J18" s="28">
        <v>1994</v>
      </c>
      <c r="K18" s="28">
        <v>1995</v>
      </c>
      <c r="L18" s="28">
        <v>1996</v>
      </c>
      <c r="M18" s="28">
        <v>1997</v>
      </c>
      <c r="N18" s="28">
        <v>1998</v>
      </c>
      <c r="O18" s="28">
        <v>1999</v>
      </c>
      <c r="P18" s="28">
        <v>2000</v>
      </c>
      <c r="Q18" s="28">
        <v>2001</v>
      </c>
      <c r="R18" s="28">
        <v>2002</v>
      </c>
      <c r="S18" s="28">
        <v>2003</v>
      </c>
      <c r="T18" s="28">
        <v>2004</v>
      </c>
      <c r="U18" s="28">
        <v>2005</v>
      </c>
      <c r="V18" s="28">
        <v>2006</v>
      </c>
      <c r="W18" s="28">
        <v>2007</v>
      </c>
      <c r="X18" s="28">
        <v>2008</v>
      </c>
      <c r="Y18" s="28">
        <v>2009</v>
      </c>
      <c r="Z18" s="28">
        <v>2010</v>
      </c>
      <c r="AA18" s="28">
        <v>2011</v>
      </c>
      <c r="AB18" s="28">
        <v>2012</v>
      </c>
      <c r="AC18" s="28">
        <v>2013</v>
      </c>
      <c r="AD18" s="28">
        <v>2014</v>
      </c>
      <c r="AE18" s="28">
        <v>2015</v>
      </c>
      <c r="AF18" s="28">
        <v>2016</v>
      </c>
      <c r="AG18" s="28">
        <v>2017</v>
      </c>
      <c r="AH18" s="28">
        <v>2018</v>
      </c>
      <c r="AI18" s="28">
        <v>2019</v>
      </c>
    </row>
    <row r="19" spans="2:35" ht="18" x14ac:dyDescent="0.35">
      <c r="B19" s="26" t="s">
        <v>154</v>
      </c>
      <c r="C19" s="26" t="s">
        <v>33</v>
      </c>
      <c r="D19" s="26" t="s">
        <v>123</v>
      </c>
      <c r="E19" s="26" t="s">
        <v>189</v>
      </c>
      <c r="F19" s="48">
        <v>100</v>
      </c>
      <c r="G19" s="48">
        <v>100</v>
      </c>
      <c r="H19" s="48">
        <v>100</v>
      </c>
      <c r="I19" s="48">
        <v>100</v>
      </c>
      <c r="J19" s="48">
        <v>100</v>
      </c>
      <c r="K19" s="48">
        <v>100</v>
      </c>
      <c r="L19" s="48">
        <v>100</v>
      </c>
      <c r="M19" s="48">
        <v>100</v>
      </c>
      <c r="N19" s="48">
        <v>100</v>
      </c>
      <c r="O19" s="48">
        <v>100</v>
      </c>
      <c r="P19" s="48">
        <v>100</v>
      </c>
      <c r="Q19" s="48">
        <v>100</v>
      </c>
      <c r="R19" s="48">
        <v>100</v>
      </c>
      <c r="S19" s="48">
        <v>100</v>
      </c>
      <c r="T19" s="48">
        <v>100</v>
      </c>
      <c r="U19" s="48">
        <v>100</v>
      </c>
      <c r="V19" s="48">
        <v>100</v>
      </c>
      <c r="W19" s="48">
        <v>100</v>
      </c>
      <c r="X19" s="48">
        <v>100</v>
      </c>
      <c r="Y19" s="48">
        <v>100</v>
      </c>
      <c r="Z19" s="48">
        <v>100</v>
      </c>
      <c r="AA19" s="48">
        <v>100</v>
      </c>
      <c r="AB19" s="48">
        <v>100</v>
      </c>
      <c r="AC19" s="48">
        <v>100</v>
      </c>
      <c r="AD19" s="48">
        <v>100</v>
      </c>
      <c r="AE19" s="48">
        <v>100</v>
      </c>
      <c r="AF19" s="48">
        <v>100</v>
      </c>
      <c r="AG19" s="48">
        <v>100</v>
      </c>
      <c r="AH19" s="48">
        <v>100</v>
      </c>
      <c r="AI19" s="48">
        <v>100</v>
      </c>
    </row>
    <row r="20" spans="2:35" ht="18" x14ac:dyDescent="0.35">
      <c r="B20" s="26" t="s">
        <v>155</v>
      </c>
      <c r="C20" s="26" t="s">
        <v>33</v>
      </c>
      <c r="D20" s="26" t="s">
        <v>62</v>
      </c>
      <c r="F20" s="48">
        <v>138.38999999999999</v>
      </c>
      <c r="G20" s="48">
        <v>138.38999999999999</v>
      </c>
      <c r="H20" s="48">
        <v>138.38999999999999</v>
      </c>
      <c r="I20" s="48">
        <v>138.38999999999999</v>
      </c>
      <c r="J20" s="48">
        <v>138.38999999999999</v>
      </c>
      <c r="K20" s="48">
        <v>92.26</v>
      </c>
      <c r="L20" s="48">
        <v>92.26</v>
      </c>
      <c r="M20" s="48">
        <v>92.26</v>
      </c>
      <c r="N20" s="48">
        <v>92.26</v>
      </c>
      <c r="O20" s="48">
        <v>73.900000000000006</v>
      </c>
      <c r="P20" s="48">
        <v>73.900000000000006</v>
      </c>
      <c r="Q20" s="48">
        <v>73.900000000000006</v>
      </c>
      <c r="R20" s="48">
        <v>63</v>
      </c>
      <c r="S20" s="48">
        <v>63</v>
      </c>
      <c r="T20" s="48">
        <v>63</v>
      </c>
      <c r="U20" s="48">
        <v>63</v>
      </c>
      <c r="V20" s="48">
        <v>63</v>
      </c>
      <c r="W20" s="48">
        <v>60</v>
      </c>
      <c r="X20" s="48">
        <v>28.14</v>
      </c>
      <c r="Y20" s="48">
        <v>37.74</v>
      </c>
      <c r="Z20" s="48">
        <v>35.700000000000003</v>
      </c>
      <c r="AA20" s="48">
        <v>33.110136227199263</v>
      </c>
      <c r="AB20" s="48">
        <v>36.11175248210575</v>
      </c>
      <c r="AC20" s="48">
        <v>32.232740706534287</v>
      </c>
      <c r="AD20" s="48">
        <v>15.885476795197414</v>
      </c>
      <c r="AE20" s="48">
        <v>11.683214038328328</v>
      </c>
      <c r="AF20" s="48">
        <v>9.0048487647194637</v>
      </c>
      <c r="AG20" s="48">
        <v>29.231124451627796</v>
      </c>
      <c r="AH20" s="48">
        <v>31.632417455552993</v>
      </c>
      <c r="AI20" s="48">
        <v>28.815516047102285</v>
      </c>
    </row>
    <row r="21" spans="2:35" x14ac:dyDescent="0.25">
      <c r="B21" s="26" t="s">
        <v>1</v>
      </c>
      <c r="C21" s="26" t="s">
        <v>33</v>
      </c>
      <c r="D21" s="26" t="s">
        <v>123</v>
      </c>
      <c r="E21" s="26" t="s">
        <v>189</v>
      </c>
      <c r="F21" s="48">
        <v>10</v>
      </c>
      <c r="G21" s="48">
        <v>10</v>
      </c>
      <c r="H21" s="48">
        <v>10</v>
      </c>
      <c r="I21" s="48">
        <v>10</v>
      </c>
      <c r="J21" s="48">
        <v>10</v>
      </c>
      <c r="K21" s="48">
        <v>10</v>
      </c>
      <c r="L21" s="48">
        <v>10</v>
      </c>
      <c r="M21" s="48">
        <v>10</v>
      </c>
      <c r="N21" s="48">
        <v>10</v>
      </c>
      <c r="O21" s="48">
        <v>10</v>
      </c>
      <c r="P21" s="48">
        <v>10</v>
      </c>
      <c r="Q21" s="48">
        <v>10</v>
      </c>
      <c r="R21" s="48">
        <v>10</v>
      </c>
      <c r="S21" s="48">
        <v>10</v>
      </c>
      <c r="T21" s="48">
        <v>10</v>
      </c>
      <c r="U21" s="48">
        <v>10</v>
      </c>
      <c r="V21" s="48">
        <v>10</v>
      </c>
      <c r="W21" s="48">
        <v>10</v>
      </c>
      <c r="X21" s="48">
        <v>10</v>
      </c>
      <c r="Y21" s="48">
        <v>10</v>
      </c>
      <c r="Z21" s="48">
        <v>10</v>
      </c>
      <c r="AA21" s="48">
        <v>10</v>
      </c>
      <c r="AB21" s="48">
        <v>10</v>
      </c>
      <c r="AC21" s="48">
        <v>10</v>
      </c>
      <c r="AD21" s="48">
        <v>10</v>
      </c>
      <c r="AE21" s="48">
        <v>10</v>
      </c>
      <c r="AF21" s="48">
        <v>10</v>
      </c>
      <c r="AG21" s="48">
        <v>10</v>
      </c>
      <c r="AH21" s="48">
        <v>10</v>
      </c>
      <c r="AI21" s="48">
        <v>10</v>
      </c>
    </row>
    <row r="22" spans="2:35" x14ac:dyDescent="0.25">
      <c r="B22" s="26" t="s">
        <v>0</v>
      </c>
      <c r="C22" s="26" t="s">
        <v>33</v>
      </c>
      <c r="D22" s="26" t="s">
        <v>123</v>
      </c>
      <c r="E22" s="26" t="s">
        <v>189</v>
      </c>
      <c r="F22" s="51">
        <v>40</v>
      </c>
      <c r="G22" s="51">
        <v>40</v>
      </c>
      <c r="H22" s="51">
        <v>40</v>
      </c>
      <c r="I22" s="51">
        <v>40</v>
      </c>
      <c r="J22" s="51">
        <v>40</v>
      </c>
      <c r="K22" s="51">
        <v>40</v>
      </c>
      <c r="L22" s="51">
        <v>40</v>
      </c>
      <c r="M22" s="51">
        <v>40</v>
      </c>
      <c r="N22" s="51">
        <v>40</v>
      </c>
      <c r="O22" s="51">
        <v>40</v>
      </c>
      <c r="P22" s="51">
        <v>40</v>
      </c>
      <c r="Q22" s="51">
        <v>40</v>
      </c>
      <c r="R22" s="51">
        <v>40</v>
      </c>
      <c r="S22" s="51">
        <v>40</v>
      </c>
      <c r="T22" s="51">
        <v>40</v>
      </c>
      <c r="U22" s="51">
        <v>40</v>
      </c>
      <c r="V22" s="51">
        <v>40</v>
      </c>
      <c r="W22" s="51">
        <v>40</v>
      </c>
      <c r="X22" s="51">
        <v>40</v>
      </c>
      <c r="Y22" s="51">
        <v>40</v>
      </c>
      <c r="Z22" s="51">
        <v>40</v>
      </c>
      <c r="AA22" s="51">
        <v>40</v>
      </c>
      <c r="AB22" s="51">
        <v>40</v>
      </c>
      <c r="AC22" s="51">
        <v>40</v>
      </c>
      <c r="AD22" s="51">
        <v>40</v>
      </c>
      <c r="AE22" s="51">
        <v>40</v>
      </c>
      <c r="AF22" s="51">
        <v>40</v>
      </c>
      <c r="AG22" s="51">
        <v>40</v>
      </c>
      <c r="AH22" s="51">
        <v>40</v>
      </c>
      <c r="AI22" s="51">
        <v>40</v>
      </c>
    </row>
    <row r="23" spans="2:35" ht="18" x14ac:dyDescent="0.35">
      <c r="B23" s="26" t="s">
        <v>156</v>
      </c>
      <c r="F23" s="26" t="s">
        <v>34</v>
      </c>
      <c r="G23" s="26" t="s">
        <v>34</v>
      </c>
      <c r="H23" s="26" t="s">
        <v>34</v>
      </c>
      <c r="I23" s="26" t="s">
        <v>34</v>
      </c>
      <c r="J23" s="26" t="s">
        <v>34</v>
      </c>
      <c r="K23" s="26" t="s">
        <v>34</v>
      </c>
      <c r="L23" s="26" t="s">
        <v>34</v>
      </c>
      <c r="M23" s="26" t="s">
        <v>34</v>
      </c>
      <c r="N23" s="26" t="s">
        <v>34</v>
      </c>
      <c r="O23" s="26" t="s">
        <v>34</v>
      </c>
      <c r="P23" s="26" t="s">
        <v>34</v>
      </c>
      <c r="Q23" s="26" t="s">
        <v>34</v>
      </c>
      <c r="R23" s="26" t="s">
        <v>34</v>
      </c>
      <c r="S23" s="26" t="s">
        <v>34</v>
      </c>
      <c r="T23" s="26" t="s">
        <v>34</v>
      </c>
      <c r="U23" s="26" t="s">
        <v>34</v>
      </c>
      <c r="V23" s="26" t="s">
        <v>34</v>
      </c>
      <c r="W23" s="26" t="s">
        <v>34</v>
      </c>
      <c r="X23" s="26" t="s">
        <v>34</v>
      </c>
      <c r="Y23" s="26" t="s">
        <v>34</v>
      </c>
      <c r="Z23" s="26" t="s">
        <v>34</v>
      </c>
      <c r="AA23" s="26" t="s">
        <v>34</v>
      </c>
      <c r="AB23" s="26" t="s">
        <v>34</v>
      </c>
      <c r="AC23" s="26" t="s">
        <v>34</v>
      </c>
      <c r="AD23" s="26" t="s">
        <v>34</v>
      </c>
      <c r="AE23" s="26" t="s">
        <v>34</v>
      </c>
      <c r="AF23" s="26" t="s">
        <v>34</v>
      </c>
      <c r="AG23" s="26" t="s">
        <v>34</v>
      </c>
      <c r="AH23" s="26" t="s">
        <v>34</v>
      </c>
      <c r="AI23" s="26" t="s">
        <v>34</v>
      </c>
    </row>
    <row r="24" spans="2:35" x14ac:dyDescent="0.25">
      <c r="B24" s="26" t="s">
        <v>2</v>
      </c>
      <c r="C24" s="26" t="s">
        <v>33</v>
      </c>
      <c r="D24" s="26" t="s">
        <v>123</v>
      </c>
      <c r="E24" s="26" t="s">
        <v>189</v>
      </c>
      <c r="F24" s="48">
        <v>27.5</v>
      </c>
      <c r="G24" s="48">
        <v>27.5</v>
      </c>
      <c r="H24" s="48">
        <v>27.5</v>
      </c>
      <c r="I24" s="48">
        <v>27.5</v>
      </c>
      <c r="J24" s="48">
        <v>27.5</v>
      </c>
      <c r="K24" s="48">
        <v>27.5</v>
      </c>
      <c r="L24" s="48">
        <v>27.5</v>
      </c>
      <c r="M24" s="48">
        <v>27.5</v>
      </c>
      <c r="N24" s="48">
        <v>27.5</v>
      </c>
      <c r="O24" s="48">
        <v>27.5</v>
      </c>
      <c r="P24" s="48">
        <v>27.5</v>
      </c>
      <c r="Q24" s="48">
        <v>27.5</v>
      </c>
      <c r="R24" s="48">
        <v>27.5</v>
      </c>
      <c r="S24" s="48">
        <v>27.5</v>
      </c>
      <c r="T24" s="48">
        <v>27.5</v>
      </c>
      <c r="U24" s="48">
        <v>27.5</v>
      </c>
      <c r="V24" s="48">
        <v>27.5</v>
      </c>
      <c r="W24" s="48">
        <v>27.5</v>
      </c>
      <c r="X24" s="48">
        <v>27.5</v>
      </c>
      <c r="Y24" s="48">
        <v>27.5</v>
      </c>
      <c r="Z24" s="48">
        <v>27.5</v>
      </c>
      <c r="AA24" s="48">
        <v>27.5</v>
      </c>
      <c r="AB24" s="48">
        <v>27.5</v>
      </c>
      <c r="AC24" s="48">
        <v>27.5</v>
      </c>
      <c r="AD24" s="48">
        <v>27.5</v>
      </c>
      <c r="AE24" s="48">
        <v>27.5</v>
      </c>
      <c r="AF24" s="48">
        <v>27.5</v>
      </c>
      <c r="AG24" s="48">
        <v>27.5</v>
      </c>
      <c r="AH24" s="48">
        <v>27.5</v>
      </c>
      <c r="AI24" s="48">
        <v>27.5</v>
      </c>
    </row>
    <row r="25" spans="2:35" ht="18" x14ac:dyDescent="0.35">
      <c r="B25" s="26" t="s">
        <v>157</v>
      </c>
      <c r="C25" s="26" t="s">
        <v>33</v>
      </c>
      <c r="D25" s="26" t="s">
        <v>123</v>
      </c>
      <c r="E25" s="26" t="s">
        <v>189</v>
      </c>
      <c r="F25" s="48">
        <v>21.5</v>
      </c>
      <c r="G25" s="48">
        <v>21.5</v>
      </c>
      <c r="H25" s="48">
        <v>21.5</v>
      </c>
      <c r="I25" s="48">
        <v>21.5</v>
      </c>
      <c r="J25" s="48">
        <v>21.5</v>
      </c>
      <c r="K25" s="48">
        <v>21.5</v>
      </c>
      <c r="L25" s="48">
        <v>21.5</v>
      </c>
      <c r="M25" s="48">
        <v>21.5</v>
      </c>
      <c r="N25" s="48">
        <v>21.5</v>
      </c>
      <c r="O25" s="48">
        <v>21.5</v>
      </c>
      <c r="P25" s="48">
        <v>21.5</v>
      </c>
      <c r="Q25" s="48">
        <v>21.5</v>
      </c>
      <c r="R25" s="48">
        <v>21.5</v>
      </c>
      <c r="S25" s="48">
        <v>21.5</v>
      </c>
      <c r="T25" s="48">
        <v>21.5</v>
      </c>
      <c r="U25" s="48">
        <v>21.5</v>
      </c>
      <c r="V25" s="48">
        <v>21.5</v>
      </c>
      <c r="W25" s="48">
        <v>21.5</v>
      </c>
      <c r="X25" s="48">
        <v>21.5</v>
      </c>
      <c r="Y25" s="48">
        <v>21.5</v>
      </c>
      <c r="Z25" s="48">
        <v>21.5</v>
      </c>
      <c r="AA25" s="48">
        <v>21.5</v>
      </c>
      <c r="AB25" s="48">
        <v>21.5</v>
      </c>
      <c r="AC25" s="48">
        <v>21.5</v>
      </c>
      <c r="AD25" s="48">
        <v>21.5</v>
      </c>
      <c r="AE25" s="48">
        <v>21.5</v>
      </c>
      <c r="AF25" s="48">
        <v>21.5</v>
      </c>
      <c r="AG25" s="48">
        <v>21.5</v>
      </c>
      <c r="AH25" s="48">
        <v>21.5</v>
      </c>
      <c r="AI25" s="48">
        <v>21.5</v>
      </c>
    </row>
    <row r="26" spans="2:35" ht="18" x14ac:dyDescent="0.35">
      <c r="B26" s="26" t="s">
        <v>158</v>
      </c>
      <c r="C26" s="26" t="s">
        <v>33</v>
      </c>
      <c r="D26" s="26" t="s">
        <v>123</v>
      </c>
      <c r="E26" s="26" t="s">
        <v>189</v>
      </c>
      <c r="F26" s="48">
        <v>16.5</v>
      </c>
      <c r="G26" s="48">
        <v>16.5</v>
      </c>
      <c r="H26" s="48">
        <v>16.5</v>
      </c>
      <c r="I26" s="48">
        <v>16.5</v>
      </c>
      <c r="J26" s="48">
        <v>16.5</v>
      </c>
      <c r="K26" s="48">
        <v>16.5</v>
      </c>
      <c r="L26" s="48">
        <v>16.5</v>
      </c>
      <c r="M26" s="48">
        <v>16.5</v>
      </c>
      <c r="N26" s="48">
        <v>16.5</v>
      </c>
      <c r="O26" s="48">
        <v>16.5</v>
      </c>
      <c r="P26" s="48">
        <v>16.5</v>
      </c>
      <c r="Q26" s="48">
        <v>16.5</v>
      </c>
      <c r="R26" s="48">
        <v>16.5</v>
      </c>
      <c r="S26" s="48">
        <v>16.5</v>
      </c>
      <c r="T26" s="48">
        <v>16.5</v>
      </c>
      <c r="U26" s="48">
        <v>16.5</v>
      </c>
      <c r="V26" s="48">
        <v>16.5</v>
      </c>
      <c r="W26" s="48">
        <v>16.5</v>
      </c>
      <c r="X26" s="48">
        <v>16.5</v>
      </c>
      <c r="Y26" s="48">
        <v>16.5</v>
      </c>
      <c r="Z26" s="48">
        <v>16.5</v>
      </c>
      <c r="AA26" s="48">
        <v>16.5</v>
      </c>
      <c r="AB26" s="48">
        <v>16.5</v>
      </c>
      <c r="AC26" s="48">
        <v>16.5</v>
      </c>
      <c r="AD26" s="48">
        <v>16.5</v>
      </c>
      <c r="AE26" s="48">
        <v>16.5</v>
      </c>
      <c r="AF26" s="48">
        <v>16.5</v>
      </c>
      <c r="AG26" s="48">
        <v>16.5</v>
      </c>
      <c r="AH26" s="48">
        <v>16.5</v>
      </c>
      <c r="AI26" s="48">
        <v>16.5</v>
      </c>
    </row>
    <row r="27" spans="2:35" ht="18" x14ac:dyDescent="0.35">
      <c r="B27" s="26" t="s">
        <v>119</v>
      </c>
      <c r="C27" s="26" t="s">
        <v>159</v>
      </c>
      <c r="D27" s="56" t="s">
        <v>153</v>
      </c>
      <c r="E27" s="56" t="s">
        <v>189</v>
      </c>
      <c r="F27" s="52">
        <v>0.56000000000000005</v>
      </c>
      <c r="G27" s="52">
        <v>0.56000000000000005</v>
      </c>
      <c r="H27" s="52">
        <v>0.56000000000000005</v>
      </c>
      <c r="I27" s="52">
        <v>0.56000000000000005</v>
      </c>
      <c r="J27" s="52">
        <v>0.56000000000000005</v>
      </c>
      <c r="K27" s="52">
        <v>0.56000000000000005</v>
      </c>
      <c r="L27" s="52">
        <v>0.56000000000000005</v>
      </c>
      <c r="M27" s="52">
        <v>0.56000000000000005</v>
      </c>
      <c r="N27" s="52">
        <v>0.56000000000000005</v>
      </c>
      <c r="O27" s="52">
        <v>0.56000000000000005</v>
      </c>
      <c r="P27" s="52">
        <v>0.56000000000000005</v>
      </c>
      <c r="Q27" s="52">
        <v>0.56000000000000005</v>
      </c>
      <c r="R27" s="52">
        <v>0.56000000000000005</v>
      </c>
      <c r="S27" s="52">
        <v>0.56000000000000005</v>
      </c>
      <c r="T27" s="52">
        <v>0.56000000000000005</v>
      </c>
      <c r="U27" s="52">
        <v>0.56000000000000005</v>
      </c>
      <c r="V27" s="52">
        <v>0.56000000000000005</v>
      </c>
      <c r="W27" s="52">
        <v>0.56000000000000005</v>
      </c>
      <c r="X27" s="52">
        <v>0.56000000000000005</v>
      </c>
      <c r="Y27" s="52">
        <v>0.56000000000000005</v>
      </c>
      <c r="Z27" s="52">
        <v>0.56000000000000005</v>
      </c>
      <c r="AA27" s="52">
        <v>0.56000000000000005</v>
      </c>
      <c r="AB27" s="52">
        <v>0.56000000000000005</v>
      </c>
      <c r="AC27" s="52">
        <v>0.56000000000000005</v>
      </c>
      <c r="AD27" s="52">
        <v>0.56000000000000005</v>
      </c>
      <c r="AE27" s="52">
        <v>0.56000000000000005</v>
      </c>
      <c r="AF27" s="52">
        <v>0.56000000000000005</v>
      </c>
      <c r="AG27" s="52">
        <v>0.56000000000000005</v>
      </c>
      <c r="AH27" s="52">
        <v>0.56000000000000005</v>
      </c>
      <c r="AI27" s="52">
        <v>0.56000000000000005</v>
      </c>
    </row>
    <row r="29" spans="2:35" s="27" customFormat="1" x14ac:dyDescent="0.25">
      <c r="B29" s="27" t="s">
        <v>30</v>
      </c>
      <c r="C29" s="27" t="s">
        <v>59</v>
      </c>
    </row>
    <row r="30" spans="2:35" s="27" customFormat="1" x14ac:dyDescent="0.25">
      <c r="B30" s="27" t="s">
        <v>21</v>
      </c>
      <c r="C30" s="27" t="s">
        <v>23</v>
      </c>
      <c r="D30" s="27" t="s">
        <v>28</v>
      </c>
      <c r="E30" s="27" t="s">
        <v>185</v>
      </c>
      <c r="F30" s="28">
        <v>1990</v>
      </c>
      <c r="G30" s="28">
        <v>1991</v>
      </c>
      <c r="H30" s="28">
        <v>1992</v>
      </c>
      <c r="I30" s="28">
        <v>1993</v>
      </c>
      <c r="J30" s="28">
        <v>1994</v>
      </c>
      <c r="K30" s="28">
        <v>1995</v>
      </c>
      <c r="L30" s="28">
        <v>1996</v>
      </c>
      <c r="M30" s="28">
        <v>1997</v>
      </c>
      <c r="N30" s="28">
        <v>1998</v>
      </c>
      <c r="O30" s="28">
        <v>1999</v>
      </c>
      <c r="P30" s="28">
        <v>2000</v>
      </c>
      <c r="Q30" s="28">
        <v>2001</v>
      </c>
      <c r="R30" s="28">
        <v>2002</v>
      </c>
      <c r="S30" s="28">
        <v>2003</v>
      </c>
      <c r="T30" s="28">
        <v>2004</v>
      </c>
      <c r="U30" s="28">
        <v>2005</v>
      </c>
      <c r="V30" s="28">
        <v>2006</v>
      </c>
      <c r="W30" s="28">
        <v>2007</v>
      </c>
      <c r="X30" s="28">
        <v>2008</v>
      </c>
      <c r="Y30" s="28">
        <v>2009</v>
      </c>
      <c r="Z30" s="28">
        <v>2010</v>
      </c>
      <c r="AA30" s="28">
        <v>2011</v>
      </c>
      <c r="AB30" s="28">
        <v>2012</v>
      </c>
      <c r="AC30" s="28">
        <v>2013</v>
      </c>
      <c r="AD30" s="28">
        <v>2014</v>
      </c>
      <c r="AE30" s="28">
        <v>2015</v>
      </c>
      <c r="AF30" s="28">
        <v>2016</v>
      </c>
      <c r="AG30" s="28">
        <v>2017</v>
      </c>
      <c r="AH30" s="28">
        <v>2018</v>
      </c>
      <c r="AI30" s="28">
        <v>2019</v>
      </c>
    </row>
    <row r="31" spans="2:35" ht="18" x14ac:dyDescent="0.35">
      <c r="B31" s="26" t="s">
        <v>154</v>
      </c>
      <c r="C31" s="26" t="s">
        <v>33</v>
      </c>
      <c r="D31" s="26" t="s">
        <v>123</v>
      </c>
      <c r="E31" s="26" t="s">
        <v>189</v>
      </c>
      <c r="F31" s="48">
        <v>100</v>
      </c>
      <c r="G31" s="48">
        <v>100</v>
      </c>
      <c r="H31" s="48">
        <v>100</v>
      </c>
      <c r="I31" s="48">
        <v>100</v>
      </c>
      <c r="J31" s="48">
        <v>100</v>
      </c>
      <c r="K31" s="48">
        <v>100</v>
      </c>
      <c r="L31" s="48">
        <v>100</v>
      </c>
      <c r="M31" s="48">
        <v>100</v>
      </c>
      <c r="N31" s="48">
        <v>100</v>
      </c>
      <c r="O31" s="48">
        <v>100</v>
      </c>
      <c r="P31" s="48">
        <v>100</v>
      </c>
      <c r="Q31" s="48">
        <v>100</v>
      </c>
      <c r="R31" s="48">
        <v>100</v>
      </c>
      <c r="S31" s="48">
        <v>100</v>
      </c>
      <c r="T31" s="48">
        <v>100</v>
      </c>
      <c r="U31" s="48">
        <v>100</v>
      </c>
      <c r="V31" s="48">
        <v>100</v>
      </c>
      <c r="W31" s="48">
        <v>100</v>
      </c>
      <c r="X31" s="48">
        <v>100</v>
      </c>
      <c r="Y31" s="48">
        <v>100</v>
      </c>
      <c r="Z31" s="48">
        <v>100</v>
      </c>
      <c r="AA31" s="48">
        <v>100</v>
      </c>
      <c r="AB31" s="48">
        <v>100</v>
      </c>
      <c r="AC31" s="48">
        <v>100</v>
      </c>
      <c r="AD31" s="48">
        <v>100</v>
      </c>
      <c r="AE31" s="48">
        <v>100</v>
      </c>
      <c r="AF31" s="48">
        <v>100</v>
      </c>
      <c r="AG31" s="48">
        <v>100</v>
      </c>
      <c r="AH31" s="48">
        <v>100</v>
      </c>
      <c r="AI31" s="48">
        <v>100</v>
      </c>
    </row>
    <row r="32" spans="2:35" ht="18" x14ac:dyDescent="0.35">
      <c r="B32" s="26" t="s">
        <v>155</v>
      </c>
      <c r="C32" s="26" t="s">
        <v>33</v>
      </c>
      <c r="D32" s="26" t="s">
        <v>62</v>
      </c>
      <c r="F32" s="48">
        <v>45.2</v>
      </c>
      <c r="G32" s="48">
        <v>45.2</v>
      </c>
      <c r="H32" s="48">
        <v>45.2</v>
      </c>
      <c r="I32" s="48">
        <v>45.2</v>
      </c>
      <c r="J32" s="48">
        <v>45.2</v>
      </c>
      <c r="K32" s="48">
        <v>45.2</v>
      </c>
      <c r="L32" s="48">
        <v>45.2</v>
      </c>
      <c r="M32" s="48">
        <v>45.2</v>
      </c>
      <c r="N32" s="48">
        <v>45.2</v>
      </c>
      <c r="O32" s="48">
        <v>33.9</v>
      </c>
      <c r="P32" s="48">
        <v>33.9</v>
      </c>
      <c r="Q32" s="48">
        <v>33.9</v>
      </c>
      <c r="R32" s="48">
        <v>33.9</v>
      </c>
      <c r="S32" s="48">
        <v>33.9</v>
      </c>
      <c r="T32" s="48">
        <v>33.9</v>
      </c>
      <c r="U32" s="48">
        <v>33.9</v>
      </c>
      <c r="V32" s="48">
        <v>33.9</v>
      </c>
      <c r="W32" s="48">
        <v>33.9</v>
      </c>
      <c r="X32" s="48">
        <v>13.56</v>
      </c>
      <c r="Y32" s="48">
        <v>12.66</v>
      </c>
      <c r="Z32" s="48">
        <v>12.941176470588236</v>
      </c>
      <c r="AA32" s="48">
        <v>17.013574660633484</v>
      </c>
      <c r="AB32" s="48">
        <v>9.6380090497737552</v>
      </c>
      <c r="AC32" s="48">
        <v>8.0090497737556561</v>
      </c>
      <c r="AD32" s="48">
        <v>8.9592760180995477</v>
      </c>
      <c r="AE32" s="48">
        <v>8.2805429864253384</v>
      </c>
      <c r="AF32" s="48">
        <v>21.53846153846154</v>
      </c>
      <c r="AG32" s="48">
        <v>21.53846153846154</v>
      </c>
      <c r="AH32" s="48">
        <v>7.9638009049773766</v>
      </c>
      <c r="AI32" s="48">
        <v>8.4615384615384617</v>
      </c>
    </row>
    <row r="33" spans="2:35" x14ac:dyDescent="0.25">
      <c r="B33" s="26" t="s">
        <v>1</v>
      </c>
      <c r="C33" s="26" t="s">
        <v>33</v>
      </c>
      <c r="D33" s="26" t="s">
        <v>123</v>
      </c>
      <c r="E33" s="26" t="s">
        <v>189</v>
      </c>
      <c r="F33" s="48">
        <v>10</v>
      </c>
      <c r="G33" s="48">
        <v>10</v>
      </c>
      <c r="H33" s="48">
        <v>10</v>
      </c>
      <c r="I33" s="48">
        <v>10</v>
      </c>
      <c r="J33" s="48">
        <v>10</v>
      </c>
      <c r="K33" s="48">
        <v>10</v>
      </c>
      <c r="L33" s="48">
        <v>10</v>
      </c>
      <c r="M33" s="48">
        <v>10</v>
      </c>
      <c r="N33" s="48">
        <v>10</v>
      </c>
      <c r="O33" s="48">
        <v>10</v>
      </c>
      <c r="P33" s="48">
        <v>10</v>
      </c>
      <c r="Q33" s="48">
        <v>10</v>
      </c>
      <c r="R33" s="48">
        <v>10</v>
      </c>
      <c r="S33" s="48">
        <v>10</v>
      </c>
      <c r="T33" s="48">
        <v>10</v>
      </c>
      <c r="U33" s="48">
        <v>10</v>
      </c>
      <c r="V33" s="48">
        <v>10</v>
      </c>
      <c r="W33" s="48">
        <v>10</v>
      </c>
      <c r="X33" s="48">
        <v>10</v>
      </c>
      <c r="Y33" s="48">
        <v>10</v>
      </c>
      <c r="Z33" s="48">
        <v>10</v>
      </c>
      <c r="AA33" s="48">
        <v>10</v>
      </c>
      <c r="AB33" s="48">
        <v>10</v>
      </c>
      <c r="AC33" s="48">
        <v>10</v>
      </c>
      <c r="AD33" s="48">
        <v>10</v>
      </c>
      <c r="AE33" s="48">
        <v>10</v>
      </c>
      <c r="AF33" s="48">
        <v>10</v>
      </c>
      <c r="AG33" s="48">
        <v>10</v>
      </c>
      <c r="AH33" s="48">
        <v>10</v>
      </c>
      <c r="AI33" s="48">
        <v>10</v>
      </c>
    </row>
    <row r="34" spans="2:35" x14ac:dyDescent="0.25">
      <c r="B34" s="26" t="s">
        <v>0</v>
      </c>
      <c r="C34" s="26" t="s">
        <v>33</v>
      </c>
      <c r="D34" s="26" t="s">
        <v>123</v>
      </c>
      <c r="E34" s="26" t="s">
        <v>189</v>
      </c>
      <c r="F34" s="48">
        <v>40</v>
      </c>
      <c r="G34" s="48">
        <v>40</v>
      </c>
      <c r="H34" s="48">
        <v>40</v>
      </c>
      <c r="I34" s="48">
        <v>40</v>
      </c>
      <c r="J34" s="48">
        <v>40</v>
      </c>
      <c r="K34" s="48">
        <v>40</v>
      </c>
      <c r="L34" s="48">
        <v>40</v>
      </c>
      <c r="M34" s="48">
        <v>40</v>
      </c>
      <c r="N34" s="48">
        <v>40</v>
      </c>
      <c r="O34" s="48">
        <v>40</v>
      </c>
      <c r="P34" s="48">
        <v>40</v>
      </c>
      <c r="Q34" s="48">
        <v>40</v>
      </c>
      <c r="R34" s="48">
        <v>40</v>
      </c>
      <c r="S34" s="48">
        <v>40</v>
      </c>
      <c r="T34" s="48">
        <v>40</v>
      </c>
      <c r="U34" s="48">
        <v>40</v>
      </c>
      <c r="V34" s="48">
        <v>40</v>
      </c>
      <c r="W34" s="48">
        <v>40</v>
      </c>
      <c r="X34" s="48">
        <v>40</v>
      </c>
      <c r="Y34" s="48">
        <v>40</v>
      </c>
      <c r="Z34" s="48">
        <v>40</v>
      </c>
      <c r="AA34" s="48">
        <v>40</v>
      </c>
      <c r="AB34" s="48">
        <v>40</v>
      </c>
      <c r="AC34" s="48">
        <v>40</v>
      </c>
      <c r="AD34" s="48">
        <v>40</v>
      </c>
      <c r="AE34" s="48">
        <v>40</v>
      </c>
      <c r="AF34" s="48">
        <v>40</v>
      </c>
      <c r="AG34" s="48">
        <v>40</v>
      </c>
      <c r="AH34" s="48">
        <v>40</v>
      </c>
      <c r="AI34" s="48">
        <v>40</v>
      </c>
    </row>
    <row r="35" spans="2:35" ht="18" x14ac:dyDescent="0.35">
      <c r="B35" s="26" t="s">
        <v>156</v>
      </c>
      <c r="F35" s="26" t="s">
        <v>34</v>
      </c>
      <c r="G35" s="26" t="s">
        <v>34</v>
      </c>
      <c r="H35" s="26" t="s">
        <v>34</v>
      </c>
      <c r="I35" s="26" t="s">
        <v>34</v>
      </c>
      <c r="J35" s="26" t="s">
        <v>34</v>
      </c>
      <c r="K35" s="26" t="s">
        <v>34</v>
      </c>
      <c r="L35" s="26" t="s">
        <v>34</v>
      </c>
      <c r="M35" s="26" t="s">
        <v>34</v>
      </c>
      <c r="N35" s="26" t="s">
        <v>34</v>
      </c>
      <c r="O35" s="26" t="s">
        <v>34</v>
      </c>
      <c r="P35" s="26" t="s">
        <v>34</v>
      </c>
      <c r="Q35" s="26" t="s">
        <v>34</v>
      </c>
      <c r="R35" s="26" t="s">
        <v>34</v>
      </c>
      <c r="S35" s="26" t="s">
        <v>34</v>
      </c>
      <c r="T35" s="26" t="s">
        <v>34</v>
      </c>
      <c r="U35" s="26" t="s">
        <v>34</v>
      </c>
      <c r="V35" s="26" t="s">
        <v>34</v>
      </c>
      <c r="W35" s="26" t="s">
        <v>34</v>
      </c>
      <c r="X35" s="26" t="s">
        <v>34</v>
      </c>
      <c r="Y35" s="26" t="s">
        <v>34</v>
      </c>
      <c r="Z35" s="26" t="s">
        <v>34</v>
      </c>
      <c r="AA35" s="26" t="s">
        <v>34</v>
      </c>
      <c r="AB35" s="26" t="s">
        <v>34</v>
      </c>
      <c r="AC35" s="26" t="s">
        <v>34</v>
      </c>
      <c r="AD35" s="26" t="s">
        <v>34</v>
      </c>
      <c r="AE35" s="26" t="s">
        <v>34</v>
      </c>
      <c r="AF35" s="26" t="s">
        <v>34</v>
      </c>
      <c r="AG35" s="26" t="s">
        <v>34</v>
      </c>
      <c r="AH35" s="26" t="s">
        <v>34</v>
      </c>
      <c r="AI35" s="26" t="s">
        <v>34</v>
      </c>
    </row>
    <row r="36" spans="2:35" x14ac:dyDescent="0.25">
      <c r="B36" s="26" t="s">
        <v>2</v>
      </c>
      <c r="C36" s="26" t="s">
        <v>33</v>
      </c>
      <c r="D36" s="26" t="s">
        <v>123</v>
      </c>
      <c r="E36" s="26" t="s">
        <v>189</v>
      </c>
      <c r="F36" s="48">
        <v>27.5</v>
      </c>
      <c r="G36" s="48">
        <v>27.5</v>
      </c>
      <c r="H36" s="48">
        <v>27.5</v>
      </c>
      <c r="I36" s="48">
        <v>27.5</v>
      </c>
      <c r="J36" s="48">
        <v>27.5</v>
      </c>
      <c r="K36" s="48">
        <v>27.5</v>
      </c>
      <c r="L36" s="48">
        <v>27.5</v>
      </c>
      <c r="M36" s="48">
        <v>27.5</v>
      </c>
      <c r="N36" s="48">
        <v>27.5</v>
      </c>
      <c r="O36" s="48">
        <v>27.5</v>
      </c>
      <c r="P36" s="48">
        <v>27.5</v>
      </c>
      <c r="Q36" s="48">
        <v>27.5</v>
      </c>
      <c r="R36" s="48">
        <v>27.5</v>
      </c>
      <c r="S36" s="48">
        <v>27.5</v>
      </c>
      <c r="T36" s="48">
        <v>27.5</v>
      </c>
      <c r="U36" s="48">
        <v>27.5</v>
      </c>
      <c r="V36" s="48">
        <v>27.5</v>
      </c>
      <c r="W36" s="48">
        <v>27.5</v>
      </c>
      <c r="X36" s="48">
        <v>27.5</v>
      </c>
      <c r="Y36" s="48">
        <v>27.5</v>
      </c>
      <c r="Z36" s="48">
        <v>27.5</v>
      </c>
      <c r="AA36" s="48">
        <v>27.5</v>
      </c>
      <c r="AB36" s="48">
        <v>27.5</v>
      </c>
      <c r="AC36" s="48">
        <v>27.5</v>
      </c>
      <c r="AD36" s="48">
        <v>27.5</v>
      </c>
      <c r="AE36" s="48">
        <v>27.5</v>
      </c>
      <c r="AF36" s="48">
        <v>27.5</v>
      </c>
      <c r="AG36" s="48">
        <v>27.5</v>
      </c>
      <c r="AH36" s="48">
        <v>27.5</v>
      </c>
      <c r="AI36" s="48">
        <v>27.5</v>
      </c>
    </row>
    <row r="37" spans="2:35" ht="18" x14ac:dyDescent="0.35">
      <c r="B37" s="26" t="s">
        <v>157</v>
      </c>
      <c r="C37" s="26" t="s">
        <v>33</v>
      </c>
      <c r="D37" s="26" t="s">
        <v>123</v>
      </c>
      <c r="E37" s="26" t="s">
        <v>189</v>
      </c>
      <c r="F37" s="48">
        <v>21.5</v>
      </c>
      <c r="G37" s="48">
        <v>21.5</v>
      </c>
      <c r="H37" s="48">
        <v>21.5</v>
      </c>
      <c r="I37" s="48">
        <v>21.5</v>
      </c>
      <c r="J37" s="48">
        <v>21.5</v>
      </c>
      <c r="K37" s="48">
        <v>21.5</v>
      </c>
      <c r="L37" s="48">
        <v>21.5</v>
      </c>
      <c r="M37" s="48">
        <v>21.5</v>
      </c>
      <c r="N37" s="48">
        <v>21.5</v>
      </c>
      <c r="O37" s="48">
        <v>21.5</v>
      </c>
      <c r="P37" s="48">
        <v>21.5</v>
      </c>
      <c r="Q37" s="48">
        <v>21.5</v>
      </c>
      <c r="R37" s="48">
        <v>21.5</v>
      </c>
      <c r="S37" s="48">
        <v>21.5</v>
      </c>
      <c r="T37" s="48">
        <v>21.5</v>
      </c>
      <c r="U37" s="48">
        <v>21.5</v>
      </c>
      <c r="V37" s="48">
        <v>21.5</v>
      </c>
      <c r="W37" s="48">
        <v>21.5</v>
      </c>
      <c r="X37" s="48">
        <v>21.5</v>
      </c>
      <c r="Y37" s="48">
        <v>21.5</v>
      </c>
      <c r="Z37" s="48">
        <v>21.5</v>
      </c>
      <c r="AA37" s="48">
        <v>21.5</v>
      </c>
      <c r="AB37" s="48">
        <v>21.5</v>
      </c>
      <c r="AC37" s="48">
        <v>21.5</v>
      </c>
      <c r="AD37" s="48">
        <v>21.5</v>
      </c>
      <c r="AE37" s="48">
        <v>21.5</v>
      </c>
      <c r="AF37" s="48">
        <v>21.5</v>
      </c>
      <c r="AG37" s="48">
        <v>21.5</v>
      </c>
      <c r="AH37" s="48">
        <v>21.5</v>
      </c>
      <c r="AI37" s="48">
        <v>21.5</v>
      </c>
    </row>
    <row r="38" spans="2:35" ht="18" x14ac:dyDescent="0.35">
      <c r="B38" s="26" t="s">
        <v>158</v>
      </c>
      <c r="C38" s="26" t="s">
        <v>33</v>
      </c>
      <c r="D38" s="56" t="s">
        <v>123</v>
      </c>
      <c r="E38" s="56" t="s">
        <v>189</v>
      </c>
      <c r="F38" s="48">
        <v>16.5</v>
      </c>
      <c r="G38" s="48">
        <v>16.5</v>
      </c>
      <c r="H38" s="48">
        <v>16.5</v>
      </c>
      <c r="I38" s="48">
        <v>16.5</v>
      </c>
      <c r="J38" s="48">
        <v>16.5</v>
      </c>
      <c r="K38" s="48">
        <v>16.5</v>
      </c>
      <c r="L38" s="48">
        <v>16.5</v>
      </c>
      <c r="M38" s="48">
        <v>16.5</v>
      </c>
      <c r="N38" s="48">
        <v>16.5</v>
      </c>
      <c r="O38" s="48">
        <v>16.5</v>
      </c>
      <c r="P38" s="48">
        <v>16.5</v>
      </c>
      <c r="Q38" s="48">
        <v>16.5</v>
      </c>
      <c r="R38" s="48">
        <v>16.5</v>
      </c>
      <c r="S38" s="48">
        <v>16.5</v>
      </c>
      <c r="T38" s="48">
        <v>16.5</v>
      </c>
      <c r="U38" s="48">
        <v>16.5</v>
      </c>
      <c r="V38" s="48">
        <v>16.5</v>
      </c>
      <c r="W38" s="48">
        <v>16.5</v>
      </c>
      <c r="X38" s="48">
        <v>16.5</v>
      </c>
      <c r="Y38" s="48">
        <v>16.5</v>
      </c>
      <c r="Z38" s="48">
        <v>16.5</v>
      </c>
      <c r="AA38" s="48">
        <v>16.5</v>
      </c>
      <c r="AB38" s="48">
        <v>16.5</v>
      </c>
      <c r="AC38" s="48">
        <v>16.5</v>
      </c>
      <c r="AD38" s="48">
        <v>16.5</v>
      </c>
      <c r="AE38" s="48">
        <v>16.5</v>
      </c>
      <c r="AF38" s="48">
        <v>16.5</v>
      </c>
      <c r="AG38" s="48">
        <v>16.5</v>
      </c>
      <c r="AH38" s="48">
        <v>16.5</v>
      </c>
      <c r="AI38" s="48">
        <v>16.5</v>
      </c>
    </row>
    <row r="39" spans="2:35" ht="18" x14ac:dyDescent="0.35">
      <c r="B39" s="26" t="s">
        <v>119</v>
      </c>
      <c r="C39" s="26" t="s">
        <v>159</v>
      </c>
      <c r="D39" s="56" t="s">
        <v>153</v>
      </c>
      <c r="E39" s="56" t="s">
        <v>189</v>
      </c>
      <c r="F39" s="52">
        <v>0.56000000000000005</v>
      </c>
      <c r="G39" s="52">
        <v>0.56000000000000005</v>
      </c>
      <c r="H39" s="52">
        <v>0.56000000000000005</v>
      </c>
      <c r="I39" s="52">
        <v>0.56000000000000005</v>
      </c>
      <c r="J39" s="52">
        <v>0.56000000000000005</v>
      </c>
      <c r="K39" s="52">
        <v>0.56000000000000005</v>
      </c>
      <c r="L39" s="52">
        <v>0.56000000000000005</v>
      </c>
      <c r="M39" s="52">
        <v>0.56000000000000005</v>
      </c>
      <c r="N39" s="52">
        <v>0.56000000000000005</v>
      </c>
      <c r="O39" s="52">
        <v>0.56000000000000005</v>
      </c>
      <c r="P39" s="52">
        <v>0.56000000000000005</v>
      </c>
      <c r="Q39" s="52">
        <v>0.56000000000000005</v>
      </c>
      <c r="R39" s="52">
        <v>0.56000000000000005</v>
      </c>
      <c r="S39" s="52">
        <v>0.56000000000000005</v>
      </c>
      <c r="T39" s="52">
        <v>0.56000000000000005</v>
      </c>
      <c r="U39" s="52">
        <v>0.56000000000000005</v>
      </c>
      <c r="V39" s="52">
        <v>0.56000000000000005</v>
      </c>
      <c r="W39" s="52">
        <v>0.56000000000000005</v>
      </c>
      <c r="X39" s="52">
        <v>0.56000000000000005</v>
      </c>
      <c r="Y39" s="52">
        <v>0.56000000000000005</v>
      </c>
      <c r="Z39" s="52">
        <v>0.56000000000000005</v>
      </c>
      <c r="AA39" s="52">
        <v>0.56000000000000005</v>
      </c>
      <c r="AB39" s="52">
        <v>0.56000000000000005</v>
      </c>
      <c r="AC39" s="52">
        <v>0.56000000000000005</v>
      </c>
      <c r="AD39" s="52">
        <v>0.56000000000000005</v>
      </c>
      <c r="AE39" s="52">
        <v>0.56000000000000005</v>
      </c>
      <c r="AF39" s="52">
        <v>0.56000000000000005</v>
      </c>
      <c r="AG39" s="52">
        <v>0.56000000000000005</v>
      </c>
      <c r="AH39" s="52">
        <v>0.56000000000000005</v>
      </c>
      <c r="AI39" s="52">
        <v>0.56000000000000005</v>
      </c>
    </row>
    <row r="40" spans="2:35" x14ac:dyDescent="0.25">
      <c r="D40" s="56"/>
      <c r="E40" s="56"/>
    </row>
    <row r="41" spans="2:35" s="27" customFormat="1" x14ac:dyDescent="0.25">
      <c r="B41" s="27" t="s">
        <v>30</v>
      </c>
      <c r="C41" s="27" t="s">
        <v>60</v>
      </c>
      <c r="D41" s="58"/>
      <c r="E41" s="58"/>
    </row>
    <row r="42" spans="2:35" s="27" customFormat="1" x14ac:dyDescent="0.25">
      <c r="B42" s="27" t="s">
        <v>21</v>
      </c>
      <c r="C42" s="27" t="s">
        <v>23</v>
      </c>
      <c r="D42" s="58" t="s">
        <v>28</v>
      </c>
      <c r="E42" s="58" t="s">
        <v>185</v>
      </c>
      <c r="F42" s="28">
        <v>1990</v>
      </c>
      <c r="G42" s="28">
        <v>1991</v>
      </c>
      <c r="H42" s="28">
        <v>1992</v>
      </c>
      <c r="I42" s="28">
        <v>1993</v>
      </c>
      <c r="J42" s="28">
        <v>1994</v>
      </c>
      <c r="K42" s="28">
        <v>1995</v>
      </c>
      <c r="L42" s="28">
        <v>1996</v>
      </c>
      <c r="M42" s="28">
        <v>1997</v>
      </c>
      <c r="N42" s="28">
        <v>1998</v>
      </c>
      <c r="O42" s="28">
        <v>1999</v>
      </c>
      <c r="P42" s="28">
        <v>2000</v>
      </c>
      <c r="Q42" s="28">
        <v>2001</v>
      </c>
      <c r="R42" s="28">
        <v>2002</v>
      </c>
      <c r="S42" s="28">
        <v>2003</v>
      </c>
      <c r="T42" s="28">
        <v>2004</v>
      </c>
      <c r="U42" s="28">
        <v>2005</v>
      </c>
      <c r="V42" s="28">
        <v>2006</v>
      </c>
      <c r="W42" s="28">
        <v>2007</v>
      </c>
      <c r="X42" s="28">
        <v>2008</v>
      </c>
      <c r="Y42" s="28">
        <v>2009</v>
      </c>
      <c r="Z42" s="28">
        <v>2010</v>
      </c>
      <c r="AA42" s="28">
        <v>2011</v>
      </c>
      <c r="AB42" s="28">
        <v>2012</v>
      </c>
      <c r="AC42" s="28">
        <v>2013</v>
      </c>
      <c r="AD42" s="28">
        <v>2014</v>
      </c>
      <c r="AE42" s="28">
        <v>2015</v>
      </c>
      <c r="AF42" s="28">
        <v>2016</v>
      </c>
      <c r="AG42" s="28">
        <v>2017</v>
      </c>
      <c r="AH42" s="28">
        <v>2018</v>
      </c>
      <c r="AI42" s="28">
        <v>2019</v>
      </c>
    </row>
    <row r="43" spans="2:35" ht="18" x14ac:dyDescent="0.35">
      <c r="B43" s="26" t="s">
        <v>154</v>
      </c>
      <c r="C43" s="26" t="s">
        <v>33</v>
      </c>
      <c r="D43" s="56" t="s">
        <v>38</v>
      </c>
      <c r="E43" s="56" t="s">
        <v>189</v>
      </c>
      <c r="F43" s="48">
        <v>715</v>
      </c>
      <c r="G43" s="48">
        <v>715</v>
      </c>
      <c r="H43" s="48">
        <v>715</v>
      </c>
      <c r="I43" s="48">
        <v>715</v>
      </c>
      <c r="J43" s="48">
        <v>715</v>
      </c>
      <c r="K43" s="48">
        <v>715</v>
      </c>
      <c r="L43" s="48">
        <v>715</v>
      </c>
      <c r="M43" s="48">
        <v>715</v>
      </c>
      <c r="N43" s="48">
        <v>715</v>
      </c>
      <c r="O43" s="48">
        <v>715</v>
      </c>
      <c r="P43" s="48">
        <v>715</v>
      </c>
      <c r="Q43" s="48">
        <v>715</v>
      </c>
      <c r="R43" s="48">
        <v>715</v>
      </c>
      <c r="S43" s="48">
        <v>715</v>
      </c>
      <c r="T43" s="48">
        <v>715</v>
      </c>
      <c r="U43" s="48">
        <v>715</v>
      </c>
      <c r="V43" s="48">
        <v>778.47924429742363</v>
      </c>
      <c r="W43" s="48">
        <v>937.70447834065192</v>
      </c>
      <c r="X43" s="48">
        <v>830.88874686422218</v>
      </c>
      <c r="Y43" s="48">
        <v>796.78269644564762</v>
      </c>
      <c r="Z43" s="48">
        <v>1148.6417312790213</v>
      </c>
      <c r="AA43" s="48">
        <v>794.23228354155572</v>
      </c>
      <c r="AB43" s="48">
        <v>988.40657027823863</v>
      </c>
      <c r="AC43" s="48">
        <v>1155.3666959025411</v>
      </c>
      <c r="AD43" s="48">
        <v>811.79946999844412</v>
      </c>
      <c r="AE43" s="48">
        <v>822.10841520604561</v>
      </c>
      <c r="AF43" s="48">
        <v>778.63286043311052</v>
      </c>
      <c r="AG43" s="48">
        <v>588.73599666192149</v>
      </c>
      <c r="AH43" s="48">
        <v>463.80841402409408</v>
      </c>
      <c r="AI43" s="48">
        <v>390.07455644479296</v>
      </c>
    </row>
    <row r="44" spans="2:35" ht="18" x14ac:dyDescent="0.35">
      <c r="B44" s="26" t="s">
        <v>155</v>
      </c>
      <c r="C44" s="26" t="s">
        <v>33</v>
      </c>
      <c r="D44" s="56" t="s">
        <v>38</v>
      </c>
      <c r="E44" s="56"/>
      <c r="F44" s="48">
        <v>180.87640884535668</v>
      </c>
      <c r="G44" s="48">
        <v>180.87640884535668</v>
      </c>
      <c r="H44" s="48">
        <v>180.87640884535668</v>
      </c>
      <c r="I44" s="48">
        <v>180.87640884535668</v>
      </c>
      <c r="J44" s="48">
        <v>180.87640884535668</v>
      </c>
      <c r="K44" s="48">
        <v>180.87640884535668</v>
      </c>
      <c r="L44" s="48">
        <v>180.87640884535668</v>
      </c>
      <c r="M44" s="48">
        <v>180.87640884535668</v>
      </c>
      <c r="N44" s="48">
        <v>180.87640884535668</v>
      </c>
      <c r="O44" s="48">
        <v>180.87640884535668</v>
      </c>
      <c r="P44" s="48">
        <v>180.87640884535668</v>
      </c>
      <c r="Q44" s="48">
        <v>180.87640884535668</v>
      </c>
      <c r="R44" s="48">
        <v>180.87640884535668</v>
      </c>
      <c r="S44" s="48">
        <v>180.87640884535668</v>
      </c>
      <c r="T44" s="48">
        <v>180.87640884535668</v>
      </c>
      <c r="U44" s="48">
        <v>180.87640884535668</v>
      </c>
      <c r="V44" s="48">
        <v>18.114575734487243</v>
      </c>
      <c r="W44" s="48">
        <v>37.748126128627945</v>
      </c>
      <c r="X44" s="48">
        <v>60.33119376163225</v>
      </c>
      <c r="Y44" s="48">
        <v>98.112395783960864</v>
      </c>
      <c r="Z44" s="48">
        <v>111.74632730815188</v>
      </c>
      <c r="AA44" s="48">
        <v>516.98483604401599</v>
      </c>
      <c r="AB44" s="48">
        <v>366.61649813823624</v>
      </c>
      <c r="AC44" s="48">
        <v>372.33445812824368</v>
      </c>
      <c r="AD44" s="48">
        <v>207.97324730025159</v>
      </c>
      <c r="AE44" s="48">
        <v>152.87898180642495</v>
      </c>
      <c r="AF44" s="48">
        <v>118.8300659607326</v>
      </c>
      <c r="AG44" s="48">
        <v>108.84620004951512</v>
      </c>
      <c r="AH44" s="48">
        <v>94.172126902461812</v>
      </c>
      <c r="AI44" s="48">
        <v>37.777066296993588</v>
      </c>
    </row>
    <row r="45" spans="2:35" x14ac:dyDescent="0.25">
      <c r="B45" s="26" t="s">
        <v>1</v>
      </c>
      <c r="C45" s="26" t="s">
        <v>33</v>
      </c>
      <c r="D45" s="56" t="s">
        <v>123</v>
      </c>
      <c r="E45" s="56" t="s">
        <v>189</v>
      </c>
      <c r="F45" s="48">
        <v>10</v>
      </c>
      <c r="G45" s="48">
        <v>10</v>
      </c>
      <c r="H45" s="48">
        <v>10</v>
      </c>
      <c r="I45" s="48">
        <v>10</v>
      </c>
      <c r="J45" s="48">
        <v>10</v>
      </c>
      <c r="K45" s="48">
        <v>10</v>
      </c>
      <c r="L45" s="48">
        <v>10</v>
      </c>
      <c r="M45" s="48">
        <v>10</v>
      </c>
      <c r="N45" s="48">
        <v>10</v>
      </c>
      <c r="O45" s="48">
        <v>10</v>
      </c>
      <c r="P45" s="48">
        <v>10</v>
      </c>
      <c r="Q45" s="48">
        <v>10</v>
      </c>
      <c r="R45" s="48">
        <v>10</v>
      </c>
      <c r="S45" s="48">
        <v>10</v>
      </c>
      <c r="T45" s="48">
        <v>10</v>
      </c>
      <c r="U45" s="48">
        <v>10</v>
      </c>
      <c r="V45" s="48">
        <v>10</v>
      </c>
      <c r="W45" s="48">
        <v>10</v>
      </c>
      <c r="X45" s="48">
        <v>10</v>
      </c>
      <c r="Y45" s="48">
        <v>10</v>
      </c>
      <c r="Z45" s="48">
        <v>10</v>
      </c>
      <c r="AA45" s="48">
        <v>10</v>
      </c>
      <c r="AB45" s="48">
        <v>10</v>
      </c>
      <c r="AC45" s="48">
        <v>10</v>
      </c>
      <c r="AD45" s="48">
        <v>10</v>
      </c>
      <c r="AE45" s="48">
        <v>10</v>
      </c>
      <c r="AF45" s="48">
        <v>10</v>
      </c>
      <c r="AG45" s="48">
        <v>10</v>
      </c>
      <c r="AH45" s="48">
        <v>10</v>
      </c>
      <c r="AI45" s="48">
        <v>10</v>
      </c>
    </row>
    <row r="46" spans="2:35" x14ac:dyDescent="0.25">
      <c r="B46" s="26" t="s">
        <v>0</v>
      </c>
      <c r="C46" s="26" t="s">
        <v>33</v>
      </c>
      <c r="D46" s="56" t="s">
        <v>123</v>
      </c>
      <c r="E46" s="56" t="s">
        <v>189</v>
      </c>
      <c r="F46" s="51">
        <v>40</v>
      </c>
      <c r="G46" s="51">
        <v>40</v>
      </c>
      <c r="H46" s="51">
        <v>40</v>
      </c>
      <c r="I46" s="51">
        <v>40</v>
      </c>
      <c r="J46" s="51">
        <v>40</v>
      </c>
      <c r="K46" s="51">
        <v>40</v>
      </c>
      <c r="L46" s="51">
        <v>40</v>
      </c>
      <c r="M46" s="51">
        <v>40</v>
      </c>
      <c r="N46" s="51">
        <v>40</v>
      </c>
      <c r="O46" s="51">
        <v>40</v>
      </c>
      <c r="P46" s="51">
        <v>40</v>
      </c>
      <c r="Q46" s="51">
        <v>40</v>
      </c>
      <c r="R46" s="51">
        <v>40</v>
      </c>
      <c r="S46" s="51">
        <v>40</v>
      </c>
      <c r="T46" s="51">
        <v>40</v>
      </c>
      <c r="U46" s="51">
        <v>40</v>
      </c>
      <c r="V46" s="51">
        <v>40</v>
      </c>
      <c r="W46" s="51">
        <v>40</v>
      </c>
      <c r="X46" s="51">
        <v>40</v>
      </c>
      <c r="Y46" s="51">
        <v>40</v>
      </c>
      <c r="Z46" s="51">
        <v>40</v>
      </c>
      <c r="AA46" s="51">
        <v>40</v>
      </c>
      <c r="AB46" s="51">
        <v>40</v>
      </c>
      <c r="AC46" s="51">
        <v>40</v>
      </c>
      <c r="AD46" s="51">
        <v>40</v>
      </c>
      <c r="AE46" s="51">
        <v>40</v>
      </c>
      <c r="AF46" s="51">
        <v>40</v>
      </c>
      <c r="AG46" s="51">
        <v>40</v>
      </c>
      <c r="AH46" s="51">
        <v>40</v>
      </c>
      <c r="AI46" s="51">
        <v>40</v>
      </c>
    </row>
    <row r="47" spans="2:35" ht="18" x14ac:dyDescent="0.35">
      <c r="B47" s="26" t="s">
        <v>156</v>
      </c>
      <c r="D47" s="56"/>
      <c r="E47" s="56"/>
      <c r="F47" s="26" t="s">
        <v>34</v>
      </c>
      <c r="G47" s="26" t="s">
        <v>34</v>
      </c>
      <c r="H47" s="26" t="s">
        <v>34</v>
      </c>
      <c r="I47" s="26" t="s">
        <v>34</v>
      </c>
      <c r="J47" s="26" t="s">
        <v>34</v>
      </c>
      <c r="K47" s="26" t="s">
        <v>34</v>
      </c>
      <c r="L47" s="26" t="s">
        <v>34</v>
      </c>
      <c r="M47" s="26" t="s">
        <v>34</v>
      </c>
      <c r="N47" s="26" t="s">
        <v>34</v>
      </c>
      <c r="O47" s="26" t="s">
        <v>34</v>
      </c>
      <c r="P47" s="26" t="s">
        <v>34</v>
      </c>
      <c r="Q47" s="26" t="s">
        <v>34</v>
      </c>
      <c r="R47" s="26" t="s">
        <v>34</v>
      </c>
      <c r="S47" s="26" t="s">
        <v>34</v>
      </c>
      <c r="T47" s="26" t="s">
        <v>34</v>
      </c>
      <c r="U47" s="26" t="s">
        <v>34</v>
      </c>
      <c r="V47" s="26" t="s">
        <v>34</v>
      </c>
      <c r="W47" s="26" t="s">
        <v>34</v>
      </c>
      <c r="X47" s="26" t="s">
        <v>34</v>
      </c>
      <c r="Y47" s="26" t="s">
        <v>34</v>
      </c>
      <c r="Z47" s="26" t="s">
        <v>34</v>
      </c>
      <c r="AA47" s="26" t="s">
        <v>34</v>
      </c>
      <c r="AB47" s="26" t="s">
        <v>34</v>
      </c>
      <c r="AC47" s="26" t="s">
        <v>34</v>
      </c>
      <c r="AD47" s="26" t="s">
        <v>34</v>
      </c>
      <c r="AE47" s="26" t="s">
        <v>34</v>
      </c>
      <c r="AF47" s="26" t="s">
        <v>34</v>
      </c>
      <c r="AG47" s="26" t="s">
        <v>34</v>
      </c>
      <c r="AH47" s="26" t="s">
        <v>34</v>
      </c>
      <c r="AI47" s="26" t="s">
        <v>34</v>
      </c>
    </row>
    <row r="48" spans="2:35" x14ac:dyDescent="0.25">
      <c r="B48" s="26" t="s">
        <v>2</v>
      </c>
      <c r="C48" s="26" t="s">
        <v>33</v>
      </c>
      <c r="D48" s="56" t="s">
        <v>123</v>
      </c>
      <c r="E48" s="56" t="s">
        <v>189</v>
      </c>
      <c r="F48" s="48">
        <v>27.5</v>
      </c>
      <c r="G48" s="48">
        <v>27.5</v>
      </c>
      <c r="H48" s="48">
        <v>27.5</v>
      </c>
      <c r="I48" s="48">
        <v>27.5</v>
      </c>
      <c r="J48" s="48">
        <v>27.5</v>
      </c>
      <c r="K48" s="48">
        <v>27.5</v>
      </c>
      <c r="L48" s="48">
        <v>27.5</v>
      </c>
      <c r="M48" s="48">
        <v>27.5</v>
      </c>
      <c r="N48" s="48">
        <v>27.5</v>
      </c>
      <c r="O48" s="48">
        <v>27.5</v>
      </c>
      <c r="P48" s="48">
        <v>27.5</v>
      </c>
      <c r="Q48" s="48">
        <v>27.5</v>
      </c>
      <c r="R48" s="48">
        <v>27.5</v>
      </c>
      <c r="S48" s="48">
        <v>27.5</v>
      </c>
      <c r="T48" s="48">
        <v>27.5</v>
      </c>
      <c r="U48" s="48">
        <v>27.5</v>
      </c>
      <c r="V48" s="48">
        <v>27.5</v>
      </c>
      <c r="W48" s="48">
        <v>27.5</v>
      </c>
      <c r="X48" s="48">
        <v>27.5</v>
      </c>
      <c r="Y48" s="48">
        <v>27.5</v>
      </c>
      <c r="Z48" s="48">
        <v>27.5</v>
      </c>
      <c r="AA48" s="48">
        <v>27.5</v>
      </c>
      <c r="AB48" s="48">
        <v>27.5</v>
      </c>
      <c r="AC48" s="48">
        <v>27.5</v>
      </c>
      <c r="AD48" s="48">
        <v>27.5</v>
      </c>
      <c r="AE48" s="48">
        <v>27.5</v>
      </c>
      <c r="AF48" s="48">
        <v>27.5</v>
      </c>
      <c r="AG48" s="48">
        <v>27.5</v>
      </c>
      <c r="AH48" s="48">
        <v>27.5</v>
      </c>
      <c r="AI48" s="48">
        <v>27.5</v>
      </c>
    </row>
    <row r="49" spans="2:35" ht="18" x14ac:dyDescent="0.35">
      <c r="B49" s="26" t="s">
        <v>157</v>
      </c>
      <c r="C49" s="26" t="s">
        <v>33</v>
      </c>
      <c r="D49" s="56" t="s">
        <v>123</v>
      </c>
      <c r="E49" s="56" t="s">
        <v>189</v>
      </c>
      <c r="F49" s="48">
        <v>21.5</v>
      </c>
      <c r="G49" s="48">
        <v>21.5</v>
      </c>
      <c r="H49" s="48">
        <v>21.5</v>
      </c>
      <c r="I49" s="48">
        <v>21.5</v>
      </c>
      <c r="J49" s="48">
        <v>21.5</v>
      </c>
      <c r="K49" s="48">
        <v>21.5</v>
      </c>
      <c r="L49" s="48">
        <v>21.5</v>
      </c>
      <c r="M49" s="48">
        <v>21.5</v>
      </c>
      <c r="N49" s="48">
        <v>21.5</v>
      </c>
      <c r="O49" s="48">
        <v>21.5</v>
      </c>
      <c r="P49" s="48">
        <v>21.5</v>
      </c>
      <c r="Q49" s="48">
        <v>21.5</v>
      </c>
      <c r="R49" s="48">
        <v>21.5</v>
      </c>
      <c r="S49" s="48">
        <v>21.5</v>
      </c>
      <c r="T49" s="48">
        <v>21.5</v>
      </c>
      <c r="U49" s="48">
        <v>21.5</v>
      </c>
      <c r="V49" s="48">
        <v>21.5</v>
      </c>
      <c r="W49" s="48">
        <v>21.5</v>
      </c>
      <c r="X49" s="48">
        <v>21.5</v>
      </c>
      <c r="Y49" s="48">
        <v>21.5</v>
      </c>
      <c r="Z49" s="48">
        <v>21.5</v>
      </c>
      <c r="AA49" s="48">
        <v>21.5</v>
      </c>
      <c r="AB49" s="48">
        <v>21.5</v>
      </c>
      <c r="AC49" s="48">
        <v>21.5</v>
      </c>
      <c r="AD49" s="48">
        <v>21.5</v>
      </c>
      <c r="AE49" s="48">
        <v>21.5</v>
      </c>
      <c r="AF49" s="48">
        <v>21.5</v>
      </c>
      <c r="AG49" s="48">
        <v>21.5</v>
      </c>
      <c r="AH49" s="48">
        <v>21.5</v>
      </c>
      <c r="AI49" s="48">
        <v>21.5</v>
      </c>
    </row>
    <row r="50" spans="2:35" ht="18" x14ac:dyDescent="0.35">
      <c r="B50" s="26" t="s">
        <v>158</v>
      </c>
      <c r="C50" s="26" t="s">
        <v>33</v>
      </c>
      <c r="D50" s="56" t="s">
        <v>123</v>
      </c>
      <c r="E50" s="56" t="s">
        <v>189</v>
      </c>
      <c r="F50" s="48">
        <v>16.5</v>
      </c>
      <c r="G50" s="48">
        <v>16.5</v>
      </c>
      <c r="H50" s="48">
        <v>16.5</v>
      </c>
      <c r="I50" s="48">
        <v>16.5</v>
      </c>
      <c r="J50" s="48">
        <v>16.5</v>
      </c>
      <c r="K50" s="48">
        <v>16.5</v>
      </c>
      <c r="L50" s="48">
        <v>16.5</v>
      </c>
      <c r="M50" s="48">
        <v>16.5</v>
      </c>
      <c r="N50" s="48">
        <v>16.5</v>
      </c>
      <c r="O50" s="48">
        <v>16.5</v>
      </c>
      <c r="P50" s="48">
        <v>16.5</v>
      </c>
      <c r="Q50" s="48">
        <v>16.5</v>
      </c>
      <c r="R50" s="48">
        <v>16.5</v>
      </c>
      <c r="S50" s="48">
        <v>16.5</v>
      </c>
      <c r="T50" s="48">
        <v>16.5</v>
      </c>
      <c r="U50" s="48">
        <v>16.5</v>
      </c>
      <c r="V50" s="48">
        <v>16.5</v>
      </c>
      <c r="W50" s="48">
        <v>16.5</v>
      </c>
      <c r="X50" s="48">
        <v>16.5</v>
      </c>
      <c r="Y50" s="48">
        <v>16.5</v>
      </c>
      <c r="Z50" s="48">
        <v>16.5</v>
      </c>
      <c r="AA50" s="48">
        <v>16.5</v>
      </c>
      <c r="AB50" s="48">
        <v>16.5</v>
      </c>
      <c r="AC50" s="48">
        <v>16.5</v>
      </c>
      <c r="AD50" s="48">
        <v>16.5</v>
      </c>
      <c r="AE50" s="48">
        <v>16.5</v>
      </c>
      <c r="AF50" s="48">
        <v>16.5</v>
      </c>
      <c r="AG50" s="48">
        <v>16.5</v>
      </c>
      <c r="AH50" s="48">
        <v>16.5</v>
      </c>
      <c r="AI50" s="48">
        <v>16.5</v>
      </c>
    </row>
    <row r="51" spans="2:35" ht="18" x14ac:dyDescent="0.35">
      <c r="B51" s="26" t="s">
        <v>119</v>
      </c>
      <c r="C51" s="26" t="s">
        <v>159</v>
      </c>
      <c r="D51" s="56" t="s">
        <v>153</v>
      </c>
      <c r="E51" s="56" t="s">
        <v>189</v>
      </c>
      <c r="F51" s="52">
        <v>0.56000000000000005</v>
      </c>
      <c r="G51" s="52">
        <v>0.56000000000000005</v>
      </c>
      <c r="H51" s="52">
        <v>0.56000000000000005</v>
      </c>
      <c r="I51" s="52">
        <v>0.56000000000000005</v>
      </c>
      <c r="J51" s="52">
        <v>0.56000000000000005</v>
      </c>
      <c r="K51" s="52">
        <v>0.56000000000000005</v>
      </c>
      <c r="L51" s="52">
        <v>0.56000000000000005</v>
      </c>
      <c r="M51" s="52">
        <v>0.56000000000000005</v>
      </c>
      <c r="N51" s="52">
        <v>0.56000000000000005</v>
      </c>
      <c r="O51" s="52">
        <v>0.56000000000000005</v>
      </c>
      <c r="P51" s="52">
        <v>0.56000000000000005</v>
      </c>
      <c r="Q51" s="52">
        <v>0.56000000000000005</v>
      </c>
      <c r="R51" s="52">
        <v>0.56000000000000005</v>
      </c>
      <c r="S51" s="52">
        <v>0.56000000000000005</v>
      </c>
      <c r="T51" s="52">
        <v>0.56000000000000005</v>
      </c>
      <c r="U51" s="52">
        <v>0.56000000000000005</v>
      </c>
      <c r="V51" s="52">
        <v>0.56000000000000005</v>
      </c>
      <c r="W51" s="52">
        <v>0.56000000000000005</v>
      </c>
      <c r="X51" s="52">
        <v>0.56000000000000005</v>
      </c>
      <c r="Y51" s="52">
        <v>0.56000000000000005</v>
      </c>
      <c r="Z51" s="52">
        <v>0.56000000000000005</v>
      </c>
      <c r="AA51" s="52">
        <v>0.56000000000000005</v>
      </c>
      <c r="AB51" s="52">
        <v>0.56000000000000005</v>
      </c>
      <c r="AC51" s="52">
        <v>0.56000000000000005</v>
      </c>
      <c r="AD51" s="52">
        <v>0.56000000000000005</v>
      </c>
      <c r="AE51" s="52">
        <v>0.56000000000000005</v>
      </c>
      <c r="AF51" s="52">
        <v>0.56000000000000005</v>
      </c>
      <c r="AG51" s="52">
        <v>0.56000000000000005</v>
      </c>
      <c r="AH51" s="52">
        <v>0.56000000000000005</v>
      </c>
      <c r="AI51" s="52">
        <v>0.56000000000000005</v>
      </c>
    </row>
    <row r="52" spans="2:35" x14ac:dyDescent="0.25">
      <c r="D52" s="56"/>
      <c r="E52" s="56"/>
    </row>
    <row r="53" spans="2:35" s="27" customFormat="1" x14ac:dyDescent="0.25">
      <c r="B53" s="27" t="s">
        <v>30</v>
      </c>
      <c r="C53" s="27" t="s">
        <v>43</v>
      </c>
      <c r="D53" s="58"/>
      <c r="E53" s="58"/>
    </row>
    <row r="54" spans="2:35" s="27" customFormat="1" x14ac:dyDescent="0.25">
      <c r="B54" s="27" t="s">
        <v>21</v>
      </c>
      <c r="C54" s="27" t="s">
        <v>23</v>
      </c>
      <c r="D54" s="58" t="s">
        <v>28</v>
      </c>
      <c r="E54" s="58" t="s">
        <v>185</v>
      </c>
      <c r="F54" s="28">
        <v>1990</v>
      </c>
      <c r="G54" s="28">
        <v>1991</v>
      </c>
      <c r="H54" s="28">
        <v>1992</v>
      </c>
      <c r="I54" s="28">
        <v>1993</v>
      </c>
      <c r="J54" s="28">
        <v>1994</v>
      </c>
      <c r="K54" s="28">
        <v>1995</v>
      </c>
      <c r="L54" s="28">
        <v>1996</v>
      </c>
      <c r="M54" s="28">
        <v>1997</v>
      </c>
      <c r="N54" s="28">
        <v>1998</v>
      </c>
      <c r="O54" s="28">
        <v>1999</v>
      </c>
      <c r="P54" s="28">
        <v>2000</v>
      </c>
      <c r="Q54" s="28">
        <v>2001</v>
      </c>
      <c r="R54" s="28">
        <v>2002</v>
      </c>
      <c r="S54" s="28">
        <v>2003</v>
      </c>
      <c r="T54" s="28">
        <v>2004</v>
      </c>
      <c r="U54" s="28">
        <v>2005</v>
      </c>
      <c r="V54" s="28">
        <v>2006</v>
      </c>
      <c r="W54" s="28">
        <v>2007</v>
      </c>
      <c r="X54" s="28">
        <v>2008</v>
      </c>
      <c r="Y54" s="28">
        <v>2009</v>
      </c>
      <c r="Z54" s="28">
        <v>2010</v>
      </c>
      <c r="AA54" s="28">
        <v>2011</v>
      </c>
      <c r="AB54" s="28">
        <v>2012</v>
      </c>
      <c r="AC54" s="28">
        <v>2013</v>
      </c>
      <c r="AD54" s="28">
        <v>2014</v>
      </c>
      <c r="AE54" s="28">
        <v>2015</v>
      </c>
      <c r="AF54" s="28">
        <v>2016</v>
      </c>
      <c r="AG54" s="28">
        <v>2017</v>
      </c>
      <c r="AH54" s="28">
        <v>2018</v>
      </c>
      <c r="AI54" s="28">
        <v>2019</v>
      </c>
    </row>
    <row r="55" spans="2:35" ht="18" x14ac:dyDescent="0.35">
      <c r="B55" s="26" t="s">
        <v>154</v>
      </c>
      <c r="C55" s="26" t="s">
        <v>33</v>
      </c>
      <c r="D55" s="56" t="s">
        <v>123</v>
      </c>
      <c r="E55" s="56" t="s">
        <v>189</v>
      </c>
      <c r="F55" s="48">
        <v>100</v>
      </c>
      <c r="G55" s="48">
        <v>100</v>
      </c>
      <c r="H55" s="48">
        <v>100</v>
      </c>
      <c r="I55" s="48">
        <v>100</v>
      </c>
      <c r="J55" s="48">
        <v>100</v>
      </c>
      <c r="K55" s="48">
        <v>100</v>
      </c>
      <c r="L55" s="48">
        <v>100</v>
      </c>
      <c r="M55" s="48">
        <v>100</v>
      </c>
      <c r="N55" s="48">
        <v>100</v>
      </c>
      <c r="O55" s="48">
        <v>100</v>
      </c>
      <c r="P55" s="48">
        <v>100</v>
      </c>
      <c r="Q55" s="48">
        <v>100</v>
      </c>
      <c r="R55" s="48">
        <v>100</v>
      </c>
      <c r="S55" s="48">
        <v>100</v>
      </c>
      <c r="T55" s="48">
        <v>100</v>
      </c>
      <c r="U55" s="48">
        <v>100</v>
      </c>
      <c r="V55" s="48">
        <v>100</v>
      </c>
      <c r="W55" s="48">
        <v>100</v>
      </c>
      <c r="X55" s="48">
        <v>100</v>
      </c>
      <c r="Y55" s="48">
        <v>100</v>
      </c>
      <c r="Z55" s="48">
        <v>100</v>
      </c>
      <c r="AA55" s="48">
        <v>100</v>
      </c>
      <c r="AB55" s="48">
        <v>100</v>
      </c>
      <c r="AC55" s="48">
        <v>100</v>
      </c>
      <c r="AD55" s="48">
        <v>100</v>
      </c>
      <c r="AE55" s="48">
        <v>100</v>
      </c>
      <c r="AF55" s="48">
        <v>100</v>
      </c>
      <c r="AG55" s="48">
        <v>100</v>
      </c>
      <c r="AH55" s="48">
        <v>100</v>
      </c>
      <c r="AI55" s="48">
        <v>100</v>
      </c>
    </row>
    <row r="56" spans="2:35" ht="18" x14ac:dyDescent="0.35">
      <c r="B56" s="26" t="s">
        <v>155</v>
      </c>
      <c r="C56" s="26" t="s">
        <v>33</v>
      </c>
      <c r="D56" s="56" t="s">
        <v>62</v>
      </c>
      <c r="E56" s="56"/>
      <c r="F56" s="48">
        <v>1356.48</v>
      </c>
      <c r="G56" s="48">
        <v>1356.48</v>
      </c>
      <c r="H56" s="48">
        <v>1356.48</v>
      </c>
      <c r="I56" s="48">
        <v>1356.48</v>
      </c>
      <c r="J56" s="48">
        <v>1356.48</v>
      </c>
      <c r="K56" s="48">
        <v>1356.48</v>
      </c>
      <c r="L56" s="48">
        <v>1356.48</v>
      </c>
      <c r="M56" s="48">
        <v>1356.48</v>
      </c>
      <c r="N56" s="48">
        <v>1356.48</v>
      </c>
      <c r="O56" s="48">
        <v>1114.25</v>
      </c>
      <c r="P56" s="48">
        <v>1114.25</v>
      </c>
      <c r="Q56" s="48">
        <v>1114.25</v>
      </c>
      <c r="R56" s="48">
        <v>484.46</v>
      </c>
      <c r="S56" s="48">
        <v>484.46</v>
      </c>
      <c r="T56" s="48">
        <v>484.46</v>
      </c>
      <c r="U56" s="48">
        <v>484.46</v>
      </c>
      <c r="V56" s="48">
        <v>484.46</v>
      </c>
      <c r="W56" s="48">
        <v>484.46</v>
      </c>
      <c r="X56" s="48">
        <v>484.46</v>
      </c>
      <c r="Y56" s="48">
        <v>251.92</v>
      </c>
      <c r="Z56" s="48">
        <v>339.4762366634335</v>
      </c>
      <c r="AA56" s="48">
        <v>373.42386032977691</v>
      </c>
      <c r="AB56" s="48">
        <v>290.97963142580016</v>
      </c>
      <c r="AC56" s="48">
        <v>378.27352085354022</v>
      </c>
      <c r="AD56" s="48">
        <v>223.08438409311344</v>
      </c>
      <c r="AE56" s="48">
        <v>329.77691561590689</v>
      </c>
      <c r="AF56" s="48">
        <v>329.77691561590689</v>
      </c>
      <c r="AG56" s="48">
        <v>332.8322017458778</v>
      </c>
      <c r="AH56" s="48">
        <v>372.6964112512124</v>
      </c>
      <c r="AI56" s="48">
        <v>224.53928225024248</v>
      </c>
    </row>
    <row r="57" spans="2:35" x14ac:dyDescent="0.25">
      <c r="B57" s="26" t="s">
        <v>1</v>
      </c>
      <c r="C57" s="26" t="s">
        <v>33</v>
      </c>
      <c r="D57" s="56" t="s">
        <v>123</v>
      </c>
      <c r="E57" s="56" t="s">
        <v>189</v>
      </c>
      <c r="F57" s="48">
        <v>10</v>
      </c>
      <c r="G57" s="48">
        <v>10</v>
      </c>
      <c r="H57" s="48">
        <v>10</v>
      </c>
      <c r="I57" s="48">
        <v>10</v>
      </c>
      <c r="J57" s="48">
        <v>10</v>
      </c>
      <c r="K57" s="48">
        <v>10</v>
      </c>
      <c r="L57" s="48">
        <v>10</v>
      </c>
      <c r="M57" s="48">
        <v>10</v>
      </c>
      <c r="N57" s="48">
        <v>10</v>
      </c>
      <c r="O57" s="48">
        <v>10</v>
      </c>
      <c r="P57" s="48">
        <v>10</v>
      </c>
      <c r="Q57" s="48">
        <v>10</v>
      </c>
      <c r="R57" s="48">
        <v>10</v>
      </c>
      <c r="S57" s="48">
        <v>10</v>
      </c>
      <c r="T57" s="48">
        <v>10</v>
      </c>
      <c r="U57" s="48">
        <v>10</v>
      </c>
      <c r="V57" s="48">
        <v>10</v>
      </c>
      <c r="W57" s="48">
        <v>10</v>
      </c>
      <c r="X57" s="48">
        <v>10</v>
      </c>
      <c r="Y57" s="48">
        <v>10</v>
      </c>
      <c r="Z57" s="48">
        <v>10</v>
      </c>
      <c r="AA57" s="48">
        <v>10</v>
      </c>
      <c r="AB57" s="48">
        <v>10</v>
      </c>
      <c r="AC57" s="48">
        <v>10</v>
      </c>
      <c r="AD57" s="48">
        <v>10</v>
      </c>
      <c r="AE57" s="48">
        <v>10</v>
      </c>
      <c r="AF57" s="48">
        <v>10</v>
      </c>
      <c r="AG57" s="48">
        <v>10</v>
      </c>
      <c r="AH57" s="48">
        <v>10</v>
      </c>
      <c r="AI57" s="48">
        <v>10</v>
      </c>
    </row>
    <row r="58" spans="2:35" x14ac:dyDescent="0.25">
      <c r="B58" s="26" t="s">
        <v>0</v>
      </c>
      <c r="C58" s="26" t="s">
        <v>33</v>
      </c>
      <c r="D58" s="56" t="s">
        <v>123</v>
      </c>
      <c r="E58" s="56" t="s">
        <v>189</v>
      </c>
      <c r="F58" s="51">
        <v>40</v>
      </c>
      <c r="G58" s="51">
        <v>40</v>
      </c>
      <c r="H58" s="51">
        <v>40</v>
      </c>
      <c r="I58" s="51">
        <v>40</v>
      </c>
      <c r="J58" s="51">
        <v>40</v>
      </c>
      <c r="K58" s="51">
        <v>40</v>
      </c>
      <c r="L58" s="51">
        <v>40</v>
      </c>
      <c r="M58" s="51">
        <v>40</v>
      </c>
      <c r="N58" s="51">
        <v>40</v>
      </c>
      <c r="O58" s="51">
        <v>40</v>
      </c>
      <c r="P58" s="51">
        <v>40</v>
      </c>
      <c r="Q58" s="51">
        <v>40</v>
      </c>
      <c r="R58" s="51">
        <v>40</v>
      </c>
      <c r="S58" s="51">
        <v>40</v>
      </c>
      <c r="T58" s="51">
        <v>40</v>
      </c>
      <c r="U58" s="51">
        <v>40</v>
      </c>
      <c r="V58" s="51">
        <v>40</v>
      </c>
      <c r="W58" s="51">
        <v>40</v>
      </c>
      <c r="X58" s="51">
        <v>40</v>
      </c>
      <c r="Y58" s="51">
        <v>40</v>
      </c>
      <c r="Z58" s="51">
        <v>40</v>
      </c>
      <c r="AA58" s="51">
        <v>40</v>
      </c>
      <c r="AB58" s="51">
        <v>40</v>
      </c>
      <c r="AC58" s="51">
        <v>40</v>
      </c>
      <c r="AD58" s="51">
        <v>40</v>
      </c>
      <c r="AE58" s="51">
        <v>40</v>
      </c>
      <c r="AF58" s="51">
        <v>40</v>
      </c>
      <c r="AG58" s="51">
        <v>40</v>
      </c>
      <c r="AH58" s="51">
        <v>40</v>
      </c>
      <c r="AI58" s="51">
        <v>40</v>
      </c>
    </row>
    <row r="59" spans="2:35" ht="18" x14ac:dyDescent="0.35">
      <c r="B59" s="26" t="s">
        <v>156</v>
      </c>
      <c r="D59" s="56"/>
      <c r="E59" s="56"/>
      <c r="F59" s="26" t="s">
        <v>34</v>
      </c>
      <c r="G59" s="26" t="s">
        <v>34</v>
      </c>
      <c r="H59" s="26" t="s">
        <v>34</v>
      </c>
      <c r="I59" s="26" t="s">
        <v>34</v>
      </c>
      <c r="J59" s="26" t="s">
        <v>34</v>
      </c>
      <c r="K59" s="26" t="s">
        <v>34</v>
      </c>
      <c r="L59" s="26" t="s">
        <v>34</v>
      </c>
      <c r="M59" s="26" t="s">
        <v>34</v>
      </c>
      <c r="N59" s="26" t="s">
        <v>34</v>
      </c>
      <c r="O59" s="26" t="s">
        <v>34</v>
      </c>
      <c r="P59" s="26" t="s">
        <v>34</v>
      </c>
      <c r="Q59" s="26" t="s">
        <v>34</v>
      </c>
      <c r="R59" s="26" t="s">
        <v>34</v>
      </c>
      <c r="S59" s="26" t="s">
        <v>34</v>
      </c>
      <c r="T59" s="26" t="s">
        <v>34</v>
      </c>
      <c r="U59" s="26" t="s">
        <v>34</v>
      </c>
      <c r="V59" s="26" t="s">
        <v>34</v>
      </c>
      <c r="W59" s="26" t="s">
        <v>34</v>
      </c>
      <c r="X59" s="26" t="s">
        <v>34</v>
      </c>
      <c r="Y59" s="26" t="s">
        <v>34</v>
      </c>
      <c r="Z59" s="26" t="s">
        <v>34</v>
      </c>
      <c r="AA59" s="26" t="s">
        <v>34</v>
      </c>
      <c r="AB59" s="26" t="s">
        <v>34</v>
      </c>
      <c r="AC59" s="26" t="s">
        <v>34</v>
      </c>
      <c r="AD59" s="26" t="s">
        <v>34</v>
      </c>
      <c r="AE59" s="26" t="s">
        <v>34</v>
      </c>
      <c r="AF59" s="26" t="s">
        <v>34</v>
      </c>
      <c r="AG59" s="26" t="s">
        <v>34</v>
      </c>
      <c r="AH59" s="26" t="s">
        <v>34</v>
      </c>
      <c r="AI59" s="26" t="s">
        <v>34</v>
      </c>
    </row>
    <row r="60" spans="2:35" x14ac:dyDescent="0.25">
      <c r="B60" s="26" t="s">
        <v>2</v>
      </c>
      <c r="C60" s="26" t="s">
        <v>33</v>
      </c>
      <c r="D60" s="56" t="s">
        <v>123</v>
      </c>
      <c r="E60" s="56" t="s">
        <v>189</v>
      </c>
      <c r="F60" s="48">
        <v>27.5</v>
      </c>
      <c r="G60" s="48">
        <v>27.5</v>
      </c>
      <c r="H60" s="48">
        <v>27.5</v>
      </c>
      <c r="I60" s="48">
        <v>27.5</v>
      </c>
      <c r="J60" s="48">
        <v>27.5</v>
      </c>
      <c r="K60" s="48">
        <v>27.5</v>
      </c>
      <c r="L60" s="48">
        <v>27.5</v>
      </c>
      <c r="M60" s="48">
        <v>27.5</v>
      </c>
      <c r="N60" s="48">
        <v>27.5</v>
      </c>
      <c r="O60" s="48">
        <v>27.5</v>
      </c>
      <c r="P60" s="48">
        <v>27.5</v>
      </c>
      <c r="Q60" s="48">
        <v>27.5</v>
      </c>
      <c r="R60" s="48">
        <v>27.5</v>
      </c>
      <c r="S60" s="48">
        <v>27.5</v>
      </c>
      <c r="T60" s="48">
        <v>27.5</v>
      </c>
      <c r="U60" s="48">
        <v>27.5</v>
      </c>
      <c r="V60" s="48">
        <v>27.5</v>
      </c>
      <c r="W60" s="48">
        <v>27.5</v>
      </c>
      <c r="X60" s="48">
        <v>27.5</v>
      </c>
      <c r="Y60" s="48">
        <v>27.5</v>
      </c>
      <c r="Z60" s="48">
        <v>27.5</v>
      </c>
      <c r="AA60" s="48">
        <v>27.5</v>
      </c>
      <c r="AB60" s="48">
        <v>27.5</v>
      </c>
      <c r="AC60" s="48">
        <v>27.5</v>
      </c>
      <c r="AD60" s="48">
        <v>27.5</v>
      </c>
      <c r="AE60" s="48">
        <v>27.5</v>
      </c>
      <c r="AF60" s="48">
        <v>27.5</v>
      </c>
      <c r="AG60" s="48">
        <v>27.5</v>
      </c>
      <c r="AH60" s="48">
        <v>27.5</v>
      </c>
      <c r="AI60" s="48">
        <v>27.5</v>
      </c>
    </row>
    <row r="61" spans="2:35" ht="18" x14ac:dyDescent="0.35">
      <c r="B61" s="26" t="s">
        <v>157</v>
      </c>
      <c r="C61" s="26" t="s">
        <v>33</v>
      </c>
      <c r="D61" s="56" t="s">
        <v>123</v>
      </c>
      <c r="E61" s="56" t="s">
        <v>189</v>
      </c>
      <c r="F61" s="48">
        <v>21.5</v>
      </c>
      <c r="G61" s="48">
        <v>21.5</v>
      </c>
      <c r="H61" s="48">
        <v>21.5</v>
      </c>
      <c r="I61" s="48">
        <v>21.5</v>
      </c>
      <c r="J61" s="48">
        <v>21.5</v>
      </c>
      <c r="K61" s="48">
        <v>21.5</v>
      </c>
      <c r="L61" s="48">
        <v>21.5</v>
      </c>
      <c r="M61" s="48">
        <v>21.5</v>
      </c>
      <c r="N61" s="48">
        <v>21.5</v>
      </c>
      <c r="O61" s="48">
        <v>21.5</v>
      </c>
      <c r="P61" s="48">
        <v>21.5</v>
      </c>
      <c r="Q61" s="48">
        <v>21.5</v>
      </c>
      <c r="R61" s="48">
        <v>21.5</v>
      </c>
      <c r="S61" s="48">
        <v>21.5</v>
      </c>
      <c r="T61" s="48">
        <v>21.5</v>
      </c>
      <c r="U61" s="48">
        <v>21.5</v>
      </c>
      <c r="V61" s="48">
        <v>21.5</v>
      </c>
      <c r="W61" s="48">
        <v>21.5</v>
      </c>
      <c r="X61" s="48">
        <v>21.5</v>
      </c>
      <c r="Y61" s="48">
        <v>21.5</v>
      </c>
      <c r="Z61" s="48">
        <v>21.5</v>
      </c>
      <c r="AA61" s="48">
        <v>21.5</v>
      </c>
      <c r="AB61" s="48">
        <v>21.5</v>
      </c>
      <c r="AC61" s="48">
        <v>21.5</v>
      </c>
      <c r="AD61" s="48">
        <v>21.5</v>
      </c>
      <c r="AE61" s="48">
        <v>21.5</v>
      </c>
      <c r="AF61" s="48">
        <v>21.5</v>
      </c>
      <c r="AG61" s="48">
        <v>21.5</v>
      </c>
      <c r="AH61" s="48">
        <v>21.5</v>
      </c>
      <c r="AI61" s="48">
        <v>21.5</v>
      </c>
    </row>
    <row r="62" spans="2:35" ht="18" x14ac:dyDescent="0.35">
      <c r="B62" s="26" t="s">
        <v>158</v>
      </c>
      <c r="C62" s="26" t="s">
        <v>33</v>
      </c>
      <c r="D62" s="56" t="s">
        <v>123</v>
      </c>
      <c r="E62" s="56" t="s">
        <v>189</v>
      </c>
      <c r="F62" s="48">
        <v>16.5</v>
      </c>
      <c r="G62" s="48">
        <v>16.5</v>
      </c>
      <c r="H62" s="48">
        <v>16.5</v>
      </c>
      <c r="I62" s="48">
        <v>16.5</v>
      </c>
      <c r="J62" s="48">
        <v>16.5</v>
      </c>
      <c r="K62" s="48">
        <v>16.5</v>
      </c>
      <c r="L62" s="48">
        <v>16.5</v>
      </c>
      <c r="M62" s="48">
        <v>16.5</v>
      </c>
      <c r="N62" s="48">
        <v>16.5</v>
      </c>
      <c r="O62" s="48">
        <v>16.5</v>
      </c>
      <c r="P62" s="48">
        <v>16.5</v>
      </c>
      <c r="Q62" s="48">
        <v>16.5</v>
      </c>
      <c r="R62" s="48">
        <v>16.5</v>
      </c>
      <c r="S62" s="48">
        <v>16.5</v>
      </c>
      <c r="T62" s="48">
        <v>16.5</v>
      </c>
      <c r="U62" s="48">
        <v>16.5</v>
      </c>
      <c r="V62" s="48">
        <v>16.5</v>
      </c>
      <c r="W62" s="48">
        <v>16.5</v>
      </c>
      <c r="X62" s="48">
        <v>16.5</v>
      </c>
      <c r="Y62" s="48">
        <v>16.5</v>
      </c>
      <c r="Z62" s="48">
        <v>16.5</v>
      </c>
      <c r="AA62" s="48">
        <v>16.5</v>
      </c>
      <c r="AB62" s="48">
        <v>16.5</v>
      </c>
      <c r="AC62" s="48">
        <v>16.5</v>
      </c>
      <c r="AD62" s="48">
        <v>16.5</v>
      </c>
      <c r="AE62" s="48">
        <v>16.5</v>
      </c>
      <c r="AF62" s="48">
        <v>16.5</v>
      </c>
      <c r="AG62" s="48">
        <v>16.5</v>
      </c>
      <c r="AH62" s="48">
        <v>16.5</v>
      </c>
      <c r="AI62" s="48">
        <v>16.5</v>
      </c>
    </row>
    <row r="63" spans="2:35" ht="18" x14ac:dyDescent="0.35">
      <c r="B63" s="26" t="s">
        <v>119</v>
      </c>
      <c r="C63" s="26" t="s">
        <v>159</v>
      </c>
      <c r="D63" s="56" t="s">
        <v>153</v>
      </c>
      <c r="E63" s="56" t="s">
        <v>189</v>
      </c>
      <c r="F63" s="52">
        <v>0.56000000000000005</v>
      </c>
      <c r="G63" s="52">
        <v>0.56000000000000005</v>
      </c>
      <c r="H63" s="52">
        <v>0.56000000000000005</v>
      </c>
      <c r="I63" s="52">
        <v>0.56000000000000005</v>
      </c>
      <c r="J63" s="52">
        <v>0.56000000000000005</v>
      </c>
      <c r="K63" s="52">
        <v>0.56000000000000005</v>
      </c>
      <c r="L63" s="52">
        <v>0.56000000000000005</v>
      </c>
      <c r="M63" s="52">
        <v>0.56000000000000005</v>
      </c>
      <c r="N63" s="52">
        <v>0.56000000000000005</v>
      </c>
      <c r="O63" s="52">
        <v>0.56000000000000005</v>
      </c>
      <c r="P63" s="52">
        <v>0.56000000000000005</v>
      </c>
      <c r="Q63" s="52">
        <v>0.56000000000000005</v>
      </c>
      <c r="R63" s="52">
        <v>0.56000000000000005</v>
      </c>
      <c r="S63" s="52">
        <v>0.56000000000000005</v>
      </c>
      <c r="T63" s="52">
        <v>0.56000000000000005</v>
      </c>
      <c r="U63" s="52">
        <v>0.56000000000000005</v>
      </c>
      <c r="V63" s="52">
        <v>0.56000000000000005</v>
      </c>
      <c r="W63" s="52">
        <v>0.56000000000000005</v>
      </c>
      <c r="X63" s="52">
        <v>0.56000000000000005</v>
      </c>
      <c r="Y63" s="52">
        <v>0.56000000000000005</v>
      </c>
      <c r="Z63" s="52">
        <v>0.56000000000000005</v>
      </c>
      <c r="AA63" s="52">
        <v>0.56000000000000005</v>
      </c>
      <c r="AB63" s="52">
        <v>0.56000000000000005</v>
      </c>
      <c r="AC63" s="52">
        <v>0.56000000000000005</v>
      </c>
      <c r="AD63" s="52">
        <v>0.56000000000000005</v>
      </c>
      <c r="AE63" s="52">
        <v>0.56000000000000005</v>
      </c>
      <c r="AF63" s="52">
        <v>0.56000000000000005</v>
      </c>
      <c r="AG63" s="52">
        <v>0.56000000000000005</v>
      </c>
      <c r="AH63" s="52">
        <v>0.56000000000000005</v>
      </c>
      <c r="AI63" s="52">
        <v>0.56000000000000005</v>
      </c>
    </row>
    <row r="65" spans="2:35" s="27" customFormat="1" x14ac:dyDescent="0.25">
      <c r="B65" s="27" t="s">
        <v>30</v>
      </c>
      <c r="C65" s="27" t="s">
        <v>26</v>
      </c>
    </row>
    <row r="66" spans="2:35" s="27" customFormat="1" x14ac:dyDescent="0.25">
      <c r="B66" s="27" t="s">
        <v>21</v>
      </c>
      <c r="C66" s="27" t="s">
        <v>23</v>
      </c>
      <c r="D66" s="27" t="s">
        <v>28</v>
      </c>
      <c r="E66" s="27" t="s">
        <v>185</v>
      </c>
      <c r="F66" s="28">
        <v>1990</v>
      </c>
      <c r="G66" s="28">
        <v>1991</v>
      </c>
      <c r="H66" s="28">
        <v>1992</v>
      </c>
      <c r="I66" s="28">
        <v>1993</v>
      </c>
      <c r="J66" s="28">
        <v>1994</v>
      </c>
      <c r="K66" s="28">
        <v>1995</v>
      </c>
      <c r="L66" s="28">
        <v>1996</v>
      </c>
      <c r="M66" s="28">
        <v>1997</v>
      </c>
      <c r="N66" s="28">
        <v>1998</v>
      </c>
      <c r="O66" s="28">
        <v>1999</v>
      </c>
      <c r="P66" s="28">
        <v>2000</v>
      </c>
      <c r="Q66" s="28">
        <v>2001</v>
      </c>
      <c r="R66" s="28">
        <v>2002</v>
      </c>
      <c r="S66" s="28">
        <v>2003</v>
      </c>
      <c r="T66" s="28">
        <v>2004</v>
      </c>
      <c r="U66" s="28">
        <v>2005</v>
      </c>
      <c r="V66" s="28">
        <v>2006</v>
      </c>
      <c r="W66" s="28">
        <v>2007</v>
      </c>
      <c r="X66" s="28">
        <v>2008</v>
      </c>
      <c r="Y66" s="28">
        <v>2009</v>
      </c>
      <c r="Z66" s="28">
        <v>2010</v>
      </c>
      <c r="AA66" s="28">
        <v>2011</v>
      </c>
      <c r="AB66" s="28">
        <v>2012</v>
      </c>
      <c r="AC66" s="28">
        <v>2013</v>
      </c>
      <c r="AD66" s="28">
        <v>2014</v>
      </c>
      <c r="AE66" s="28">
        <v>2015</v>
      </c>
      <c r="AF66" s="28">
        <v>2016</v>
      </c>
      <c r="AG66" s="28">
        <v>2017</v>
      </c>
      <c r="AH66" s="28">
        <v>2018</v>
      </c>
      <c r="AI66" s="28">
        <v>2019</v>
      </c>
    </row>
    <row r="67" spans="2:35" ht="18" x14ac:dyDescent="0.35">
      <c r="B67" s="26" t="s">
        <v>154</v>
      </c>
      <c r="C67" s="26" t="s">
        <v>33</v>
      </c>
      <c r="D67" s="26" t="s">
        <v>153</v>
      </c>
      <c r="E67" s="26" t="s">
        <v>206</v>
      </c>
      <c r="F67" s="48">
        <v>74</v>
      </c>
      <c r="G67" s="48">
        <v>74</v>
      </c>
      <c r="H67" s="48">
        <v>74</v>
      </c>
      <c r="I67" s="48">
        <v>74</v>
      </c>
      <c r="J67" s="48">
        <v>74</v>
      </c>
      <c r="K67" s="48">
        <v>74</v>
      </c>
      <c r="L67" s="48">
        <v>74</v>
      </c>
      <c r="M67" s="48">
        <v>74</v>
      </c>
      <c r="N67" s="48">
        <v>74</v>
      </c>
      <c r="O67" s="48">
        <v>74</v>
      </c>
      <c r="P67" s="48">
        <v>74</v>
      </c>
      <c r="Q67" s="48">
        <v>74</v>
      </c>
      <c r="R67" s="48">
        <v>74</v>
      </c>
      <c r="S67" s="48">
        <v>74</v>
      </c>
      <c r="T67" s="48">
        <v>74</v>
      </c>
      <c r="U67" s="48">
        <v>74</v>
      </c>
      <c r="V67" s="48">
        <v>74</v>
      </c>
      <c r="W67" s="48">
        <v>74</v>
      </c>
      <c r="X67" s="48">
        <v>74</v>
      </c>
      <c r="Y67" s="48">
        <v>74</v>
      </c>
      <c r="Z67" s="48">
        <v>74</v>
      </c>
      <c r="AA67" s="48">
        <v>74</v>
      </c>
      <c r="AB67" s="48">
        <v>74</v>
      </c>
      <c r="AC67" s="48">
        <v>74</v>
      </c>
      <c r="AD67" s="48">
        <v>74</v>
      </c>
      <c r="AE67" s="48">
        <v>74</v>
      </c>
      <c r="AF67" s="48">
        <v>74</v>
      </c>
      <c r="AG67" s="48">
        <v>74</v>
      </c>
      <c r="AH67" s="48">
        <v>74</v>
      </c>
      <c r="AI67" s="48">
        <v>74</v>
      </c>
    </row>
    <row r="68" spans="2:35" ht="18" x14ac:dyDescent="0.35">
      <c r="B68" s="26" t="s">
        <v>155</v>
      </c>
      <c r="C68" s="26" t="s">
        <v>33</v>
      </c>
      <c r="D68" s="26" t="s">
        <v>62</v>
      </c>
      <c r="F68" s="48">
        <v>5.5576444631016179E-2</v>
      </c>
      <c r="G68" s="48">
        <v>5.5576444631016179E-2</v>
      </c>
      <c r="H68" s="48">
        <v>5.5576444631016179E-2</v>
      </c>
      <c r="I68" s="48">
        <v>5.568109519742527E-2</v>
      </c>
      <c r="J68" s="48">
        <v>5.56382212654647E-2</v>
      </c>
      <c r="K68" s="48">
        <v>5.7492499564354059E-2</v>
      </c>
      <c r="L68" s="48">
        <v>6.5141247010716122E-2</v>
      </c>
      <c r="M68" s="48">
        <v>7.196045182189352E-2</v>
      </c>
      <c r="N68" s="48">
        <v>8.1707845625570971E-2</v>
      </c>
      <c r="O68" s="48">
        <v>8.8730552907867244E-2</v>
      </c>
      <c r="P68" s="48">
        <v>9.3412457483379188E-2</v>
      </c>
      <c r="Q68" s="48">
        <v>9.8816636517705128E-2</v>
      </c>
      <c r="R68" s="48">
        <v>9.9150859488600349E-2</v>
      </c>
      <c r="S68" s="48">
        <v>0.10105032666686438</v>
      </c>
      <c r="T68" s="48">
        <v>0.10720218580189748</v>
      </c>
      <c r="U68" s="48">
        <v>9.9535932792451778E-2</v>
      </c>
      <c r="V68" s="48">
        <v>0.10545103346363724</v>
      </c>
      <c r="W68" s="48">
        <v>9.5802391408412776E-2</v>
      </c>
      <c r="X68" s="48">
        <v>0.1063537786925841</v>
      </c>
      <c r="Y68" s="48">
        <v>0.11251131745241166</v>
      </c>
      <c r="Z68" s="48">
        <v>0.12703462880040609</v>
      </c>
      <c r="AA68" s="48">
        <v>0.10590054681638512</v>
      </c>
      <c r="AB68" s="48">
        <v>9.9140534136351433E-2</v>
      </c>
      <c r="AC68" s="48">
        <v>9.1874352763964134E-2</v>
      </c>
      <c r="AD68" s="48">
        <v>9.5094839776919807E-2</v>
      </c>
      <c r="AE68" s="48">
        <v>7.935728558742304E-2</v>
      </c>
      <c r="AF68" s="48">
        <v>4.2546499541487259E-2</v>
      </c>
      <c r="AG68" s="48">
        <v>3.2779795468073775E-2</v>
      </c>
      <c r="AH68" s="48">
        <v>4.3883566059228989E-2</v>
      </c>
      <c r="AI68" s="48">
        <v>5.9975809363734964E-2</v>
      </c>
    </row>
    <row r="69" spans="2:35" x14ac:dyDescent="0.25">
      <c r="B69" s="26" t="s">
        <v>1</v>
      </c>
      <c r="C69" s="26" t="s">
        <v>33</v>
      </c>
      <c r="D69" s="26" t="s">
        <v>153</v>
      </c>
      <c r="E69" s="26" t="s">
        <v>206</v>
      </c>
      <c r="F69" s="48">
        <v>23</v>
      </c>
      <c r="G69" s="48">
        <v>23</v>
      </c>
      <c r="H69" s="48">
        <v>23</v>
      </c>
      <c r="I69" s="48">
        <v>23</v>
      </c>
      <c r="J69" s="48">
        <v>23</v>
      </c>
      <c r="K69" s="48">
        <v>23</v>
      </c>
      <c r="L69" s="48">
        <v>23</v>
      </c>
      <c r="M69" s="48">
        <v>23</v>
      </c>
      <c r="N69" s="48">
        <v>23</v>
      </c>
      <c r="O69" s="48">
        <v>23</v>
      </c>
      <c r="P69" s="48">
        <v>23</v>
      </c>
      <c r="Q69" s="48">
        <v>23</v>
      </c>
      <c r="R69" s="48">
        <v>23</v>
      </c>
      <c r="S69" s="48">
        <v>23</v>
      </c>
      <c r="T69" s="48">
        <v>23</v>
      </c>
      <c r="U69" s="48">
        <v>23</v>
      </c>
      <c r="V69" s="48">
        <v>23</v>
      </c>
      <c r="W69" s="48">
        <v>23</v>
      </c>
      <c r="X69" s="48">
        <v>23</v>
      </c>
      <c r="Y69" s="48">
        <v>23</v>
      </c>
      <c r="Z69" s="48">
        <v>23</v>
      </c>
      <c r="AA69" s="48">
        <v>23</v>
      </c>
      <c r="AB69" s="48">
        <v>23</v>
      </c>
      <c r="AC69" s="48">
        <v>23</v>
      </c>
      <c r="AD69" s="48">
        <v>23</v>
      </c>
      <c r="AE69" s="48">
        <v>23</v>
      </c>
      <c r="AF69" s="48">
        <v>23</v>
      </c>
      <c r="AG69" s="48">
        <v>23</v>
      </c>
      <c r="AH69" s="48">
        <v>23</v>
      </c>
      <c r="AI69" s="48">
        <v>23</v>
      </c>
    </row>
    <row r="70" spans="2:35" x14ac:dyDescent="0.25">
      <c r="B70" s="26" t="s">
        <v>0</v>
      </c>
      <c r="C70" s="26" t="s">
        <v>33</v>
      </c>
      <c r="D70" s="26" t="s">
        <v>153</v>
      </c>
      <c r="E70" s="26" t="s">
        <v>206</v>
      </c>
      <c r="F70" s="48">
        <v>29</v>
      </c>
      <c r="G70" s="48">
        <v>29</v>
      </c>
      <c r="H70" s="48">
        <v>29</v>
      </c>
      <c r="I70" s="48">
        <v>29</v>
      </c>
      <c r="J70" s="48">
        <v>29</v>
      </c>
      <c r="K70" s="48">
        <v>29</v>
      </c>
      <c r="L70" s="48">
        <v>29</v>
      </c>
      <c r="M70" s="48">
        <v>29</v>
      </c>
      <c r="N70" s="48">
        <v>29</v>
      </c>
      <c r="O70" s="48">
        <v>29</v>
      </c>
      <c r="P70" s="48">
        <v>29</v>
      </c>
      <c r="Q70" s="48">
        <v>29</v>
      </c>
      <c r="R70" s="48">
        <v>29</v>
      </c>
      <c r="S70" s="48">
        <v>29</v>
      </c>
      <c r="T70" s="48">
        <v>29</v>
      </c>
      <c r="U70" s="48">
        <v>29</v>
      </c>
      <c r="V70" s="48">
        <v>29</v>
      </c>
      <c r="W70" s="48">
        <v>29</v>
      </c>
      <c r="X70" s="48">
        <v>29</v>
      </c>
      <c r="Y70" s="48">
        <v>29</v>
      </c>
      <c r="Z70" s="48">
        <v>29</v>
      </c>
      <c r="AA70" s="48">
        <v>29</v>
      </c>
      <c r="AB70" s="48">
        <v>29</v>
      </c>
      <c r="AC70" s="48">
        <v>29</v>
      </c>
      <c r="AD70" s="48">
        <v>29</v>
      </c>
      <c r="AE70" s="48">
        <v>29</v>
      </c>
      <c r="AF70" s="48">
        <v>29</v>
      </c>
      <c r="AG70" s="48">
        <v>29</v>
      </c>
      <c r="AH70" s="48">
        <v>29</v>
      </c>
      <c r="AI70" s="48">
        <v>29</v>
      </c>
    </row>
    <row r="71" spans="2:35" ht="18" x14ac:dyDescent="0.35">
      <c r="B71" s="26" t="s">
        <v>156</v>
      </c>
      <c r="F71" s="26" t="s">
        <v>34</v>
      </c>
      <c r="G71" s="26" t="s">
        <v>34</v>
      </c>
      <c r="H71" s="26" t="s">
        <v>34</v>
      </c>
      <c r="I71" s="26" t="s">
        <v>34</v>
      </c>
      <c r="J71" s="26" t="s">
        <v>34</v>
      </c>
      <c r="K71" s="26" t="s">
        <v>34</v>
      </c>
      <c r="L71" s="26" t="s">
        <v>34</v>
      </c>
      <c r="M71" s="26" t="s">
        <v>34</v>
      </c>
      <c r="N71" s="26" t="s">
        <v>34</v>
      </c>
      <c r="O71" s="26" t="s">
        <v>34</v>
      </c>
      <c r="P71" s="26" t="s">
        <v>34</v>
      </c>
      <c r="Q71" s="26" t="s">
        <v>34</v>
      </c>
      <c r="R71" s="26" t="s">
        <v>34</v>
      </c>
      <c r="S71" s="26" t="s">
        <v>34</v>
      </c>
      <c r="T71" s="26" t="s">
        <v>34</v>
      </c>
      <c r="U71" s="26" t="s">
        <v>34</v>
      </c>
      <c r="V71" s="26" t="s">
        <v>34</v>
      </c>
      <c r="W71" s="26" t="s">
        <v>34</v>
      </c>
      <c r="X71" s="26" t="s">
        <v>34</v>
      </c>
      <c r="Y71" s="26" t="s">
        <v>34</v>
      </c>
      <c r="Z71" s="26" t="s">
        <v>34</v>
      </c>
      <c r="AA71" s="26" t="s">
        <v>34</v>
      </c>
      <c r="AB71" s="26" t="s">
        <v>34</v>
      </c>
      <c r="AC71" s="26" t="s">
        <v>34</v>
      </c>
      <c r="AD71" s="26" t="s">
        <v>34</v>
      </c>
      <c r="AE71" s="26" t="s">
        <v>34</v>
      </c>
      <c r="AF71" s="26" t="s">
        <v>34</v>
      </c>
      <c r="AG71" s="26" t="s">
        <v>34</v>
      </c>
      <c r="AH71" s="26" t="s">
        <v>34</v>
      </c>
      <c r="AI71" s="26" t="s">
        <v>34</v>
      </c>
    </row>
    <row r="72" spans="2:35" x14ac:dyDescent="0.25">
      <c r="B72" s="26" t="s">
        <v>2</v>
      </c>
      <c r="C72" s="26" t="s">
        <v>33</v>
      </c>
      <c r="D72" s="26" t="s">
        <v>153</v>
      </c>
      <c r="E72" s="26" t="s">
        <v>206</v>
      </c>
      <c r="F72" s="48">
        <v>0.78</v>
      </c>
      <c r="G72" s="48">
        <v>0.78</v>
      </c>
      <c r="H72" s="48">
        <v>0.78</v>
      </c>
      <c r="I72" s="48">
        <v>0.78</v>
      </c>
      <c r="J72" s="48">
        <v>0.78</v>
      </c>
      <c r="K72" s="48">
        <v>0.78</v>
      </c>
      <c r="L72" s="48">
        <v>0.78</v>
      </c>
      <c r="M72" s="48">
        <v>0.78</v>
      </c>
      <c r="N72" s="48">
        <v>0.78</v>
      </c>
      <c r="O72" s="48">
        <v>0.78</v>
      </c>
      <c r="P72" s="48">
        <v>0.78</v>
      </c>
      <c r="Q72" s="48">
        <v>0.78</v>
      </c>
      <c r="R72" s="48">
        <v>0.78</v>
      </c>
      <c r="S72" s="48">
        <v>0.78</v>
      </c>
      <c r="T72" s="48">
        <v>0.78</v>
      </c>
      <c r="U72" s="48">
        <v>0.78</v>
      </c>
      <c r="V72" s="48">
        <v>0.78</v>
      </c>
      <c r="W72" s="48">
        <v>0.78</v>
      </c>
      <c r="X72" s="48">
        <v>0.78</v>
      </c>
      <c r="Y72" s="48">
        <v>0.78</v>
      </c>
      <c r="Z72" s="48">
        <v>0.78</v>
      </c>
      <c r="AA72" s="48">
        <v>0.78</v>
      </c>
      <c r="AB72" s="48">
        <v>0.78</v>
      </c>
      <c r="AC72" s="48">
        <v>0.78</v>
      </c>
      <c r="AD72" s="48">
        <v>0.78</v>
      </c>
      <c r="AE72" s="48">
        <v>0.78</v>
      </c>
      <c r="AF72" s="48">
        <v>0.78</v>
      </c>
      <c r="AG72" s="48">
        <v>0.78</v>
      </c>
      <c r="AH72" s="48">
        <v>0.78</v>
      </c>
      <c r="AI72" s="48">
        <v>0.78</v>
      </c>
    </row>
    <row r="73" spans="2:35" ht="18" x14ac:dyDescent="0.35">
      <c r="B73" s="26" t="s">
        <v>157</v>
      </c>
      <c r="C73" s="26" t="s">
        <v>33</v>
      </c>
      <c r="D73" s="26" t="s">
        <v>153</v>
      </c>
      <c r="E73" s="26" t="s">
        <v>206</v>
      </c>
      <c r="F73" s="48">
        <v>0.78</v>
      </c>
      <c r="G73" s="48">
        <v>0.78</v>
      </c>
      <c r="H73" s="48">
        <v>0.78</v>
      </c>
      <c r="I73" s="48">
        <v>0.78</v>
      </c>
      <c r="J73" s="48">
        <v>0.78</v>
      </c>
      <c r="K73" s="48">
        <v>0.78</v>
      </c>
      <c r="L73" s="48">
        <v>0.78</v>
      </c>
      <c r="M73" s="48">
        <v>0.78</v>
      </c>
      <c r="N73" s="48">
        <v>0.78</v>
      </c>
      <c r="O73" s="48">
        <v>0.78</v>
      </c>
      <c r="P73" s="48">
        <v>0.78</v>
      </c>
      <c r="Q73" s="48">
        <v>0.78</v>
      </c>
      <c r="R73" s="48">
        <v>0.78</v>
      </c>
      <c r="S73" s="48">
        <v>0.78</v>
      </c>
      <c r="T73" s="48">
        <v>0.78</v>
      </c>
      <c r="U73" s="48">
        <v>0.78</v>
      </c>
      <c r="V73" s="48">
        <v>0.78</v>
      </c>
      <c r="W73" s="48">
        <v>0.78</v>
      </c>
      <c r="X73" s="48">
        <v>0.78</v>
      </c>
      <c r="Y73" s="48">
        <v>0.78</v>
      </c>
      <c r="Z73" s="48">
        <v>0.78</v>
      </c>
      <c r="AA73" s="48">
        <v>0.78</v>
      </c>
      <c r="AB73" s="48">
        <v>0.78</v>
      </c>
      <c r="AC73" s="48">
        <v>0.78</v>
      </c>
      <c r="AD73" s="48">
        <v>0.78</v>
      </c>
      <c r="AE73" s="48">
        <v>0.78</v>
      </c>
      <c r="AF73" s="48">
        <v>0.78</v>
      </c>
      <c r="AG73" s="48">
        <v>0.78</v>
      </c>
      <c r="AH73" s="48">
        <v>0.78</v>
      </c>
      <c r="AI73" s="48">
        <v>0.78</v>
      </c>
    </row>
    <row r="74" spans="2:35" ht="18" x14ac:dyDescent="0.35">
      <c r="B74" s="26" t="s">
        <v>158</v>
      </c>
      <c r="C74" s="26" t="s">
        <v>33</v>
      </c>
      <c r="D74" s="26" t="s">
        <v>153</v>
      </c>
      <c r="E74" s="26" t="s">
        <v>206</v>
      </c>
      <c r="F74" s="48">
        <v>0.78</v>
      </c>
      <c r="G74" s="48">
        <v>0.78</v>
      </c>
      <c r="H74" s="48">
        <v>0.78</v>
      </c>
      <c r="I74" s="48">
        <v>0.78</v>
      </c>
      <c r="J74" s="48">
        <v>0.78</v>
      </c>
      <c r="K74" s="48">
        <v>0.78</v>
      </c>
      <c r="L74" s="48">
        <v>0.78</v>
      </c>
      <c r="M74" s="48">
        <v>0.78</v>
      </c>
      <c r="N74" s="48">
        <v>0.78</v>
      </c>
      <c r="O74" s="48">
        <v>0.78</v>
      </c>
      <c r="P74" s="48">
        <v>0.78</v>
      </c>
      <c r="Q74" s="48">
        <v>0.78</v>
      </c>
      <c r="R74" s="48">
        <v>0.78</v>
      </c>
      <c r="S74" s="48">
        <v>0.78</v>
      </c>
      <c r="T74" s="48">
        <v>0.78</v>
      </c>
      <c r="U74" s="48">
        <v>0.78</v>
      </c>
      <c r="V74" s="48">
        <v>0.78</v>
      </c>
      <c r="W74" s="48">
        <v>0.78</v>
      </c>
      <c r="X74" s="48">
        <v>0.78</v>
      </c>
      <c r="Y74" s="48">
        <v>0.78</v>
      </c>
      <c r="Z74" s="48">
        <v>0.78</v>
      </c>
      <c r="AA74" s="48">
        <v>0.78</v>
      </c>
      <c r="AB74" s="48">
        <v>0.78</v>
      </c>
      <c r="AC74" s="48">
        <v>0.78</v>
      </c>
      <c r="AD74" s="48">
        <v>0.78</v>
      </c>
      <c r="AE74" s="48">
        <v>0.78</v>
      </c>
      <c r="AF74" s="48">
        <v>0.78</v>
      </c>
      <c r="AG74" s="48">
        <v>0.78</v>
      </c>
      <c r="AH74" s="48">
        <v>0.78</v>
      </c>
      <c r="AI74" s="48">
        <v>0.78</v>
      </c>
    </row>
    <row r="75" spans="2:35" ht="18" x14ac:dyDescent="0.35">
      <c r="B75" s="26" t="s">
        <v>119</v>
      </c>
      <c r="C75" s="26" t="s">
        <v>159</v>
      </c>
      <c r="D75" s="26" t="s">
        <v>153</v>
      </c>
      <c r="E75" s="26" t="s">
        <v>206</v>
      </c>
      <c r="F75" s="52">
        <v>0.04</v>
      </c>
      <c r="G75" s="52">
        <v>0.04</v>
      </c>
      <c r="H75" s="52">
        <v>0.04</v>
      </c>
      <c r="I75" s="52">
        <v>0.04</v>
      </c>
      <c r="J75" s="52">
        <v>0.04</v>
      </c>
      <c r="K75" s="52">
        <v>0.04</v>
      </c>
      <c r="L75" s="52">
        <v>0.04</v>
      </c>
      <c r="M75" s="52">
        <v>0.04</v>
      </c>
      <c r="N75" s="52">
        <v>0.04</v>
      </c>
      <c r="O75" s="52">
        <v>0.04</v>
      </c>
      <c r="P75" s="52">
        <v>0.04</v>
      </c>
      <c r="Q75" s="52">
        <v>0.04</v>
      </c>
      <c r="R75" s="52">
        <v>0.04</v>
      </c>
      <c r="S75" s="52">
        <v>0.04</v>
      </c>
      <c r="T75" s="52">
        <v>0.04</v>
      </c>
      <c r="U75" s="52">
        <v>0.04</v>
      </c>
      <c r="V75" s="52">
        <v>0.04</v>
      </c>
      <c r="W75" s="52">
        <v>0.04</v>
      </c>
      <c r="X75" s="52">
        <v>0.04</v>
      </c>
      <c r="Y75" s="52">
        <v>0.04</v>
      </c>
      <c r="Z75" s="52">
        <v>0.04</v>
      </c>
      <c r="AA75" s="52">
        <v>0.04</v>
      </c>
      <c r="AB75" s="52">
        <v>0.04</v>
      </c>
      <c r="AC75" s="52">
        <v>0.04</v>
      </c>
      <c r="AD75" s="52">
        <v>0.04</v>
      </c>
      <c r="AE75" s="52">
        <v>0.04</v>
      </c>
      <c r="AF75" s="52">
        <v>0.04</v>
      </c>
      <c r="AG75" s="52">
        <v>0.04</v>
      </c>
      <c r="AH75" s="52">
        <v>0.04</v>
      </c>
      <c r="AI75" s="52">
        <v>0.04</v>
      </c>
    </row>
    <row r="77" spans="2:35" s="27" customFormat="1" x14ac:dyDescent="0.25">
      <c r="B77" s="27" t="s">
        <v>30</v>
      </c>
      <c r="C77" s="27" t="s">
        <v>45</v>
      </c>
    </row>
    <row r="78" spans="2:35" s="27" customFormat="1" x14ac:dyDescent="0.25">
      <c r="B78" s="27" t="s">
        <v>21</v>
      </c>
      <c r="C78" s="27" t="s">
        <v>23</v>
      </c>
      <c r="D78" s="27" t="s">
        <v>28</v>
      </c>
      <c r="E78" s="27" t="s">
        <v>185</v>
      </c>
      <c r="F78" s="28">
        <v>1990</v>
      </c>
      <c r="G78" s="28">
        <v>1991</v>
      </c>
      <c r="H78" s="28">
        <v>1992</v>
      </c>
      <c r="I78" s="28">
        <v>1993</v>
      </c>
      <c r="J78" s="28">
        <v>1994</v>
      </c>
      <c r="K78" s="28">
        <v>1995</v>
      </c>
      <c r="L78" s="28">
        <v>1996</v>
      </c>
      <c r="M78" s="28">
        <v>1997</v>
      </c>
      <c r="N78" s="28">
        <v>1998</v>
      </c>
      <c r="O78" s="28">
        <v>1999</v>
      </c>
      <c r="P78" s="28">
        <v>2000</v>
      </c>
      <c r="Q78" s="28">
        <v>2001</v>
      </c>
      <c r="R78" s="28">
        <v>2002</v>
      </c>
      <c r="S78" s="28">
        <v>2003</v>
      </c>
      <c r="T78" s="28">
        <v>2004</v>
      </c>
      <c r="U78" s="28">
        <v>2005</v>
      </c>
      <c r="V78" s="28">
        <v>2006</v>
      </c>
      <c r="W78" s="28">
        <v>2007</v>
      </c>
      <c r="X78" s="28">
        <v>2008</v>
      </c>
      <c r="Y78" s="28">
        <v>2009</v>
      </c>
      <c r="Z78" s="28">
        <v>2010</v>
      </c>
      <c r="AA78" s="28">
        <v>2011</v>
      </c>
      <c r="AB78" s="28">
        <v>2012</v>
      </c>
      <c r="AC78" s="28">
        <v>2013</v>
      </c>
      <c r="AD78" s="28">
        <v>2014</v>
      </c>
      <c r="AE78" s="28">
        <v>2015</v>
      </c>
      <c r="AF78" s="28">
        <v>2016</v>
      </c>
      <c r="AG78" s="28">
        <v>2017</v>
      </c>
      <c r="AH78" s="28">
        <v>2018</v>
      </c>
      <c r="AI78" s="28">
        <v>2019</v>
      </c>
    </row>
    <row r="79" spans="2:35" ht="18" x14ac:dyDescent="0.35">
      <c r="B79" s="26" t="s">
        <v>154</v>
      </c>
      <c r="C79" s="26" t="s">
        <v>33</v>
      </c>
      <c r="D79" s="26" t="s">
        <v>153</v>
      </c>
      <c r="E79" s="26" t="s">
        <v>206</v>
      </c>
      <c r="F79" s="48">
        <v>74</v>
      </c>
      <c r="G79" s="48">
        <v>74</v>
      </c>
      <c r="H79" s="48">
        <v>74</v>
      </c>
      <c r="I79" s="48">
        <v>74</v>
      </c>
      <c r="J79" s="48">
        <v>74</v>
      </c>
      <c r="K79" s="48">
        <v>74</v>
      </c>
      <c r="L79" s="48">
        <v>74</v>
      </c>
      <c r="M79" s="48">
        <v>74</v>
      </c>
      <c r="N79" s="48">
        <v>74</v>
      </c>
      <c r="O79" s="48">
        <v>74</v>
      </c>
      <c r="P79" s="48">
        <v>74</v>
      </c>
      <c r="Q79" s="48">
        <v>74</v>
      </c>
      <c r="R79" s="48">
        <v>74</v>
      </c>
      <c r="S79" s="48">
        <v>74</v>
      </c>
      <c r="T79" s="48">
        <v>74</v>
      </c>
      <c r="U79" s="48">
        <v>74</v>
      </c>
      <c r="V79" s="48">
        <v>74</v>
      </c>
      <c r="W79" s="48">
        <v>74</v>
      </c>
      <c r="X79" s="48">
        <v>74</v>
      </c>
      <c r="Y79" s="48">
        <v>74</v>
      </c>
      <c r="Z79" s="48">
        <v>74</v>
      </c>
      <c r="AA79" s="48">
        <v>74</v>
      </c>
      <c r="AB79" s="48">
        <v>74</v>
      </c>
      <c r="AC79" s="48">
        <v>74</v>
      </c>
      <c r="AD79" s="48">
        <v>74</v>
      </c>
      <c r="AE79" s="48">
        <v>74</v>
      </c>
      <c r="AF79" s="48">
        <v>74</v>
      </c>
      <c r="AG79" s="48">
        <v>74</v>
      </c>
      <c r="AH79" s="48">
        <v>74</v>
      </c>
      <c r="AI79" s="48">
        <v>74</v>
      </c>
    </row>
    <row r="80" spans="2:35" ht="18" x14ac:dyDescent="0.35">
      <c r="B80" s="26" t="s">
        <v>155</v>
      </c>
      <c r="C80" s="26" t="s">
        <v>33</v>
      </c>
      <c r="D80" s="26" t="s">
        <v>62</v>
      </c>
      <c r="E80" s="26" t="s">
        <v>206</v>
      </c>
      <c r="F80" s="48">
        <v>0.67</v>
      </c>
      <c r="G80" s="48">
        <v>0.67</v>
      </c>
      <c r="H80" s="48">
        <v>0.67</v>
      </c>
      <c r="I80" s="48">
        <v>0.67</v>
      </c>
      <c r="J80" s="48">
        <v>0.67</v>
      </c>
      <c r="K80" s="48">
        <v>0.67</v>
      </c>
      <c r="L80" s="48">
        <v>0.67</v>
      </c>
      <c r="M80" s="48">
        <v>0.67</v>
      </c>
      <c r="N80" s="48">
        <v>0.67</v>
      </c>
      <c r="O80" s="48">
        <v>0.67</v>
      </c>
      <c r="P80" s="48">
        <v>0.67</v>
      </c>
      <c r="Q80" s="48">
        <v>0.67</v>
      </c>
      <c r="R80" s="48">
        <v>0.67</v>
      </c>
      <c r="S80" s="48">
        <v>0.67</v>
      </c>
      <c r="T80" s="48">
        <v>0.67</v>
      </c>
      <c r="U80" s="48">
        <v>0.67</v>
      </c>
      <c r="V80" s="48">
        <v>0.67</v>
      </c>
      <c r="W80" s="48">
        <v>0.67</v>
      </c>
      <c r="X80" s="48">
        <v>0.67</v>
      </c>
      <c r="Y80" s="48">
        <v>0.67</v>
      </c>
      <c r="Z80" s="48">
        <v>0.67</v>
      </c>
      <c r="AA80" s="48">
        <v>0.67</v>
      </c>
      <c r="AB80" s="48">
        <v>0.67</v>
      </c>
      <c r="AC80" s="48">
        <v>0.67</v>
      </c>
      <c r="AD80" s="48">
        <v>0.67</v>
      </c>
      <c r="AE80" s="48">
        <v>0.67</v>
      </c>
      <c r="AF80" s="48">
        <v>0.67</v>
      </c>
      <c r="AG80" s="48">
        <v>0.67</v>
      </c>
      <c r="AH80" s="48">
        <v>0.67</v>
      </c>
      <c r="AI80" s="48">
        <v>0.67</v>
      </c>
    </row>
    <row r="81" spans="2:35" x14ac:dyDescent="0.25">
      <c r="B81" s="26" t="s">
        <v>1</v>
      </c>
      <c r="C81" s="26" t="s">
        <v>33</v>
      </c>
      <c r="D81" s="26" t="s">
        <v>153</v>
      </c>
      <c r="E81" s="26" t="s">
        <v>206</v>
      </c>
      <c r="F81" s="48">
        <v>23</v>
      </c>
      <c r="G81" s="48">
        <v>23</v>
      </c>
      <c r="H81" s="48">
        <v>23</v>
      </c>
      <c r="I81" s="48">
        <v>23</v>
      </c>
      <c r="J81" s="48">
        <v>23</v>
      </c>
      <c r="K81" s="48">
        <v>23</v>
      </c>
      <c r="L81" s="48">
        <v>23</v>
      </c>
      <c r="M81" s="48">
        <v>23</v>
      </c>
      <c r="N81" s="48">
        <v>23</v>
      </c>
      <c r="O81" s="48">
        <v>23</v>
      </c>
      <c r="P81" s="48">
        <v>23</v>
      </c>
      <c r="Q81" s="48">
        <v>23</v>
      </c>
      <c r="R81" s="48">
        <v>23</v>
      </c>
      <c r="S81" s="48">
        <v>23</v>
      </c>
      <c r="T81" s="48">
        <v>23</v>
      </c>
      <c r="U81" s="48">
        <v>23</v>
      </c>
      <c r="V81" s="48">
        <v>23</v>
      </c>
      <c r="W81" s="48">
        <v>23</v>
      </c>
      <c r="X81" s="48">
        <v>23</v>
      </c>
      <c r="Y81" s="48">
        <v>23</v>
      </c>
      <c r="Z81" s="48">
        <v>23</v>
      </c>
      <c r="AA81" s="48">
        <v>23</v>
      </c>
      <c r="AB81" s="48">
        <v>23</v>
      </c>
      <c r="AC81" s="48">
        <v>23</v>
      </c>
      <c r="AD81" s="48">
        <v>23</v>
      </c>
      <c r="AE81" s="48">
        <v>23</v>
      </c>
      <c r="AF81" s="48">
        <v>23</v>
      </c>
      <c r="AG81" s="48">
        <v>23</v>
      </c>
      <c r="AH81" s="48">
        <v>23</v>
      </c>
      <c r="AI81" s="48">
        <v>23</v>
      </c>
    </row>
    <row r="82" spans="2:35" x14ac:dyDescent="0.25">
      <c r="B82" s="26" t="s">
        <v>0</v>
      </c>
      <c r="C82" s="26" t="s">
        <v>33</v>
      </c>
      <c r="D82" s="26" t="s">
        <v>153</v>
      </c>
      <c r="E82" s="26" t="s">
        <v>206</v>
      </c>
      <c r="F82" s="51">
        <v>29</v>
      </c>
      <c r="G82" s="51">
        <v>29</v>
      </c>
      <c r="H82" s="51">
        <v>29</v>
      </c>
      <c r="I82" s="51">
        <v>29</v>
      </c>
      <c r="J82" s="51">
        <v>29</v>
      </c>
      <c r="K82" s="51">
        <v>29</v>
      </c>
      <c r="L82" s="51">
        <v>29</v>
      </c>
      <c r="M82" s="51">
        <v>29</v>
      </c>
      <c r="N82" s="51">
        <v>29</v>
      </c>
      <c r="O82" s="51">
        <v>29</v>
      </c>
      <c r="P82" s="51">
        <v>29</v>
      </c>
      <c r="Q82" s="51">
        <v>29</v>
      </c>
      <c r="R82" s="51">
        <v>29</v>
      </c>
      <c r="S82" s="51">
        <v>29</v>
      </c>
      <c r="T82" s="51">
        <v>29</v>
      </c>
      <c r="U82" s="51">
        <v>29</v>
      </c>
      <c r="V82" s="51">
        <v>29</v>
      </c>
      <c r="W82" s="51">
        <v>29</v>
      </c>
      <c r="X82" s="51">
        <v>29</v>
      </c>
      <c r="Y82" s="51">
        <v>29</v>
      </c>
      <c r="Z82" s="51">
        <v>29</v>
      </c>
      <c r="AA82" s="51">
        <v>29</v>
      </c>
      <c r="AB82" s="51">
        <v>29</v>
      </c>
      <c r="AC82" s="51">
        <v>29</v>
      </c>
      <c r="AD82" s="51">
        <v>29</v>
      </c>
      <c r="AE82" s="51">
        <v>29</v>
      </c>
      <c r="AF82" s="51">
        <v>29</v>
      </c>
      <c r="AG82" s="51">
        <v>29</v>
      </c>
      <c r="AH82" s="51">
        <v>29</v>
      </c>
      <c r="AI82" s="51">
        <v>29</v>
      </c>
    </row>
    <row r="83" spans="2:35" ht="18" x14ac:dyDescent="0.35">
      <c r="B83" s="26" t="s">
        <v>156</v>
      </c>
      <c r="F83" s="26" t="s">
        <v>34</v>
      </c>
      <c r="G83" s="26" t="s">
        <v>34</v>
      </c>
      <c r="H83" s="26" t="s">
        <v>34</v>
      </c>
      <c r="I83" s="26" t="s">
        <v>34</v>
      </c>
      <c r="J83" s="26" t="s">
        <v>34</v>
      </c>
      <c r="K83" s="26" t="s">
        <v>34</v>
      </c>
      <c r="L83" s="26" t="s">
        <v>34</v>
      </c>
      <c r="M83" s="26" t="s">
        <v>34</v>
      </c>
      <c r="N83" s="26" t="s">
        <v>34</v>
      </c>
      <c r="O83" s="26" t="s">
        <v>34</v>
      </c>
      <c r="P83" s="26" t="s">
        <v>34</v>
      </c>
      <c r="Q83" s="26" t="s">
        <v>34</v>
      </c>
      <c r="R83" s="26" t="s">
        <v>34</v>
      </c>
      <c r="S83" s="26" t="s">
        <v>34</v>
      </c>
      <c r="T83" s="26" t="s">
        <v>34</v>
      </c>
      <c r="U83" s="26" t="s">
        <v>34</v>
      </c>
      <c r="V83" s="26" t="s">
        <v>34</v>
      </c>
      <c r="W83" s="26" t="s">
        <v>34</v>
      </c>
      <c r="X83" s="26" t="s">
        <v>34</v>
      </c>
      <c r="Y83" s="26" t="s">
        <v>34</v>
      </c>
      <c r="Z83" s="26" t="s">
        <v>34</v>
      </c>
      <c r="AA83" s="26" t="s">
        <v>34</v>
      </c>
      <c r="AB83" s="26" t="s">
        <v>34</v>
      </c>
      <c r="AC83" s="26" t="s">
        <v>34</v>
      </c>
      <c r="AD83" s="26" t="s">
        <v>34</v>
      </c>
      <c r="AE83" s="26" t="s">
        <v>34</v>
      </c>
      <c r="AF83" s="26" t="s">
        <v>34</v>
      </c>
      <c r="AG83" s="26" t="s">
        <v>34</v>
      </c>
      <c r="AH83" s="26" t="s">
        <v>34</v>
      </c>
      <c r="AI83" s="26" t="s">
        <v>34</v>
      </c>
    </row>
    <row r="84" spans="2:35" x14ac:dyDescent="0.25">
      <c r="B84" s="26" t="s">
        <v>2</v>
      </c>
      <c r="C84" s="26" t="s">
        <v>33</v>
      </c>
      <c r="D84" s="26" t="s">
        <v>153</v>
      </c>
      <c r="E84" s="26" t="s">
        <v>206</v>
      </c>
      <c r="F84" s="48">
        <v>0.78</v>
      </c>
      <c r="G84" s="48">
        <v>0.78</v>
      </c>
      <c r="H84" s="48">
        <v>0.78</v>
      </c>
      <c r="I84" s="48">
        <v>0.78</v>
      </c>
      <c r="J84" s="48">
        <v>0.78</v>
      </c>
      <c r="K84" s="48">
        <v>0.78</v>
      </c>
      <c r="L84" s="48">
        <v>0.78</v>
      </c>
      <c r="M84" s="48">
        <v>0.78</v>
      </c>
      <c r="N84" s="48">
        <v>0.78</v>
      </c>
      <c r="O84" s="48">
        <v>0.78</v>
      </c>
      <c r="P84" s="48">
        <v>0.78</v>
      </c>
      <c r="Q84" s="48">
        <v>0.78</v>
      </c>
      <c r="R84" s="48">
        <v>0.78</v>
      </c>
      <c r="S84" s="48">
        <v>0.78</v>
      </c>
      <c r="T84" s="48">
        <v>0.78</v>
      </c>
      <c r="U84" s="48">
        <v>0.78</v>
      </c>
      <c r="V84" s="48">
        <v>0.78</v>
      </c>
      <c r="W84" s="48">
        <v>0.78</v>
      </c>
      <c r="X84" s="48">
        <v>0.78</v>
      </c>
      <c r="Y84" s="48">
        <v>0.78</v>
      </c>
      <c r="Z84" s="48">
        <v>0.78</v>
      </c>
      <c r="AA84" s="48">
        <v>0.78</v>
      </c>
      <c r="AB84" s="48">
        <v>0.78</v>
      </c>
      <c r="AC84" s="48">
        <v>0.78</v>
      </c>
      <c r="AD84" s="48">
        <v>0.78</v>
      </c>
      <c r="AE84" s="48">
        <v>0.78</v>
      </c>
      <c r="AF84" s="48">
        <v>0.78</v>
      </c>
      <c r="AG84" s="48">
        <v>0.78</v>
      </c>
      <c r="AH84" s="48">
        <v>0.78</v>
      </c>
      <c r="AI84" s="48">
        <v>0.78</v>
      </c>
    </row>
    <row r="85" spans="2:35" ht="18" x14ac:dyDescent="0.35">
      <c r="B85" s="26" t="s">
        <v>157</v>
      </c>
      <c r="C85" s="26" t="s">
        <v>33</v>
      </c>
      <c r="D85" s="26" t="s">
        <v>153</v>
      </c>
      <c r="E85" s="26" t="s">
        <v>206</v>
      </c>
      <c r="F85" s="48">
        <v>0.78</v>
      </c>
      <c r="G85" s="48">
        <v>0.78</v>
      </c>
      <c r="H85" s="48">
        <v>0.78</v>
      </c>
      <c r="I85" s="48">
        <v>0.78</v>
      </c>
      <c r="J85" s="48">
        <v>0.78</v>
      </c>
      <c r="K85" s="48">
        <v>0.78</v>
      </c>
      <c r="L85" s="48">
        <v>0.78</v>
      </c>
      <c r="M85" s="48">
        <v>0.78</v>
      </c>
      <c r="N85" s="48">
        <v>0.78</v>
      </c>
      <c r="O85" s="48">
        <v>0.78</v>
      </c>
      <c r="P85" s="48">
        <v>0.78</v>
      </c>
      <c r="Q85" s="48">
        <v>0.78</v>
      </c>
      <c r="R85" s="48">
        <v>0.78</v>
      </c>
      <c r="S85" s="48">
        <v>0.78</v>
      </c>
      <c r="T85" s="48">
        <v>0.78</v>
      </c>
      <c r="U85" s="48">
        <v>0.78</v>
      </c>
      <c r="V85" s="48">
        <v>0.78</v>
      </c>
      <c r="W85" s="48">
        <v>0.78</v>
      </c>
      <c r="X85" s="48">
        <v>0.78</v>
      </c>
      <c r="Y85" s="48">
        <v>0.78</v>
      </c>
      <c r="Z85" s="48">
        <v>0.78</v>
      </c>
      <c r="AA85" s="48">
        <v>0.78</v>
      </c>
      <c r="AB85" s="48">
        <v>0.78</v>
      </c>
      <c r="AC85" s="48">
        <v>0.78</v>
      </c>
      <c r="AD85" s="48">
        <v>0.78</v>
      </c>
      <c r="AE85" s="48">
        <v>0.78</v>
      </c>
      <c r="AF85" s="48">
        <v>0.78</v>
      </c>
      <c r="AG85" s="48">
        <v>0.78</v>
      </c>
      <c r="AH85" s="48">
        <v>0.78</v>
      </c>
      <c r="AI85" s="48">
        <v>0.78</v>
      </c>
    </row>
    <row r="86" spans="2:35" ht="18" x14ac:dyDescent="0.35">
      <c r="B86" s="26" t="s">
        <v>158</v>
      </c>
      <c r="C86" s="26" t="s">
        <v>33</v>
      </c>
      <c r="D86" s="26" t="s">
        <v>153</v>
      </c>
      <c r="E86" s="26" t="s">
        <v>206</v>
      </c>
      <c r="F86" s="48">
        <v>0.78</v>
      </c>
      <c r="G86" s="48">
        <v>0.78</v>
      </c>
      <c r="H86" s="48">
        <v>0.78</v>
      </c>
      <c r="I86" s="48">
        <v>0.78</v>
      </c>
      <c r="J86" s="48">
        <v>0.78</v>
      </c>
      <c r="K86" s="48">
        <v>0.78</v>
      </c>
      <c r="L86" s="48">
        <v>0.78</v>
      </c>
      <c r="M86" s="48">
        <v>0.78</v>
      </c>
      <c r="N86" s="48">
        <v>0.78</v>
      </c>
      <c r="O86" s="48">
        <v>0.78</v>
      </c>
      <c r="P86" s="48">
        <v>0.78</v>
      </c>
      <c r="Q86" s="48">
        <v>0.78</v>
      </c>
      <c r="R86" s="48">
        <v>0.78</v>
      </c>
      <c r="S86" s="48">
        <v>0.78</v>
      </c>
      <c r="T86" s="48">
        <v>0.78</v>
      </c>
      <c r="U86" s="48">
        <v>0.78</v>
      </c>
      <c r="V86" s="48">
        <v>0.78</v>
      </c>
      <c r="W86" s="48">
        <v>0.78</v>
      </c>
      <c r="X86" s="48">
        <v>0.78</v>
      </c>
      <c r="Y86" s="48">
        <v>0.78</v>
      </c>
      <c r="Z86" s="48">
        <v>0.78</v>
      </c>
      <c r="AA86" s="48">
        <v>0.78</v>
      </c>
      <c r="AB86" s="48">
        <v>0.78</v>
      </c>
      <c r="AC86" s="48">
        <v>0.78</v>
      </c>
      <c r="AD86" s="48">
        <v>0.78</v>
      </c>
      <c r="AE86" s="48">
        <v>0.78</v>
      </c>
      <c r="AF86" s="48">
        <v>0.78</v>
      </c>
      <c r="AG86" s="48">
        <v>0.78</v>
      </c>
      <c r="AH86" s="48">
        <v>0.78</v>
      </c>
      <c r="AI86" s="48">
        <v>0.78</v>
      </c>
    </row>
    <row r="87" spans="2:35" ht="18" x14ac:dyDescent="0.35">
      <c r="B87" s="26" t="s">
        <v>119</v>
      </c>
      <c r="C87" s="26" t="s">
        <v>159</v>
      </c>
      <c r="D87" s="26" t="s">
        <v>153</v>
      </c>
      <c r="E87" s="26" t="s">
        <v>206</v>
      </c>
      <c r="F87" s="52">
        <v>0.04</v>
      </c>
      <c r="G87" s="52">
        <v>0.04</v>
      </c>
      <c r="H87" s="52">
        <v>0.04</v>
      </c>
      <c r="I87" s="52">
        <v>0.04</v>
      </c>
      <c r="J87" s="52">
        <v>0.04</v>
      </c>
      <c r="K87" s="52">
        <v>0.04</v>
      </c>
      <c r="L87" s="52">
        <v>0.04</v>
      </c>
      <c r="M87" s="52">
        <v>0.04</v>
      </c>
      <c r="N87" s="52">
        <v>0.04</v>
      </c>
      <c r="O87" s="52">
        <v>0.04</v>
      </c>
      <c r="P87" s="52">
        <v>0.04</v>
      </c>
      <c r="Q87" s="52">
        <v>0.04</v>
      </c>
      <c r="R87" s="52">
        <v>0.04</v>
      </c>
      <c r="S87" s="52">
        <v>0.04</v>
      </c>
      <c r="T87" s="52">
        <v>0.04</v>
      </c>
      <c r="U87" s="52">
        <v>0.04</v>
      </c>
      <c r="V87" s="52">
        <v>0.04</v>
      </c>
      <c r="W87" s="52">
        <v>0.04</v>
      </c>
      <c r="X87" s="52">
        <v>0.04</v>
      </c>
      <c r="Y87" s="52">
        <v>0.04</v>
      </c>
      <c r="Z87" s="52">
        <v>0.04</v>
      </c>
      <c r="AA87" s="52">
        <v>0.04</v>
      </c>
      <c r="AB87" s="52">
        <v>0.04</v>
      </c>
      <c r="AC87" s="52">
        <v>0.04</v>
      </c>
      <c r="AD87" s="52">
        <v>0.04</v>
      </c>
      <c r="AE87" s="52">
        <v>0.04</v>
      </c>
      <c r="AF87" s="52">
        <v>0.04</v>
      </c>
      <c r="AG87" s="52">
        <v>0.04</v>
      </c>
      <c r="AH87" s="52">
        <v>0.04</v>
      </c>
      <c r="AI87" s="52">
        <v>0.04</v>
      </c>
    </row>
    <row r="89" spans="2:35" s="27" customFormat="1" x14ac:dyDescent="0.25">
      <c r="B89" s="27" t="s">
        <v>30</v>
      </c>
      <c r="C89" s="27" t="s">
        <v>61</v>
      </c>
    </row>
    <row r="90" spans="2:35" s="27" customFormat="1" x14ac:dyDescent="0.25">
      <c r="B90" s="27" t="s">
        <v>21</v>
      </c>
      <c r="C90" s="27" t="s">
        <v>23</v>
      </c>
      <c r="D90" s="27" t="s">
        <v>28</v>
      </c>
      <c r="E90" s="27" t="s">
        <v>185</v>
      </c>
      <c r="F90" s="28">
        <v>1990</v>
      </c>
      <c r="G90" s="28">
        <v>1991</v>
      </c>
      <c r="H90" s="28">
        <v>1992</v>
      </c>
      <c r="I90" s="28">
        <v>1993</v>
      </c>
      <c r="J90" s="28">
        <v>1994</v>
      </c>
      <c r="K90" s="28">
        <v>1995</v>
      </c>
      <c r="L90" s="28">
        <v>1996</v>
      </c>
      <c r="M90" s="28">
        <v>1997</v>
      </c>
      <c r="N90" s="28">
        <v>1998</v>
      </c>
      <c r="O90" s="28">
        <v>1999</v>
      </c>
      <c r="P90" s="28">
        <v>2000</v>
      </c>
      <c r="Q90" s="28">
        <v>2001</v>
      </c>
      <c r="R90" s="28">
        <v>2002</v>
      </c>
      <c r="S90" s="28">
        <v>2003</v>
      </c>
      <c r="T90" s="28">
        <v>2004</v>
      </c>
      <c r="U90" s="28">
        <v>2005</v>
      </c>
      <c r="V90" s="28">
        <v>2006</v>
      </c>
      <c r="W90" s="28">
        <v>2007</v>
      </c>
      <c r="X90" s="28">
        <v>2008</v>
      </c>
      <c r="Y90" s="28">
        <v>2009</v>
      </c>
      <c r="Z90" s="28">
        <v>2010</v>
      </c>
      <c r="AA90" s="28">
        <v>2011</v>
      </c>
      <c r="AB90" s="28">
        <v>2012</v>
      </c>
      <c r="AC90" s="28">
        <v>2013</v>
      </c>
      <c r="AD90" s="28">
        <v>2014</v>
      </c>
      <c r="AE90" s="28">
        <v>2015</v>
      </c>
      <c r="AF90" s="28">
        <v>2016</v>
      </c>
      <c r="AG90" s="28">
        <v>2017</v>
      </c>
      <c r="AH90" s="28">
        <v>2018</v>
      </c>
      <c r="AI90" s="28">
        <v>2019</v>
      </c>
    </row>
    <row r="91" spans="2:35" ht="18" x14ac:dyDescent="0.35">
      <c r="B91" s="26" t="s">
        <v>154</v>
      </c>
      <c r="C91" s="26" t="s">
        <v>33</v>
      </c>
      <c r="D91" s="26" t="s">
        <v>153</v>
      </c>
      <c r="E91" s="26" t="s">
        <v>207</v>
      </c>
      <c r="F91" s="48">
        <v>91</v>
      </c>
      <c r="G91" s="48">
        <v>91</v>
      </c>
      <c r="H91" s="48">
        <v>91</v>
      </c>
      <c r="I91" s="48">
        <v>91</v>
      </c>
      <c r="J91" s="48">
        <v>91</v>
      </c>
      <c r="K91" s="48">
        <v>91</v>
      </c>
      <c r="L91" s="48">
        <v>91</v>
      </c>
      <c r="M91" s="48">
        <v>91</v>
      </c>
      <c r="N91" s="48">
        <v>91</v>
      </c>
      <c r="O91" s="48">
        <v>91</v>
      </c>
      <c r="P91" s="48">
        <v>91</v>
      </c>
      <c r="Q91" s="48">
        <v>91</v>
      </c>
      <c r="R91" s="48">
        <v>91</v>
      </c>
      <c r="S91" s="48">
        <v>91</v>
      </c>
      <c r="T91" s="48">
        <v>91</v>
      </c>
      <c r="U91" s="48">
        <v>91</v>
      </c>
      <c r="V91" s="48">
        <v>91</v>
      </c>
      <c r="W91" s="48">
        <v>91</v>
      </c>
      <c r="X91" s="48">
        <v>91</v>
      </c>
      <c r="Y91" s="48">
        <v>91</v>
      </c>
      <c r="Z91" s="48">
        <v>91</v>
      </c>
      <c r="AA91" s="48">
        <v>91</v>
      </c>
      <c r="AB91" s="48">
        <v>91</v>
      </c>
      <c r="AC91" s="48">
        <v>91</v>
      </c>
      <c r="AD91" s="48">
        <v>91</v>
      </c>
      <c r="AE91" s="48">
        <v>91</v>
      </c>
      <c r="AF91" s="48">
        <v>91</v>
      </c>
      <c r="AG91" s="48">
        <v>91</v>
      </c>
      <c r="AH91" s="48">
        <v>91</v>
      </c>
      <c r="AI91" s="48">
        <v>91</v>
      </c>
    </row>
    <row r="92" spans="2:35" ht="18" x14ac:dyDescent="0.35">
      <c r="B92" s="26" t="s">
        <v>155</v>
      </c>
      <c r="C92" s="26" t="s">
        <v>33</v>
      </c>
      <c r="D92" s="26" t="s">
        <v>153</v>
      </c>
      <c r="E92" s="26" t="s">
        <v>207</v>
      </c>
      <c r="F92" s="48">
        <v>11</v>
      </c>
      <c r="G92" s="48">
        <v>11</v>
      </c>
      <c r="H92" s="48">
        <v>11</v>
      </c>
      <c r="I92" s="48">
        <v>11</v>
      </c>
      <c r="J92" s="48">
        <v>11</v>
      </c>
      <c r="K92" s="48">
        <v>11</v>
      </c>
      <c r="L92" s="48">
        <v>11</v>
      </c>
      <c r="M92" s="48">
        <v>11</v>
      </c>
      <c r="N92" s="48">
        <v>11</v>
      </c>
      <c r="O92" s="48">
        <v>11</v>
      </c>
      <c r="P92" s="48">
        <v>11</v>
      </c>
      <c r="Q92" s="48">
        <v>11</v>
      </c>
      <c r="R92" s="48">
        <v>11</v>
      </c>
      <c r="S92" s="48">
        <v>11</v>
      </c>
      <c r="T92" s="48">
        <v>11</v>
      </c>
      <c r="U92" s="48">
        <v>11</v>
      </c>
      <c r="V92" s="48">
        <v>11</v>
      </c>
      <c r="W92" s="48">
        <v>11</v>
      </c>
      <c r="X92" s="48">
        <v>11</v>
      </c>
      <c r="Y92" s="48">
        <v>11</v>
      </c>
      <c r="Z92" s="48">
        <v>11</v>
      </c>
      <c r="AA92" s="48">
        <v>11</v>
      </c>
      <c r="AB92" s="48">
        <v>11</v>
      </c>
      <c r="AC92" s="48">
        <v>11</v>
      </c>
      <c r="AD92" s="48">
        <v>11</v>
      </c>
      <c r="AE92" s="48">
        <v>11</v>
      </c>
      <c r="AF92" s="48">
        <v>11</v>
      </c>
      <c r="AG92" s="48">
        <v>11</v>
      </c>
      <c r="AH92" s="48">
        <v>11</v>
      </c>
      <c r="AI92" s="48">
        <v>11</v>
      </c>
    </row>
    <row r="93" spans="2:35" x14ac:dyDescent="0.25">
      <c r="B93" s="26" t="s">
        <v>1</v>
      </c>
      <c r="C93" s="26" t="s">
        <v>33</v>
      </c>
      <c r="D93" s="26" t="s">
        <v>153</v>
      </c>
      <c r="E93" s="26" t="s">
        <v>207</v>
      </c>
      <c r="F93" s="48">
        <v>300</v>
      </c>
      <c r="G93" s="48">
        <v>300</v>
      </c>
      <c r="H93" s="48">
        <v>300</v>
      </c>
      <c r="I93" s="48">
        <v>300</v>
      </c>
      <c r="J93" s="48">
        <v>300</v>
      </c>
      <c r="K93" s="48">
        <v>300</v>
      </c>
      <c r="L93" s="48">
        <v>300</v>
      </c>
      <c r="M93" s="48">
        <v>300</v>
      </c>
      <c r="N93" s="48">
        <v>300</v>
      </c>
      <c r="O93" s="48">
        <v>300</v>
      </c>
      <c r="P93" s="48">
        <v>300</v>
      </c>
      <c r="Q93" s="48">
        <v>300</v>
      </c>
      <c r="R93" s="48">
        <v>300</v>
      </c>
      <c r="S93" s="48">
        <v>300</v>
      </c>
      <c r="T93" s="48">
        <v>300</v>
      </c>
      <c r="U93" s="48">
        <v>300</v>
      </c>
      <c r="V93" s="48">
        <v>300</v>
      </c>
      <c r="W93" s="48">
        <v>300</v>
      </c>
      <c r="X93" s="48">
        <v>300</v>
      </c>
      <c r="Y93" s="48">
        <v>300</v>
      </c>
      <c r="Z93" s="48">
        <v>300</v>
      </c>
      <c r="AA93" s="48">
        <v>300</v>
      </c>
      <c r="AB93" s="48">
        <v>300</v>
      </c>
      <c r="AC93" s="48">
        <v>300</v>
      </c>
      <c r="AD93" s="48">
        <v>300</v>
      </c>
      <c r="AE93" s="48">
        <v>300</v>
      </c>
      <c r="AF93" s="48">
        <v>300</v>
      </c>
      <c r="AG93" s="48">
        <v>300</v>
      </c>
      <c r="AH93" s="48">
        <v>300</v>
      </c>
      <c r="AI93" s="48">
        <v>300</v>
      </c>
    </row>
    <row r="94" spans="2:35" x14ac:dyDescent="0.25">
      <c r="B94" s="26" t="s">
        <v>0</v>
      </c>
      <c r="C94" s="26" t="s">
        <v>33</v>
      </c>
      <c r="D94" s="26" t="s">
        <v>153</v>
      </c>
      <c r="E94" s="26" t="s">
        <v>207</v>
      </c>
      <c r="F94" s="48">
        <v>570</v>
      </c>
      <c r="G94" s="48">
        <v>570</v>
      </c>
      <c r="H94" s="48">
        <v>570</v>
      </c>
      <c r="I94" s="48">
        <v>570</v>
      </c>
      <c r="J94" s="48">
        <v>570</v>
      </c>
      <c r="K94" s="48">
        <v>570</v>
      </c>
      <c r="L94" s="48">
        <v>570</v>
      </c>
      <c r="M94" s="48">
        <v>570</v>
      </c>
      <c r="N94" s="48">
        <v>570</v>
      </c>
      <c r="O94" s="48">
        <v>570</v>
      </c>
      <c r="P94" s="48">
        <v>570</v>
      </c>
      <c r="Q94" s="48">
        <v>570</v>
      </c>
      <c r="R94" s="48">
        <v>570</v>
      </c>
      <c r="S94" s="48">
        <v>570</v>
      </c>
      <c r="T94" s="48">
        <v>570</v>
      </c>
      <c r="U94" s="48">
        <v>570</v>
      </c>
      <c r="V94" s="48">
        <v>570</v>
      </c>
      <c r="W94" s="48">
        <v>570</v>
      </c>
      <c r="X94" s="48">
        <v>570</v>
      </c>
      <c r="Y94" s="48">
        <v>570</v>
      </c>
      <c r="Z94" s="48">
        <v>570</v>
      </c>
      <c r="AA94" s="48">
        <v>570</v>
      </c>
      <c r="AB94" s="48">
        <v>570</v>
      </c>
      <c r="AC94" s="48">
        <v>570</v>
      </c>
      <c r="AD94" s="48">
        <v>570</v>
      </c>
      <c r="AE94" s="48">
        <v>570</v>
      </c>
      <c r="AF94" s="48">
        <v>570</v>
      </c>
      <c r="AG94" s="48">
        <v>570</v>
      </c>
      <c r="AH94" s="48">
        <v>570</v>
      </c>
      <c r="AI94" s="48">
        <v>570</v>
      </c>
    </row>
    <row r="95" spans="2:35" ht="18" x14ac:dyDescent="0.35">
      <c r="B95" s="26" t="s">
        <v>156</v>
      </c>
      <c r="C95" s="26" t="s">
        <v>33</v>
      </c>
      <c r="D95" s="26" t="s">
        <v>153</v>
      </c>
      <c r="E95" s="26" t="s">
        <v>207</v>
      </c>
      <c r="F95" s="48">
        <v>1.2</v>
      </c>
      <c r="G95" s="48">
        <v>1.2</v>
      </c>
      <c r="H95" s="48">
        <v>1.2</v>
      </c>
      <c r="I95" s="48">
        <v>1.2</v>
      </c>
      <c r="J95" s="48">
        <v>1.2</v>
      </c>
      <c r="K95" s="48">
        <v>1.2</v>
      </c>
      <c r="L95" s="48">
        <v>1.2</v>
      </c>
      <c r="M95" s="48">
        <v>1.2</v>
      </c>
      <c r="N95" s="48">
        <v>1.2</v>
      </c>
      <c r="O95" s="48">
        <v>1.2</v>
      </c>
      <c r="P95" s="48">
        <v>1.2</v>
      </c>
      <c r="Q95" s="48">
        <v>1.2</v>
      </c>
      <c r="R95" s="48">
        <v>1.2</v>
      </c>
      <c r="S95" s="48">
        <v>1.2</v>
      </c>
      <c r="T95" s="48">
        <v>1.2</v>
      </c>
      <c r="U95" s="48">
        <v>1.2</v>
      </c>
      <c r="V95" s="48">
        <v>1.2</v>
      </c>
      <c r="W95" s="48">
        <v>1.2</v>
      </c>
      <c r="X95" s="48">
        <v>1.2</v>
      </c>
      <c r="Y95" s="48">
        <v>1.2</v>
      </c>
      <c r="Z95" s="48">
        <v>1.2</v>
      </c>
      <c r="AA95" s="48">
        <v>1.2</v>
      </c>
      <c r="AB95" s="48">
        <v>1.2</v>
      </c>
      <c r="AC95" s="48">
        <v>1.2</v>
      </c>
      <c r="AD95" s="48">
        <v>1.2</v>
      </c>
      <c r="AE95" s="48">
        <v>1.2</v>
      </c>
      <c r="AF95" s="48">
        <v>1.2</v>
      </c>
      <c r="AG95" s="48">
        <v>1.2</v>
      </c>
      <c r="AH95" s="48">
        <v>1.2</v>
      </c>
      <c r="AI95" s="48">
        <v>1.2</v>
      </c>
    </row>
    <row r="96" spans="2:35" x14ac:dyDescent="0.25">
      <c r="B96" s="26" t="s">
        <v>2</v>
      </c>
      <c r="C96" s="26" t="s">
        <v>33</v>
      </c>
      <c r="D96" s="26" t="s">
        <v>153</v>
      </c>
      <c r="E96" s="26" t="s">
        <v>207</v>
      </c>
      <c r="F96" s="48">
        <v>150</v>
      </c>
      <c r="G96" s="48">
        <v>150</v>
      </c>
      <c r="H96" s="48">
        <v>150</v>
      </c>
      <c r="I96" s="48">
        <v>150</v>
      </c>
      <c r="J96" s="48">
        <v>150</v>
      </c>
      <c r="K96" s="48">
        <v>150</v>
      </c>
      <c r="L96" s="48">
        <v>150</v>
      </c>
      <c r="M96" s="48">
        <v>150</v>
      </c>
      <c r="N96" s="48">
        <v>150</v>
      </c>
      <c r="O96" s="48">
        <v>150</v>
      </c>
      <c r="P96" s="48">
        <v>150</v>
      </c>
      <c r="Q96" s="48">
        <v>150</v>
      </c>
      <c r="R96" s="48">
        <v>150</v>
      </c>
      <c r="S96" s="48">
        <v>150</v>
      </c>
      <c r="T96" s="48">
        <v>150</v>
      </c>
      <c r="U96" s="48">
        <v>150</v>
      </c>
      <c r="V96" s="48">
        <v>150</v>
      </c>
      <c r="W96" s="48">
        <v>150</v>
      </c>
      <c r="X96" s="48">
        <v>150</v>
      </c>
      <c r="Y96" s="48">
        <v>150</v>
      </c>
      <c r="Z96" s="48">
        <v>150</v>
      </c>
      <c r="AA96" s="48">
        <v>150</v>
      </c>
      <c r="AB96" s="48">
        <v>150</v>
      </c>
      <c r="AC96" s="48">
        <v>150</v>
      </c>
      <c r="AD96" s="48">
        <v>150</v>
      </c>
      <c r="AE96" s="48">
        <v>150</v>
      </c>
      <c r="AF96" s="48">
        <v>150</v>
      </c>
      <c r="AG96" s="48">
        <v>150</v>
      </c>
      <c r="AH96" s="48">
        <v>150</v>
      </c>
      <c r="AI96" s="48">
        <v>150</v>
      </c>
    </row>
    <row r="97" spans="2:35" ht="18" x14ac:dyDescent="0.35">
      <c r="B97" s="26" t="s">
        <v>157</v>
      </c>
      <c r="C97" s="26" t="s">
        <v>33</v>
      </c>
      <c r="D97" s="26" t="s">
        <v>153</v>
      </c>
      <c r="E97" s="26" t="s">
        <v>207</v>
      </c>
      <c r="F97" s="48">
        <v>143</v>
      </c>
      <c r="G97" s="48">
        <v>143</v>
      </c>
      <c r="H97" s="48">
        <v>143</v>
      </c>
      <c r="I97" s="48">
        <v>143</v>
      </c>
      <c r="J97" s="48">
        <v>143</v>
      </c>
      <c r="K97" s="48">
        <v>143</v>
      </c>
      <c r="L97" s="48">
        <v>143</v>
      </c>
      <c r="M97" s="48">
        <v>143</v>
      </c>
      <c r="N97" s="48">
        <v>143</v>
      </c>
      <c r="O97" s="48">
        <v>143</v>
      </c>
      <c r="P97" s="48">
        <v>143</v>
      </c>
      <c r="Q97" s="48">
        <v>143</v>
      </c>
      <c r="R97" s="48">
        <v>143</v>
      </c>
      <c r="S97" s="48">
        <v>143</v>
      </c>
      <c r="T97" s="48">
        <v>143</v>
      </c>
      <c r="U97" s="48">
        <v>143</v>
      </c>
      <c r="V97" s="48">
        <v>143</v>
      </c>
      <c r="W97" s="48">
        <v>143</v>
      </c>
      <c r="X97" s="48">
        <v>143</v>
      </c>
      <c r="Y97" s="48">
        <v>143</v>
      </c>
      <c r="Z97" s="48">
        <v>143</v>
      </c>
      <c r="AA97" s="48">
        <v>143</v>
      </c>
      <c r="AB97" s="48">
        <v>143</v>
      </c>
      <c r="AC97" s="48">
        <v>143</v>
      </c>
      <c r="AD97" s="48">
        <v>143</v>
      </c>
      <c r="AE97" s="48">
        <v>143</v>
      </c>
      <c r="AF97" s="48">
        <v>143</v>
      </c>
      <c r="AG97" s="48">
        <v>143</v>
      </c>
      <c r="AH97" s="48">
        <v>143</v>
      </c>
      <c r="AI97" s="48">
        <v>143</v>
      </c>
    </row>
    <row r="98" spans="2:35" ht="18" x14ac:dyDescent="0.35">
      <c r="B98" s="26" t="s">
        <v>158</v>
      </c>
      <c r="C98" s="26" t="s">
        <v>33</v>
      </c>
      <c r="D98" s="26" t="s">
        <v>153</v>
      </c>
      <c r="E98" s="26" t="s">
        <v>207</v>
      </c>
      <c r="F98" s="48">
        <v>140</v>
      </c>
      <c r="G98" s="48">
        <v>140</v>
      </c>
      <c r="H98" s="48">
        <v>140</v>
      </c>
      <c r="I98" s="48">
        <v>140</v>
      </c>
      <c r="J98" s="48">
        <v>140</v>
      </c>
      <c r="K98" s="48">
        <v>140</v>
      </c>
      <c r="L98" s="48">
        <v>140</v>
      </c>
      <c r="M98" s="48">
        <v>140</v>
      </c>
      <c r="N98" s="48">
        <v>140</v>
      </c>
      <c r="O98" s="48">
        <v>140</v>
      </c>
      <c r="P98" s="48">
        <v>140</v>
      </c>
      <c r="Q98" s="48">
        <v>140</v>
      </c>
      <c r="R98" s="48">
        <v>140</v>
      </c>
      <c r="S98" s="48">
        <v>140</v>
      </c>
      <c r="T98" s="48">
        <v>140</v>
      </c>
      <c r="U98" s="48">
        <v>140</v>
      </c>
      <c r="V98" s="48">
        <v>140</v>
      </c>
      <c r="W98" s="48">
        <v>140</v>
      </c>
      <c r="X98" s="48">
        <v>140</v>
      </c>
      <c r="Y98" s="48">
        <v>140</v>
      </c>
      <c r="Z98" s="48">
        <v>140</v>
      </c>
      <c r="AA98" s="48">
        <v>140</v>
      </c>
      <c r="AB98" s="48">
        <v>140</v>
      </c>
      <c r="AC98" s="48">
        <v>140</v>
      </c>
      <c r="AD98" s="48">
        <v>140</v>
      </c>
      <c r="AE98" s="48">
        <v>140</v>
      </c>
      <c r="AF98" s="48">
        <v>140</v>
      </c>
      <c r="AG98" s="48">
        <v>140</v>
      </c>
      <c r="AH98" s="48">
        <v>140</v>
      </c>
      <c r="AI98" s="48">
        <v>140</v>
      </c>
    </row>
    <row r="99" spans="2:35" ht="18" x14ac:dyDescent="0.35">
      <c r="B99" s="26" t="s">
        <v>119</v>
      </c>
      <c r="C99" s="26" t="s">
        <v>159</v>
      </c>
      <c r="D99" s="26" t="s">
        <v>153</v>
      </c>
      <c r="E99" s="26" t="s">
        <v>207</v>
      </c>
      <c r="F99" s="48">
        <v>0.28000000000000003</v>
      </c>
      <c r="G99" s="48">
        <v>0.28000000000000003</v>
      </c>
      <c r="H99" s="48">
        <v>0.28000000000000003</v>
      </c>
      <c r="I99" s="48">
        <v>0.28000000000000003</v>
      </c>
      <c r="J99" s="48">
        <v>0.28000000000000003</v>
      </c>
      <c r="K99" s="48">
        <v>0.28000000000000003</v>
      </c>
      <c r="L99" s="48">
        <v>0.28000000000000003</v>
      </c>
      <c r="M99" s="48">
        <v>0.28000000000000003</v>
      </c>
      <c r="N99" s="48">
        <v>0.28000000000000003</v>
      </c>
      <c r="O99" s="48">
        <v>0.28000000000000003</v>
      </c>
      <c r="P99" s="48">
        <v>0.28000000000000003</v>
      </c>
      <c r="Q99" s="48">
        <v>0.28000000000000003</v>
      </c>
      <c r="R99" s="48">
        <v>0.28000000000000003</v>
      </c>
      <c r="S99" s="48">
        <v>0.28000000000000003</v>
      </c>
      <c r="T99" s="48">
        <v>0.28000000000000003</v>
      </c>
      <c r="U99" s="48">
        <v>0.28000000000000003</v>
      </c>
      <c r="V99" s="48">
        <v>0.28000000000000003</v>
      </c>
      <c r="W99" s="48">
        <v>0.28000000000000003</v>
      </c>
      <c r="X99" s="48">
        <v>0.28000000000000003</v>
      </c>
      <c r="Y99" s="48">
        <v>0.28000000000000003</v>
      </c>
      <c r="Z99" s="48">
        <v>0.28000000000000003</v>
      </c>
      <c r="AA99" s="48">
        <v>0.28000000000000003</v>
      </c>
      <c r="AB99" s="48">
        <v>0.28000000000000003</v>
      </c>
      <c r="AC99" s="48">
        <v>0.28000000000000003</v>
      </c>
      <c r="AD99" s="48">
        <v>0.28000000000000003</v>
      </c>
      <c r="AE99" s="48">
        <v>0.28000000000000003</v>
      </c>
      <c r="AF99" s="48">
        <v>0.28000000000000003</v>
      </c>
      <c r="AG99" s="48">
        <v>0.28000000000000003</v>
      </c>
      <c r="AH99" s="48">
        <v>0.28000000000000003</v>
      </c>
      <c r="AI99" s="48">
        <v>0.28000000000000003</v>
      </c>
    </row>
  </sheetData>
  <phoneticPr fontId="0" type="noConversion"/>
  <pageMargins left="0.75" right="0.75" top="1" bottom="1" header="0.5" footer="0.5"/>
  <pageSetup paperSize="9" orientation="portrait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Unknown Document Type" ma:contentTypeID="0x010104" ma:contentTypeVersion="0" ma:contentTypeDescription="" ma:contentTypeScope="" ma:versionID="05d83ceaa0bbd2e3bc716e6e66bd857a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b3d69fe45253d5ff147bb69036b756a7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 ma:readOnly="tru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CF97FBBE-139C-4691-91F9-37FFCFDE0003}"/>
</file>

<file path=customXml/itemProps2.xml><?xml version="1.0" encoding="utf-8"?>
<ds:datastoreItem xmlns:ds="http://schemas.openxmlformats.org/officeDocument/2006/customXml" ds:itemID="{D9124A91-0BE2-4DFB-B910-1775340E06C2}"/>
</file>

<file path=customXml/itemProps3.xml><?xml version="1.0" encoding="utf-8"?>
<ds:datastoreItem xmlns:ds="http://schemas.openxmlformats.org/officeDocument/2006/customXml" ds:itemID="{84B70EAF-5E4B-4E3E-876E-1CC21882F520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31</vt:i4>
      </vt:variant>
    </vt:vector>
  </HeadingPairs>
  <TitlesOfParts>
    <vt:vector size="31" baseType="lpstr">
      <vt:lpstr>1A1a</vt:lpstr>
      <vt:lpstr>1A1b</vt:lpstr>
      <vt:lpstr>1A1c</vt:lpstr>
      <vt:lpstr>1A2a</vt:lpstr>
      <vt:lpstr>1A2b</vt:lpstr>
      <vt:lpstr>1A2c</vt:lpstr>
      <vt:lpstr>1A2d</vt:lpstr>
      <vt:lpstr>1A2e</vt:lpstr>
      <vt:lpstr>1A2f</vt:lpstr>
      <vt:lpstr>1A2g</vt:lpstr>
      <vt:lpstr> 1A2 HMs POPS</vt:lpstr>
      <vt:lpstr>1A3a breakdown</vt:lpstr>
      <vt:lpstr>1A3a</vt:lpstr>
      <vt:lpstr>1A3b-trends.</vt:lpstr>
      <vt:lpstr>gNOXkm</vt:lpstr>
      <vt:lpstr>mgSO2km</vt:lpstr>
      <vt:lpstr>gNMVOCkm</vt:lpstr>
      <vt:lpstr>mgNH3km</vt:lpstr>
      <vt:lpstr>gCOkm</vt:lpstr>
      <vt:lpstr>mgPM2.5km</vt:lpstr>
      <vt:lpstr>mgPM10km</vt:lpstr>
      <vt:lpstr>mgBC km</vt:lpstr>
      <vt:lpstr>1A3c_1A3d</vt:lpstr>
      <vt:lpstr>1A3e</vt:lpstr>
      <vt:lpstr>1A4a</vt:lpstr>
      <vt:lpstr>1A4a (POPs and HMs)</vt:lpstr>
      <vt:lpstr>1A4b</vt:lpstr>
      <vt:lpstr>1A4b (POPs and HMs)</vt:lpstr>
      <vt:lpstr>1A4c</vt:lpstr>
      <vt:lpstr>1A4ciii</vt:lpstr>
      <vt:lpstr>1A3di</vt:lpstr>
    </vt:vector>
  </TitlesOfParts>
  <Company>EPA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Duffy</dc:creator>
  <cp:lastModifiedBy>Ann Marie Ryan</cp:lastModifiedBy>
  <dcterms:created xsi:type="dcterms:W3CDTF">2009-01-22T09:30:25Z</dcterms:created>
  <dcterms:modified xsi:type="dcterms:W3CDTF">2021-04-16T11:18:17Z</dcterms:modified>
</cp:coreProperties>
</file>